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3559A54E-B6D2-49B3-AEB8-2A6EC09AF37C}" xr6:coauthVersionLast="47" xr6:coauthVersionMax="47" xr10:uidLastSave="{00000000-0000-0000-0000-000000000000}"/>
  <bookViews>
    <workbookView xWindow="17550" yWindow="2550" windowWidth="28800" windowHeight="7830" xr2:uid="{00000000-000D-0000-FFFF-FFFF00000000}"/>
  </bookViews>
  <sheets>
    <sheet name="static_special_pve_stage" sheetId="1" r:id="rId1"/>
    <sheet name="Sheet1" sheetId="2" r:id="rId2"/>
    <sheet name="Sheet2" sheetId="3" r:id="rId3"/>
    <sheet name="Sheet3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39" i="1" l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3838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230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2622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014" i="1"/>
  <c r="J3720" i="2" l="1"/>
  <c r="J3721" i="2" s="1"/>
  <c r="J3722" i="2" s="1"/>
  <c r="J3723" i="2" s="1"/>
  <c r="J3724" i="2" s="1"/>
  <c r="J3725" i="2" s="1"/>
  <c r="J3726" i="2" s="1"/>
  <c r="J3727" i="2" s="1"/>
  <c r="J3728" i="2" s="1"/>
  <c r="J3729" i="2" s="1"/>
  <c r="J3730" i="2" s="1"/>
  <c r="J3731" i="2" s="1"/>
  <c r="J3732" i="2" s="1"/>
  <c r="J3733" i="2" s="1"/>
  <c r="J3734" i="2" s="1"/>
  <c r="J3735" i="2" s="1"/>
  <c r="J3736" i="2" s="1"/>
  <c r="J3737" i="2" s="1"/>
  <c r="J3738" i="2" s="1"/>
  <c r="J3739" i="2" s="1"/>
  <c r="J3740" i="2" s="1"/>
  <c r="J3741" i="2" s="1"/>
  <c r="J3742" i="2" s="1"/>
  <c r="J3743" i="2" s="1"/>
  <c r="J3744" i="2" s="1"/>
  <c r="J3745" i="2" s="1"/>
  <c r="J3746" i="2" s="1"/>
  <c r="J3747" i="2" s="1"/>
  <c r="J3748" i="2" s="1"/>
  <c r="J3749" i="2" s="1"/>
  <c r="J3750" i="2" s="1"/>
  <c r="J3751" i="2" s="1"/>
  <c r="J3752" i="2" s="1"/>
  <c r="J3753" i="2" s="1"/>
  <c r="J3754" i="2" s="1"/>
  <c r="J3755" i="2" s="1"/>
  <c r="J3756" i="2" s="1"/>
  <c r="J3757" i="2" s="1"/>
  <c r="J3758" i="2" s="1"/>
  <c r="J3759" i="2" s="1"/>
  <c r="J3760" i="2" s="1"/>
  <c r="J3761" i="2" s="1"/>
  <c r="J3762" i="2" s="1"/>
  <c r="J3763" i="2" s="1"/>
  <c r="J3764" i="2" s="1"/>
  <c r="J3765" i="2" s="1"/>
  <c r="J3766" i="2" s="1"/>
  <c r="J3767" i="2" s="1"/>
  <c r="J3768" i="2" s="1"/>
  <c r="J3769" i="2" s="1"/>
  <c r="J3770" i="2" s="1"/>
  <c r="J3771" i="2" s="1"/>
  <c r="J3772" i="2" s="1"/>
  <c r="J3773" i="2" s="1"/>
  <c r="J3774" i="2" s="1"/>
  <c r="J3775" i="2" s="1"/>
  <c r="J3776" i="2" s="1"/>
  <c r="J3777" i="2" s="1"/>
  <c r="J3778" i="2" s="1"/>
  <c r="J3779" i="2" s="1"/>
  <c r="J3780" i="2" s="1"/>
  <c r="J3781" i="2" s="1"/>
  <c r="J3782" i="2" s="1"/>
  <c r="J3783" i="2" s="1"/>
  <c r="J3784" i="2" s="1"/>
  <c r="J3785" i="2" s="1"/>
  <c r="J3786" i="2" s="1"/>
  <c r="J3787" i="2" s="1"/>
  <c r="J3788" i="2" s="1"/>
  <c r="J3789" i="2" s="1"/>
  <c r="J3790" i="2" s="1"/>
  <c r="J3791" i="2" s="1"/>
  <c r="J3792" i="2" s="1"/>
  <c r="J3793" i="2" s="1"/>
  <c r="J3794" i="2" s="1"/>
  <c r="J3795" i="2" s="1"/>
  <c r="J3796" i="2" s="1"/>
  <c r="J3797" i="2" s="1"/>
  <c r="J3798" i="2" s="1"/>
  <c r="J3799" i="2" s="1"/>
  <c r="J3800" i="2" s="1"/>
  <c r="J3801" i="2" s="1"/>
  <c r="J3802" i="2" s="1"/>
  <c r="J3803" i="2" s="1"/>
  <c r="J3804" i="2" s="1"/>
  <c r="J3805" i="2" s="1"/>
  <c r="J3806" i="2" s="1"/>
  <c r="J3807" i="2" s="1"/>
  <c r="J3808" i="2" s="1"/>
  <c r="J3809" i="2" s="1"/>
  <c r="J3810" i="2" s="1"/>
  <c r="J3811" i="2" s="1"/>
  <c r="J3812" i="2" s="1"/>
  <c r="J3813" i="2" s="1"/>
  <c r="J3814" i="2" s="1"/>
  <c r="J3815" i="2" s="1"/>
  <c r="J3816" i="2" s="1"/>
  <c r="J3817" i="2" s="1"/>
  <c r="J3818" i="2" s="1"/>
  <c r="J3819" i="2" s="1"/>
  <c r="J3820" i="2" s="1"/>
  <c r="J3821" i="2" s="1"/>
  <c r="J3822" i="2" s="1"/>
  <c r="J3823" i="2" s="1"/>
  <c r="J3824" i="2" s="1"/>
  <c r="J3825" i="2" s="1"/>
  <c r="J3826" i="2" s="1"/>
  <c r="J3827" i="2" s="1"/>
  <c r="J3828" i="2" s="1"/>
  <c r="J3829" i="2" s="1"/>
  <c r="J3830" i="2" s="1"/>
  <c r="J3831" i="2" s="1"/>
  <c r="J3832" i="2" s="1"/>
  <c r="J3833" i="2" s="1"/>
  <c r="J3834" i="2" s="1"/>
  <c r="J3835" i="2" s="1"/>
  <c r="J3836" i="2" s="1"/>
  <c r="J3837" i="2" s="1"/>
  <c r="J3838" i="2" s="1"/>
  <c r="J3839" i="2" s="1"/>
  <c r="J3840" i="2" s="1"/>
  <c r="J3841" i="2" s="1"/>
  <c r="J3842" i="2" s="1"/>
  <c r="J3843" i="2" s="1"/>
  <c r="J3844" i="2" s="1"/>
  <c r="J3845" i="2" s="1"/>
  <c r="J3846" i="2" s="1"/>
  <c r="J3847" i="2" s="1"/>
  <c r="J3848" i="2" s="1"/>
  <c r="J3849" i="2" s="1"/>
  <c r="J3850" i="2" s="1"/>
  <c r="J3851" i="2" s="1"/>
  <c r="J3852" i="2" s="1"/>
  <c r="J3853" i="2" s="1"/>
  <c r="J3854" i="2" s="1"/>
  <c r="J3855" i="2" s="1"/>
  <c r="J3856" i="2" s="1"/>
  <c r="J3857" i="2" s="1"/>
  <c r="J3858" i="2" s="1"/>
  <c r="J3859" i="2" s="1"/>
  <c r="J3860" i="2" s="1"/>
  <c r="J3861" i="2" s="1"/>
  <c r="J3862" i="2" s="1"/>
  <c r="J3863" i="2" s="1"/>
  <c r="J3864" i="2" s="1"/>
  <c r="J3865" i="2" s="1"/>
  <c r="J3866" i="2" s="1"/>
  <c r="J3867" i="2" s="1"/>
  <c r="J3868" i="2" s="1"/>
  <c r="J3869" i="2" s="1"/>
  <c r="J3870" i="2" s="1"/>
  <c r="J3871" i="2" s="1"/>
  <c r="J3872" i="2" s="1"/>
  <c r="J3873" i="2" s="1"/>
  <c r="J3874" i="2" s="1"/>
  <c r="J3875" i="2" s="1"/>
  <c r="J3876" i="2" s="1"/>
  <c r="J3877" i="2" s="1"/>
  <c r="J3878" i="2" s="1"/>
  <c r="J3879" i="2" s="1"/>
  <c r="J3880" i="2" s="1"/>
  <c r="J3881" i="2" s="1"/>
  <c r="J3882" i="2" s="1"/>
  <c r="J3883" i="2" s="1"/>
  <c r="J3884" i="2" s="1"/>
  <c r="J3885" i="2" s="1"/>
  <c r="J3886" i="2" s="1"/>
  <c r="J3887" i="2" s="1"/>
  <c r="J3888" i="2" s="1"/>
  <c r="J3889" i="2" s="1"/>
  <c r="J3890" i="2" s="1"/>
  <c r="J3891" i="2" s="1"/>
  <c r="J3892" i="2" s="1"/>
  <c r="J3893" i="2" s="1"/>
  <c r="J3894" i="2" s="1"/>
  <c r="J3895" i="2" s="1"/>
  <c r="J3896" i="2" s="1"/>
  <c r="J3897" i="2" s="1"/>
  <c r="J3898" i="2" s="1"/>
  <c r="J3899" i="2" s="1"/>
  <c r="J3900" i="2" s="1"/>
  <c r="J3901" i="2" s="1"/>
  <c r="J3902" i="2" s="1"/>
  <c r="J3903" i="2" s="1"/>
  <c r="J3904" i="2" s="1"/>
  <c r="J3905" i="2" s="1"/>
  <c r="J3906" i="2" s="1"/>
  <c r="J3907" i="2" s="1"/>
  <c r="J3908" i="2" s="1"/>
  <c r="J3909" i="2" s="1"/>
  <c r="J3910" i="2" s="1"/>
  <c r="J3911" i="2" s="1"/>
  <c r="J3912" i="2" s="1"/>
  <c r="J3913" i="2" s="1"/>
  <c r="J3914" i="2" s="1"/>
  <c r="J3915" i="2" s="1"/>
  <c r="J3916" i="2" s="1"/>
  <c r="J3917" i="2" s="1"/>
  <c r="J3918" i="2" s="1"/>
  <c r="J3919" i="2" s="1"/>
  <c r="J3920" i="2" s="1"/>
  <c r="J3921" i="2" s="1"/>
  <c r="J3922" i="2" s="1"/>
  <c r="J3923" i="2" s="1"/>
  <c r="J3924" i="2" s="1"/>
  <c r="J3925" i="2" s="1"/>
  <c r="J3926" i="2" s="1"/>
  <c r="J3927" i="2" s="1"/>
  <c r="J3928" i="2" s="1"/>
  <c r="J3929" i="2" s="1"/>
  <c r="J3930" i="2" s="1"/>
  <c r="J3931" i="2" s="1"/>
  <c r="J3932" i="2" s="1"/>
  <c r="J3933" i="2" s="1"/>
  <c r="J3934" i="2" s="1"/>
  <c r="J3935" i="2" s="1"/>
  <c r="J3936" i="2" s="1"/>
  <c r="J3937" i="2" s="1"/>
  <c r="J3938" i="2" s="1"/>
  <c r="J3939" i="2" s="1"/>
  <c r="J3940" i="2" s="1"/>
  <c r="J3941" i="2" s="1"/>
  <c r="J3942" i="2" s="1"/>
  <c r="J3943" i="2" s="1"/>
  <c r="J3944" i="2" s="1"/>
  <c r="J3945" i="2" s="1"/>
  <c r="J3946" i="2" s="1"/>
  <c r="J3947" i="2" s="1"/>
  <c r="J3948" i="2" s="1"/>
  <c r="J3949" i="2" s="1"/>
  <c r="J3950" i="2" s="1"/>
  <c r="J3951" i="2" s="1"/>
  <c r="J3952" i="2" s="1"/>
  <c r="J3953" i="2" s="1"/>
  <c r="J3954" i="2" s="1"/>
  <c r="J3955" i="2" s="1"/>
  <c r="J3956" i="2" s="1"/>
  <c r="J3957" i="2" s="1"/>
  <c r="J3958" i="2" s="1"/>
  <c r="J3959" i="2" s="1"/>
  <c r="J3960" i="2" s="1"/>
  <c r="J3961" i="2" s="1"/>
  <c r="J3962" i="2" s="1"/>
  <c r="J3963" i="2" s="1"/>
  <c r="J3964" i="2" s="1"/>
  <c r="J3965" i="2" s="1"/>
  <c r="J3966" i="2" s="1"/>
  <c r="J3967" i="2" s="1"/>
  <c r="J3968" i="2" s="1"/>
  <c r="J3969" i="2" s="1"/>
  <c r="J3970" i="2" s="1"/>
  <c r="J3971" i="2" s="1"/>
  <c r="J3972" i="2" s="1"/>
  <c r="J3973" i="2" s="1"/>
  <c r="J3974" i="2" s="1"/>
  <c r="J3975" i="2" s="1"/>
  <c r="J3976" i="2" s="1"/>
  <c r="J3977" i="2" s="1"/>
  <c r="J3978" i="2" s="1"/>
  <c r="J3979" i="2" s="1"/>
  <c r="J3980" i="2" s="1"/>
  <c r="J3981" i="2" s="1"/>
  <c r="J3982" i="2" s="1"/>
  <c r="J3983" i="2" s="1"/>
  <c r="J3984" i="2" s="1"/>
  <c r="J3985" i="2" s="1"/>
  <c r="J3986" i="2" s="1"/>
  <c r="J3987" i="2" s="1"/>
  <c r="J3988" i="2" s="1"/>
  <c r="J3989" i="2" s="1"/>
  <c r="J3990" i="2" s="1"/>
  <c r="J3991" i="2" s="1"/>
  <c r="J3992" i="2" s="1"/>
  <c r="J3993" i="2" s="1"/>
  <c r="J3994" i="2" s="1"/>
  <c r="J3995" i="2" s="1"/>
  <c r="J3996" i="2" s="1"/>
  <c r="J3997" i="2" s="1"/>
  <c r="J3998" i="2" s="1"/>
  <c r="J3999" i="2" s="1"/>
  <c r="J4000" i="2" s="1"/>
  <c r="J4001" i="2" s="1"/>
  <c r="J4002" i="2" s="1"/>
  <c r="J4003" i="2" s="1"/>
  <c r="J4004" i="2" s="1"/>
  <c r="J4005" i="2" s="1"/>
  <c r="J4006" i="2" s="1"/>
  <c r="J4007" i="2" s="1"/>
  <c r="J4008" i="2" s="1"/>
  <c r="J4009" i="2" s="1"/>
  <c r="J4010" i="2" s="1"/>
  <c r="J4011" i="2" s="1"/>
  <c r="J4012" i="2" s="1"/>
  <c r="J4013" i="2" s="1"/>
  <c r="J4014" i="2" s="1"/>
  <c r="J4015" i="2" s="1"/>
  <c r="J4016" i="2" s="1"/>
  <c r="J4017" i="2" s="1"/>
  <c r="J4018" i="2" s="1"/>
  <c r="J4019" i="2" s="1"/>
  <c r="J4020" i="2" s="1"/>
  <c r="J4021" i="2" s="1"/>
  <c r="J4022" i="2" s="1"/>
  <c r="J4023" i="2" s="1"/>
  <c r="J4024" i="2" s="1"/>
  <c r="J4025" i="2" s="1"/>
  <c r="J4026" i="2" s="1"/>
  <c r="J4027" i="2" s="1"/>
  <c r="J4028" i="2" s="1"/>
  <c r="J4029" i="2" s="1"/>
  <c r="J4030" i="2" s="1"/>
  <c r="J4031" i="2" s="1"/>
  <c r="J4032" i="2" s="1"/>
  <c r="J4033" i="2" s="1"/>
  <c r="J4034" i="2" s="1"/>
  <c r="J4035" i="2" s="1"/>
  <c r="J4036" i="2" s="1"/>
  <c r="J4037" i="2" s="1"/>
  <c r="J4038" i="2" s="1"/>
  <c r="J4039" i="2" s="1"/>
  <c r="J4040" i="2" s="1"/>
  <c r="J4041" i="2" s="1"/>
  <c r="J4042" i="2" s="1"/>
  <c r="J4043" i="2" s="1"/>
  <c r="J4044" i="2" s="1"/>
  <c r="J4045" i="2" s="1"/>
  <c r="J4046" i="2" s="1"/>
  <c r="J4047" i="2" s="1"/>
  <c r="J4048" i="2" s="1"/>
  <c r="J4049" i="2" s="1"/>
  <c r="J4050" i="2" s="1"/>
  <c r="J4051" i="2" s="1"/>
  <c r="J4052" i="2" s="1"/>
  <c r="J4053" i="2" s="1"/>
  <c r="J4054" i="2" s="1"/>
  <c r="J4055" i="2" s="1"/>
  <c r="J4056" i="2" s="1"/>
  <c r="J4057" i="2" s="1"/>
  <c r="J4058" i="2" s="1"/>
  <c r="J4059" i="2" s="1"/>
  <c r="J4060" i="2" s="1"/>
  <c r="J4061" i="2" s="1"/>
  <c r="J4062" i="2" s="1"/>
  <c r="J4063" i="2" s="1"/>
  <c r="J4064" i="2" s="1"/>
  <c r="J4065" i="2" s="1"/>
  <c r="J4066" i="2" s="1"/>
  <c r="J4067" i="2" s="1"/>
  <c r="J4068" i="2" s="1"/>
  <c r="J4069" i="2" s="1"/>
  <c r="J4070" i="2" s="1"/>
  <c r="J4071" i="2" s="1"/>
  <c r="J4072" i="2" s="1"/>
  <c r="J4073" i="2" s="1"/>
  <c r="J4074" i="2" s="1"/>
  <c r="J4075" i="2" s="1"/>
  <c r="J4076" i="2" s="1"/>
  <c r="J4077" i="2" s="1"/>
  <c r="J4078" i="2" s="1"/>
  <c r="J4079" i="2" s="1"/>
  <c r="J4080" i="2" s="1"/>
  <c r="J4081" i="2" s="1"/>
  <c r="J4082" i="2" s="1"/>
  <c r="J4083" i="2" s="1"/>
  <c r="J4084" i="2" s="1"/>
  <c r="J4085" i="2" s="1"/>
  <c r="J4086" i="2" s="1"/>
  <c r="J4087" i="2" s="1"/>
  <c r="J4088" i="2" s="1"/>
  <c r="J4089" i="2" s="1"/>
  <c r="J4090" i="2" s="1"/>
  <c r="J4091" i="2" s="1"/>
  <c r="J4092" i="2" s="1"/>
  <c r="J4093" i="2" s="1"/>
  <c r="J4094" i="2" s="1"/>
  <c r="J4095" i="2" s="1"/>
  <c r="J4096" i="2" s="1"/>
  <c r="J4097" i="2" s="1"/>
  <c r="J4098" i="2" s="1"/>
  <c r="J4099" i="2" s="1"/>
  <c r="J4100" i="2" s="1"/>
  <c r="J4101" i="2" s="1"/>
  <c r="J4102" i="2" s="1"/>
  <c r="J4103" i="2" s="1"/>
  <c r="J4104" i="2" s="1"/>
  <c r="J4105" i="2" s="1"/>
  <c r="J4106" i="2" s="1"/>
  <c r="J4107" i="2" s="1"/>
  <c r="J4108" i="2" s="1"/>
  <c r="J4109" i="2" s="1"/>
  <c r="J4110" i="2" s="1"/>
  <c r="J4111" i="2" s="1"/>
  <c r="J4112" i="2" s="1"/>
  <c r="J4113" i="2" s="1"/>
  <c r="J4114" i="2" s="1"/>
  <c r="J4115" i="2" s="1"/>
  <c r="J4116" i="2" s="1"/>
  <c r="J4117" i="2" s="1"/>
  <c r="J4118" i="2" s="1"/>
  <c r="J4119" i="2" s="1"/>
  <c r="J4120" i="2" s="1"/>
  <c r="J4121" i="2" s="1"/>
  <c r="J4122" i="2" s="1"/>
  <c r="J4123" i="2" s="1"/>
  <c r="J4124" i="2" s="1"/>
  <c r="J4125" i="2" s="1"/>
  <c r="J4126" i="2" s="1"/>
  <c r="J4127" i="2" s="1"/>
  <c r="J4128" i="2" s="1"/>
  <c r="J4129" i="2" s="1"/>
  <c r="J4130" i="2" s="1"/>
  <c r="J4131" i="2" s="1"/>
  <c r="J4132" i="2" s="1"/>
  <c r="J4133" i="2" s="1"/>
  <c r="J4134" i="2" s="1"/>
  <c r="J4135" i="2" s="1"/>
  <c r="J4136" i="2" s="1"/>
  <c r="J4137" i="2" s="1"/>
  <c r="J4138" i="2" s="1"/>
  <c r="J4139" i="2" s="1"/>
  <c r="J4140" i="2" s="1"/>
  <c r="J4141" i="2" s="1"/>
  <c r="J4142" i="2" s="1"/>
  <c r="J4143" i="2" s="1"/>
  <c r="J4144" i="2" s="1"/>
  <c r="J4145" i="2" s="1"/>
  <c r="J4146" i="2" s="1"/>
  <c r="J4147" i="2" s="1"/>
  <c r="J4148" i="2" s="1"/>
  <c r="J4149" i="2" s="1"/>
  <c r="J4150" i="2" s="1"/>
  <c r="J4151" i="2" s="1"/>
  <c r="J4152" i="2" s="1"/>
  <c r="J4153" i="2" s="1"/>
  <c r="J4154" i="2" s="1"/>
  <c r="J4155" i="2" s="1"/>
  <c r="J4156" i="2" s="1"/>
  <c r="J4157" i="2" s="1"/>
  <c r="J4158" i="2" s="1"/>
  <c r="J4159" i="2" s="1"/>
  <c r="J4160" i="2" s="1"/>
  <c r="J4161" i="2" s="1"/>
  <c r="J4162" i="2" s="1"/>
  <c r="J4163" i="2" s="1"/>
  <c r="J4164" i="2" s="1"/>
  <c r="J4165" i="2" s="1"/>
  <c r="J4166" i="2" s="1"/>
  <c r="J4167" i="2" s="1"/>
  <c r="J4168" i="2" s="1"/>
  <c r="J4169" i="2" s="1"/>
  <c r="J4170" i="2" s="1"/>
  <c r="J4171" i="2" s="1"/>
  <c r="J4172" i="2" s="1"/>
  <c r="J4173" i="2" s="1"/>
  <c r="J4174" i="2" s="1"/>
  <c r="J4175" i="2" s="1"/>
  <c r="J4176" i="2" s="1"/>
  <c r="J4177" i="2" s="1"/>
  <c r="J4178" i="2" s="1"/>
  <c r="J4179" i="2" s="1"/>
  <c r="J4180" i="2" s="1"/>
  <c r="J4181" i="2" s="1"/>
  <c r="J4182" i="2" s="1"/>
  <c r="J4183" i="2" s="1"/>
  <c r="J4184" i="2" s="1"/>
  <c r="J4185" i="2" s="1"/>
  <c r="J4186" i="2" s="1"/>
  <c r="J4187" i="2" s="1"/>
  <c r="J4188" i="2" s="1"/>
  <c r="J4189" i="2" s="1"/>
  <c r="J4190" i="2" s="1"/>
  <c r="J4191" i="2" s="1"/>
  <c r="J4192" i="2" s="1"/>
  <c r="J4193" i="2" s="1"/>
  <c r="J4194" i="2" s="1"/>
  <c r="J4195" i="2" s="1"/>
  <c r="J4196" i="2" s="1"/>
  <c r="J4197" i="2" s="1"/>
  <c r="J4198" i="2" s="1"/>
  <c r="J4199" i="2" s="1"/>
  <c r="J4200" i="2" s="1"/>
  <c r="J4201" i="2" s="1"/>
  <c r="J4202" i="2" s="1"/>
  <c r="J4203" i="2" s="1"/>
  <c r="J4204" i="2" s="1"/>
  <c r="J4205" i="2" s="1"/>
  <c r="J4206" i="2" s="1"/>
  <c r="J4207" i="2" s="1"/>
  <c r="J4208" i="2" s="1"/>
  <c r="J4209" i="2" s="1"/>
  <c r="J4210" i="2" s="1"/>
  <c r="J4211" i="2" s="1"/>
  <c r="J4212" i="2" s="1"/>
  <c r="J4213" i="2" s="1"/>
  <c r="J4214" i="2" s="1"/>
  <c r="J4215" i="2" s="1"/>
  <c r="J4216" i="2" s="1"/>
  <c r="J4217" i="2" s="1"/>
  <c r="J4218" i="2" s="1"/>
  <c r="J4219" i="2" s="1"/>
  <c r="J4220" i="2" s="1"/>
  <c r="J4221" i="2" s="1"/>
  <c r="J4222" i="2" s="1"/>
  <c r="J4223" i="2" s="1"/>
  <c r="J4224" i="2" s="1"/>
  <c r="J4225" i="2" s="1"/>
  <c r="J4226" i="2" s="1"/>
  <c r="J4227" i="2" s="1"/>
  <c r="J4228" i="2" s="1"/>
  <c r="J4229" i="2" s="1"/>
  <c r="J4230" i="2" s="1"/>
  <c r="J4231" i="2" s="1"/>
  <c r="J4232" i="2" s="1"/>
  <c r="J4233" i="2" s="1"/>
  <c r="J4234" i="2" s="1"/>
  <c r="J4235" i="2" s="1"/>
  <c r="J4236" i="2" s="1"/>
  <c r="J4237" i="2" s="1"/>
  <c r="J4238" i="2" s="1"/>
  <c r="J4239" i="2" s="1"/>
  <c r="J4240" i="2" s="1"/>
  <c r="J4241" i="2" s="1"/>
  <c r="J4242" i="2" s="1"/>
  <c r="J4243" i="2" s="1"/>
  <c r="J4244" i="2" s="1"/>
  <c r="J4245" i="2" s="1"/>
  <c r="J4246" i="2" s="1"/>
  <c r="J4247" i="2" s="1"/>
  <c r="J4248" i="2" s="1"/>
  <c r="J4249" i="2" s="1"/>
  <c r="J4250" i="2" s="1"/>
  <c r="J4251" i="2" s="1"/>
  <c r="J4252" i="2" s="1"/>
  <c r="J4253" i="2" s="1"/>
  <c r="J4254" i="2" s="1"/>
  <c r="J4255" i="2" s="1"/>
  <c r="J4256" i="2" s="1"/>
  <c r="J4257" i="2" s="1"/>
  <c r="J3113" i="2"/>
  <c r="J3114" i="2" s="1"/>
  <c r="J3115" i="2" s="1"/>
  <c r="J3116" i="2" s="1"/>
  <c r="J3117" i="2" s="1"/>
  <c r="J3118" i="2" s="1"/>
  <c r="J3119" i="2" s="1"/>
  <c r="J3120" i="2" s="1"/>
  <c r="J3121" i="2" s="1"/>
  <c r="J3122" i="2" s="1"/>
  <c r="J3123" i="2" s="1"/>
  <c r="J3124" i="2" s="1"/>
  <c r="J3125" i="2" s="1"/>
  <c r="J3126" i="2" s="1"/>
  <c r="J3127" i="2" s="1"/>
  <c r="J3128" i="2" s="1"/>
  <c r="J3129" i="2" s="1"/>
  <c r="J3130" i="2" s="1"/>
  <c r="J3131" i="2" s="1"/>
  <c r="J3132" i="2" s="1"/>
  <c r="J3133" i="2" s="1"/>
  <c r="J3134" i="2" s="1"/>
  <c r="J3135" i="2" s="1"/>
  <c r="J3136" i="2" s="1"/>
  <c r="J3137" i="2" s="1"/>
  <c r="J3138" i="2" s="1"/>
  <c r="J3139" i="2" s="1"/>
  <c r="J3140" i="2" s="1"/>
  <c r="J3141" i="2" s="1"/>
  <c r="J3142" i="2" s="1"/>
  <c r="J3143" i="2" s="1"/>
  <c r="J3144" i="2" s="1"/>
  <c r="J3145" i="2" s="1"/>
  <c r="J3146" i="2" s="1"/>
  <c r="J3147" i="2" s="1"/>
  <c r="J3148" i="2" s="1"/>
  <c r="J3149" i="2" s="1"/>
  <c r="J3150" i="2" s="1"/>
  <c r="J3151" i="2" s="1"/>
  <c r="J3152" i="2" s="1"/>
  <c r="J3153" i="2" s="1"/>
  <c r="J3154" i="2" s="1"/>
  <c r="J3155" i="2" s="1"/>
  <c r="J3156" i="2" s="1"/>
  <c r="J3157" i="2" s="1"/>
  <c r="J3158" i="2" s="1"/>
  <c r="J3159" i="2" s="1"/>
  <c r="J3160" i="2" s="1"/>
  <c r="J3161" i="2" s="1"/>
  <c r="J3162" i="2" s="1"/>
  <c r="J3163" i="2" s="1"/>
  <c r="J3164" i="2" s="1"/>
  <c r="J3165" i="2" s="1"/>
  <c r="J3166" i="2" s="1"/>
  <c r="J3167" i="2" s="1"/>
  <c r="J3168" i="2" s="1"/>
  <c r="J3169" i="2" s="1"/>
  <c r="J3170" i="2" s="1"/>
  <c r="J3171" i="2" s="1"/>
  <c r="J3172" i="2" s="1"/>
  <c r="J3173" i="2" s="1"/>
  <c r="J3174" i="2" s="1"/>
  <c r="J3175" i="2" s="1"/>
  <c r="J3176" i="2" s="1"/>
  <c r="J3177" i="2" s="1"/>
  <c r="J3178" i="2" s="1"/>
  <c r="J3179" i="2" s="1"/>
  <c r="J3180" i="2" s="1"/>
  <c r="J3181" i="2" s="1"/>
  <c r="J3182" i="2" s="1"/>
  <c r="J3183" i="2" s="1"/>
  <c r="J3184" i="2" s="1"/>
  <c r="J3185" i="2" s="1"/>
  <c r="J3186" i="2" s="1"/>
  <c r="J3187" i="2" s="1"/>
  <c r="J3188" i="2" s="1"/>
  <c r="J3189" i="2" s="1"/>
  <c r="J3190" i="2" s="1"/>
  <c r="J3191" i="2" s="1"/>
  <c r="J3192" i="2" s="1"/>
  <c r="J3193" i="2" s="1"/>
  <c r="J3194" i="2" s="1"/>
  <c r="J3195" i="2" s="1"/>
  <c r="J3196" i="2" s="1"/>
  <c r="J3197" i="2" s="1"/>
  <c r="J3198" i="2" s="1"/>
  <c r="J3199" i="2" s="1"/>
  <c r="J3200" i="2" s="1"/>
  <c r="J3201" i="2" s="1"/>
  <c r="J3202" i="2" s="1"/>
  <c r="J3203" i="2" s="1"/>
  <c r="J3204" i="2" s="1"/>
  <c r="J3205" i="2" s="1"/>
  <c r="J3206" i="2" s="1"/>
  <c r="J3207" i="2" s="1"/>
  <c r="J3208" i="2" s="1"/>
  <c r="J3209" i="2" s="1"/>
  <c r="J3210" i="2" s="1"/>
  <c r="J3211" i="2" s="1"/>
  <c r="J3212" i="2" s="1"/>
  <c r="J3213" i="2" s="1"/>
  <c r="J3214" i="2" s="1"/>
  <c r="J3215" i="2" s="1"/>
  <c r="J3216" i="2" s="1"/>
  <c r="J3217" i="2" s="1"/>
  <c r="J3218" i="2" s="1"/>
  <c r="J3219" i="2" s="1"/>
  <c r="J3220" i="2" s="1"/>
  <c r="J3221" i="2" s="1"/>
  <c r="J3222" i="2" s="1"/>
  <c r="J3223" i="2" s="1"/>
  <c r="J3224" i="2" s="1"/>
  <c r="J3225" i="2" s="1"/>
  <c r="J3226" i="2" s="1"/>
  <c r="J3227" i="2" s="1"/>
  <c r="J3228" i="2" s="1"/>
  <c r="J3229" i="2" s="1"/>
  <c r="J3230" i="2" s="1"/>
  <c r="J3231" i="2" s="1"/>
  <c r="J3232" i="2" s="1"/>
  <c r="J3233" i="2" s="1"/>
  <c r="J3234" i="2" s="1"/>
  <c r="J3235" i="2" s="1"/>
  <c r="J3236" i="2" s="1"/>
  <c r="J3237" i="2" s="1"/>
  <c r="J3238" i="2" s="1"/>
  <c r="J3239" i="2" s="1"/>
  <c r="J3240" i="2" s="1"/>
  <c r="J3241" i="2" s="1"/>
  <c r="J3242" i="2" s="1"/>
  <c r="J3243" i="2" s="1"/>
  <c r="J3244" i="2" s="1"/>
  <c r="J3245" i="2" s="1"/>
  <c r="J3246" i="2" s="1"/>
  <c r="J3247" i="2" s="1"/>
  <c r="J3248" i="2" s="1"/>
  <c r="J3249" i="2" s="1"/>
  <c r="J3250" i="2" s="1"/>
  <c r="J3251" i="2" s="1"/>
  <c r="J3252" i="2" s="1"/>
  <c r="J3253" i="2" s="1"/>
  <c r="J3254" i="2" s="1"/>
  <c r="J3255" i="2" s="1"/>
  <c r="J3256" i="2" s="1"/>
  <c r="J3257" i="2" s="1"/>
  <c r="J3258" i="2" s="1"/>
  <c r="J3259" i="2" s="1"/>
  <c r="J3260" i="2" s="1"/>
  <c r="J3261" i="2" s="1"/>
  <c r="J3262" i="2" s="1"/>
  <c r="J3263" i="2" s="1"/>
  <c r="J3264" i="2" s="1"/>
  <c r="J3265" i="2" s="1"/>
  <c r="J3266" i="2" s="1"/>
  <c r="J3267" i="2" s="1"/>
  <c r="J3268" i="2" s="1"/>
  <c r="J3269" i="2" s="1"/>
  <c r="J3270" i="2" s="1"/>
  <c r="J3271" i="2" s="1"/>
  <c r="J3272" i="2" s="1"/>
  <c r="J3273" i="2" s="1"/>
  <c r="J3274" i="2" s="1"/>
  <c r="J3275" i="2" s="1"/>
  <c r="J3276" i="2" s="1"/>
  <c r="J3277" i="2" s="1"/>
  <c r="J3278" i="2" s="1"/>
  <c r="J3279" i="2" s="1"/>
  <c r="J3280" i="2" s="1"/>
  <c r="J3281" i="2" s="1"/>
  <c r="J3282" i="2" s="1"/>
  <c r="J3283" i="2" s="1"/>
  <c r="J3284" i="2" s="1"/>
  <c r="J3285" i="2" s="1"/>
  <c r="J3286" i="2" s="1"/>
  <c r="J3287" i="2" s="1"/>
  <c r="J3288" i="2" s="1"/>
  <c r="J3289" i="2" s="1"/>
  <c r="J3290" i="2" s="1"/>
  <c r="J3291" i="2" s="1"/>
  <c r="J3292" i="2" s="1"/>
  <c r="J3293" i="2" s="1"/>
  <c r="J3294" i="2" s="1"/>
  <c r="J3295" i="2" s="1"/>
  <c r="J3296" i="2" s="1"/>
  <c r="J3297" i="2" s="1"/>
  <c r="J3298" i="2" s="1"/>
  <c r="J3299" i="2" s="1"/>
  <c r="J3300" i="2" s="1"/>
  <c r="J3301" i="2" s="1"/>
  <c r="J3302" i="2" s="1"/>
  <c r="J3303" i="2" s="1"/>
  <c r="J3304" i="2" s="1"/>
  <c r="J3305" i="2" s="1"/>
  <c r="J3306" i="2" s="1"/>
  <c r="J3307" i="2" s="1"/>
  <c r="J3308" i="2" s="1"/>
  <c r="J3309" i="2" s="1"/>
  <c r="J3310" i="2" s="1"/>
  <c r="J3311" i="2" s="1"/>
  <c r="J3312" i="2" s="1"/>
  <c r="J3313" i="2" s="1"/>
  <c r="J3314" i="2" s="1"/>
  <c r="J3315" i="2" s="1"/>
  <c r="J3316" i="2" s="1"/>
  <c r="J3317" i="2" s="1"/>
  <c r="J3318" i="2" s="1"/>
  <c r="J3319" i="2" s="1"/>
  <c r="J3320" i="2" s="1"/>
  <c r="J3321" i="2" s="1"/>
  <c r="J3322" i="2" s="1"/>
  <c r="J3323" i="2" s="1"/>
  <c r="J3324" i="2" s="1"/>
  <c r="J3325" i="2" s="1"/>
  <c r="J3326" i="2" s="1"/>
  <c r="J3327" i="2" s="1"/>
  <c r="J3328" i="2" s="1"/>
  <c r="J3329" i="2" s="1"/>
  <c r="J3330" i="2" s="1"/>
  <c r="J3331" i="2" s="1"/>
  <c r="J3332" i="2" s="1"/>
  <c r="J3333" i="2" s="1"/>
  <c r="J3334" i="2" s="1"/>
  <c r="J3335" i="2" s="1"/>
  <c r="J3336" i="2" s="1"/>
  <c r="J3337" i="2" s="1"/>
  <c r="J3338" i="2" s="1"/>
  <c r="J3339" i="2" s="1"/>
  <c r="J3340" i="2" s="1"/>
  <c r="J3341" i="2" s="1"/>
  <c r="J3342" i="2" s="1"/>
  <c r="J3343" i="2" s="1"/>
  <c r="J3344" i="2" s="1"/>
  <c r="J3345" i="2" s="1"/>
  <c r="J3346" i="2" s="1"/>
  <c r="J3347" i="2" s="1"/>
  <c r="J3348" i="2" s="1"/>
  <c r="J3349" i="2" s="1"/>
  <c r="J3350" i="2" s="1"/>
  <c r="J3351" i="2" s="1"/>
  <c r="J3352" i="2" s="1"/>
  <c r="J3353" i="2" s="1"/>
  <c r="J3354" i="2" s="1"/>
  <c r="J3355" i="2" s="1"/>
  <c r="J3356" i="2" s="1"/>
  <c r="J3357" i="2" s="1"/>
  <c r="J3358" i="2" s="1"/>
  <c r="J3359" i="2" s="1"/>
  <c r="J3360" i="2" s="1"/>
  <c r="J3361" i="2" s="1"/>
  <c r="J3362" i="2" s="1"/>
  <c r="J3363" i="2" s="1"/>
  <c r="J3364" i="2" s="1"/>
  <c r="J3365" i="2" s="1"/>
  <c r="J3366" i="2" s="1"/>
  <c r="J3367" i="2" s="1"/>
  <c r="J3368" i="2" s="1"/>
  <c r="J3369" i="2" s="1"/>
  <c r="J3370" i="2" s="1"/>
  <c r="J3371" i="2" s="1"/>
  <c r="J3372" i="2" s="1"/>
  <c r="J3373" i="2" s="1"/>
  <c r="J3374" i="2" s="1"/>
  <c r="J3375" i="2" s="1"/>
  <c r="J3376" i="2" s="1"/>
  <c r="J3377" i="2" s="1"/>
  <c r="J3378" i="2" s="1"/>
  <c r="J3379" i="2" s="1"/>
  <c r="J3380" i="2" s="1"/>
  <c r="J3381" i="2" s="1"/>
  <c r="J3382" i="2" s="1"/>
  <c r="J3383" i="2" s="1"/>
  <c r="J3384" i="2" s="1"/>
  <c r="J3385" i="2" s="1"/>
  <c r="J3386" i="2" s="1"/>
  <c r="J3387" i="2" s="1"/>
  <c r="J3388" i="2" s="1"/>
  <c r="J3389" i="2" s="1"/>
  <c r="J3390" i="2" s="1"/>
  <c r="J3391" i="2" s="1"/>
  <c r="J3392" i="2" s="1"/>
  <c r="J3393" i="2" s="1"/>
  <c r="J3394" i="2" s="1"/>
  <c r="J3395" i="2" s="1"/>
  <c r="J3396" i="2" s="1"/>
  <c r="J3397" i="2" s="1"/>
  <c r="J3398" i="2" s="1"/>
  <c r="J3399" i="2" s="1"/>
  <c r="J3400" i="2" s="1"/>
  <c r="J3401" i="2" s="1"/>
  <c r="J3402" i="2" s="1"/>
  <c r="J3403" i="2" s="1"/>
  <c r="J3404" i="2" s="1"/>
  <c r="J3405" i="2" s="1"/>
  <c r="J3406" i="2" s="1"/>
  <c r="J3407" i="2" s="1"/>
  <c r="J3408" i="2" s="1"/>
  <c r="J3409" i="2" s="1"/>
  <c r="J3410" i="2" s="1"/>
  <c r="J3411" i="2" s="1"/>
  <c r="J3412" i="2" s="1"/>
  <c r="J3413" i="2" s="1"/>
  <c r="J3414" i="2" s="1"/>
  <c r="J3415" i="2" s="1"/>
  <c r="J3416" i="2" s="1"/>
  <c r="J3417" i="2" s="1"/>
  <c r="J3418" i="2" s="1"/>
  <c r="J3419" i="2" s="1"/>
  <c r="J3420" i="2" s="1"/>
  <c r="J3421" i="2" s="1"/>
  <c r="J3422" i="2" s="1"/>
  <c r="J3423" i="2" s="1"/>
  <c r="J3424" i="2" s="1"/>
  <c r="J3425" i="2" s="1"/>
  <c r="J3426" i="2" s="1"/>
  <c r="J3427" i="2" s="1"/>
  <c r="J3428" i="2" s="1"/>
  <c r="J3429" i="2" s="1"/>
  <c r="J3430" i="2" s="1"/>
  <c r="J3431" i="2" s="1"/>
  <c r="J3432" i="2" s="1"/>
  <c r="J3433" i="2" s="1"/>
  <c r="J3434" i="2" s="1"/>
  <c r="J3435" i="2" s="1"/>
  <c r="J3436" i="2" s="1"/>
  <c r="J3437" i="2" s="1"/>
  <c r="J3438" i="2" s="1"/>
  <c r="J3439" i="2" s="1"/>
  <c r="J3440" i="2" s="1"/>
  <c r="J3441" i="2" s="1"/>
  <c r="J3442" i="2" s="1"/>
  <c r="J3443" i="2" s="1"/>
  <c r="J3444" i="2" s="1"/>
  <c r="J3445" i="2" s="1"/>
  <c r="J3446" i="2" s="1"/>
  <c r="J3447" i="2" s="1"/>
  <c r="J3448" i="2" s="1"/>
  <c r="J3449" i="2" s="1"/>
  <c r="J3450" i="2" s="1"/>
  <c r="J3451" i="2" s="1"/>
  <c r="J3452" i="2" s="1"/>
  <c r="J3453" i="2" s="1"/>
  <c r="J3454" i="2" s="1"/>
  <c r="J3455" i="2" s="1"/>
  <c r="J3456" i="2" s="1"/>
  <c r="J3457" i="2" s="1"/>
  <c r="J3458" i="2" s="1"/>
  <c r="J3459" i="2" s="1"/>
  <c r="J3460" i="2" s="1"/>
  <c r="J3461" i="2" s="1"/>
  <c r="J3462" i="2" s="1"/>
  <c r="J3463" i="2" s="1"/>
  <c r="J3464" i="2" s="1"/>
  <c r="J3465" i="2" s="1"/>
  <c r="J3466" i="2" s="1"/>
  <c r="J3467" i="2" s="1"/>
  <c r="J3468" i="2" s="1"/>
  <c r="J3469" i="2" s="1"/>
  <c r="J3470" i="2" s="1"/>
  <c r="J3471" i="2" s="1"/>
  <c r="J3472" i="2" s="1"/>
  <c r="J3473" i="2" s="1"/>
  <c r="J3474" i="2" s="1"/>
  <c r="J3475" i="2" s="1"/>
  <c r="J3476" i="2" s="1"/>
  <c r="J3477" i="2" s="1"/>
  <c r="J3478" i="2" s="1"/>
  <c r="J3479" i="2" s="1"/>
  <c r="J3480" i="2" s="1"/>
  <c r="J3481" i="2" s="1"/>
  <c r="J3482" i="2" s="1"/>
  <c r="J3483" i="2" s="1"/>
  <c r="J3484" i="2" s="1"/>
  <c r="J3485" i="2" s="1"/>
  <c r="J3486" i="2" s="1"/>
  <c r="J3487" i="2" s="1"/>
  <c r="J3488" i="2" s="1"/>
  <c r="J3489" i="2" s="1"/>
  <c r="J3490" i="2" s="1"/>
  <c r="J3491" i="2" s="1"/>
  <c r="J3492" i="2" s="1"/>
  <c r="J3493" i="2" s="1"/>
  <c r="J3494" i="2" s="1"/>
  <c r="J3495" i="2" s="1"/>
  <c r="J3496" i="2" s="1"/>
  <c r="J3497" i="2" s="1"/>
  <c r="J3498" i="2" s="1"/>
  <c r="J3499" i="2" s="1"/>
  <c r="J3500" i="2" s="1"/>
  <c r="J3501" i="2" s="1"/>
  <c r="J3502" i="2" s="1"/>
  <c r="J3503" i="2" s="1"/>
  <c r="J3504" i="2" s="1"/>
  <c r="J3505" i="2" s="1"/>
  <c r="J3506" i="2" s="1"/>
  <c r="J3507" i="2" s="1"/>
  <c r="J3508" i="2" s="1"/>
  <c r="J3509" i="2" s="1"/>
  <c r="J3510" i="2" s="1"/>
  <c r="J3511" i="2" s="1"/>
  <c r="J3512" i="2" s="1"/>
  <c r="J3513" i="2" s="1"/>
  <c r="J3514" i="2" s="1"/>
  <c r="J3515" i="2" s="1"/>
  <c r="J3516" i="2" s="1"/>
  <c r="J3517" i="2" s="1"/>
  <c r="J3518" i="2" s="1"/>
  <c r="J3519" i="2" s="1"/>
  <c r="J3520" i="2" s="1"/>
  <c r="J3521" i="2" s="1"/>
  <c r="J3522" i="2" s="1"/>
  <c r="J3523" i="2" s="1"/>
  <c r="J3524" i="2" s="1"/>
  <c r="J3525" i="2" s="1"/>
  <c r="J3526" i="2" s="1"/>
  <c r="J3527" i="2" s="1"/>
  <c r="J3528" i="2" s="1"/>
  <c r="J3529" i="2" s="1"/>
  <c r="J3530" i="2" s="1"/>
  <c r="J3531" i="2" s="1"/>
  <c r="J3532" i="2" s="1"/>
  <c r="J3533" i="2" s="1"/>
  <c r="J3534" i="2" s="1"/>
  <c r="J3535" i="2" s="1"/>
  <c r="J3536" i="2" s="1"/>
  <c r="J3537" i="2" s="1"/>
  <c r="J3538" i="2" s="1"/>
  <c r="J3539" i="2" s="1"/>
  <c r="J3540" i="2" s="1"/>
  <c r="J3541" i="2" s="1"/>
  <c r="J3542" i="2" s="1"/>
  <c r="J3543" i="2" s="1"/>
  <c r="J3544" i="2" s="1"/>
  <c r="J3545" i="2" s="1"/>
  <c r="J3546" i="2" s="1"/>
  <c r="J3547" i="2" s="1"/>
  <c r="J3548" i="2" s="1"/>
  <c r="J3549" i="2" s="1"/>
  <c r="J3550" i="2" s="1"/>
  <c r="J3551" i="2" s="1"/>
  <c r="J3552" i="2" s="1"/>
  <c r="J3553" i="2" s="1"/>
  <c r="J3554" i="2" s="1"/>
  <c r="J3555" i="2" s="1"/>
  <c r="J3556" i="2" s="1"/>
  <c r="J3557" i="2" s="1"/>
  <c r="J3558" i="2" s="1"/>
  <c r="J3559" i="2" s="1"/>
  <c r="J3560" i="2" s="1"/>
  <c r="J3561" i="2" s="1"/>
  <c r="J3562" i="2" s="1"/>
  <c r="J3563" i="2" s="1"/>
  <c r="J3564" i="2" s="1"/>
  <c r="J3565" i="2" s="1"/>
  <c r="J3566" i="2" s="1"/>
  <c r="J3567" i="2" s="1"/>
  <c r="J3568" i="2" s="1"/>
  <c r="J3569" i="2" s="1"/>
  <c r="J3570" i="2" s="1"/>
  <c r="J3571" i="2" s="1"/>
  <c r="J3572" i="2" s="1"/>
  <c r="J3573" i="2" s="1"/>
  <c r="J3574" i="2" s="1"/>
  <c r="J3575" i="2" s="1"/>
  <c r="J3576" i="2" s="1"/>
  <c r="J3577" i="2" s="1"/>
  <c r="J3578" i="2" s="1"/>
  <c r="J3579" i="2" s="1"/>
  <c r="J3580" i="2" s="1"/>
  <c r="J3581" i="2" s="1"/>
  <c r="J3582" i="2" s="1"/>
  <c r="J3583" i="2" s="1"/>
  <c r="J3584" i="2" s="1"/>
  <c r="J3585" i="2" s="1"/>
  <c r="J3586" i="2" s="1"/>
  <c r="J3587" i="2" s="1"/>
  <c r="J3588" i="2" s="1"/>
  <c r="J3589" i="2" s="1"/>
  <c r="J3590" i="2" s="1"/>
  <c r="J3591" i="2" s="1"/>
  <c r="J3592" i="2" s="1"/>
  <c r="J3593" i="2" s="1"/>
  <c r="J3594" i="2" s="1"/>
  <c r="J3595" i="2" s="1"/>
  <c r="J3596" i="2" s="1"/>
  <c r="J3597" i="2" s="1"/>
  <c r="J3598" i="2" s="1"/>
  <c r="J3599" i="2" s="1"/>
  <c r="J3600" i="2" s="1"/>
  <c r="J3601" i="2" s="1"/>
  <c r="J3602" i="2" s="1"/>
  <c r="J3603" i="2" s="1"/>
  <c r="J3604" i="2" s="1"/>
  <c r="J3605" i="2" s="1"/>
  <c r="J3606" i="2" s="1"/>
  <c r="J3607" i="2" s="1"/>
  <c r="J3608" i="2" s="1"/>
  <c r="J3609" i="2" s="1"/>
  <c r="J3610" i="2" s="1"/>
  <c r="J3611" i="2" s="1"/>
  <c r="J3612" i="2" s="1"/>
  <c r="J3613" i="2" s="1"/>
  <c r="J3614" i="2" s="1"/>
  <c r="J3615" i="2" s="1"/>
  <c r="J3616" i="2" s="1"/>
  <c r="J3617" i="2" s="1"/>
  <c r="J3618" i="2" s="1"/>
  <c r="J3619" i="2" s="1"/>
  <c r="J3620" i="2" s="1"/>
  <c r="J3621" i="2" s="1"/>
  <c r="J3622" i="2" s="1"/>
  <c r="J3623" i="2" s="1"/>
  <c r="J3624" i="2" s="1"/>
  <c r="J3625" i="2" s="1"/>
  <c r="J3626" i="2" s="1"/>
  <c r="J3627" i="2" s="1"/>
  <c r="J3628" i="2" s="1"/>
  <c r="J3629" i="2" s="1"/>
  <c r="J3630" i="2" s="1"/>
  <c r="J3631" i="2" s="1"/>
  <c r="J3632" i="2" s="1"/>
  <c r="J3633" i="2" s="1"/>
  <c r="J3634" i="2" s="1"/>
  <c r="J3635" i="2" s="1"/>
  <c r="J3636" i="2" s="1"/>
  <c r="J3637" i="2" s="1"/>
  <c r="J3638" i="2" s="1"/>
  <c r="J3639" i="2" s="1"/>
  <c r="J3640" i="2" s="1"/>
  <c r="J3641" i="2" s="1"/>
  <c r="J3642" i="2" s="1"/>
  <c r="J3643" i="2" s="1"/>
  <c r="J3644" i="2" s="1"/>
  <c r="J3645" i="2" s="1"/>
  <c r="J3646" i="2" s="1"/>
  <c r="J3647" i="2" s="1"/>
  <c r="J3648" i="2" s="1"/>
  <c r="J3649" i="2" s="1"/>
  <c r="J3112" i="2"/>
  <c r="J3041" i="2"/>
  <c r="J2504" i="2"/>
  <c r="J2505" i="2" s="1"/>
  <c r="J2506" i="2" s="1"/>
  <c r="J2507" i="2" s="1"/>
  <c r="J2508" i="2" s="1"/>
  <c r="J2509" i="2" s="1"/>
  <c r="J2510" i="2" s="1"/>
  <c r="J2511" i="2" s="1"/>
  <c r="J2512" i="2" s="1"/>
  <c r="J2513" i="2" s="1"/>
  <c r="J2514" i="2" s="1"/>
  <c r="J2515" i="2" s="1"/>
  <c r="J2516" i="2" s="1"/>
  <c r="J2517" i="2" s="1"/>
  <c r="J2518" i="2" s="1"/>
  <c r="J2519" i="2" s="1"/>
  <c r="J2520" i="2" s="1"/>
  <c r="J2521" i="2" s="1"/>
  <c r="J2522" i="2" s="1"/>
  <c r="J2523" i="2" s="1"/>
  <c r="J2524" i="2" s="1"/>
  <c r="J2525" i="2" s="1"/>
  <c r="J2526" i="2" s="1"/>
  <c r="J2527" i="2" s="1"/>
  <c r="J2528" i="2" s="1"/>
  <c r="J2529" i="2" s="1"/>
  <c r="J2530" i="2" s="1"/>
  <c r="J2531" i="2" s="1"/>
  <c r="J2532" i="2" s="1"/>
  <c r="J2533" i="2" s="1"/>
  <c r="J2534" i="2" s="1"/>
  <c r="J2535" i="2" s="1"/>
  <c r="J2536" i="2" s="1"/>
  <c r="J2537" i="2" s="1"/>
  <c r="J2538" i="2" s="1"/>
  <c r="J2539" i="2" s="1"/>
  <c r="J2540" i="2" s="1"/>
  <c r="J2541" i="2" s="1"/>
  <c r="J2542" i="2" s="1"/>
  <c r="J2543" i="2" s="1"/>
  <c r="J2544" i="2" s="1"/>
  <c r="J2545" i="2" s="1"/>
  <c r="J2546" i="2" s="1"/>
  <c r="J2547" i="2" s="1"/>
  <c r="J2548" i="2" s="1"/>
  <c r="J2549" i="2" s="1"/>
  <c r="J2550" i="2" s="1"/>
  <c r="J2551" i="2" s="1"/>
  <c r="J2552" i="2" s="1"/>
  <c r="J2553" i="2" s="1"/>
  <c r="J2554" i="2" s="1"/>
  <c r="J2555" i="2" s="1"/>
  <c r="J2556" i="2" s="1"/>
  <c r="J2557" i="2" s="1"/>
  <c r="J2558" i="2" s="1"/>
  <c r="J2559" i="2" s="1"/>
  <c r="J2560" i="2" s="1"/>
  <c r="J2561" i="2" s="1"/>
  <c r="J2562" i="2" s="1"/>
  <c r="J2563" i="2" s="1"/>
  <c r="J2564" i="2" s="1"/>
  <c r="J2565" i="2" s="1"/>
  <c r="J2566" i="2" s="1"/>
  <c r="J2567" i="2" s="1"/>
  <c r="J2568" i="2" s="1"/>
  <c r="J2569" i="2" s="1"/>
  <c r="J2570" i="2" s="1"/>
  <c r="J2571" i="2" s="1"/>
  <c r="J2572" i="2" s="1"/>
  <c r="J2573" i="2" s="1"/>
  <c r="J2574" i="2" s="1"/>
  <c r="J2575" i="2" s="1"/>
  <c r="J2576" i="2" s="1"/>
  <c r="J2577" i="2" s="1"/>
  <c r="J2578" i="2" s="1"/>
  <c r="J2579" i="2" s="1"/>
  <c r="J2580" i="2" s="1"/>
  <c r="J2581" i="2" s="1"/>
  <c r="J2582" i="2" s="1"/>
  <c r="J2583" i="2" s="1"/>
  <c r="J2584" i="2" s="1"/>
  <c r="J2585" i="2" s="1"/>
  <c r="J2586" i="2" s="1"/>
  <c r="J2587" i="2" s="1"/>
  <c r="J2588" i="2" s="1"/>
  <c r="J2589" i="2" s="1"/>
  <c r="J2590" i="2" s="1"/>
  <c r="J2591" i="2" s="1"/>
  <c r="J2592" i="2" s="1"/>
  <c r="J2593" i="2" s="1"/>
  <c r="J2594" i="2" s="1"/>
  <c r="J2595" i="2" s="1"/>
  <c r="J2596" i="2" s="1"/>
  <c r="J2597" i="2" s="1"/>
  <c r="J2598" i="2" s="1"/>
  <c r="J2599" i="2" s="1"/>
  <c r="J2600" i="2" s="1"/>
  <c r="J2601" i="2" s="1"/>
  <c r="J2602" i="2" s="1"/>
  <c r="J2603" i="2" s="1"/>
  <c r="J2604" i="2" s="1"/>
  <c r="J2605" i="2" s="1"/>
  <c r="J2606" i="2" s="1"/>
  <c r="J2607" i="2" s="1"/>
  <c r="J2608" i="2" s="1"/>
  <c r="J2609" i="2" s="1"/>
  <c r="J2610" i="2" s="1"/>
  <c r="J2611" i="2" s="1"/>
  <c r="J2612" i="2" s="1"/>
  <c r="J2613" i="2" s="1"/>
  <c r="J2614" i="2" s="1"/>
  <c r="J2615" i="2" s="1"/>
  <c r="J2616" i="2" s="1"/>
  <c r="J2617" i="2" s="1"/>
  <c r="J2618" i="2" s="1"/>
  <c r="J2619" i="2" s="1"/>
  <c r="J2620" i="2" s="1"/>
  <c r="J2621" i="2" s="1"/>
  <c r="J2622" i="2" s="1"/>
  <c r="J2623" i="2" s="1"/>
  <c r="J2624" i="2" s="1"/>
  <c r="J2625" i="2" s="1"/>
  <c r="J2626" i="2" s="1"/>
  <c r="J2627" i="2" s="1"/>
  <c r="J2628" i="2" s="1"/>
  <c r="J2629" i="2" s="1"/>
  <c r="J2630" i="2" s="1"/>
  <c r="J2631" i="2" s="1"/>
  <c r="J2632" i="2" s="1"/>
  <c r="J2633" i="2" s="1"/>
  <c r="J2634" i="2" s="1"/>
  <c r="J2635" i="2" s="1"/>
  <c r="J2636" i="2" s="1"/>
  <c r="J2637" i="2" s="1"/>
  <c r="J2638" i="2" s="1"/>
  <c r="J2639" i="2" s="1"/>
  <c r="J2640" i="2" s="1"/>
  <c r="J2641" i="2" s="1"/>
  <c r="J2642" i="2" s="1"/>
  <c r="J2643" i="2" s="1"/>
  <c r="J2644" i="2" s="1"/>
  <c r="J2645" i="2" s="1"/>
  <c r="J2646" i="2" s="1"/>
  <c r="J2647" i="2" s="1"/>
  <c r="J2648" i="2" s="1"/>
  <c r="J2649" i="2" s="1"/>
  <c r="J2650" i="2" s="1"/>
  <c r="J2651" i="2" s="1"/>
  <c r="J2652" i="2" s="1"/>
  <c r="J2653" i="2" s="1"/>
  <c r="J2654" i="2" s="1"/>
  <c r="J2655" i="2" s="1"/>
  <c r="J2656" i="2" s="1"/>
  <c r="J2657" i="2" s="1"/>
  <c r="J2658" i="2" s="1"/>
  <c r="J2659" i="2" s="1"/>
  <c r="J2660" i="2" s="1"/>
  <c r="J2661" i="2" s="1"/>
  <c r="J2662" i="2" s="1"/>
  <c r="J2663" i="2" s="1"/>
  <c r="J2664" i="2" s="1"/>
  <c r="J2665" i="2" s="1"/>
  <c r="J2666" i="2" s="1"/>
  <c r="J2667" i="2" s="1"/>
  <c r="J2668" i="2" s="1"/>
  <c r="J2669" i="2" s="1"/>
  <c r="J2670" i="2" s="1"/>
  <c r="J2671" i="2" s="1"/>
  <c r="J2672" i="2" s="1"/>
  <c r="J2673" i="2" s="1"/>
  <c r="J2674" i="2" s="1"/>
  <c r="J2675" i="2" s="1"/>
  <c r="J2676" i="2" s="1"/>
  <c r="J2677" i="2" s="1"/>
  <c r="J2678" i="2" s="1"/>
  <c r="J2679" i="2" s="1"/>
  <c r="J2680" i="2" s="1"/>
  <c r="J2681" i="2" s="1"/>
  <c r="J2682" i="2" s="1"/>
  <c r="J2683" i="2" s="1"/>
  <c r="J2684" i="2" s="1"/>
  <c r="J2685" i="2" s="1"/>
  <c r="J2686" i="2" s="1"/>
  <c r="J2687" i="2" s="1"/>
  <c r="J2688" i="2" s="1"/>
  <c r="J2689" i="2" s="1"/>
  <c r="J2690" i="2" s="1"/>
  <c r="J2691" i="2" s="1"/>
  <c r="J2692" i="2" s="1"/>
  <c r="J2693" i="2" s="1"/>
  <c r="J2694" i="2" s="1"/>
  <c r="J2695" i="2" s="1"/>
  <c r="J2696" i="2" s="1"/>
  <c r="J2697" i="2" s="1"/>
  <c r="J2698" i="2" s="1"/>
  <c r="J2699" i="2" s="1"/>
  <c r="J2700" i="2" s="1"/>
  <c r="J2701" i="2" s="1"/>
  <c r="J2702" i="2" s="1"/>
  <c r="J2703" i="2" s="1"/>
  <c r="J2704" i="2" s="1"/>
  <c r="J2705" i="2" s="1"/>
  <c r="J2706" i="2" s="1"/>
  <c r="J2707" i="2" s="1"/>
  <c r="J2708" i="2" s="1"/>
  <c r="J2709" i="2" s="1"/>
  <c r="J2710" i="2" s="1"/>
  <c r="J2711" i="2" s="1"/>
  <c r="J2712" i="2" s="1"/>
  <c r="J2713" i="2" s="1"/>
  <c r="J2714" i="2" s="1"/>
  <c r="J2715" i="2" s="1"/>
  <c r="J2716" i="2" s="1"/>
  <c r="J2717" i="2" s="1"/>
  <c r="J2718" i="2" s="1"/>
  <c r="J2719" i="2" s="1"/>
  <c r="J2720" i="2" s="1"/>
  <c r="J2721" i="2" s="1"/>
  <c r="J2722" i="2" s="1"/>
  <c r="J2723" i="2" s="1"/>
  <c r="J2724" i="2" s="1"/>
  <c r="J2725" i="2" s="1"/>
  <c r="J2726" i="2" s="1"/>
  <c r="J2727" i="2" s="1"/>
  <c r="J2728" i="2" s="1"/>
  <c r="J2729" i="2" s="1"/>
  <c r="J2730" i="2" s="1"/>
  <c r="J2731" i="2" s="1"/>
  <c r="J2732" i="2" s="1"/>
  <c r="J2733" i="2" s="1"/>
  <c r="J2734" i="2" s="1"/>
  <c r="J2735" i="2" s="1"/>
  <c r="J2736" i="2" s="1"/>
  <c r="J2737" i="2" s="1"/>
  <c r="J2738" i="2" s="1"/>
  <c r="J2739" i="2" s="1"/>
  <c r="J2740" i="2" s="1"/>
  <c r="J2741" i="2" s="1"/>
  <c r="J2742" i="2" s="1"/>
  <c r="J2743" i="2" s="1"/>
  <c r="J2744" i="2" s="1"/>
  <c r="J2745" i="2" s="1"/>
  <c r="J2746" i="2" s="1"/>
  <c r="J2747" i="2" s="1"/>
  <c r="J2748" i="2" s="1"/>
  <c r="J2749" i="2" s="1"/>
  <c r="J2750" i="2" s="1"/>
  <c r="J2751" i="2" s="1"/>
  <c r="J2752" i="2" s="1"/>
  <c r="J2753" i="2" s="1"/>
  <c r="J2754" i="2" s="1"/>
  <c r="J2755" i="2" s="1"/>
  <c r="J2756" i="2" s="1"/>
  <c r="J2757" i="2" s="1"/>
  <c r="J2758" i="2" s="1"/>
  <c r="J2759" i="2" s="1"/>
  <c r="J2760" i="2" s="1"/>
  <c r="J2761" i="2" s="1"/>
  <c r="J2762" i="2" s="1"/>
  <c r="J2763" i="2" s="1"/>
  <c r="J2764" i="2" s="1"/>
  <c r="J2765" i="2" s="1"/>
  <c r="J2766" i="2" s="1"/>
  <c r="J2767" i="2" s="1"/>
  <c r="J2768" i="2" s="1"/>
  <c r="J2769" i="2" s="1"/>
  <c r="J2770" i="2" s="1"/>
  <c r="J2771" i="2" s="1"/>
  <c r="J2772" i="2" s="1"/>
  <c r="J2773" i="2" s="1"/>
  <c r="J2774" i="2" s="1"/>
  <c r="J2775" i="2" s="1"/>
  <c r="J2776" i="2" s="1"/>
  <c r="J2777" i="2" s="1"/>
  <c r="J2778" i="2" s="1"/>
  <c r="J2779" i="2" s="1"/>
  <c r="J2780" i="2" s="1"/>
  <c r="J2781" i="2" s="1"/>
  <c r="J2782" i="2" s="1"/>
  <c r="J2783" i="2" s="1"/>
  <c r="J2784" i="2" s="1"/>
  <c r="J2785" i="2" s="1"/>
  <c r="J2786" i="2" s="1"/>
  <c r="J2787" i="2" s="1"/>
  <c r="J2788" i="2" s="1"/>
  <c r="J2789" i="2" s="1"/>
  <c r="J2790" i="2" s="1"/>
  <c r="J2791" i="2" s="1"/>
  <c r="J2792" i="2" s="1"/>
  <c r="J2793" i="2" s="1"/>
  <c r="J2794" i="2" s="1"/>
  <c r="J2795" i="2" s="1"/>
  <c r="J2796" i="2" s="1"/>
  <c r="J2797" i="2" s="1"/>
  <c r="J2798" i="2" s="1"/>
  <c r="J2799" i="2" s="1"/>
  <c r="J2800" i="2" s="1"/>
  <c r="J2801" i="2" s="1"/>
  <c r="J2802" i="2" s="1"/>
  <c r="J2803" i="2" s="1"/>
  <c r="J2804" i="2" s="1"/>
  <c r="J2805" i="2" s="1"/>
  <c r="J2806" i="2" s="1"/>
  <c r="J2807" i="2" s="1"/>
  <c r="J2808" i="2" s="1"/>
  <c r="J2809" i="2" s="1"/>
  <c r="J2810" i="2" s="1"/>
  <c r="J2811" i="2" s="1"/>
  <c r="J2812" i="2" s="1"/>
  <c r="J2813" i="2" s="1"/>
  <c r="J2814" i="2" s="1"/>
  <c r="J2815" i="2" s="1"/>
  <c r="J2816" i="2" s="1"/>
  <c r="J2817" i="2" s="1"/>
  <c r="J2818" i="2" s="1"/>
  <c r="J2819" i="2" s="1"/>
  <c r="J2820" i="2" s="1"/>
  <c r="J2821" i="2" s="1"/>
  <c r="J2822" i="2" s="1"/>
  <c r="J2823" i="2" s="1"/>
  <c r="J2824" i="2" s="1"/>
  <c r="J2825" i="2" s="1"/>
  <c r="J2826" i="2" s="1"/>
  <c r="J2827" i="2" s="1"/>
  <c r="J2828" i="2" s="1"/>
  <c r="J2829" i="2" s="1"/>
  <c r="J2830" i="2" s="1"/>
  <c r="J2831" i="2" s="1"/>
  <c r="J2832" i="2" s="1"/>
  <c r="J2833" i="2" s="1"/>
  <c r="J2834" i="2" s="1"/>
  <c r="J2835" i="2" s="1"/>
  <c r="J2836" i="2" s="1"/>
  <c r="J2837" i="2" s="1"/>
  <c r="J2838" i="2" s="1"/>
  <c r="J2839" i="2" s="1"/>
  <c r="J2840" i="2" s="1"/>
  <c r="J2841" i="2" s="1"/>
  <c r="J2842" i="2" s="1"/>
  <c r="J2843" i="2" s="1"/>
  <c r="J2844" i="2" s="1"/>
  <c r="J2845" i="2" s="1"/>
  <c r="J2846" i="2" s="1"/>
  <c r="J2847" i="2" s="1"/>
  <c r="J2848" i="2" s="1"/>
  <c r="J2849" i="2" s="1"/>
  <c r="J2850" i="2" s="1"/>
  <c r="J2851" i="2" s="1"/>
  <c r="J2852" i="2" s="1"/>
  <c r="J2853" i="2" s="1"/>
  <c r="J2854" i="2" s="1"/>
  <c r="J2855" i="2" s="1"/>
  <c r="J2856" i="2" s="1"/>
  <c r="J2857" i="2" s="1"/>
  <c r="J2858" i="2" s="1"/>
  <c r="J2859" i="2" s="1"/>
  <c r="J2860" i="2" s="1"/>
  <c r="J2861" i="2" s="1"/>
  <c r="J2862" i="2" s="1"/>
  <c r="J2863" i="2" s="1"/>
  <c r="J2864" i="2" s="1"/>
  <c r="J2865" i="2" s="1"/>
  <c r="J2866" i="2" s="1"/>
  <c r="J2867" i="2" s="1"/>
  <c r="J2868" i="2" s="1"/>
  <c r="J2869" i="2" s="1"/>
  <c r="J2870" i="2" s="1"/>
  <c r="J2871" i="2" s="1"/>
  <c r="J2872" i="2" s="1"/>
  <c r="J2873" i="2" s="1"/>
  <c r="J2874" i="2" s="1"/>
  <c r="J2875" i="2" s="1"/>
  <c r="J2876" i="2" s="1"/>
  <c r="J2877" i="2" s="1"/>
  <c r="J2878" i="2" s="1"/>
  <c r="J2879" i="2" s="1"/>
  <c r="J2880" i="2" s="1"/>
  <c r="J2881" i="2" s="1"/>
  <c r="J2882" i="2" s="1"/>
  <c r="J2883" i="2" s="1"/>
  <c r="J2884" i="2" s="1"/>
  <c r="J2885" i="2" s="1"/>
  <c r="J2886" i="2" s="1"/>
  <c r="J2887" i="2" s="1"/>
  <c r="J2888" i="2" s="1"/>
  <c r="J2889" i="2" s="1"/>
  <c r="J2890" i="2" s="1"/>
  <c r="J2891" i="2" s="1"/>
  <c r="J2892" i="2" s="1"/>
  <c r="J2893" i="2" s="1"/>
  <c r="J2894" i="2" s="1"/>
  <c r="J2895" i="2" s="1"/>
  <c r="J2896" i="2" s="1"/>
  <c r="J2897" i="2" s="1"/>
  <c r="J2898" i="2" s="1"/>
  <c r="J2899" i="2" s="1"/>
  <c r="J2900" i="2" s="1"/>
  <c r="J2901" i="2" s="1"/>
  <c r="J2902" i="2" s="1"/>
  <c r="J2903" i="2" s="1"/>
  <c r="J2904" i="2" s="1"/>
  <c r="J2905" i="2" s="1"/>
  <c r="J2906" i="2" s="1"/>
  <c r="J2907" i="2" s="1"/>
  <c r="J2908" i="2" s="1"/>
  <c r="J2909" i="2" s="1"/>
  <c r="J2910" i="2" s="1"/>
  <c r="J2911" i="2" s="1"/>
  <c r="J2912" i="2" s="1"/>
  <c r="J2913" i="2" s="1"/>
  <c r="J2914" i="2" s="1"/>
  <c r="J2915" i="2" s="1"/>
  <c r="J2916" i="2" s="1"/>
  <c r="J2917" i="2" s="1"/>
  <c r="J2918" i="2" s="1"/>
  <c r="J2919" i="2" s="1"/>
  <c r="J2920" i="2" s="1"/>
  <c r="J2921" i="2" s="1"/>
  <c r="J2922" i="2" s="1"/>
  <c r="J2923" i="2" s="1"/>
  <c r="J2924" i="2" s="1"/>
  <c r="J2925" i="2" s="1"/>
  <c r="J2926" i="2" s="1"/>
  <c r="J2927" i="2" s="1"/>
  <c r="J2928" i="2" s="1"/>
  <c r="J2929" i="2" s="1"/>
  <c r="J2930" i="2" s="1"/>
  <c r="J2931" i="2" s="1"/>
  <c r="J2932" i="2" s="1"/>
  <c r="J2933" i="2" s="1"/>
  <c r="J2934" i="2" s="1"/>
  <c r="J2935" i="2" s="1"/>
  <c r="J2936" i="2" s="1"/>
  <c r="J2937" i="2" s="1"/>
  <c r="J2938" i="2" s="1"/>
  <c r="J2939" i="2" s="1"/>
  <c r="J2940" i="2" s="1"/>
  <c r="J2941" i="2" s="1"/>
  <c r="J2942" i="2" s="1"/>
  <c r="J2943" i="2" s="1"/>
  <c r="J2944" i="2" s="1"/>
  <c r="J2945" i="2" s="1"/>
  <c r="J2946" i="2" s="1"/>
  <c r="J2947" i="2" s="1"/>
  <c r="J2948" i="2" s="1"/>
  <c r="J2949" i="2" s="1"/>
  <c r="J2950" i="2" s="1"/>
  <c r="J2951" i="2" s="1"/>
  <c r="J2952" i="2" s="1"/>
  <c r="J2953" i="2" s="1"/>
  <c r="J2954" i="2" s="1"/>
  <c r="J2955" i="2" s="1"/>
  <c r="J2956" i="2" s="1"/>
  <c r="J2957" i="2" s="1"/>
  <c r="J2958" i="2" s="1"/>
  <c r="J2959" i="2" s="1"/>
  <c r="J2960" i="2" s="1"/>
  <c r="J2961" i="2" s="1"/>
  <c r="J2962" i="2" s="1"/>
  <c r="J2963" i="2" s="1"/>
  <c r="J2964" i="2" s="1"/>
  <c r="J2965" i="2" s="1"/>
  <c r="J2966" i="2" s="1"/>
  <c r="J2967" i="2" s="1"/>
  <c r="J2968" i="2" s="1"/>
  <c r="J2969" i="2" s="1"/>
  <c r="J2970" i="2" s="1"/>
  <c r="J2971" i="2" s="1"/>
  <c r="J2972" i="2" s="1"/>
  <c r="J2973" i="2" s="1"/>
  <c r="J2974" i="2" s="1"/>
  <c r="J2975" i="2" s="1"/>
  <c r="J2976" i="2" s="1"/>
  <c r="J2977" i="2" s="1"/>
  <c r="J2978" i="2" s="1"/>
  <c r="J2979" i="2" s="1"/>
  <c r="J2980" i="2" s="1"/>
  <c r="J2981" i="2" s="1"/>
  <c r="J2982" i="2" s="1"/>
  <c r="J2983" i="2" s="1"/>
  <c r="J2984" i="2" s="1"/>
  <c r="J2985" i="2" s="1"/>
  <c r="J2986" i="2" s="1"/>
  <c r="J2987" i="2" s="1"/>
  <c r="J2988" i="2" s="1"/>
  <c r="J2989" i="2" s="1"/>
  <c r="J2990" i="2" s="1"/>
  <c r="J2991" i="2" s="1"/>
  <c r="J2992" i="2" s="1"/>
  <c r="J2993" i="2" s="1"/>
  <c r="J2994" i="2" s="1"/>
  <c r="J2995" i="2" s="1"/>
  <c r="J2996" i="2" s="1"/>
  <c r="J2997" i="2" s="1"/>
  <c r="J2998" i="2" s="1"/>
  <c r="J2999" i="2" s="1"/>
  <c r="J3000" i="2" s="1"/>
  <c r="J3001" i="2" s="1"/>
  <c r="J3002" i="2" s="1"/>
  <c r="J3003" i="2" s="1"/>
  <c r="J3004" i="2" s="1"/>
  <c r="J3005" i="2" s="1"/>
  <c r="J3006" i="2" s="1"/>
  <c r="J3007" i="2" s="1"/>
  <c r="J3008" i="2" s="1"/>
  <c r="J3009" i="2" s="1"/>
  <c r="J3010" i="2" s="1"/>
  <c r="J3011" i="2" s="1"/>
  <c r="J3012" i="2" s="1"/>
  <c r="J3013" i="2" s="1"/>
  <c r="J3014" i="2" s="1"/>
  <c r="J3015" i="2" s="1"/>
  <c r="J3016" i="2" s="1"/>
  <c r="J3017" i="2" s="1"/>
  <c r="J3018" i="2" s="1"/>
  <c r="J3019" i="2" s="1"/>
  <c r="J3020" i="2" s="1"/>
  <c r="J3021" i="2" s="1"/>
  <c r="J3022" i="2" s="1"/>
  <c r="J3023" i="2" s="1"/>
  <c r="J3024" i="2" s="1"/>
  <c r="J3025" i="2" s="1"/>
  <c r="J3026" i="2" s="1"/>
  <c r="J3027" i="2" s="1"/>
  <c r="J3028" i="2" s="1"/>
  <c r="J3029" i="2" s="1"/>
  <c r="J3030" i="2" s="1"/>
  <c r="J3031" i="2" s="1"/>
  <c r="J3032" i="2" s="1"/>
  <c r="J3033" i="2" s="1"/>
  <c r="J3034" i="2" s="1"/>
  <c r="J3035" i="2" s="1"/>
  <c r="J3036" i="2" s="1"/>
  <c r="J3037" i="2" s="1"/>
  <c r="J3038" i="2" s="1"/>
  <c r="J3039" i="2" s="1"/>
  <c r="J3040" i="2" s="1"/>
  <c r="J2433" i="2"/>
  <c r="J1902" i="2"/>
  <c r="J1903" i="2" s="1"/>
  <c r="J1904" i="2" s="1"/>
  <c r="J1905" i="2" s="1"/>
  <c r="J1906" i="2" s="1"/>
  <c r="J1907" i="2" s="1"/>
  <c r="J1908" i="2" s="1"/>
  <c r="J1909" i="2" s="1"/>
  <c r="J1910" i="2" s="1"/>
  <c r="J1911" i="2" s="1"/>
  <c r="J1912" i="2" s="1"/>
  <c r="J1913" i="2" s="1"/>
  <c r="J1914" i="2" s="1"/>
  <c r="J1915" i="2" s="1"/>
  <c r="J1916" i="2" s="1"/>
  <c r="J1917" i="2" s="1"/>
  <c r="J1918" i="2" s="1"/>
  <c r="J1919" i="2" s="1"/>
  <c r="J1920" i="2" s="1"/>
  <c r="J1921" i="2" s="1"/>
  <c r="J1922" i="2" s="1"/>
  <c r="J1923" i="2" s="1"/>
  <c r="J1924" i="2" s="1"/>
  <c r="J1925" i="2" s="1"/>
  <c r="J1926" i="2" s="1"/>
  <c r="J1927" i="2" s="1"/>
  <c r="J1928" i="2" s="1"/>
  <c r="J1929" i="2" s="1"/>
  <c r="J1930" i="2" s="1"/>
  <c r="J1931" i="2" s="1"/>
  <c r="J1932" i="2" s="1"/>
  <c r="J1933" i="2" s="1"/>
  <c r="J1934" i="2" s="1"/>
  <c r="J1935" i="2" s="1"/>
  <c r="J1936" i="2" s="1"/>
  <c r="J1937" i="2" s="1"/>
  <c r="J1938" i="2" s="1"/>
  <c r="J1939" i="2" s="1"/>
  <c r="J1940" i="2" s="1"/>
  <c r="J1941" i="2" s="1"/>
  <c r="J1942" i="2" s="1"/>
  <c r="J1943" i="2" s="1"/>
  <c r="J1944" i="2" s="1"/>
  <c r="J1945" i="2" s="1"/>
  <c r="J1946" i="2" s="1"/>
  <c r="J1947" i="2" s="1"/>
  <c r="J1948" i="2" s="1"/>
  <c r="J1949" i="2" s="1"/>
  <c r="J1950" i="2" s="1"/>
  <c r="J1951" i="2" s="1"/>
  <c r="J1952" i="2" s="1"/>
  <c r="J1953" i="2" s="1"/>
  <c r="J1954" i="2" s="1"/>
  <c r="J1955" i="2" s="1"/>
  <c r="J1956" i="2" s="1"/>
  <c r="J1957" i="2" s="1"/>
  <c r="J1958" i="2" s="1"/>
  <c r="J1959" i="2" s="1"/>
  <c r="J1960" i="2" s="1"/>
  <c r="J1961" i="2" s="1"/>
  <c r="J1962" i="2" s="1"/>
  <c r="J1963" i="2" s="1"/>
  <c r="J1964" i="2" s="1"/>
  <c r="J1965" i="2" s="1"/>
  <c r="J1966" i="2" s="1"/>
  <c r="J1967" i="2" s="1"/>
  <c r="J1968" i="2" s="1"/>
  <c r="J1969" i="2" s="1"/>
  <c r="J1970" i="2" s="1"/>
  <c r="J1971" i="2" s="1"/>
  <c r="J1972" i="2" s="1"/>
  <c r="J1973" i="2" s="1"/>
  <c r="J1974" i="2" s="1"/>
  <c r="J1975" i="2" s="1"/>
  <c r="J1976" i="2" s="1"/>
  <c r="J1977" i="2" s="1"/>
  <c r="J1978" i="2" s="1"/>
  <c r="J1979" i="2" s="1"/>
  <c r="J1980" i="2" s="1"/>
  <c r="J1981" i="2" s="1"/>
  <c r="J1982" i="2" s="1"/>
  <c r="J1983" i="2" s="1"/>
  <c r="J1984" i="2" s="1"/>
  <c r="J1985" i="2" s="1"/>
  <c r="J1986" i="2" s="1"/>
  <c r="J1987" i="2" s="1"/>
  <c r="J1988" i="2" s="1"/>
  <c r="J1989" i="2" s="1"/>
  <c r="J1990" i="2" s="1"/>
  <c r="J1991" i="2" s="1"/>
  <c r="J1992" i="2" s="1"/>
  <c r="J1993" i="2" s="1"/>
  <c r="J1994" i="2" s="1"/>
  <c r="J1995" i="2" s="1"/>
  <c r="J1996" i="2" s="1"/>
  <c r="J1997" i="2" s="1"/>
  <c r="J1998" i="2" s="1"/>
  <c r="J1999" i="2" s="1"/>
  <c r="J2000" i="2" s="1"/>
  <c r="J2001" i="2" s="1"/>
  <c r="J2002" i="2" s="1"/>
  <c r="J2003" i="2" s="1"/>
  <c r="J2004" i="2" s="1"/>
  <c r="J2005" i="2" s="1"/>
  <c r="J2006" i="2" s="1"/>
  <c r="J2007" i="2" s="1"/>
  <c r="J2008" i="2" s="1"/>
  <c r="J2009" i="2" s="1"/>
  <c r="J2010" i="2" s="1"/>
  <c r="J2011" i="2" s="1"/>
  <c r="J2012" i="2" s="1"/>
  <c r="J2013" i="2" s="1"/>
  <c r="J2014" i="2" s="1"/>
  <c r="J2015" i="2" s="1"/>
  <c r="J2016" i="2" s="1"/>
  <c r="J2017" i="2" s="1"/>
  <c r="J2018" i="2" s="1"/>
  <c r="J2019" i="2" s="1"/>
  <c r="J2020" i="2" s="1"/>
  <c r="J2021" i="2" s="1"/>
  <c r="J2022" i="2" s="1"/>
  <c r="J2023" i="2" s="1"/>
  <c r="J2024" i="2" s="1"/>
  <c r="J2025" i="2" s="1"/>
  <c r="J2026" i="2" s="1"/>
  <c r="J2027" i="2" s="1"/>
  <c r="J2028" i="2" s="1"/>
  <c r="J2029" i="2" s="1"/>
  <c r="J2030" i="2" s="1"/>
  <c r="J2031" i="2" s="1"/>
  <c r="J2032" i="2" s="1"/>
  <c r="J2033" i="2" s="1"/>
  <c r="J2034" i="2" s="1"/>
  <c r="J2035" i="2" s="1"/>
  <c r="J2036" i="2" s="1"/>
  <c r="J2037" i="2" s="1"/>
  <c r="J2038" i="2" s="1"/>
  <c r="J2039" i="2" s="1"/>
  <c r="J2040" i="2" s="1"/>
  <c r="J2041" i="2" s="1"/>
  <c r="J2042" i="2" s="1"/>
  <c r="J2043" i="2" s="1"/>
  <c r="J2044" i="2" s="1"/>
  <c r="J2045" i="2" s="1"/>
  <c r="J2046" i="2" s="1"/>
  <c r="J2047" i="2" s="1"/>
  <c r="J2048" i="2" s="1"/>
  <c r="J2049" i="2" s="1"/>
  <c r="J2050" i="2" s="1"/>
  <c r="J2051" i="2" s="1"/>
  <c r="J2052" i="2" s="1"/>
  <c r="J2053" i="2" s="1"/>
  <c r="J2054" i="2" s="1"/>
  <c r="J2055" i="2" s="1"/>
  <c r="J2056" i="2" s="1"/>
  <c r="J2057" i="2" s="1"/>
  <c r="J2058" i="2" s="1"/>
  <c r="J2059" i="2" s="1"/>
  <c r="J2060" i="2" s="1"/>
  <c r="J2061" i="2" s="1"/>
  <c r="J2062" i="2" s="1"/>
  <c r="J2063" i="2" s="1"/>
  <c r="J2064" i="2" s="1"/>
  <c r="J2065" i="2" s="1"/>
  <c r="J2066" i="2" s="1"/>
  <c r="J2067" i="2" s="1"/>
  <c r="J2068" i="2" s="1"/>
  <c r="J2069" i="2" s="1"/>
  <c r="J2070" i="2" s="1"/>
  <c r="J2071" i="2" s="1"/>
  <c r="J2072" i="2" s="1"/>
  <c r="J2073" i="2" s="1"/>
  <c r="J2074" i="2" s="1"/>
  <c r="J2075" i="2" s="1"/>
  <c r="J2076" i="2" s="1"/>
  <c r="J2077" i="2" s="1"/>
  <c r="J2078" i="2" s="1"/>
  <c r="J2079" i="2" s="1"/>
  <c r="J2080" i="2" s="1"/>
  <c r="J2081" i="2" s="1"/>
  <c r="J2082" i="2" s="1"/>
  <c r="J2083" i="2" s="1"/>
  <c r="J2084" i="2" s="1"/>
  <c r="J2085" i="2" s="1"/>
  <c r="J2086" i="2" s="1"/>
  <c r="J2087" i="2" s="1"/>
  <c r="J2088" i="2" s="1"/>
  <c r="J2089" i="2" s="1"/>
  <c r="J2090" i="2" s="1"/>
  <c r="J2091" i="2" s="1"/>
  <c r="J2092" i="2" s="1"/>
  <c r="J2093" i="2" s="1"/>
  <c r="J2094" i="2" s="1"/>
  <c r="J2095" i="2" s="1"/>
  <c r="J2096" i="2" s="1"/>
  <c r="J2097" i="2" s="1"/>
  <c r="J2098" i="2" s="1"/>
  <c r="J2099" i="2" s="1"/>
  <c r="J2100" i="2" s="1"/>
  <c r="J2101" i="2" s="1"/>
  <c r="J2102" i="2" s="1"/>
  <c r="J2103" i="2" s="1"/>
  <c r="J2104" i="2" s="1"/>
  <c r="J2105" i="2" s="1"/>
  <c r="J2106" i="2" s="1"/>
  <c r="J2107" i="2" s="1"/>
  <c r="J2108" i="2" s="1"/>
  <c r="J2109" i="2" s="1"/>
  <c r="J2110" i="2" s="1"/>
  <c r="J2111" i="2" s="1"/>
  <c r="J2112" i="2" s="1"/>
  <c r="J2113" i="2" s="1"/>
  <c r="J2114" i="2" s="1"/>
  <c r="J2115" i="2" s="1"/>
  <c r="J2116" i="2" s="1"/>
  <c r="J2117" i="2" s="1"/>
  <c r="J2118" i="2" s="1"/>
  <c r="J2119" i="2" s="1"/>
  <c r="J2120" i="2" s="1"/>
  <c r="J2121" i="2" s="1"/>
  <c r="J2122" i="2" s="1"/>
  <c r="J2123" i="2" s="1"/>
  <c r="J2124" i="2" s="1"/>
  <c r="J2125" i="2" s="1"/>
  <c r="J2126" i="2" s="1"/>
  <c r="J2127" i="2" s="1"/>
  <c r="J2128" i="2" s="1"/>
  <c r="J2129" i="2" s="1"/>
  <c r="J2130" i="2" s="1"/>
  <c r="J2131" i="2" s="1"/>
  <c r="J2132" i="2" s="1"/>
  <c r="J2133" i="2" s="1"/>
  <c r="J2134" i="2" s="1"/>
  <c r="J2135" i="2" s="1"/>
  <c r="J2136" i="2" s="1"/>
  <c r="J2137" i="2" s="1"/>
  <c r="J2138" i="2" s="1"/>
  <c r="J2139" i="2" s="1"/>
  <c r="J2140" i="2" s="1"/>
  <c r="J2141" i="2" s="1"/>
  <c r="J2142" i="2" s="1"/>
  <c r="J2143" i="2" s="1"/>
  <c r="J2144" i="2" s="1"/>
  <c r="J2145" i="2" s="1"/>
  <c r="J2146" i="2" s="1"/>
  <c r="J2147" i="2" s="1"/>
  <c r="J2148" i="2" s="1"/>
  <c r="J2149" i="2" s="1"/>
  <c r="J2150" i="2" s="1"/>
  <c r="J2151" i="2" s="1"/>
  <c r="J2152" i="2" s="1"/>
  <c r="J2153" i="2" s="1"/>
  <c r="J2154" i="2" s="1"/>
  <c r="J2155" i="2" s="1"/>
  <c r="J2156" i="2" s="1"/>
  <c r="J2157" i="2" s="1"/>
  <c r="J2158" i="2" s="1"/>
  <c r="J2159" i="2" s="1"/>
  <c r="J2160" i="2" s="1"/>
  <c r="J2161" i="2" s="1"/>
  <c r="J2162" i="2" s="1"/>
  <c r="J2163" i="2" s="1"/>
  <c r="J2164" i="2" s="1"/>
  <c r="J2165" i="2" s="1"/>
  <c r="J2166" i="2" s="1"/>
  <c r="J2167" i="2" s="1"/>
  <c r="J2168" i="2" s="1"/>
  <c r="J2169" i="2" s="1"/>
  <c r="J2170" i="2" s="1"/>
  <c r="J2171" i="2" s="1"/>
  <c r="J2172" i="2" s="1"/>
  <c r="J2173" i="2" s="1"/>
  <c r="J2174" i="2" s="1"/>
  <c r="J2175" i="2" s="1"/>
  <c r="J2176" i="2" s="1"/>
  <c r="J2177" i="2" s="1"/>
  <c r="J2178" i="2" s="1"/>
  <c r="J2179" i="2" s="1"/>
  <c r="J2180" i="2" s="1"/>
  <c r="J2181" i="2" s="1"/>
  <c r="J2182" i="2" s="1"/>
  <c r="J2183" i="2" s="1"/>
  <c r="J2184" i="2" s="1"/>
  <c r="J2185" i="2" s="1"/>
  <c r="J2186" i="2" s="1"/>
  <c r="J2187" i="2" s="1"/>
  <c r="J2188" i="2" s="1"/>
  <c r="J2189" i="2" s="1"/>
  <c r="J2190" i="2" s="1"/>
  <c r="J2191" i="2" s="1"/>
  <c r="J2192" i="2" s="1"/>
  <c r="J2193" i="2" s="1"/>
  <c r="J2194" i="2" s="1"/>
  <c r="J2195" i="2" s="1"/>
  <c r="J2196" i="2" s="1"/>
  <c r="J2197" i="2" s="1"/>
  <c r="J2198" i="2" s="1"/>
  <c r="J2199" i="2" s="1"/>
  <c r="J2200" i="2" s="1"/>
  <c r="J2201" i="2" s="1"/>
  <c r="J2202" i="2" s="1"/>
  <c r="J2203" i="2" s="1"/>
  <c r="J2204" i="2" s="1"/>
  <c r="J2205" i="2" s="1"/>
  <c r="J2206" i="2" s="1"/>
  <c r="J2207" i="2" s="1"/>
  <c r="J2208" i="2" s="1"/>
  <c r="J2209" i="2" s="1"/>
  <c r="J2210" i="2" s="1"/>
  <c r="J2211" i="2" s="1"/>
  <c r="J2212" i="2" s="1"/>
  <c r="J2213" i="2" s="1"/>
  <c r="J2214" i="2" s="1"/>
  <c r="J2215" i="2" s="1"/>
  <c r="J2216" i="2" s="1"/>
  <c r="J2217" i="2" s="1"/>
  <c r="J2218" i="2" s="1"/>
  <c r="J2219" i="2" s="1"/>
  <c r="J2220" i="2" s="1"/>
  <c r="J2221" i="2" s="1"/>
  <c r="J2222" i="2" s="1"/>
  <c r="J2223" i="2" s="1"/>
  <c r="J2224" i="2" s="1"/>
  <c r="J2225" i="2" s="1"/>
  <c r="J2226" i="2" s="1"/>
  <c r="J2227" i="2" s="1"/>
  <c r="J2228" i="2" s="1"/>
  <c r="J2229" i="2" s="1"/>
  <c r="J2230" i="2" s="1"/>
  <c r="J2231" i="2" s="1"/>
  <c r="J2232" i="2" s="1"/>
  <c r="J2233" i="2" s="1"/>
  <c r="J2234" i="2" s="1"/>
  <c r="J2235" i="2" s="1"/>
  <c r="J2236" i="2" s="1"/>
  <c r="J2237" i="2" s="1"/>
  <c r="J2238" i="2" s="1"/>
  <c r="J2239" i="2" s="1"/>
  <c r="J2240" i="2" s="1"/>
  <c r="J2241" i="2" s="1"/>
  <c r="J2242" i="2" s="1"/>
  <c r="J2243" i="2" s="1"/>
  <c r="J2244" i="2" s="1"/>
  <c r="J2245" i="2" s="1"/>
  <c r="J2246" i="2" s="1"/>
  <c r="J2247" i="2" s="1"/>
  <c r="J2248" i="2" s="1"/>
  <c r="J2249" i="2" s="1"/>
  <c r="J2250" i="2" s="1"/>
  <c r="J2251" i="2" s="1"/>
  <c r="J2252" i="2" s="1"/>
  <c r="J2253" i="2" s="1"/>
  <c r="J2254" i="2" s="1"/>
  <c r="J2255" i="2" s="1"/>
  <c r="J2256" i="2" s="1"/>
  <c r="J2257" i="2" s="1"/>
  <c r="J2258" i="2" s="1"/>
  <c r="J2259" i="2" s="1"/>
  <c r="J2260" i="2" s="1"/>
  <c r="J2261" i="2" s="1"/>
  <c r="J2262" i="2" s="1"/>
  <c r="J2263" i="2" s="1"/>
  <c r="J2264" i="2" s="1"/>
  <c r="J2265" i="2" s="1"/>
  <c r="J2266" i="2" s="1"/>
  <c r="J2267" i="2" s="1"/>
  <c r="J2268" i="2" s="1"/>
  <c r="J2269" i="2" s="1"/>
  <c r="J2270" i="2" s="1"/>
  <c r="J2271" i="2" s="1"/>
  <c r="J2272" i="2" s="1"/>
  <c r="J2273" i="2" s="1"/>
  <c r="J2274" i="2" s="1"/>
  <c r="J2275" i="2" s="1"/>
  <c r="J2276" i="2" s="1"/>
  <c r="J2277" i="2" s="1"/>
  <c r="J2278" i="2" s="1"/>
  <c r="J2279" i="2" s="1"/>
  <c r="J2280" i="2" s="1"/>
  <c r="J2281" i="2" s="1"/>
  <c r="J2282" i="2" s="1"/>
  <c r="J2283" i="2" s="1"/>
  <c r="J2284" i="2" s="1"/>
  <c r="J2285" i="2" s="1"/>
  <c r="J2286" i="2" s="1"/>
  <c r="J2287" i="2" s="1"/>
  <c r="J2288" i="2" s="1"/>
  <c r="J2289" i="2" s="1"/>
  <c r="J2290" i="2" s="1"/>
  <c r="J2291" i="2" s="1"/>
  <c r="J2292" i="2" s="1"/>
  <c r="J2293" i="2" s="1"/>
  <c r="J2294" i="2" s="1"/>
  <c r="J2295" i="2" s="1"/>
  <c r="J2296" i="2" s="1"/>
  <c r="J2297" i="2" s="1"/>
  <c r="J2298" i="2" s="1"/>
  <c r="J2299" i="2" s="1"/>
  <c r="J2300" i="2" s="1"/>
  <c r="J2301" i="2" s="1"/>
  <c r="J2302" i="2" s="1"/>
  <c r="J2303" i="2" s="1"/>
  <c r="J2304" i="2" s="1"/>
  <c r="J2305" i="2" s="1"/>
  <c r="J2306" i="2" s="1"/>
  <c r="J2307" i="2" s="1"/>
  <c r="J2308" i="2" s="1"/>
  <c r="J2309" i="2" s="1"/>
  <c r="J2310" i="2" s="1"/>
  <c r="J2311" i="2" s="1"/>
  <c r="J2312" i="2" s="1"/>
  <c r="J2313" i="2" s="1"/>
  <c r="J2314" i="2" s="1"/>
  <c r="J2315" i="2" s="1"/>
  <c r="J2316" i="2" s="1"/>
  <c r="J2317" i="2" s="1"/>
  <c r="J2318" i="2" s="1"/>
  <c r="J2319" i="2" s="1"/>
  <c r="J2320" i="2" s="1"/>
  <c r="J2321" i="2" s="1"/>
  <c r="J2322" i="2" s="1"/>
  <c r="J2323" i="2" s="1"/>
  <c r="J2324" i="2" s="1"/>
  <c r="J2325" i="2" s="1"/>
  <c r="J2326" i="2" s="1"/>
  <c r="J2327" i="2" s="1"/>
  <c r="J2328" i="2" s="1"/>
  <c r="J2329" i="2" s="1"/>
  <c r="J2330" i="2" s="1"/>
  <c r="J2331" i="2" s="1"/>
  <c r="J2332" i="2" s="1"/>
  <c r="J2333" i="2" s="1"/>
  <c r="J2334" i="2" s="1"/>
  <c r="J2335" i="2" s="1"/>
  <c r="J2336" i="2" s="1"/>
  <c r="J2337" i="2" s="1"/>
  <c r="J2338" i="2" s="1"/>
  <c r="J2339" i="2" s="1"/>
  <c r="J2340" i="2" s="1"/>
  <c r="J2341" i="2" s="1"/>
  <c r="J2342" i="2" s="1"/>
  <c r="J2343" i="2" s="1"/>
  <c r="J2344" i="2" s="1"/>
  <c r="J2345" i="2" s="1"/>
  <c r="J2346" i="2" s="1"/>
  <c r="J2347" i="2" s="1"/>
  <c r="J2348" i="2" s="1"/>
  <c r="J2349" i="2" s="1"/>
  <c r="J2350" i="2" s="1"/>
  <c r="J2351" i="2" s="1"/>
  <c r="J2352" i="2" s="1"/>
  <c r="J2353" i="2" s="1"/>
  <c r="J2354" i="2" s="1"/>
  <c r="J2355" i="2" s="1"/>
  <c r="J2356" i="2" s="1"/>
  <c r="J2357" i="2" s="1"/>
  <c r="J2358" i="2" s="1"/>
  <c r="J2359" i="2" s="1"/>
  <c r="J2360" i="2" s="1"/>
  <c r="J2361" i="2" s="1"/>
  <c r="J2362" i="2" s="1"/>
  <c r="J2363" i="2" s="1"/>
  <c r="J2364" i="2" s="1"/>
  <c r="J2365" i="2" s="1"/>
  <c r="J2366" i="2" s="1"/>
  <c r="J2367" i="2" s="1"/>
  <c r="J2368" i="2" s="1"/>
  <c r="J2369" i="2" s="1"/>
  <c r="J2370" i="2" s="1"/>
  <c r="J2371" i="2" s="1"/>
  <c r="J2372" i="2" s="1"/>
  <c r="J2373" i="2" s="1"/>
  <c r="J2374" i="2" s="1"/>
  <c r="J2375" i="2" s="1"/>
  <c r="J2376" i="2" s="1"/>
  <c r="J2377" i="2" s="1"/>
  <c r="J2378" i="2" s="1"/>
  <c r="J2379" i="2" s="1"/>
  <c r="J2380" i="2" s="1"/>
  <c r="J2381" i="2" s="1"/>
  <c r="J2382" i="2" s="1"/>
  <c r="J2383" i="2" s="1"/>
  <c r="J2384" i="2" s="1"/>
  <c r="J2385" i="2" s="1"/>
  <c r="J2386" i="2" s="1"/>
  <c r="J2387" i="2" s="1"/>
  <c r="J2388" i="2" s="1"/>
  <c r="J2389" i="2" s="1"/>
  <c r="J2390" i="2" s="1"/>
  <c r="J2391" i="2" s="1"/>
  <c r="J2392" i="2" s="1"/>
  <c r="J2393" i="2" s="1"/>
  <c r="J2394" i="2" s="1"/>
  <c r="J2395" i="2" s="1"/>
  <c r="J2396" i="2" s="1"/>
  <c r="J2397" i="2" s="1"/>
  <c r="J2398" i="2" s="1"/>
  <c r="J2399" i="2" s="1"/>
  <c r="J2400" i="2" s="1"/>
  <c r="J2401" i="2" s="1"/>
  <c r="J2402" i="2" s="1"/>
  <c r="J2403" i="2" s="1"/>
  <c r="J2404" i="2" s="1"/>
  <c r="J2405" i="2" s="1"/>
  <c r="J2406" i="2" s="1"/>
  <c r="J2407" i="2" s="1"/>
  <c r="J2408" i="2" s="1"/>
  <c r="J2409" i="2" s="1"/>
  <c r="J2410" i="2" s="1"/>
  <c r="J2411" i="2" s="1"/>
  <c r="J2412" i="2" s="1"/>
  <c r="J2413" i="2" s="1"/>
  <c r="J2414" i="2" s="1"/>
  <c r="J2415" i="2" s="1"/>
  <c r="J2416" i="2" s="1"/>
  <c r="J2417" i="2" s="1"/>
  <c r="J2418" i="2" s="1"/>
  <c r="J2419" i="2" s="1"/>
  <c r="J2420" i="2" s="1"/>
  <c r="J2421" i="2" s="1"/>
  <c r="J2422" i="2" s="1"/>
  <c r="J2423" i="2" s="1"/>
  <c r="J2424" i="2" s="1"/>
  <c r="J2425" i="2" s="1"/>
  <c r="J2426" i="2" s="1"/>
  <c r="J2427" i="2" s="1"/>
  <c r="J2428" i="2" s="1"/>
  <c r="J2429" i="2" s="1"/>
  <c r="J2430" i="2" s="1"/>
  <c r="J2431" i="2" s="1"/>
  <c r="J2432" i="2" s="1"/>
  <c r="J1896" i="2"/>
  <c r="J1897" i="2" s="1"/>
  <c r="J1898" i="2" s="1"/>
  <c r="J1899" i="2" s="1"/>
  <c r="J1900" i="2" s="1"/>
  <c r="J1901" i="2" s="1"/>
  <c r="J1290" i="2"/>
  <c r="J1291" i="2"/>
  <c r="J1292" i="2" s="1"/>
  <c r="J1293" i="2" s="1"/>
  <c r="J1294" i="2" s="1"/>
  <c r="J1295" i="2" s="1"/>
  <c r="J1296" i="2" s="1"/>
  <c r="J1297" i="2" s="1"/>
  <c r="J1298" i="2" s="1"/>
  <c r="J1299" i="2" s="1"/>
  <c r="J1300" i="2" s="1"/>
  <c r="J1301" i="2"/>
  <c r="J1302" i="2" s="1"/>
  <c r="J1303" i="2" s="1"/>
  <c r="J1304" i="2" s="1"/>
  <c r="J1305" i="2" s="1"/>
  <c r="J1306" i="2" s="1"/>
  <c r="J1307" i="2" s="1"/>
  <c r="J1308" i="2" s="1"/>
  <c r="J1309" i="2" s="1"/>
  <c r="J1310" i="2" s="1"/>
  <c r="J1311" i="2" s="1"/>
  <c r="J1312" i="2" s="1"/>
  <c r="J1313" i="2" s="1"/>
  <c r="J1314" i="2" s="1"/>
  <c r="J1315" i="2" s="1"/>
  <c r="J1316" i="2" s="1"/>
  <c r="J1317" i="2" s="1"/>
  <c r="J1318" i="2" s="1"/>
  <c r="J1319" i="2" s="1"/>
  <c r="J1320" i="2" s="1"/>
  <c r="J1321" i="2" s="1"/>
  <c r="J1322" i="2" s="1"/>
  <c r="J1323" i="2" s="1"/>
  <c r="J1324" i="2" s="1"/>
  <c r="J1325" i="2" s="1"/>
  <c r="J1326" i="2" s="1"/>
  <c r="J1327" i="2" s="1"/>
  <c r="J1328" i="2" s="1"/>
  <c r="J1329" i="2" s="1"/>
  <c r="J1330" i="2" s="1"/>
  <c r="J1331" i="2" s="1"/>
  <c r="J1332" i="2" s="1"/>
  <c r="J1333" i="2" s="1"/>
  <c r="J1334" i="2" s="1"/>
  <c r="J1335" i="2" s="1"/>
  <c r="J1336" i="2" s="1"/>
  <c r="J1337" i="2" s="1"/>
  <c r="J1338" i="2" s="1"/>
  <c r="J1339" i="2" s="1"/>
  <c r="J1340" i="2" s="1"/>
  <c r="J1341" i="2" s="1"/>
  <c r="J1342" i="2" s="1"/>
  <c r="J1343" i="2" s="1"/>
  <c r="J1344" i="2" s="1"/>
  <c r="J1345" i="2" s="1"/>
  <c r="J1346" i="2" s="1"/>
  <c r="J1347" i="2" s="1"/>
  <c r="J1348" i="2" s="1"/>
  <c r="J1349" i="2" s="1"/>
  <c r="J1350" i="2" s="1"/>
  <c r="J1351" i="2" s="1"/>
  <c r="J1352" i="2" s="1"/>
  <c r="J1353" i="2" s="1"/>
  <c r="J1354" i="2" s="1"/>
  <c r="J1355" i="2" s="1"/>
  <c r="J1356" i="2" s="1"/>
  <c r="J1357" i="2" s="1"/>
  <c r="J1358" i="2" s="1"/>
  <c r="J1359" i="2" s="1"/>
  <c r="J1360" i="2" s="1"/>
  <c r="J1361" i="2" s="1"/>
  <c r="J1362" i="2" s="1"/>
  <c r="J1363" i="2" s="1"/>
  <c r="J1364" i="2" s="1"/>
  <c r="J1365" i="2" s="1"/>
  <c r="J1366" i="2" s="1"/>
  <c r="J1367" i="2" s="1"/>
  <c r="J1368" i="2" s="1"/>
  <c r="J1369" i="2" s="1"/>
  <c r="J1370" i="2" s="1"/>
  <c r="J1371" i="2" s="1"/>
  <c r="J1372" i="2" s="1"/>
  <c r="J1373" i="2" s="1"/>
  <c r="J1374" i="2" s="1"/>
  <c r="J1375" i="2" s="1"/>
  <c r="J1376" i="2" s="1"/>
  <c r="J1377" i="2" s="1"/>
  <c r="J1378" i="2" s="1"/>
  <c r="J1379" i="2" s="1"/>
  <c r="J1380" i="2" s="1"/>
  <c r="J1381" i="2" s="1"/>
  <c r="J1382" i="2" s="1"/>
  <c r="J1383" i="2" s="1"/>
  <c r="J1384" i="2" s="1"/>
  <c r="J1385" i="2" s="1"/>
  <c r="J1386" i="2" s="1"/>
  <c r="J1387" i="2" s="1"/>
  <c r="J1388" i="2" s="1"/>
  <c r="J1389" i="2" s="1"/>
  <c r="J1390" i="2" s="1"/>
  <c r="J1391" i="2" s="1"/>
  <c r="J1392" i="2" s="1"/>
  <c r="J1393" i="2" s="1"/>
  <c r="J1394" i="2" s="1"/>
  <c r="J1395" i="2" s="1"/>
  <c r="J1396" i="2" s="1"/>
  <c r="J1397" i="2" s="1"/>
  <c r="J1398" i="2" s="1"/>
  <c r="J1399" i="2" s="1"/>
  <c r="J1400" i="2" s="1"/>
  <c r="J1401" i="2" s="1"/>
  <c r="J1402" i="2" s="1"/>
  <c r="J1403" i="2" s="1"/>
  <c r="J1404" i="2" s="1"/>
  <c r="J1405" i="2" s="1"/>
  <c r="J1406" i="2" s="1"/>
  <c r="J1407" i="2" s="1"/>
  <c r="J1408" i="2" s="1"/>
  <c r="J1409" i="2" s="1"/>
  <c r="J1410" i="2" s="1"/>
  <c r="J1411" i="2" s="1"/>
  <c r="J1412" i="2" s="1"/>
  <c r="J1413" i="2" s="1"/>
  <c r="J1414" i="2" s="1"/>
  <c r="J1415" i="2" s="1"/>
  <c r="J1416" i="2" s="1"/>
  <c r="J1417" i="2" s="1"/>
  <c r="J1418" i="2" s="1"/>
  <c r="J1419" i="2" s="1"/>
  <c r="J1420" i="2" s="1"/>
  <c r="J1421" i="2" s="1"/>
  <c r="J1422" i="2" s="1"/>
  <c r="J1423" i="2" s="1"/>
  <c r="J1424" i="2" s="1"/>
  <c r="J1425" i="2" s="1"/>
  <c r="J1426" i="2" s="1"/>
  <c r="J1427" i="2" s="1"/>
  <c r="J1428" i="2" s="1"/>
  <c r="J1429" i="2" s="1"/>
  <c r="J1430" i="2" s="1"/>
  <c r="J1431" i="2" s="1"/>
  <c r="J1432" i="2" s="1"/>
  <c r="J1433" i="2" s="1"/>
  <c r="J1434" i="2" s="1"/>
  <c r="J1435" i="2" s="1"/>
  <c r="J1436" i="2" s="1"/>
  <c r="J1437" i="2" s="1"/>
  <c r="J1438" i="2" s="1"/>
  <c r="J1439" i="2" s="1"/>
  <c r="J1440" i="2" s="1"/>
  <c r="J1441" i="2" s="1"/>
  <c r="J1442" i="2" s="1"/>
  <c r="J1443" i="2" s="1"/>
  <c r="J1444" i="2" s="1"/>
  <c r="J1445" i="2" s="1"/>
  <c r="J1446" i="2" s="1"/>
  <c r="J1447" i="2" s="1"/>
  <c r="J1448" i="2" s="1"/>
  <c r="J1449" i="2" s="1"/>
  <c r="J1450" i="2" s="1"/>
  <c r="J1451" i="2" s="1"/>
  <c r="J1452" i="2" s="1"/>
  <c r="J1453" i="2" s="1"/>
  <c r="J1454" i="2" s="1"/>
  <c r="J1455" i="2" s="1"/>
  <c r="J1456" i="2" s="1"/>
  <c r="J1457" i="2" s="1"/>
  <c r="J1458" i="2" s="1"/>
  <c r="J1459" i="2" s="1"/>
  <c r="J1460" i="2" s="1"/>
  <c r="J1461" i="2" s="1"/>
  <c r="J1462" i="2" s="1"/>
  <c r="J1463" i="2" s="1"/>
  <c r="J1464" i="2" s="1"/>
  <c r="J1465" i="2" s="1"/>
  <c r="J1466" i="2" s="1"/>
  <c r="J1467" i="2" s="1"/>
  <c r="J1468" i="2" s="1"/>
  <c r="J1469" i="2" s="1"/>
  <c r="J1470" i="2" s="1"/>
  <c r="J1471" i="2" s="1"/>
  <c r="J1472" i="2" s="1"/>
  <c r="J1473" i="2" s="1"/>
  <c r="J1474" i="2" s="1"/>
  <c r="J1475" i="2" s="1"/>
  <c r="J1476" i="2" s="1"/>
  <c r="J1477" i="2" s="1"/>
  <c r="J1478" i="2" s="1"/>
  <c r="J1479" i="2" s="1"/>
  <c r="J1480" i="2" s="1"/>
  <c r="J1481" i="2" s="1"/>
  <c r="J1482" i="2" s="1"/>
  <c r="J1483" i="2" s="1"/>
  <c r="J1484" i="2" s="1"/>
  <c r="J1485" i="2" s="1"/>
  <c r="J1486" i="2" s="1"/>
  <c r="J1487" i="2" s="1"/>
  <c r="J1488" i="2" s="1"/>
  <c r="J1489" i="2" s="1"/>
  <c r="J1490" i="2" s="1"/>
  <c r="J1491" i="2" s="1"/>
  <c r="J1492" i="2" s="1"/>
  <c r="J1493" i="2" s="1"/>
  <c r="J1494" i="2" s="1"/>
  <c r="J1495" i="2" s="1"/>
  <c r="J1496" i="2" s="1"/>
  <c r="J1497" i="2" s="1"/>
  <c r="J1498" i="2" s="1"/>
  <c r="J1499" i="2" s="1"/>
  <c r="J1500" i="2" s="1"/>
  <c r="J1501" i="2" s="1"/>
  <c r="J1502" i="2" s="1"/>
  <c r="J1503" i="2" s="1"/>
  <c r="J1504" i="2" s="1"/>
  <c r="J1505" i="2" s="1"/>
  <c r="J1506" i="2" s="1"/>
  <c r="J1507" i="2" s="1"/>
  <c r="J1508" i="2" s="1"/>
  <c r="J1509" i="2" s="1"/>
  <c r="J1510" i="2" s="1"/>
  <c r="J1511" i="2" s="1"/>
  <c r="J1512" i="2" s="1"/>
  <c r="J1513" i="2" s="1"/>
  <c r="J1514" i="2" s="1"/>
  <c r="J1515" i="2" s="1"/>
  <c r="J1516" i="2" s="1"/>
  <c r="J1517" i="2" s="1"/>
  <c r="J1518" i="2" s="1"/>
  <c r="J1519" i="2" s="1"/>
  <c r="J1520" i="2" s="1"/>
  <c r="J1521" i="2" s="1"/>
  <c r="J1522" i="2" s="1"/>
  <c r="J1523" i="2" s="1"/>
  <c r="J1524" i="2" s="1"/>
  <c r="J1525" i="2" s="1"/>
  <c r="J1526" i="2" s="1"/>
  <c r="J1527" i="2" s="1"/>
  <c r="J1528" i="2" s="1"/>
  <c r="J1529" i="2" s="1"/>
  <c r="J1530" i="2" s="1"/>
  <c r="J1531" i="2" s="1"/>
  <c r="J1532" i="2" s="1"/>
  <c r="J1533" i="2" s="1"/>
  <c r="J1534" i="2" s="1"/>
  <c r="J1535" i="2" s="1"/>
  <c r="J1536" i="2" s="1"/>
  <c r="J1537" i="2" s="1"/>
  <c r="J1538" i="2" s="1"/>
  <c r="J1539" i="2" s="1"/>
  <c r="J1540" i="2" s="1"/>
  <c r="J1541" i="2" s="1"/>
  <c r="J1542" i="2" s="1"/>
  <c r="J1543" i="2" s="1"/>
  <c r="J1544" i="2" s="1"/>
  <c r="J1545" i="2" s="1"/>
  <c r="J1546" i="2" s="1"/>
  <c r="J1547" i="2" s="1"/>
  <c r="J1548" i="2" s="1"/>
  <c r="J1549" i="2" s="1"/>
  <c r="J1550" i="2" s="1"/>
  <c r="J1551" i="2" s="1"/>
  <c r="J1552" i="2" s="1"/>
  <c r="J1553" i="2" s="1"/>
  <c r="J1554" i="2" s="1"/>
  <c r="J1555" i="2" s="1"/>
  <c r="J1556" i="2" s="1"/>
  <c r="J1557" i="2" s="1"/>
  <c r="J1558" i="2" s="1"/>
  <c r="J1559" i="2" s="1"/>
  <c r="J1560" i="2" s="1"/>
  <c r="J1561" i="2" s="1"/>
  <c r="J1562" i="2" s="1"/>
  <c r="J1563" i="2" s="1"/>
  <c r="J1564" i="2" s="1"/>
  <c r="J1565" i="2" s="1"/>
  <c r="J1566" i="2" s="1"/>
  <c r="J1567" i="2" s="1"/>
  <c r="J1568" i="2" s="1"/>
  <c r="J1569" i="2" s="1"/>
  <c r="J1570" i="2" s="1"/>
  <c r="J1571" i="2" s="1"/>
  <c r="J1572" i="2" s="1"/>
  <c r="J1573" i="2" s="1"/>
  <c r="J1574" i="2" s="1"/>
  <c r="J1575" i="2" s="1"/>
  <c r="J1576" i="2" s="1"/>
  <c r="J1577" i="2" s="1"/>
  <c r="J1578" i="2" s="1"/>
  <c r="J1579" i="2" s="1"/>
  <c r="J1580" i="2" s="1"/>
  <c r="J1581" i="2" s="1"/>
  <c r="J1582" i="2" s="1"/>
  <c r="J1583" i="2" s="1"/>
  <c r="J1584" i="2" s="1"/>
  <c r="J1585" i="2" s="1"/>
  <c r="J1586" i="2" s="1"/>
  <c r="J1587" i="2" s="1"/>
  <c r="J1588" i="2" s="1"/>
  <c r="J1589" i="2" s="1"/>
  <c r="J1590" i="2" s="1"/>
  <c r="J1591" i="2" s="1"/>
  <c r="J1592" i="2" s="1"/>
  <c r="J1593" i="2" s="1"/>
  <c r="J1594" i="2" s="1"/>
  <c r="J1595" i="2" s="1"/>
  <c r="J1596" i="2" s="1"/>
  <c r="J1597" i="2" s="1"/>
  <c r="J1598" i="2" s="1"/>
  <c r="J1599" i="2" s="1"/>
  <c r="J1600" i="2" s="1"/>
  <c r="J1601" i="2" s="1"/>
  <c r="J1602" i="2" s="1"/>
  <c r="J1603" i="2" s="1"/>
  <c r="J1604" i="2" s="1"/>
  <c r="J1605" i="2" s="1"/>
  <c r="J1606" i="2" s="1"/>
  <c r="J1607" i="2" s="1"/>
  <c r="J1608" i="2" s="1"/>
  <c r="J1609" i="2" s="1"/>
  <c r="J1610" i="2" s="1"/>
  <c r="J1611" i="2" s="1"/>
  <c r="J1612" i="2" s="1"/>
  <c r="J1613" i="2" s="1"/>
  <c r="J1614" i="2" s="1"/>
  <c r="J1615" i="2" s="1"/>
  <c r="J1616" i="2" s="1"/>
  <c r="J1617" i="2" s="1"/>
  <c r="J1618" i="2" s="1"/>
  <c r="J1619" i="2" s="1"/>
  <c r="J1620" i="2" s="1"/>
  <c r="J1621" i="2" s="1"/>
  <c r="J1622" i="2" s="1"/>
  <c r="J1623" i="2" s="1"/>
  <c r="J1624" i="2" s="1"/>
  <c r="J1625" i="2" s="1"/>
  <c r="J1626" i="2" s="1"/>
  <c r="J1627" i="2" s="1"/>
  <c r="J1628" i="2" s="1"/>
  <c r="J1629" i="2" s="1"/>
  <c r="J1630" i="2" s="1"/>
  <c r="J1631" i="2" s="1"/>
  <c r="J1632" i="2" s="1"/>
  <c r="J1633" i="2" s="1"/>
  <c r="J1634" i="2" s="1"/>
  <c r="J1635" i="2" s="1"/>
  <c r="J1636" i="2" s="1"/>
  <c r="J1637" i="2" s="1"/>
  <c r="J1638" i="2" s="1"/>
  <c r="J1639" i="2" s="1"/>
  <c r="J1640" i="2" s="1"/>
  <c r="J1641" i="2" s="1"/>
  <c r="J1642" i="2" s="1"/>
  <c r="J1643" i="2" s="1"/>
  <c r="J1644" i="2" s="1"/>
  <c r="J1645" i="2" s="1"/>
  <c r="J1646" i="2" s="1"/>
  <c r="J1647" i="2" s="1"/>
  <c r="J1648" i="2" s="1"/>
  <c r="J1649" i="2" s="1"/>
  <c r="J1650" i="2" s="1"/>
  <c r="J1651" i="2" s="1"/>
  <c r="J1652" i="2" s="1"/>
  <c r="J1653" i="2" s="1"/>
  <c r="J1654" i="2" s="1"/>
  <c r="J1655" i="2" s="1"/>
  <c r="J1656" i="2" s="1"/>
  <c r="J1657" i="2" s="1"/>
  <c r="J1658" i="2" s="1"/>
  <c r="J1659" i="2" s="1"/>
  <c r="J1660" i="2" s="1"/>
  <c r="J1661" i="2" s="1"/>
  <c r="J1662" i="2" s="1"/>
  <c r="J1663" i="2" s="1"/>
  <c r="J1664" i="2" s="1"/>
  <c r="J1665" i="2" s="1"/>
  <c r="J1666" i="2" s="1"/>
  <c r="J1667" i="2" s="1"/>
  <c r="J1668" i="2" s="1"/>
  <c r="J1669" i="2" s="1"/>
  <c r="J1670" i="2" s="1"/>
  <c r="J1671" i="2" s="1"/>
  <c r="J1672" i="2" s="1"/>
  <c r="J1673" i="2" s="1"/>
  <c r="J1674" i="2" s="1"/>
  <c r="J1675" i="2" s="1"/>
  <c r="J1676" i="2" s="1"/>
  <c r="J1677" i="2" s="1"/>
  <c r="J1678" i="2" s="1"/>
  <c r="J1679" i="2" s="1"/>
  <c r="J1680" i="2" s="1"/>
  <c r="J1681" i="2" s="1"/>
  <c r="J1682" i="2" s="1"/>
  <c r="J1683" i="2" s="1"/>
  <c r="J1684" i="2" s="1"/>
  <c r="J1685" i="2" s="1"/>
  <c r="J1686" i="2" s="1"/>
  <c r="J1687" i="2" s="1"/>
  <c r="J1688" i="2" s="1"/>
  <c r="J1689" i="2" s="1"/>
  <c r="J1690" i="2" s="1"/>
  <c r="J1691" i="2" s="1"/>
  <c r="J1692" i="2" s="1"/>
  <c r="J1693" i="2" s="1"/>
  <c r="J1694" i="2" s="1"/>
  <c r="J1695" i="2" s="1"/>
  <c r="J1696" i="2" s="1"/>
  <c r="J1697" i="2" s="1"/>
  <c r="J1698" i="2" s="1"/>
  <c r="J1699" i="2" s="1"/>
  <c r="J1700" i="2" s="1"/>
  <c r="J1701" i="2" s="1"/>
  <c r="J1702" i="2" s="1"/>
  <c r="J1703" i="2" s="1"/>
  <c r="J1704" i="2" s="1"/>
  <c r="J1705" i="2" s="1"/>
  <c r="J1706" i="2" s="1"/>
  <c r="J1707" i="2" s="1"/>
  <c r="J1708" i="2" s="1"/>
  <c r="J1709" i="2" s="1"/>
  <c r="J1710" i="2" s="1"/>
  <c r="J1711" i="2" s="1"/>
  <c r="J1712" i="2" s="1"/>
  <c r="J1713" i="2" s="1"/>
  <c r="J1714" i="2" s="1"/>
  <c r="J1715" i="2" s="1"/>
  <c r="J1716" i="2" s="1"/>
  <c r="J1717" i="2" s="1"/>
  <c r="J1718" i="2" s="1"/>
  <c r="J1719" i="2" s="1"/>
  <c r="J1720" i="2" s="1"/>
  <c r="J1721" i="2" s="1"/>
  <c r="J1722" i="2" s="1"/>
  <c r="J1723" i="2" s="1"/>
  <c r="J1724" i="2" s="1"/>
  <c r="J1725" i="2" s="1"/>
  <c r="J1726" i="2" s="1"/>
  <c r="J1727" i="2" s="1"/>
  <c r="J1728" i="2" s="1"/>
  <c r="J1729" i="2" s="1"/>
  <c r="J1730" i="2" s="1"/>
  <c r="J1731" i="2" s="1"/>
  <c r="J1732" i="2" s="1"/>
  <c r="J1733" i="2" s="1"/>
  <c r="J1734" i="2" s="1"/>
  <c r="J1735" i="2" s="1"/>
  <c r="J1736" i="2" s="1"/>
  <c r="J1737" i="2" s="1"/>
  <c r="J1738" i="2" s="1"/>
  <c r="J1739" i="2" s="1"/>
  <c r="J1740" i="2" s="1"/>
  <c r="J1741" i="2" s="1"/>
  <c r="J1742" i="2" s="1"/>
  <c r="J1743" i="2" s="1"/>
  <c r="J1744" i="2" s="1"/>
  <c r="J1745" i="2" s="1"/>
  <c r="J1746" i="2" s="1"/>
  <c r="J1747" i="2" s="1"/>
  <c r="J1748" i="2" s="1"/>
  <c r="J1749" i="2" s="1"/>
  <c r="J1750" i="2" s="1"/>
  <c r="J1751" i="2" s="1"/>
  <c r="J1752" i="2" s="1"/>
  <c r="J1753" i="2" s="1"/>
  <c r="J1754" i="2" s="1"/>
  <c r="J1755" i="2" s="1"/>
  <c r="J1756" i="2" s="1"/>
  <c r="J1757" i="2" s="1"/>
  <c r="J1758" i="2" s="1"/>
  <c r="J1759" i="2" s="1"/>
  <c r="J1760" i="2" s="1"/>
  <c r="J1761" i="2" s="1"/>
  <c r="J1762" i="2" s="1"/>
  <c r="J1763" i="2" s="1"/>
  <c r="J1764" i="2" s="1"/>
  <c r="J1765" i="2" s="1"/>
  <c r="J1766" i="2" s="1"/>
  <c r="J1767" i="2" s="1"/>
  <c r="J1768" i="2" s="1"/>
  <c r="J1769" i="2" s="1"/>
  <c r="J1770" i="2" s="1"/>
  <c r="J1771" i="2" s="1"/>
  <c r="J1772" i="2" s="1"/>
  <c r="J1773" i="2" s="1"/>
  <c r="J1774" i="2" s="1"/>
  <c r="J1775" i="2" s="1"/>
  <c r="J1776" i="2" s="1"/>
  <c r="J1777" i="2" s="1"/>
  <c r="J1778" i="2" s="1"/>
  <c r="J1779" i="2" s="1"/>
  <c r="J1780" i="2" s="1"/>
  <c r="J1781" i="2" s="1"/>
  <c r="J1782" i="2" s="1"/>
  <c r="J1783" i="2" s="1"/>
  <c r="J1784" i="2" s="1"/>
  <c r="J1785" i="2" s="1"/>
  <c r="J1786" i="2" s="1"/>
  <c r="J1787" i="2" s="1"/>
  <c r="J1788" i="2" s="1"/>
  <c r="J1789" i="2" s="1"/>
  <c r="J1790" i="2" s="1"/>
  <c r="J1791" i="2" s="1"/>
  <c r="J1792" i="2" s="1"/>
  <c r="J1793" i="2" s="1"/>
  <c r="J1794" i="2" s="1"/>
  <c r="J1795" i="2" s="1"/>
  <c r="J1796" i="2" s="1"/>
  <c r="J1797" i="2" s="1"/>
  <c r="J1798" i="2" s="1"/>
  <c r="J1799" i="2" s="1"/>
  <c r="J1800" i="2" s="1"/>
  <c r="J1801" i="2" s="1"/>
  <c r="J1802" i="2" s="1"/>
  <c r="J1803" i="2" s="1"/>
  <c r="J1804" i="2" s="1"/>
  <c r="J1805" i="2" s="1"/>
  <c r="J1806" i="2" s="1"/>
  <c r="J1807" i="2" s="1"/>
  <c r="J1808" i="2" s="1"/>
  <c r="J1809" i="2" s="1"/>
  <c r="J1810" i="2" s="1"/>
  <c r="J1811" i="2" s="1"/>
  <c r="J1812" i="2" s="1"/>
  <c r="J1813" i="2" s="1"/>
  <c r="J1814" i="2" s="1"/>
  <c r="J1815" i="2" s="1"/>
  <c r="J1816" i="2" s="1"/>
  <c r="J1817" i="2" s="1"/>
  <c r="J1818" i="2" s="1"/>
  <c r="J1819" i="2" s="1"/>
  <c r="J1820" i="2" s="1"/>
  <c r="J1821" i="2" s="1"/>
  <c r="J1822" i="2" s="1"/>
  <c r="J1823" i="2" s="1"/>
  <c r="J1824" i="2" s="1"/>
  <c r="J1825" i="2" s="1"/>
  <c r="J1289" i="2"/>
  <c r="J836" i="2"/>
  <c r="J837" i="2"/>
  <c r="J838" i="2" s="1"/>
  <c r="J839" i="2" s="1"/>
  <c r="J840" i="2" s="1"/>
  <c r="J841" i="2" s="1"/>
  <c r="J842" i="2" s="1"/>
  <c r="J843" i="2" s="1"/>
  <c r="J844" i="2" s="1"/>
  <c r="J845" i="2" s="1"/>
  <c r="J846" i="2" s="1"/>
  <c r="J847" i="2" s="1"/>
  <c r="J848" i="2" s="1"/>
  <c r="J849" i="2" s="1"/>
  <c r="J850" i="2" s="1"/>
  <c r="J851" i="2" s="1"/>
  <c r="J852" i="2" s="1"/>
  <c r="J853" i="2" s="1"/>
  <c r="J854" i="2" s="1"/>
  <c r="J855" i="2" s="1"/>
  <c r="J856" i="2" s="1"/>
  <c r="J857" i="2" s="1"/>
  <c r="J858" i="2" s="1"/>
  <c r="J859" i="2" s="1"/>
  <c r="J860" i="2" s="1"/>
  <c r="J861" i="2" s="1"/>
  <c r="J862" i="2" s="1"/>
  <c r="J863" i="2" s="1"/>
  <c r="J864" i="2" s="1"/>
  <c r="J865" i="2" s="1"/>
  <c r="J866" i="2" s="1"/>
  <c r="J867" i="2" s="1"/>
  <c r="J868" i="2" s="1"/>
  <c r="J869" i="2" s="1"/>
  <c r="J870" i="2" s="1"/>
  <c r="J871" i="2" s="1"/>
  <c r="J872" i="2" s="1"/>
  <c r="J873" i="2" s="1"/>
  <c r="J874" i="2" s="1"/>
  <c r="J875" i="2" s="1"/>
  <c r="J876" i="2" s="1"/>
  <c r="J877" i="2" s="1"/>
  <c r="J878" i="2" s="1"/>
  <c r="J879" i="2" s="1"/>
  <c r="J880" i="2" s="1"/>
  <c r="J881" i="2" s="1"/>
  <c r="J882" i="2" s="1"/>
  <c r="J883" i="2" s="1"/>
  <c r="J884" i="2" s="1"/>
  <c r="J885" i="2" s="1"/>
  <c r="J886" i="2" s="1"/>
  <c r="J887" i="2" s="1"/>
  <c r="J888" i="2" s="1"/>
  <c r="J889" i="2" s="1"/>
  <c r="J890" i="2" s="1"/>
  <c r="J891" i="2" s="1"/>
  <c r="J892" i="2" s="1"/>
  <c r="J893" i="2" s="1"/>
  <c r="J894" i="2" s="1"/>
  <c r="J895" i="2" s="1"/>
  <c r="J896" i="2" s="1"/>
  <c r="J897" i="2" s="1"/>
  <c r="J898" i="2" s="1"/>
  <c r="J899" i="2" s="1"/>
  <c r="J900" i="2" s="1"/>
  <c r="J901" i="2" s="1"/>
  <c r="J902" i="2" s="1"/>
  <c r="J903" i="2" s="1"/>
  <c r="J904" i="2" s="1"/>
  <c r="J905" i="2" s="1"/>
  <c r="J906" i="2" s="1"/>
  <c r="J907" i="2" s="1"/>
  <c r="J908" i="2" s="1"/>
  <c r="J909" i="2" s="1"/>
  <c r="J910" i="2" s="1"/>
  <c r="J911" i="2" s="1"/>
  <c r="J912" i="2" s="1"/>
  <c r="J913" i="2" s="1"/>
  <c r="J914" i="2" s="1"/>
  <c r="J915" i="2" s="1"/>
  <c r="J916" i="2" s="1"/>
  <c r="J917" i="2" s="1"/>
  <c r="J918" i="2" s="1"/>
  <c r="J919" i="2" s="1"/>
  <c r="J920" i="2" s="1"/>
  <c r="J921" i="2" s="1"/>
  <c r="J922" i="2" s="1"/>
  <c r="J923" i="2" s="1"/>
  <c r="J924" i="2" s="1"/>
  <c r="J925" i="2" s="1"/>
  <c r="J926" i="2" s="1"/>
  <c r="J927" i="2" s="1"/>
  <c r="J928" i="2" s="1"/>
  <c r="J929" i="2" s="1"/>
  <c r="J930" i="2" s="1"/>
  <c r="J931" i="2" s="1"/>
  <c r="J932" i="2" s="1"/>
  <c r="J933" i="2" s="1"/>
  <c r="J934" i="2" s="1"/>
  <c r="J935" i="2" s="1"/>
  <c r="J936" i="2" s="1"/>
  <c r="J937" i="2" s="1"/>
  <c r="J938" i="2" s="1"/>
  <c r="J939" i="2" s="1"/>
  <c r="J940" i="2" s="1"/>
  <c r="J941" i="2" s="1"/>
  <c r="J942" i="2" s="1"/>
  <c r="J943" i="2" s="1"/>
  <c r="J944" i="2" s="1"/>
  <c r="J945" i="2" s="1"/>
  <c r="J946" i="2" s="1"/>
  <c r="J947" i="2" s="1"/>
  <c r="J948" i="2" s="1"/>
  <c r="J949" i="2" s="1"/>
  <c r="J950" i="2" s="1"/>
  <c r="J951" i="2" s="1"/>
  <c r="J952" i="2" s="1"/>
  <c r="J953" i="2" s="1"/>
  <c r="J954" i="2" s="1"/>
  <c r="J955" i="2" s="1"/>
  <c r="J956" i="2" s="1"/>
  <c r="J957" i="2" s="1"/>
  <c r="J958" i="2" s="1"/>
  <c r="J959" i="2" s="1"/>
  <c r="J960" i="2" s="1"/>
  <c r="J961" i="2" s="1"/>
  <c r="J962" i="2" s="1"/>
  <c r="J963" i="2" s="1"/>
  <c r="J964" i="2" s="1"/>
  <c r="J965" i="2" s="1"/>
  <c r="J966" i="2" s="1"/>
  <c r="J967" i="2" s="1"/>
  <c r="J968" i="2" s="1"/>
  <c r="J969" i="2" s="1"/>
  <c r="J970" i="2" s="1"/>
  <c r="J971" i="2" s="1"/>
  <c r="J972" i="2" s="1"/>
  <c r="J973" i="2" s="1"/>
  <c r="J974" i="2" s="1"/>
  <c r="J975" i="2" s="1"/>
  <c r="J976" i="2" s="1"/>
  <c r="J977" i="2" s="1"/>
  <c r="J978" i="2" s="1"/>
  <c r="J979" i="2" s="1"/>
  <c r="J980" i="2" s="1"/>
  <c r="J981" i="2" s="1"/>
  <c r="J982" i="2" s="1"/>
  <c r="J983" i="2" s="1"/>
  <c r="J984" i="2" s="1"/>
  <c r="J985" i="2" s="1"/>
  <c r="J986" i="2" s="1"/>
  <c r="J987" i="2" s="1"/>
  <c r="J988" i="2" s="1"/>
  <c r="J989" i="2" s="1"/>
  <c r="J990" i="2" s="1"/>
  <c r="J991" i="2" s="1"/>
  <c r="J992" i="2" s="1"/>
  <c r="J993" i="2" s="1"/>
  <c r="J994" i="2" s="1"/>
  <c r="J995" i="2" s="1"/>
  <c r="J996" i="2" s="1"/>
  <c r="J997" i="2" s="1"/>
  <c r="J998" i="2" s="1"/>
  <c r="J999" i="2" s="1"/>
  <c r="J1000" i="2" s="1"/>
  <c r="J1001" i="2" s="1"/>
  <c r="J1002" i="2" s="1"/>
  <c r="J1003" i="2" s="1"/>
  <c r="J1004" i="2" s="1"/>
  <c r="J1005" i="2" s="1"/>
  <c r="J1006" i="2" s="1"/>
  <c r="J1007" i="2" s="1"/>
  <c r="J1008" i="2" s="1"/>
  <c r="J1009" i="2" s="1"/>
  <c r="J1010" i="2" s="1"/>
  <c r="J1011" i="2" s="1"/>
  <c r="J1012" i="2" s="1"/>
  <c r="J1013" i="2" s="1"/>
  <c r="J1014" i="2" s="1"/>
  <c r="J1015" i="2" s="1"/>
  <c r="J1016" i="2" s="1"/>
  <c r="J1017" i="2" s="1"/>
  <c r="J1018" i="2" s="1"/>
  <c r="J1019" i="2" s="1"/>
  <c r="J1020" i="2" s="1"/>
  <c r="J1021" i="2" s="1"/>
  <c r="J1022" i="2" s="1"/>
  <c r="J1023" i="2" s="1"/>
  <c r="J1024" i="2" s="1"/>
  <c r="J1025" i="2" s="1"/>
  <c r="J1026" i="2" s="1"/>
  <c r="J1027" i="2" s="1"/>
  <c r="J1028" i="2" s="1"/>
  <c r="J1029" i="2" s="1"/>
  <c r="J1030" i="2" s="1"/>
  <c r="J1031" i="2" s="1"/>
  <c r="J1032" i="2" s="1"/>
  <c r="J1033" i="2" s="1"/>
  <c r="J1034" i="2" s="1"/>
  <c r="J1035" i="2" s="1"/>
  <c r="J1036" i="2" s="1"/>
  <c r="J1037" i="2" s="1"/>
  <c r="J1038" i="2" s="1"/>
  <c r="J1039" i="2" s="1"/>
  <c r="J1040" i="2" s="1"/>
  <c r="J1041" i="2" s="1"/>
  <c r="J1042" i="2" s="1"/>
  <c r="J1043" i="2" s="1"/>
  <c r="J1044" i="2" s="1"/>
  <c r="J1045" i="2" s="1"/>
  <c r="J1046" i="2" s="1"/>
  <c r="J1047" i="2" s="1"/>
  <c r="J1048" i="2" s="1"/>
  <c r="J1049" i="2" s="1"/>
  <c r="J1050" i="2" s="1"/>
  <c r="J1051" i="2" s="1"/>
  <c r="J1052" i="2" s="1"/>
  <c r="J1053" i="2" s="1"/>
  <c r="J1054" i="2" s="1"/>
  <c r="J1055" i="2" s="1"/>
  <c r="J1056" i="2" s="1"/>
  <c r="J1057" i="2" s="1"/>
  <c r="J1058" i="2" s="1"/>
  <c r="J1059" i="2" s="1"/>
  <c r="J1060" i="2" s="1"/>
  <c r="J1061" i="2" s="1"/>
  <c r="J1062" i="2" s="1"/>
  <c r="J1063" i="2" s="1"/>
  <c r="J1064" i="2" s="1"/>
  <c r="J1065" i="2" s="1"/>
  <c r="J1066" i="2" s="1"/>
  <c r="J1067" i="2" s="1"/>
  <c r="J1068" i="2" s="1"/>
  <c r="J1069" i="2" s="1"/>
  <c r="J1070" i="2" s="1"/>
  <c r="J1071" i="2" s="1"/>
  <c r="J1072" i="2" s="1"/>
  <c r="J1073" i="2" s="1"/>
  <c r="J1074" i="2" s="1"/>
  <c r="J1075" i="2" s="1"/>
  <c r="J1076" i="2" s="1"/>
  <c r="J1077" i="2" s="1"/>
  <c r="J1078" i="2" s="1"/>
  <c r="J1079" i="2" s="1"/>
  <c r="J1080" i="2" s="1"/>
  <c r="J1081" i="2" s="1"/>
  <c r="J1082" i="2" s="1"/>
  <c r="J1083" i="2" s="1"/>
  <c r="J1084" i="2" s="1"/>
  <c r="J1085" i="2" s="1"/>
  <c r="J1086" i="2" s="1"/>
  <c r="J1087" i="2" s="1"/>
  <c r="J1088" i="2" s="1"/>
  <c r="J1089" i="2" s="1"/>
  <c r="J1090" i="2" s="1"/>
  <c r="J1091" i="2" s="1"/>
  <c r="J1092" i="2" s="1"/>
  <c r="J1093" i="2" s="1"/>
  <c r="J1094" i="2" s="1"/>
  <c r="J1095" i="2" s="1"/>
  <c r="J1096" i="2" s="1"/>
  <c r="J1097" i="2" s="1"/>
  <c r="J1098" i="2" s="1"/>
  <c r="J1099" i="2" s="1"/>
  <c r="J1100" i="2" s="1"/>
  <c r="J1101" i="2" s="1"/>
  <c r="J1102" i="2" s="1"/>
  <c r="J1103" i="2" s="1"/>
  <c r="J1104" i="2" s="1"/>
  <c r="J1105" i="2" s="1"/>
  <c r="J1106" i="2" s="1"/>
  <c r="J1107" i="2" s="1"/>
  <c r="J1108" i="2" s="1"/>
  <c r="J1109" i="2" s="1"/>
  <c r="J1110" i="2" s="1"/>
  <c r="J1111" i="2" s="1"/>
  <c r="J1112" i="2" s="1"/>
  <c r="J1113" i="2" s="1"/>
  <c r="J1114" i="2" s="1"/>
  <c r="J1115" i="2" s="1"/>
  <c r="J1116" i="2" s="1"/>
  <c r="J1117" i="2" s="1"/>
  <c r="J1118" i="2" s="1"/>
  <c r="J1119" i="2" s="1"/>
  <c r="J1120" i="2" s="1"/>
  <c r="J1121" i="2" s="1"/>
  <c r="J1122" i="2" s="1"/>
  <c r="J1123" i="2" s="1"/>
  <c r="J1124" i="2" s="1"/>
  <c r="J1125" i="2" s="1"/>
  <c r="J1126" i="2" s="1"/>
  <c r="J1127" i="2" s="1"/>
  <c r="J1128" i="2" s="1"/>
  <c r="J1129" i="2" s="1"/>
  <c r="J1130" i="2" s="1"/>
  <c r="J1131" i="2" s="1"/>
  <c r="J1132" i="2" s="1"/>
  <c r="J1133" i="2" s="1"/>
  <c r="J1134" i="2" s="1"/>
  <c r="J1135" i="2" s="1"/>
  <c r="J1136" i="2" s="1"/>
  <c r="J1137" i="2" s="1"/>
  <c r="J1138" i="2" s="1"/>
  <c r="J1139" i="2" s="1"/>
  <c r="J1140" i="2" s="1"/>
  <c r="J1141" i="2" s="1"/>
  <c r="J1142" i="2" s="1"/>
  <c r="J1143" i="2" s="1"/>
  <c r="J1144" i="2" s="1"/>
  <c r="J1145" i="2" s="1"/>
  <c r="J1146" i="2" s="1"/>
  <c r="J1147" i="2" s="1"/>
  <c r="J1148" i="2" s="1"/>
  <c r="J1149" i="2" s="1"/>
  <c r="J1150" i="2" s="1"/>
  <c r="J1151" i="2" s="1"/>
  <c r="J1152" i="2" s="1"/>
  <c r="J1153" i="2" s="1"/>
  <c r="J1154" i="2" s="1"/>
  <c r="J1155" i="2" s="1"/>
  <c r="J1156" i="2" s="1"/>
  <c r="J1157" i="2" s="1"/>
  <c r="J1158" i="2" s="1"/>
  <c r="J1159" i="2" s="1"/>
  <c r="J1160" i="2" s="1"/>
  <c r="J1161" i="2" s="1"/>
  <c r="J1162" i="2" s="1"/>
  <c r="J1163" i="2" s="1"/>
  <c r="J1164" i="2" s="1"/>
  <c r="J1165" i="2" s="1"/>
  <c r="J1166" i="2" s="1"/>
  <c r="J1167" i="2" s="1"/>
  <c r="J1168" i="2" s="1"/>
  <c r="J1169" i="2" s="1"/>
  <c r="J1170" i="2" s="1"/>
  <c r="J1171" i="2" s="1"/>
  <c r="J1172" i="2" s="1"/>
  <c r="J1173" i="2" s="1"/>
  <c r="J1174" i="2" s="1"/>
  <c r="J1175" i="2" s="1"/>
  <c r="J1176" i="2" s="1"/>
  <c r="J1177" i="2" s="1"/>
  <c r="J1178" i="2" s="1"/>
  <c r="J1179" i="2" s="1"/>
  <c r="J1180" i="2" s="1"/>
  <c r="J1181" i="2" s="1"/>
  <c r="J1182" i="2" s="1"/>
  <c r="J1183" i="2" s="1"/>
  <c r="J1184" i="2" s="1"/>
  <c r="J1185" i="2" s="1"/>
  <c r="J1186" i="2" s="1"/>
  <c r="J1187" i="2" s="1"/>
  <c r="J1188" i="2" s="1"/>
  <c r="J1189" i="2" s="1"/>
  <c r="J1190" i="2" s="1"/>
  <c r="J1191" i="2" s="1"/>
  <c r="J1192" i="2" s="1"/>
  <c r="J1193" i="2" s="1"/>
  <c r="J1194" i="2" s="1"/>
  <c r="J1195" i="2" s="1"/>
  <c r="J1196" i="2" s="1"/>
  <c r="J1197" i="2" s="1"/>
  <c r="J1198" i="2" s="1"/>
  <c r="J1199" i="2" s="1"/>
  <c r="J1200" i="2" s="1"/>
  <c r="J1201" i="2" s="1"/>
  <c r="J1202" i="2" s="1"/>
  <c r="J1203" i="2" s="1"/>
  <c r="J1204" i="2" s="1"/>
  <c r="J1205" i="2" s="1"/>
  <c r="J1206" i="2" s="1"/>
  <c r="J1207" i="2" s="1"/>
  <c r="J1208" i="2" s="1"/>
  <c r="J1209" i="2" s="1"/>
  <c r="J1210" i="2" s="1"/>
  <c r="J1211" i="2" s="1"/>
  <c r="J1212" i="2" s="1"/>
  <c r="J1213" i="2" s="1"/>
  <c r="J1214" i="2" s="1"/>
  <c r="J1215" i="2" s="1"/>
  <c r="J1216" i="2" s="1"/>
  <c r="J1217" i="2" s="1"/>
  <c r="J835" i="2"/>
  <c r="C1217" i="1"/>
  <c r="AF1" i="3"/>
  <c r="AD2" i="3" l="1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0" i="3"/>
  <c r="AD221" i="3"/>
  <c r="AD222" i="3"/>
  <c r="AD223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8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264" i="3"/>
  <c r="AD265" i="3"/>
  <c r="AD266" i="3"/>
  <c r="AD267" i="3"/>
  <c r="AD268" i="3"/>
  <c r="AD269" i="3"/>
  <c r="AD270" i="3"/>
  <c r="AD271" i="3"/>
  <c r="AD272" i="3"/>
  <c r="AD273" i="3"/>
  <c r="AD274" i="3"/>
  <c r="AD275" i="3"/>
  <c r="AD276" i="3"/>
  <c r="AD277" i="3"/>
  <c r="AD278" i="3"/>
  <c r="AD279" i="3"/>
  <c r="AD280" i="3"/>
  <c r="AD281" i="3"/>
  <c r="AD282" i="3"/>
  <c r="AD283" i="3"/>
  <c r="AD284" i="3"/>
  <c r="AD285" i="3"/>
  <c r="AD286" i="3"/>
  <c r="AD287" i="3"/>
  <c r="AD288" i="3"/>
  <c r="AD289" i="3"/>
  <c r="AD290" i="3"/>
  <c r="AD291" i="3"/>
  <c r="AD292" i="3"/>
  <c r="AD293" i="3"/>
  <c r="AD294" i="3"/>
  <c r="AD295" i="3"/>
  <c r="AD296" i="3"/>
  <c r="AD297" i="3"/>
  <c r="AD298" i="3"/>
  <c r="AD299" i="3"/>
  <c r="AD300" i="3"/>
  <c r="AD301" i="3"/>
  <c r="AD302" i="3"/>
  <c r="AD303" i="3"/>
  <c r="AD304" i="3"/>
  <c r="AD305" i="3"/>
  <c r="AD306" i="3"/>
  <c r="AD307" i="3"/>
  <c r="AD308" i="3"/>
  <c r="AD309" i="3"/>
  <c r="AD310" i="3"/>
  <c r="AD311" i="3"/>
  <c r="AD312" i="3"/>
  <c r="AD313" i="3"/>
  <c r="AD314" i="3"/>
  <c r="AD315" i="3"/>
  <c r="AD316" i="3"/>
  <c r="AD317" i="3"/>
  <c r="AD318" i="3"/>
  <c r="AD319" i="3"/>
  <c r="AD320" i="3"/>
  <c r="AD321" i="3"/>
  <c r="AD322" i="3"/>
  <c r="AD323" i="3"/>
  <c r="AD324" i="3"/>
  <c r="AD325" i="3"/>
  <c r="AD326" i="3"/>
  <c r="AD327" i="3"/>
  <c r="AD328" i="3"/>
  <c r="AD329" i="3"/>
  <c r="AD330" i="3"/>
  <c r="AD331" i="3"/>
  <c r="AD332" i="3"/>
  <c r="AD333" i="3"/>
  <c r="AD334" i="3"/>
  <c r="AD335" i="3"/>
  <c r="AD336" i="3"/>
  <c r="AD337" i="3"/>
  <c r="AD338" i="3"/>
  <c r="AD339" i="3"/>
  <c r="AD340" i="3"/>
  <c r="AD341" i="3"/>
  <c r="AD342" i="3"/>
  <c r="AD343" i="3"/>
  <c r="AD344" i="3"/>
  <c r="AD345" i="3"/>
  <c r="AD346" i="3"/>
  <c r="AD347" i="3"/>
  <c r="AD348" i="3"/>
  <c r="AD349" i="3"/>
  <c r="AD350" i="3"/>
  <c r="AD351" i="3"/>
  <c r="AD352" i="3"/>
  <c r="AD353" i="3"/>
  <c r="AD354" i="3"/>
  <c r="AD355" i="3"/>
  <c r="AD356" i="3"/>
  <c r="AD357" i="3"/>
  <c r="AD358" i="3"/>
  <c r="AD359" i="3"/>
  <c r="AD360" i="3"/>
  <c r="AD361" i="3"/>
  <c r="AD362" i="3"/>
  <c r="AD363" i="3"/>
  <c r="AD364" i="3"/>
  <c r="AD365" i="3"/>
  <c r="AD366" i="3"/>
  <c r="AD367" i="3"/>
  <c r="AD368" i="3"/>
  <c r="AD369" i="3"/>
  <c r="AD370" i="3"/>
  <c r="AD371" i="3"/>
  <c r="AD372" i="3"/>
  <c r="AD373" i="3"/>
  <c r="AD374" i="3"/>
  <c r="AD375" i="3"/>
  <c r="AD376" i="3"/>
  <c r="AD377" i="3"/>
  <c r="AD378" i="3"/>
  <c r="AD379" i="3"/>
  <c r="AD380" i="3"/>
  <c r="AD381" i="3"/>
  <c r="AD382" i="3"/>
  <c r="AD383" i="3"/>
  <c r="AD384" i="3"/>
  <c r="AD385" i="3"/>
  <c r="AD386" i="3"/>
  <c r="AD387" i="3"/>
  <c r="AD388" i="3"/>
  <c r="AD389" i="3"/>
  <c r="AD390" i="3"/>
  <c r="AD391" i="3"/>
  <c r="AD392" i="3"/>
  <c r="AD393" i="3"/>
  <c r="AD394" i="3"/>
  <c r="AD395" i="3"/>
  <c r="AD396" i="3"/>
  <c r="AD397" i="3"/>
  <c r="AD398" i="3"/>
  <c r="AD399" i="3"/>
  <c r="AD400" i="3"/>
  <c r="AD401" i="3"/>
  <c r="AD402" i="3"/>
  <c r="AD403" i="3"/>
  <c r="AD404" i="3"/>
  <c r="AD405" i="3"/>
  <c r="AD406" i="3"/>
  <c r="AD407" i="3"/>
  <c r="AD408" i="3"/>
  <c r="AD409" i="3"/>
  <c r="AD410" i="3"/>
  <c r="AD411" i="3"/>
  <c r="AD412" i="3"/>
  <c r="AD413" i="3"/>
  <c r="AD414" i="3"/>
  <c r="AD415" i="3"/>
  <c r="AD416" i="3"/>
  <c r="AD417" i="3"/>
  <c r="AD418" i="3"/>
  <c r="AD419" i="3"/>
  <c r="AD420" i="3"/>
  <c r="AD421" i="3"/>
  <c r="AD422" i="3"/>
  <c r="AD423" i="3"/>
  <c r="AD424" i="3"/>
  <c r="AD425" i="3"/>
  <c r="AD426" i="3"/>
  <c r="AD427" i="3"/>
  <c r="AD428" i="3"/>
  <c r="AD429" i="3"/>
  <c r="AD430" i="3"/>
  <c r="AD431" i="3"/>
  <c r="AD432" i="3"/>
  <c r="AD433" i="3"/>
  <c r="AD434" i="3"/>
  <c r="AD435" i="3"/>
  <c r="AD436" i="3"/>
  <c r="AD437" i="3"/>
  <c r="AD438" i="3"/>
  <c r="AD439" i="3"/>
  <c r="AD440" i="3"/>
  <c r="AD441" i="3"/>
  <c r="AD442" i="3"/>
  <c r="AD443" i="3"/>
  <c r="AD444" i="3"/>
  <c r="AD445" i="3"/>
  <c r="AD446" i="3"/>
  <c r="AD447" i="3"/>
  <c r="AD448" i="3"/>
  <c r="AD449" i="3"/>
  <c r="AD450" i="3"/>
  <c r="AD451" i="3"/>
  <c r="AD452" i="3"/>
  <c r="AD453" i="3"/>
  <c r="AD454" i="3"/>
  <c r="AD455" i="3"/>
  <c r="AD456" i="3"/>
  <c r="AD457" i="3"/>
  <c r="AD458" i="3"/>
  <c r="AD459" i="3"/>
  <c r="AD460" i="3"/>
  <c r="AD461" i="3"/>
  <c r="AD462" i="3"/>
  <c r="AD463" i="3"/>
  <c r="AD464" i="3"/>
  <c r="AD465" i="3"/>
  <c r="AD466" i="3"/>
  <c r="AD467" i="3"/>
  <c r="AD468" i="3"/>
  <c r="AD469" i="3"/>
  <c r="AD470" i="3"/>
  <c r="AD471" i="3"/>
  <c r="AD472" i="3"/>
  <c r="AD473" i="3"/>
  <c r="AD474" i="3"/>
  <c r="AD475" i="3"/>
  <c r="AD476" i="3"/>
  <c r="AD477" i="3"/>
  <c r="AD478" i="3"/>
  <c r="AD479" i="3"/>
  <c r="AD480" i="3"/>
  <c r="AD481" i="3"/>
  <c r="AD482" i="3"/>
  <c r="AD483" i="3"/>
  <c r="AD484" i="3"/>
  <c r="AD485" i="3"/>
  <c r="AD486" i="3"/>
  <c r="AD487" i="3"/>
  <c r="AD488" i="3"/>
  <c r="AD489" i="3"/>
  <c r="AD490" i="3"/>
  <c r="AD491" i="3"/>
  <c r="AD492" i="3"/>
  <c r="AD493" i="3"/>
  <c r="AD494" i="3"/>
  <c r="AD495" i="3"/>
  <c r="AD496" i="3"/>
  <c r="AD497" i="3"/>
  <c r="AD498" i="3"/>
  <c r="AD499" i="3"/>
  <c r="AD500" i="3"/>
  <c r="AD501" i="3"/>
  <c r="AD502" i="3"/>
  <c r="AD503" i="3"/>
  <c r="AD504" i="3"/>
  <c r="AD505" i="3"/>
  <c r="AD506" i="3"/>
  <c r="AD507" i="3"/>
  <c r="AD508" i="3"/>
  <c r="AD509" i="3"/>
  <c r="AD510" i="3"/>
  <c r="AD511" i="3"/>
  <c r="AD512" i="3"/>
  <c r="AD513" i="3"/>
  <c r="AD514" i="3"/>
  <c r="AD515" i="3"/>
  <c r="AD516" i="3"/>
  <c r="AD517" i="3"/>
  <c r="AD518" i="3"/>
  <c r="AD519" i="3"/>
  <c r="AD520" i="3"/>
  <c r="AD521" i="3"/>
  <c r="AD522" i="3"/>
  <c r="AD523" i="3"/>
  <c r="AD524" i="3"/>
  <c r="AD525" i="3"/>
  <c r="AD526" i="3"/>
  <c r="AD527" i="3"/>
  <c r="AD528" i="3"/>
  <c r="AD529" i="3"/>
  <c r="AD530" i="3"/>
  <c r="AD531" i="3"/>
  <c r="AD532" i="3"/>
  <c r="AD533" i="3"/>
  <c r="AD534" i="3"/>
  <c r="AD535" i="3"/>
  <c r="AD536" i="3"/>
  <c r="AD537" i="3"/>
  <c r="AD538" i="3"/>
  <c r="AD539" i="3"/>
  <c r="AD1" i="3"/>
  <c r="L832" i="1" l="1"/>
  <c r="L833" i="1"/>
  <c r="A1029" i="2"/>
  <c r="B1029" i="2"/>
  <c r="C1029" i="2"/>
  <c r="E1029" i="2"/>
  <c r="F1029" i="2"/>
  <c r="H1029" i="2"/>
  <c r="A1030" i="2"/>
  <c r="B1030" i="2"/>
  <c r="C1030" i="2"/>
  <c r="E1030" i="2"/>
  <c r="E1031" i="2" s="1"/>
  <c r="E1032" i="2" s="1"/>
  <c r="E1033" i="2" s="1"/>
  <c r="E1034" i="2" s="1"/>
  <c r="E1035" i="2" s="1"/>
  <c r="E1036" i="2" s="1"/>
  <c r="E1037" i="2" s="1"/>
  <c r="E1038" i="2" s="1"/>
  <c r="E1039" i="2" s="1"/>
  <c r="E1040" i="2" s="1"/>
  <c r="E1041" i="2" s="1"/>
  <c r="E1042" i="2" s="1"/>
  <c r="E1043" i="2" s="1"/>
  <c r="E1044" i="2" s="1"/>
  <c r="E1045" i="2" s="1"/>
  <c r="E1046" i="2" s="1"/>
  <c r="E1047" i="2" s="1"/>
  <c r="E1048" i="2" s="1"/>
  <c r="E1049" i="2" s="1"/>
  <c r="E1050" i="2" s="1"/>
  <c r="E1051" i="2" s="1"/>
  <c r="E1052" i="2" s="1"/>
  <c r="E1053" i="2" s="1"/>
  <c r="E1054" i="2" s="1"/>
  <c r="E1055" i="2" s="1"/>
  <c r="E1056" i="2" s="1"/>
  <c r="E1057" i="2" s="1"/>
  <c r="E1058" i="2" s="1"/>
  <c r="E1059" i="2" s="1"/>
  <c r="E1060" i="2" s="1"/>
  <c r="E1061" i="2" s="1"/>
  <c r="E1062" i="2" s="1"/>
  <c r="E1063" i="2" s="1"/>
  <c r="E1064" i="2" s="1"/>
  <c r="E1065" i="2" s="1"/>
  <c r="E1066" i="2" s="1"/>
  <c r="E1067" i="2" s="1"/>
  <c r="E1068" i="2" s="1"/>
  <c r="E1069" i="2" s="1"/>
  <c r="E1070" i="2" s="1"/>
  <c r="E1071" i="2" s="1"/>
  <c r="E1072" i="2" s="1"/>
  <c r="E1073" i="2" s="1"/>
  <c r="E1074" i="2" s="1"/>
  <c r="E1075" i="2" s="1"/>
  <c r="E1076" i="2" s="1"/>
  <c r="E1077" i="2" s="1"/>
  <c r="E1078" i="2" s="1"/>
  <c r="E1079" i="2" s="1"/>
  <c r="E1080" i="2" s="1"/>
  <c r="E1081" i="2" s="1"/>
  <c r="E1082" i="2" s="1"/>
  <c r="E1083" i="2" s="1"/>
  <c r="E1084" i="2" s="1"/>
  <c r="E1085" i="2" s="1"/>
  <c r="E1086" i="2" s="1"/>
  <c r="E1087" i="2" s="1"/>
  <c r="E1088" i="2" s="1"/>
  <c r="E1089" i="2" s="1"/>
  <c r="E1090" i="2" s="1"/>
  <c r="E1091" i="2" s="1"/>
  <c r="E1092" i="2" s="1"/>
  <c r="E1093" i="2" s="1"/>
  <c r="E1094" i="2" s="1"/>
  <c r="E1095" i="2" s="1"/>
  <c r="E1096" i="2" s="1"/>
  <c r="E1097" i="2" s="1"/>
  <c r="E1098" i="2" s="1"/>
  <c r="E1099" i="2" s="1"/>
  <c r="E1100" i="2" s="1"/>
  <c r="E1101" i="2" s="1"/>
  <c r="E1102" i="2" s="1"/>
  <c r="E1103" i="2" s="1"/>
  <c r="E1104" i="2" s="1"/>
  <c r="E1105" i="2" s="1"/>
  <c r="E1106" i="2" s="1"/>
  <c r="E1107" i="2" s="1"/>
  <c r="E1108" i="2" s="1"/>
  <c r="E1109" i="2" s="1"/>
  <c r="E1110" i="2" s="1"/>
  <c r="E1111" i="2" s="1"/>
  <c r="E1112" i="2" s="1"/>
  <c r="E1113" i="2" s="1"/>
  <c r="E1114" i="2" s="1"/>
  <c r="E1115" i="2" s="1"/>
  <c r="E1116" i="2" s="1"/>
  <c r="E1117" i="2" s="1"/>
  <c r="E1118" i="2" s="1"/>
  <c r="E1119" i="2" s="1"/>
  <c r="E1120" i="2" s="1"/>
  <c r="E1121" i="2" s="1"/>
  <c r="E1122" i="2" s="1"/>
  <c r="E1123" i="2" s="1"/>
  <c r="E1124" i="2" s="1"/>
  <c r="E1125" i="2" s="1"/>
  <c r="E1126" i="2" s="1"/>
  <c r="E1127" i="2" s="1"/>
  <c r="E1128" i="2" s="1"/>
  <c r="E1129" i="2" s="1"/>
  <c r="E1130" i="2" s="1"/>
  <c r="E1131" i="2" s="1"/>
  <c r="E1132" i="2" s="1"/>
  <c r="E1133" i="2" s="1"/>
  <c r="E1134" i="2" s="1"/>
  <c r="E1135" i="2" s="1"/>
  <c r="E1136" i="2" s="1"/>
  <c r="E1137" i="2" s="1"/>
  <c r="E1138" i="2" s="1"/>
  <c r="E1139" i="2" s="1"/>
  <c r="E1140" i="2" s="1"/>
  <c r="E1141" i="2" s="1"/>
  <c r="E1142" i="2" s="1"/>
  <c r="E1143" i="2" s="1"/>
  <c r="E1144" i="2" s="1"/>
  <c r="E1145" i="2" s="1"/>
  <c r="E1146" i="2" s="1"/>
  <c r="E1147" i="2" s="1"/>
  <c r="E1148" i="2" s="1"/>
  <c r="E1149" i="2" s="1"/>
  <c r="E1150" i="2" s="1"/>
  <c r="E1151" i="2" s="1"/>
  <c r="E1152" i="2" s="1"/>
  <c r="E1153" i="2" s="1"/>
  <c r="E1154" i="2" s="1"/>
  <c r="E1155" i="2" s="1"/>
  <c r="E1156" i="2" s="1"/>
  <c r="E1157" i="2" s="1"/>
  <c r="E1158" i="2" s="1"/>
  <c r="E1159" i="2" s="1"/>
  <c r="E1160" i="2" s="1"/>
  <c r="E1161" i="2" s="1"/>
  <c r="E1162" i="2" s="1"/>
  <c r="E1163" i="2" s="1"/>
  <c r="E1164" i="2" s="1"/>
  <c r="E1165" i="2" s="1"/>
  <c r="E1166" i="2" s="1"/>
  <c r="E1167" i="2" s="1"/>
  <c r="E1168" i="2" s="1"/>
  <c r="E1169" i="2" s="1"/>
  <c r="E1170" i="2" s="1"/>
  <c r="E1171" i="2" s="1"/>
  <c r="E1172" i="2" s="1"/>
  <c r="E1173" i="2" s="1"/>
  <c r="E1174" i="2" s="1"/>
  <c r="E1175" i="2" s="1"/>
  <c r="E1176" i="2" s="1"/>
  <c r="E1177" i="2" s="1"/>
  <c r="E1178" i="2" s="1"/>
  <c r="E1179" i="2" s="1"/>
  <c r="E1180" i="2" s="1"/>
  <c r="E1181" i="2" s="1"/>
  <c r="E1182" i="2" s="1"/>
  <c r="E1183" i="2" s="1"/>
  <c r="E1184" i="2" s="1"/>
  <c r="E1185" i="2" s="1"/>
  <c r="E1186" i="2" s="1"/>
  <c r="E1187" i="2" s="1"/>
  <c r="E1188" i="2" s="1"/>
  <c r="E1189" i="2" s="1"/>
  <c r="E1190" i="2" s="1"/>
  <c r="E1191" i="2" s="1"/>
  <c r="E1192" i="2" s="1"/>
  <c r="E1193" i="2" s="1"/>
  <c r="E1194" i="2" s="1"/>
  <c r="E1195" i="2" s="1"/>
  <c r="E1196" i="2" s="1"/>
  <c r="E1197" i="2" s="1"/>
  <c r="E1198" i="2" s="1"/>
  <c r="E1199" i="2" s="1"/>
  <c r="E1200" i="2" s="1"/>
  <c r="E1201" i="2" s="1"/>
  <c r="E1202" i="2" s="1"/>
  <c r="E1203" i="2" s="1"/>
  <c r="E1204" i="2" s="1"/>
  <c r="E1205" i="2" s="1"/>
  <c r="E1206" i="2" s="1"/>
  <c r="E1207" i="2" s="1"/>
  <c r="E1208" i="2" s="1"/>
  <c r="E1209" i="2" s="1"/>
  <c r="E1210" i="2" s="1"/>
  <c r="E1211" i="2" s="1"/>
  <c r="E1212" i="2" s="1"/>
  <c r="E1213" i="2" s="1"/>
  <c r="E1214" i="2" s="1"/>
  <c r="E1215" i="2" s="1"/>
  <c r="E1216" i="2" s="1"/>
  <c r="E1217" i="2" s="1"/>
  <c r="F1030" i="2"/>
  <c r="H1030" i="2"/>
  <c r="A1031" i="2"/>
  <c r="B1031" i="2"/>
  <c r="C1031" i="2"/>
  <c r="F1031" i="2"/>
  <c r="H1031" i="2" s="1"/>
  <c r="A1032" i="2"/>
  <c r="B1032" i="2"/>
  <c r="C1032" i="2"/>
  <c r="F1032" i="2"/>
  <c r="H1032" i="2"/>
  <c r="A1033" i="2"/>
  <c r="B1033" i="2"/>
  <c r="C1033" i="2"/>
  <c r="F1033" i="2"/>
  <c r="H1033" i="2"/>
  <c r="A1034" i="2"/>
  <c r="B1034" i="2"/>
  <c r="C1034" i="2"/>
  <c r="F1034" i="2"/>
  <c r="H1034" i="2" s="1"/>
  <c r="A1035" i="2"/>
  <c r="B1035" i="2"/>
  <c r="C1035" i="2"/>
  <c r="F1035" i="2"/>
  <c r="H1035" i="2"/>
  <c r="A1036" i="2"/>
  <c r="B1036" i="2"/>
  <c r="C1036" i="2"/>
  <c r="F1036" i="2"/>
  <c r="H1036" i="2"/>
  <c r="A1037" i="2"/>
  <c r="B1037" i="2"/>
  <c r="C1037" i="2"/>
  <c r="A1038" i="2"/>
  <c r="B1038" i="2"/>
  <c r="C1038" i="2"/>
  <c r="F1038" i="2"/>
  <c r="H1038" i="2"/>
  <c r="A1039" i="2"/>
  <c r="B1039" i="2"/>
  <c r="C1039" i="2"/>
  <c r="F1039" i="2"/>
  <c r="H1039" i="2"/>
  <c r="A1040" i="2"/>
  <c r="B1040" i="2"/>
  <c r="C1040" i="2"/>
  <c r="A1041" i="2"/>
  <c r="B1041" i="2"/>
  <c r="C1041" i="2"/>
  <c r="F1041" i="2"/>
  <c r="H1041" i="2"/>
  <c r="A1042" i="2"/>
  <c r="B1042" i="2"/>
  <c r="C1042" i="2"/>
  <c r="F1042" i="2"/>
  <c r="H1042" i="2"/>
  <c r="A1043" i="2"/>
  <c r="B1043" i="2"/>
  <c r="C1043" i="2"/>
  <c r="A1044" i="2"/>
  <c r="B1044" i="2"/>
  <c r="C1044" i="2"/>
  <c r="F1044" i="2"/>
  <c r="H1044" i="2"/>
  <c r="A1045" i="2"/>
  <c r="B1045" i="2"/>
  <c r="C1045" i="2"/>
  <c r="F1045" i="2"/>
  <c r="H1045" i="2"/>
  <c r="A1046" i="2"/>
  <c r="B1046" i="2"/>
  <c r="C1046" i="2"/>
  <c r="A1047" i="2"/>
  <c r="B1047" i="2"/>
  <c r="C1047" i="2"/>
  <c r="F1047" i="2"/>
  <c r="H1047" i="2"/>
  <c r="A1048" i="2"/>
  <c r="B1048" i="2"/>
  <c r="C1048" i="2"/>
  <c r="F1048" i="2"/>
  <c r="H1048" i="2"/>
  <c r="A1049" i="2"/>
  <c r="B1049" i="2"/>
  <c r="C1049" i="2"/>
  <c r="A1050" i="2"/>
  <c r="B1050" i="2"/>
  <c r="C1050" i="2"/>
  <c r="F1050" i="2"/>
  <c r="H1050" i="2"/>
  <c r="A1051" i="2"/>
  <c r="B1051" i="2"/>
  <c r="C1051" i="2"/>
  <c r="F1051" i="2"/>
  <c r="H1051" i="2"/>
  <c r="A1052" i="2"/>
  <c r="B1052" i="2"/>
  <c r="C1052" i="2"/>
  <c r="A1053" i="2"/>
  <c r="B1053" i="2"/>
  <c r="C1053" i="2"/>
  <c r="F1053" i="2"/>
  <c r="H1053" i="2"/>
  <c r="A1054" i="2"/>
  <c r="B1054" i="2"/>
  <c r="C1054" i="2"/>
  <c r="F1054" i="2"/>
  <c r="H1054" i="2"/>
  <c r="A1055" i="2"/>
  <c r="B1055" i="2"/>
  <c r="C1055" i="2"/>
  <c r="A1056" i="2"/>
  <c r="B1056" i="2"/>
  <c r="C1056" i="2"/>
  <c r="F1056" i="2"/>
  <c r="H1056" i="2"/>
  <c r="A1057" i="2"/>
  <c r="B1057" i="2"/>
  <c r="C1057" i="2"/>
  <c r="F1057" i="2"/>
  <c r="H1057" i="2"/>
  <c r="A1058" i="2"/>
  <c r="B1058" i="2"/>
  <c r="C1058" i="2"/>
  <c r="A1059" i="2"/>
  <c r="B1059" i="2"/>
  <c r="C1059" i="2"/>
  <c r="F1059" i="2"/>
  <c r="H1059" i="2"/>
  <c r="A1060" i="2"/>
  <c r="B1060" i="2"/>
  <c r="C1060" i="2"/>
  <c r="F1060" i="2"/>
  <c r="H1060" i="2"/>
  <c r="A1061" i="2"/>
  <c r="B1061" i="2"/>
  <c r="C1061" i="2"/>
  <c r="A1062" i="2"/>
  <c r="B1062" i="2"/>
  <c r="C1062" i="2"/>
  <c r="F1062" i="2"/>
  <c r="H1062" i="2"/>
  <c r="A1063" i="2"/>
  <c r="B1063" i="2"/>
  <c r="C1063" i="2"/>
  <c r="F1063" i="2"/>
  <c r="H1063" i="2"/>
  <c r="A1064" i="2"/>
  <c r="B1064" i="2"/>
  <c r="C1064" i="2"/>
  <c r="A1065" i="2"/>
  <c r="B1065" i="2"/>
  <c r="C1065" i="2"/>
  <c r="F1065" i="2"/>
  <c r="H1065" i="2"/>
  <c r="A1066" i="2"/>
  <c r="B1066" i="2"/>
  <c r="C1066" i="2"/>
  <c r="F1066" i="2"/>
  <c r="H1066" i="2"/>
  <c r="A1067" i="2"/>
  <c r="B1067" i="2"/>
  <c r="C1067" i="2"/>
  <c r="A1068" i="2"/>
  <c r="B1068" i="2"/>
  <c r="C1068" i="2"/>
  <c r="F1068" i="2"/>
  <c r="H1068" i="2"/>
  <c r="A1069" i="2"/>
  <c r="B1069" i="2"/>
  <c r="C1069" i="2"/>
  <c r="F1069" i="2"/>
  <c r="H1069" i="2"/>
  <c r="A1070" i="2"/>
  <c r="B1070" i="2"/>
  <c r="C1070" i="2"/>
  <c r="A1071" i="2"/>
  <c r="B1071" i="2"/>
  <c r="C1071" i="2"/>
  <c r="F1071" i="2"/>
  <c r="H1071" i="2"/>
  <c r="A1072" i="2"/>
  <c r="B1072" i="2"/>
  <c r="C1072" i="2"/>
  <c r="F1072" i="2"/>
  <c r="H1072" i="2"/>
  <c r="A1073" i="2"/>
  <c r="B1073" i="2"/>
  <c r="C1073" i="2"/>
  <c r="A1074" i="2"/>
  <c r="B1074" i="2"/>
  <c r="C1074" i="2"/>
  <c r="F1074" i="2"/>
  <c r="H1074" i="2"/>
  <c r="A1075" i="2"/>
  <c r="B1075" i="2"/>
  <c r="C1075" i="2"/>
  <c r="F1075" i="2"/>
  <c r="H1075" i="2"/>
  <c r="A1076" i="2"/>
  <c r="B1076" i="2"/>
  <c r="C1076" i="2"/>
  <c r="A1077" i="2"/>
  <c r="B1077" i="2"/>
  <c r="C1077" i="2"/>
  <c r="F1077" i="2"/>
  <c r="H1077" i="2"/>
  <c r="A1078" i="2"/>
  <c r="B1078" i="2"/>
  <c r="C1078" i="2"/>
  <c r="F1078" i="2"/>
  <c r="H1078" i="2"/>
  <c r="A1079" i="2"/>
  <c r="B1079" i="2"/>
  <c r="C1079" i="2"/>
  <c r="A1080" i="2"/>
  <c r="B1080" i="2"/>
  <c r="C1080" i="2"/>
  <c r="F1080" i="2"/>
  <c r="H1080" i="2"/>
  <c r="A1081" i="2"/>
  <c r="B1081" i="2"/>
  <c r="C1081" i="2"/>
  <c r="F1081" i="2"/>
  <c r="H1081" i="2"/>
  <c r="A1082" i="2"/>
  <c r="B1082" i="2"/>
  <c r="C1082" i="2"/>
  <c r="A1083" i="2"/>
  <c r="B1083" i="2"/>
  <c r="C1083" i="2"/>
  <c r="F1083" i="2"/>
  <c r="H1083" i="2"/>
  <c r="A1084" i="2"/>
  <c r="B1084" i="2"/>
  <c r="C1084" i="2"/>
  <c r="F1084" i="2"/>
  <c r="H1084" i="2"/>
  <c r="A1085" i="2"/>
  <c r="B1085" i="2"/>
  <c r="C1085" i="2"/>
  <c r="A1086" i="2"/>
  <c r="B1086" i="2"/>
  <c r="C1086" i="2"/>
  <c r="F1086" i="2"/>
  <c r="H1086" i="2"/>
  <c r="A1087" i="2"/>
  <c r="B1087" i="2"/>
  <c r="C1087" i="2"/>
  <c r="F1087" i="2"/>
  <c r="H1087" i="2"/>
  <c r="A1088" i="2"/>
  <c r="B1088" i="2"/>
  <c r="C1088" i="2"/>
  <c r="A1089" i="2"/>
  <c r="B1089" i="2"/>
  <c r="C1089" i="2"/>
  <c r="F1089" i="2"/>
  <c r="H1089" i="2"/>
  <c r="A1090" i="2"/>
  <c r="B1090" i="2"/>
  <c r="C1090" i="2"/>
  <c r="F1090" i="2"/>
  <c r="H1090" i="2"/>
  <c r="A1091" i="2"/>
  <c r="B1091" i="2"/>
  <c r="C1091" i="2"/>
  <c r="A1092" i="2"/>
  <c r="B1092" i="2"/>
  <c r="C1092" i="2"/>
  <c r="F1092" i="2"/>
  <c r="H1092" i="2"/>
  <c r="A1093" i="2"/>
  <c r="B1093" i="2"/>
  <c r="C1093" i="2"/>
  <c r="F1093" i="2"/>
  <c r="H1093" i="2"/>
  <c r="A1094" i="2"/>
  <c r="B1094" i="2"/>
  <c r="C1094" i="2"/>
  <c r="A1095" i="2"/>
  <c r="B1095" i="2"/>
  <c r="C1095" i="2"/>
  <c r="F1095" i="2"/>
  <c r="H1095" i="2"/>
  <c r="A1096" i="2"/>
  <c r="B1096" i="2"/>
  <c r="C1096" i="2"/>
  <c r="F1096" i="2"/>
  <c r="H1096" i="2"/>
  <c r="A1097" i="2"/>
  <c r="B1097" i="2"/>
  <c r="C1097" i="2"/>
  <c r="A1098" i="2"/>
  <c r="B1098" i="2"/>
  <c r="C1098" i="2"/>
  <c r="F1098" i="2"/>
  <c r="H1098" i="2"/>
  <c r="A1099" i="2"/>
  <c r="B1099" i="2"/>
  <c r="C1099" i="2"/>
  <c r="F1099" i="2"/>
  <c r="H1099" i="2"/>
  <c r="A1100" i="2"/>
  <c r="B1100" i="2"/>
  <c r="C1100" i="2"/>
  <c r="A1101" i="2"/>
  <c r="B1101" i="2"/>
  <c r="C1101" i="2"/>
  <c r="F1101" i="2"/>
  <c r="H1101" i="2"/>
  <c r="A1102" i="2"/>
  <c r="B1102" i="2"/>
  <c r="C1102" i="2"/>
  <c r="F1102" i="2"/>
  <c r="H1102" i="2"/>
  <c r="A1103" i="2"/>
  <c r="B1103" i="2"/>
  <c r="C1103" i="2"/>
  <c r="A1104" i="2"/>
  <c r="B1104" i="2"/>
  <c r="C1104" i="2"/>
  <c r="F1104" i="2"/>
  <c r="H1104" i="2"/>
  <c r="A1105" i="2"/>
  <c r="B1105" i="2"/>
  <c r="C1105" i="2"/>
  <c r="F1105" i="2"/>
  <c r="H1105" i="2"/>
  <c r="A1106" i="2"/>
  <c r="B1106" i="2"/>
  <c r="C1106" i="2"/>
  <c r="A1107" i="2"/>
  <c r="B1107" i="2"/>
  <c r="C1107" i="2"/>
  <c r="F1107" i="2"/>
  <c r="H1107" i="2"/>
  <c r="A1108" i="2"/>
  <c r="B1108" i="2"/>
  <c r="C1108" i="2"/>
  <c r="F1108" i="2"/>
  <c r="H1108" i="2"/>
  <c r="A1109" i="2"/>
  <c r="B1109" i="2"/>
  <c r="C1109" i="2"/>
  <c r="A1110" i="2"/>
  <c r="B1110" i="2"/>
  <c r="C1110" i="2"/>
  <c r="F1110" i="2"/>
  <c r="H1110" i="2"/>
  <c r="A1111" i="2"/>
  <c r="B1111" i="2"/>
  <c r="C1111" i="2"/>
  <c r="F1111" i="2"/>
  <c r="H1111" i="2"/>
  <c r="A1112" i="2"/>
  <c r="B1112" i="2"/>
  <c r="C1112" i="2"/>
  <c r="A1113" i="2"/>
  <c r="B1113" i="2"/>
  <c r="C1113" i="2"/>
  <c r="F1113" i="2"/>
  <c r="H1113" i="2"/>
  <c r="A1114" i="2"/>
  <c r="B1114" i="2"/>
  <c r="C1114" i="2"/>
  <c r="F1114" i="2"/>
  <c r="H1114" i="2"/>
  <c r="A1115" i="2"/>
  <c r="B1115" i="2"/>
  <c r="C1115" i="2"/>
  <c r="A1116" i="2"/>
  <c r="B1116" i="2"/>
  <c r="C1116" i="2"/>
  <c r="F1116" i="2"/>
  <c r="H1116" i="2"/>
  <c r="A1117" i="2"/>
  <c r="B1117" i="2"/>
  <c r="C1117" i="2"/>
  <c r="F1117" i="2"/>
  <c r="H1117" i="2"/>
  <c r="A1118" i="2"/>
  <c r="B1118" i="2"/>
  <c r="C1118" i="2"/>
  <c r="A1119" i="2"/>
  <c r="B1119" i="2"/>
  <c r="C1119" i="2"/>
  <c r="F1119" i="2"/>
  <c r="H1119" i="2"/>
  <c r="A1120" i="2"/>
  <c r="B1120" i="2"/>
  <c r="C1120" i="2"/>
  <c r="F1120" i="2"/>
  <c r="H1120" i="2"/>
  <c r="A1121" i="2"/>
  <c r="B1121" i="2"/>
  <c r="C1121" i="2"/>
  <c r="A1122" i="2"/>
  <c r="B1122" i="2"/>
  <c r="C1122" i="2"/>
  <c r="F1122" i="2"/>
  <c r="H1122" i="2"/>
  <c r="A1123" i="2"/>
  <c r="B1123" i="2"/>
  <c r="C1123" i="2"/>
  <c r="F1123" i="2"/>
  <c r="H1123" i="2"/>
  <c r="A1124" i="2"/>
  <c r="B1124" i="2"/>
  <c r="C1124" i="2"/>
  <c r="A1125" i="2"/>
  <c r="B1125" i="2"/>
  <c r="C1125" i="2"/>
  <c r="F1125" i="2"/>
  <c r="H1125" i="2"/>
  <c r="A1126" i="2"/>
  <c r="B1126" i="2"/>
  <c r="C1126" i="2"/>
  <c r="F1126" i="2"/>
  <c r="H1126" i="2"/>
  <c r="A1127" i="2"/>
  <c r="B1127" i="2"/>
  <c r="C1127" i="2"/>
  <c r="A1128" i="2"/>
  <c r="B1128" i="2"/>
  <c r="C1128" i="2"/>
  <c r="F1128" i="2"/>
  <c r="H1128" i="2"/>
  <c r="A1129" i="2"/>
  <c r="B1129" i="2"/>
  <c r="C1129" i="2"/>
  <c r="F1129" i="2"/>
  <c r="H1129" i="2"/>
  <c r="A1130" i="2"/>
  <c r="B1130" i="2"/>
  <c r="C1130" i="2"/>
  <c r="A1131" i="2"/>
  <c r="B1131" i="2"/>
  <c r="C1131" i="2"/>
  <c r="F1131" i="2"/>
  <c r="H1131" i="2"/>
  <c r="A1132" i="2"/>
  <c r="B1132" i="2"/>
  <c r="C1132" i="2"/>
  <c r="F1132" i="2"/>
  <c r="H1132" i="2"/>
  <c r="A1133" i="2"/>
  <c r="B1133" i="2"/>
  <c r="C1133" i="2"/>
  <c r="A1134" i="2"/>
  <c r="B1134" i="2"/>
  <c r="C1134" i="2"/>
  <c r="F1134" i="2"/>
  <c r="H1134" i="2" s="1"/>
  <c r="A1135" i="2"/>
  <c r="B1135" i="2"/>
  <c r="C1135" i="2"/>
  <c r="F1135" i="2"/>
  <c r="H1135" i="2"/>
  <c r="A1136" i="2"/>
  <c r="B1136" i="2"/>
  <c r="C1136" i="2"/>
  <c r="A1137" i="2"/>
  <c r="B1137" i="2"/>
  <c r="C1137" i="2"/>
  <c r="A1138" i="2"/>
  <c r="B1138" i="2"/>
  <c r="C1138" i="2"/>
  <c r="F1138" i="2"/>
  <c r="H1138" i="2"/>
  <c r="A1139" i="2"/>
  <c r="B1139" i="2"/>
  <c r="C1139" i="2"/>
  <c r="A1140" i="2"/>
  <c r="B1140" i="2"/>
  <c r="C1140" i="2"/>
  <c r="A1141" i="2"/>
  <c r="B1141" i="2"/>
  <c r="C1141" i="2"/>
  <c r="F1141" i="2"/>
  <c r="H1141" i="2"/>
  <c r="A1142" i="2"/>
  <c r="B1142" i="2"/>
  <c r="C1142" i="2"/>
  <c r="A1143" i="2"/>
  <c r="B1143" i="2"/>
  <c r="C1143" i="2"/>
  <c r="A1144" i="2"/>
  <c r="B1144" i="2"/>
  <c r="C1144" i="2"/>
  <c r="F1144" i="2"/>
  <c r="H1144" i="2" s="1"/>
  <c r="A1145" i="2"/>
  <c r="B1145" i="2"/>
  <c r="C1145" i="2"/>
  <c r="A1146" i="2"/>
  <c r="B1146" i="2"/>
  <c r="C1146" i="2"/>
  <c r="A1147" i="2"/>
  <c r="B1147" i="2"/>
  <c r="C1147" i="2"/>
  <c r="A1148" i="2"/>
  <c r="B1148" i="2"/>
  <c r="C1148" i="2"/>
  <c r="A1149" i="2"/>
  <c r="B1149" i="2"/>
  <c r="C1149" i="2"/>
  <c r="A1150" i="2"/>
  <c r="B1150" i="2"/>
  <c r="C1150" i="2"/>
  <c r="A1151" i="2"/>
  <c r="B1151" i="2"/>
  <c r="C1151" i="2"/>
  <c r="A1152" i="2"/>
  <c r="B1152" i="2"/>
  <c r="C1152" i="2"/>
  <c r="A1153" i="2"/>
  <c r="B1153" i="2"/>
  <c r="C1153" i="2"/>
  <c r="A1154" i="2"/>
  <c r="B1154" i="2"/>
  <c r="C1154" i="2"/>
  <c r="A1155" i="2"/>
  <c r="B1155" i="2"/>
  <c r="C1155" i="2"/>
  <c r="A1156" i="2"/>
  <c r="B1156" i="2"/>
  <c r="C1156" i="2"/>
  <c r="A1157" i="2"/>
  <c r="B1157" i="2"/>
  <c r="C1157" i="2"/>
  <c r="A1158" i="2"/>
  <c r="B1158" i="2"/>
  <c r="C1158" i="2"/>
  <c r="A1159" i="2"/>
  <c r="B1159" i="2"/>
  <c r="C1159" i="2"/>
  <c r="A1160" i="2"/>
  <c r="B1160" i="2"/>
  <c r="C1160" i="2"/>
  <c r="A1161" i="2"/>
  <c r="B1161" i="2"/>
  <c r="C1161" i="2"/>
  <c r="A1162" i="2"/>
  <c r="B1162" i="2"/>
  <c r="C1162" i="2"/>
  <c r="A1163" i="2"/>
  <c r="B1163" i="2"/>
  <c r="C1163" i="2"/>
  <c r="A1164" i="2"/>
  <c r="B1164" i="2"/>
  <c r="C1164" i="2"/>
  <c r="A1165" i="2"/>
  <c r="B1165" i="2"/>
  <c r="C1165" i="2"/>
  <c r="A1166" i="2"/>
  <c r="B1166" i="2"/>
  <c r="C1166" i="2"/>
  <c r="A1167" i="2"/>
  <c r="B1167" i="2"/>
  <c r="C1167" i="2"/>
  <c r="A1168" i="2"/>
  <c r="B1168" i="2"/>
  <c r="C1168" i="2"/>
  <c r="A1169" i="2"/>
  <c r="B1169" i="2"/>
  <c r="C1169" i="2"/>
  <c r="A1170" i="2"/>
  <c r="B1170" i="2"/>
  <c r="C1170" i="2"/>
  <c r="A1171" i="2"/>
  <c r="B1171" i="2"/>
  <c r="C1171" i="2"/>
  <c r="A1172" i="2"/>
  <c r="B1172" i="2"/>
  <c r="C1172" i="2"/>
  <c r="A1173" i="2"/>
  <c r="B1173" i="2"/>
  <c r="C1173" i="2"/>
  <c r="A1174" i="2"/>
  <c r="B1174" i="2"/>
  <c r="C1174" i="2"/>
  <c r="A1175" i="2"/>
  <c r="B1175" i="2"/>
  <c r="C1175" i="2"/>
  <c r="A1176" i="2"/>
  <c r="B1176" i="2"/>
  <c r="C1176" i="2"/>
  <c r="A1177" i="2"/>
  <c r="B1177" i="2"/>
  <c r="C1177" i="2"/>
  <c r="A1178" i="2"/>
  <c r="B1178" i="2"/>
  <c r="C1178" i="2"/>
  <c r="A1179" i="2"/>
  <c r="B1179" i="2"/>
  <c r="C1179" i="2"/>
  <c r="A1180" i="2"/>
  <c r="B1180" i="2"/>
  <c r="C1180" i="2"/>
  <c r="A1181" i="2"/>
  <c r="B1181" i="2"/>
  <c r="C1181" i="2"/>
  <c r="A1182" i="2"/>
  <c r="B1182" i="2"/>
  <c r="C1182" i="2"/>
  <c r="A1183" i="2"/>
  <c r="B1183" i="2"/>
  <c r="C1183" i="2"/>
  <c r="A1184" i="2"/>
  <c r="B1184" i="2"/>
  <c r="C1184" i="2"/>
  <c r="A1185" i="2"/>
  <c r="B1185" i="2"/>
  <c r="C1185" i="2"/>
  <c r="A1186" i="2"/>
  <c r="B1186" i="2"/>
  <c r="C1186" i="2"/>
  <c r="A1187" i="2"/>
  <c r="B1187" i="2"/>
  <c r="C1187" i="2"/>
  <c r="A1188" i="2"/>
  <c r="B1188" i="2"/>
  <c r="C1188" i="2"/>
  <c r="A1189" i="2"/>
  <c r="B1189" i="2"/>
  <c r="C1189" i="2"/>
  <c r="A1190" i="2"/>
  <c r="B1190" i="2"/>
  <c r="C1190" i="2"/>
  <c r="A1191" i="2"/>
  <c r="B1191" i="2"/>
  <c r="C1191" i="2"/>
  <c r="A1192" i="2"/>
  <c r="B1192" i="2"/>
  <c r="C1192" i="2"/>
  <c r="A1193" i="2"/>
  <c r="B1193" i="2"/>
  <c r="C1193" i="2"/>
  <c r="A1194" i="2"/>
  <c r="B1194" i="2"/>
  <c r="C1194" i="2"/>
  <c r="A1195" i="2"/>
  <c r="B1195" i="2"/>
  <c r="C1195" i="2"/>
  <c r="A1196" i="2"/>
  <c r="B1196" i="2"/>
  <c r="C1196" i="2"/>
  <c r="A1197" i="2"/>
  <c r="B1197" i="2"/>
  <c r="C1197" i="2"/>
  <c r="A1198" i="2"/>
  <c r="B1198" i="2"/>
  <c r="C1198" i="2"/>
  <c r="A1199" i="2"/>
  <c r="B1199" i="2"/>
  <c r="C1199" i="2"/>
  <c r="A1200" i="2"/>
  <c r="B1200" i="2"/>
  <c r="C1200" i="2"/>
  <c r="A1201" i="2"/>
  <c r="B1201" i="2"/>
  <c r="C1201" i="2"/>
  <c r="A1202" i="2"/>
  <c r="B1202" i="2"/>
  <c r="C1202" i="2"/>
  <c r="A1203" i="2"/>
  <c r="B1203" i="2"/>
  <c r="C1203" i="2"/>
  <c r="A1204" i="2"/>
  <c r="B1204" i="2"/>
  <c r="C1204" i="2"/>
  <c r="A1205" i="2"/>
  <c r="B1205" i="2"/>
  <c r="C1205" i="2"/>
  <c r="A1206" i="2"/>
  <c r="B1206" i="2"/>
  <c r="C1206" i="2"/>
  <c r="A1207" i="2"/>
  <c r="B1207" i="2"/>
  <c r="C1207" i="2"/>
  <c r="A1208" i="2"/>
  <c r="B1208" i="2"/>
  <c r="C1208" i="2"/>
  <c r="A1209" i="2"/>
  <c r="B1209" i="2"/>
  <c r="C1209" i="2"/>
  <c r="A1210" i="2"/>
  <c r="B1210" i="2"/>
  <c r="C1210" i="2"/>
  <c r="A1211" i="2"/>
  <c r="B1211" i="2"/>
  <c r="C1211" i="2"/>
  <c r="A1212" i="2"/>
  <c r="B1212" i="2"/>
  <c r="C1212" i="2"/>
  <c r="A1213" i="2"/>
  <c r="B1213" i="2"/>
  <c r="C1213" i="2"/>
  <c r="A1214" i="2"/>
  <c r="B1214" i="2"/>
  <c r="C1214" i="2"/>
  <c r="A1215" i="2"/>
  <c r="B1215" i="2"/>
  <c r="C1215" i="2"/>
  <c r="A1216" i="2"/>
  <c r="B1216" i="2"/>
  <c r="C1216" i="2"/>
  <c r="A1217" i="2"/>
  <c r="B1217" i="2"/>
  <c r="C1217" i="2"/>
  <c r="K848" i="1"/>
  <c r="K849" i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D1217" i="1"/>
  <c r="D1216" i="1" s="1"/>
  <c r="D1215" i="1" s="1"/>
  <c r="D1214" i="1"/>
  <c r="D1213" i="1" s="1"/>
  <c r="D1212" i="1" s="1"/>
  <c r="D1211" i="1"/>
  <c r="D1210" i="1" s="1"/>
  <c r="D1209" i="1" s="1"/>
  <c r="D1208" i="1"/>
  <c r="D1207" i="1"/>
  <c r="D1206" i="1" s="1"/>
  <c r="D1205" i="1"/>
  <c r="D1204" i="1" s="1"/>
  <c r="D1203" i="1" s="1"/>
  <c r="D1202" i="1"/>
  <c r="D1201" i="1" s="1"/>
  <c r="D1200" i="1" s="1"/>
  <c r="D1199" i="1"/>
  <c r="D1198" i="1" s="1"/>
  <c r="D1197" i="1" s="1"/>
  <c r="D1196" i="1"/>
  <c r="D1195" i="1"/>
  <c r="D1194" i="1" s="1"/>
  <c r="D1193" i="1"/>
  <c r="D1192" i="1" s="1"/>
  <c r="D1191" i="1" s="1"/>
  <c r="D1190" i="1"/>
  <c r="D1189" i="1" s="1"/>
  <c r="D1188" i="1" s="1"/>
  <c r="D1187" i="1"/>
  <c r="D1186" i="1" s="1"/>
  <c r="D1185" i="1" s="1"/>
  <c r="D1184" i="1"/>
  <c r="D1183" i="1"/>
  <c r="D1182" i="1" s="1"/>
  <c r="AE5" i="3"/>
  <c r="F1037" i="2" l="1"/>
  <c r="F1147" i="2"/>
  <c r="F1137" i="2"/>
  <c r="H1137" i="2" l="1"/>
  <c r="F1140" i="2"/>
  <c r="H1147" i="2"/>
  <c r="F1150" i="2"/>
  <c r="H1037" i="2"/>
  <c r="F1040" i="2"/>
  <c r="F1043" i="2" l="1"/>
  <c r="H1040" i="2"/>
  <c r="F1153" i="2"/>
  <c r="H1150" i="2"/>
  <c r="F1143" i="2"/>
  <c r="H1140" i="2"/>
  <c r="H1143" i="2" l="1"/>
  <c r="F1146" i="2"/>
  <c r="H1153" i="2"/>
  <c r="F1156" i="2"/>
  <c r="H1043" i="2"/>
  <c r="F1046" i="2"/>
  <c r="H1046" i="2" l="1"/>
  <c r="F1049" i="2"/>
  <c r="F1149" i="2"/>
  <c r="H1146" i="2"/>
  <c r="F1159" i="2"/>
  <c r="H1156" i="2"/>
  <c r="H1149" i="2" l="1"/>
  <c r="F1152" i="2"/>
  <c r="H1049" i="2"/>
  <c r="F1052" i="2"/>
  <c r="F1162" i="2"/>
  <c r="H1159" i="2"/>
  <c r="F1165" i="2" l="1"/>
  <c r="H1162" i="2"/>
  <c r="H1052" i="2"/>
  <c r="F1055" i="2"/>
  <c r="F1155" i="2"/>
  <c r="H1152" i="2"/>
  <c r="F1058" i="2" l="1"/>
  <c r="H1055" i="2"/>
  <c r="H1155" i="2"/>
  <c r="F1158" i="2"/>
  <c r="F1168" i="2"/>
  <c r="H1165" i="2"/>
  <c r="F1161" i="2" l="1"/>
  <c r="H1158" i="2"/>
  <c r="H1058" i="2"/>
  <c r="F1061" i="2"/>
  <c r="F1171" i="2"/>
  <c r="H1168" i="2"/>
  <c r="F1174" i="2" l="1"/>
  <c r="H1171" i="2"/>
  <c r="F1064" i="2"/>
  <c r="H1061" i="2"/>
  <c r="F1164" i="2"/>
  <c r="H1161" i="2"/>
  <c r="F1167" i="2" l="1"/>
  <c r="H1164" i="2"/>
  <c r="H1064" i="2"/>
  <c r="F1067" i="2"/>
  <c r="F1177" i="2"/>
  <c r="H1174" i="2"/>
  <c r="F1180" i="2" l="1"/>
  <c r="H1177" i="2"/>
  <c r="F1070" i="2"/>
  <c r="H1067" i="2"/>
  <c r="F1170" i="2"/>
  <c r="H1167" i="2"/>
  <c r="F1173" i="2" l="1"/>
  <c r="H1170" i="2"/>
  <c r="F1073" i="2"/>
  <c r="H1070" i="2"/>
  <c r="F1183" i="2"/>
  <c r="H1180" i="2"/>
  <c r="F1186" i="2" l="1"/>
  <c r="H1183" i="2"/>
  <c r="H1073" i="2"/>
  <c r="F1076" i="2"/>
  <c r="F1176" i="2"/>
  <c r="H1173" i="2"/>
  <c r="F1179" i="2" l="1"/>
  <c r="H1176" i="2"/>
  <c r="F1079" i="2"/>
  <c r="H1076" i="2"/>
  <c r="F1189" i="2"/>
  <c r="H1186" i="2"/>
  <c r="F1192" i="2" l="1"/>
  <c r="H1189" i="2"/>
  <c r="H1079" i="2"/>
  <c r="F1082" i="2"/>
  <c r="F1182" i="2"/>
  <c r="H1179" i="2"/>
  <c r="F1185" i="2" l="1"/>
  <c r="H1182" i="2"/>
  <c r="H1082" i="2"/>
  <c r="F1085" i="2"/>
  <c r="F1195" i="2"/>
  <c r="H1192" i="2"/>
  <c r="F1198" i="2" l="1"/>
  <c r="H1195" i="2"/>
  <c r="H1085" i="2"/>
  <c r="F1088" i="2"/>
  <c r="F1188" i="2"/>
  <c r="H1185" i="2"/>
  <c r="F1191" i="2" l="1"/>
  <c r="H1188" i="2"/>
  <c r="H1088" i="2"/>
  <c r="F1091" i="2"/>
  <c r="F1201" i="2"/>
  <c r="H1198" i="2"/>
  <c r="F1204" i="2" l="1"/>
  <c r="H1201" i="2"/>
  <c r="F1094" i="2"/>
  <c r="H1091" i="2"/>
  <c r="F1194" i="2"/>
  <c r="H1191" i="2"/>
  <c r="F1197" i="2" l="1"/>
  <c r="H1194" i="2"/>
  <c r="H1094" i="2"/>
  <c r="F1097" i="2"/>
  <c r="F1207" i="2"/>
  <c r="H1204" i="2"/>
  <c r="F1210" i="2" l="1"/>
  <c r="H1207" i="2"/>
  <c r="F1100" i="2"/>
  <c r="H1097" i="2"/>
  <c r="F1200" i="2"/>
  <c r="H1197" i="2"/>
  <c r="F1203" i="2" l="1"/>
  <c r="H1200" i="2"/>
  <c r="H1100" i="2"/>
  <c r="F1103" i="2"/>
  <c r="F1213" i="2"/>
  <c r="H1210" i="2"/>
  <c r="F1216" i="2" l="1"/>
  <c r="H1213" i="2"/>
  <c r="H1103" i="2"/>
  <c r="F1106" i="2"/>
  <c r="F1206" i="2"/>
  <c r="H1203" i="2"/>
  <c r="F1209" i="2" l="1"/>
  <c r="H1206" i="2"/>
  <c r="F1109" i="2"/>
  <c r="H1106" i="2"/>
  <c r="H1216" i="2"/>
  <c r="H1109" i="2" l="1"/>
  <c r="F1112" i="2"/>
  <c r="F1212" i="2"/>
  <c r="H1209" i="2"/>
  <c r="F1215" i="2" l="1"/>
  <c r="H1212" i="2"/>
  <c r="F1115" i="2"/>
  <c r="H1112" i="2"/>
  <c r="H1115" i="2" l="1"/>
  <c r="F1118" i="2"/>
  <c r="H1215" i="2"/>
  <c r="F1121" i="2" l="1"/>
  <c r="H1118" i="2"/>
  <c r="H1121" i="2" l="1"/>
  <c r="F1124" i="2"/>
  <c r="F1127" i="2" l="1"/>
  <c r="H1124" i="2"/>
  <c r="H1127" i="2" l="1"/>
  <c r="F1130" i="2"/>
  <c r="F1133" i="2" l="1"/>
  <c r="H1130" i="2"/>
  <c r="H1133" i="2" l="1"/>
  <c r="F1136" i="2"/>
  <c r="F1139" i="2" l="1"/>
  <c r="H1136" i="2"/>
  <c r="H1139" i="2" l="1"/>
  <c r="F1142" i="2"/>
  <c r="F1145" i="2" l="1"/>
  <c r="H1142" i="2"/>
  <c r="H1145" i="2" l="1"/>
  <c r="F1148" i="2"/>
  <c r="F1151" i="2" l="1"/>
  <c r="H1148" i="2"/>
  <c r="H1151" i="2" l="1"/>
  <c r="F1154" i="2"/>
  <c r="F1157" i="2" l="1"/>
  <c r="H1154" i="2"/>
  <c r="F1160" i="2" l="1"/>
  <c r="H1157" i="2"/>
  <c r="F1163" i="2" l="1"/>
  <c r="H1160" i="2"/>
  <c r="F1166" i="2" l="1"/>
  <c r="H1163" i="2"/>
  <c r="F1169" i="2" l="1"/>
  <c r="H1166" i="2"/>
  <c r="F1172" i="2" l="1"/>
  <c r="H1169" i="2"/>
  <c r="F1175" i="2" l="1"/>
  <c r="H1172" i="2"/>
  <c r="F1178" i="2" l="1"/>
  <c r="H1175" i="2"/>
  <c r="F1181" i="2" l="1"/>
  <c r="H1178" i="2"/>
  <c r="F1184" i="2" l="1"/>
  <c r="H1181" i="2"/>
  <c r="F1187" i="2" l="1"/>
  <c r="H1184" i="2"/>
  <c r="F1190" i="2" l="1"/>
  <c r="H1187" i="2"/>
  <c r="F1193" i="2" l="1"/>
  <c r="H1190" i="2"/>
  <c r="F1196" i="2" l="1"/>
  <c r="H1193" i="2"/>
  <c r="F1199" i="2" l="1"/>
  <c r="H1196" i="2"/>
  <c r="F1202" i="2" l="1"/>
  <c r="H1199" i="2"/>
  <c r="F1205" i="2" l="1"/>
  <c r="H1202" i="2"/>
  <c r="F1208" i="2" l="1"/>
  <c r="H1205" i="2"/>
  <c r="F1211" i="2" l="1"/>
  <c r="H1208" i="2"/>
  <c r="F1214" i="2" l="1"/>
  <c r="H1211" i="2"/>
  <c r="F1217" i="2" l="1"/>
  <c r="H1214" i="2"/>
  <c r="H1217" i="2" l="1"/>
  <c r="L4257" i="2" l="1"/>
  <c r="C4257" i="2"/>
  <c r="L4256" i="2"/>
  <c r="C4256" i="2"/>
  <c r="L4255" i="2"/>
  <c r="L4255" i="1" s="1"/>
  <c r="C4255" i="2"/>
  <c r="L4254" i="2"/>
  <c r="L4254" i="1" s="1"/>
  <c r="C4254" i="2"/>
  <c r="L4253" i="2"/>
  <c r="L4253" i="1" s="1"/>
  <c r="C4253" i="2"/>
  <c r="L4252" i="2"/>
  <c r="L4252" i="1" s="1"/>
  <c r="C4252" i="2"/>
  <c r="L4251" i="2"/>
  <c r="C4251" i="2"/>
  <c r="L4250" i="2"/>
  <c r="C4250" i="2"/>
  <c r="L4249" i="2"/>
  <c r="C4249" i="2"/>
  <c r="L4248" i="2"/>
  <c r="L4248" i="1" s="1"/>
  <c r="C4248" i="2"/>
  <c r="L4247" i="2"/>
  <c r="L4247" i="1" s="1"/>
  <c r="C4247" i="2"/>
  <c r="L4246" i="2"/>
  <c r="L4246" i="1" s="1"/>
  <c r="C4246" i="2"/>
  <c r="L4245" i="2"/>
  <c r="C4245" i="2"/>
  <c r="L4244" i="2"/>
  <c r="C4244" i="2"/>
  <c r="L4243" i="2"/>
  <c r="C4243" i="2"/>
  <c r="L4242" i="2"/>
  <c r="L4242" i="1" s="1"/>
  <c r="C4242" i="2"/>
  <c r="L4241" i="2"/>
  <c r="L4241" i="1" s="1"/>
  <c r="C4241" i="2"/>
  <c r="L4240" i="2"/>
  <c r="L4240" i="1" s="1"/>
  <c r="C4240" i="2"/>
  <c r="L4239" i="2"/>
  <c r="C4239" i="2"/>
  <c r="L4238" i="2"/>
  <c r="L4238" i="1" s="1"/>
  <c r="C4238" i="2"/>
  <c r="L4237" i="2"/>
  <c r="L4237" i="1" s="1"/>
  <c r="C4237" i="2"/>
  <c r="L4236" i="2"/>
  <c r="L4236" i="1" s="1"/>
  <c r="C4236" i="2"/>
  <c r="L4235" i="2"/>
  <c r="L4235" i="1" s="1"/>
  <c r="C4235" i="2"/>
  <c r="L4234" i="2"/>
  <c r="L4234" i="1" s="1"/>
  <c r="C4234" i="2"/>
  <c r="L4233" i="2"/>
  <c r="L4233" i="1" s="1"/>
  <c r="C4233" i="2"/>
  <c r="L4232" i="2"/>
  <c r="C4232" i="2"/>
  <c r="L4231" i="2"/>
  <c r="L4231" i="1" s="1"/>
  <c r="C4231" i="2"/>
  <c r="L4230" i="2"/>
  <c r="L4230" i="1" s="1"/>
  <c r="C4230" i="2"/>
  <c r="L4229" i="2"/>
  <c r="L4229" i="1" s="1"/>
  <c r="C4229" i="2"/>
  <c r="L4228" i="2"/>
  <c r="L4228" i="1" s="1"/>
  <c r="C4228" i="2"/>
  <c r="L4227" i="2"/>
  <c r="C4227" i="2"/>
  <c r="L4226" i="2"/>
  <c r="C4226" i="2"/>
  <c r="L4225" i="2"/>
  <c r="L4225" i="1" s="1"/>
  <c r="C4225" i="2"/>
  <c r="L4224" i="2"/>
  <c r="L4224" i="1" s="1"/>
  <c r="C4224" i="2"/>
  <c r="L4223" i="2"/>
  <c r="L4223" i="1" s="1"/>
  <c r="C4223" i="2"/>
  <c r="L4222" i="2"/>
  <c r="L4222" i="1" s="1"/>
  <c r="C4222" i="2"/>
  <c r="L4221" i="2"/>
  <c r="L4221" i="1" s="1"/>
  <c r="C4221" i="2"/>
  <c r="L4220" i="2"/>
  <c r="C4220" i="2"/>
  <c r="L4219" i="2"/>
  <c r="L4219" i="1" s="1"/>
  <c r="C4219" i="2"/>
  <c r="L4218" i="2"/>
  <c r="L4218" i="1" s="1"/>
  <c r="C4218" i="2"/>
  <c r="L4217" i="2"/>
  <c r="L4217" i="1" s="1"/>
  <c r="C4217" i="2"/>
  <c r="L4216" i="2"/>
  <c r="L4216" i="1" s="1"/>
  <c r="C4216" i="2"/>
  <c r="L4215" i="2"/>
  <c r="L4215" i="1" s="1"/>
  <c r="C4215" i="2"/>
  <c r="L4214" i="2"/>
  <c r="L4214" i="1" s="1"/>
  <c r="C4214" i="2"/>
  <c r="L4213" i="2"/>
  <c r="L4213" i="1" s="1"/>
  <c r="C4213" i="2"/>
  <c r="L4212" i="2"/>
  <c r="L4212" i="1" s="1"/>
  <c r="C4212" i="2"/>
  <c r="L4211" i="2"/>
  <c r="L4211" i="1" s="1"/>
  <c r="C4211" i="2"/>
  <c r="L4210" i="2"/>
  <c r="L4210" i="1" s="1"/>
  <c r="C4210" i="2"/>
  <c r="L4209" i="2"/>
  <c r="L4209" i="1" s="1"/>
  <c r="C4209" i="2"/>
  <c r="L4208" i="2"/>
  <c r="L4208" i="1" s="1"/>
  <c r="C4208" i="2"/>
  <c r="L4207" i="2"/>
  <c r="L4207" i="1" s="1"/>
  <c r="C4207" i="2"/>
  <c r="L4206" i="2"/>
  <c r="L4206" i="1" s="1"/>
  <c r="C4206" i="2"/>
  <c r="L4205" i="2"/>
  <c r="L4205" i="1" s="1"/>
  <c r="C4205" i="2"/>
  <c r="L4204" i="2"/>
  <c r="L4204" i="1" s="1"/>
  <c r="C4204" i="2"/>
  <c r="L4203" i="2"/>
  <c r="C4203" i="2"/>
  <c r="L4202" i="2"/>
  <c r="L4202" i="1" s="1"/>
  <c r="C4202" i="2"/>
  <c r="L4201" i="2"/>
  <c r="L4201" i="1" s="1"/>
  <c r="C4201" i="2"/>
  <c r="L4200" i="2"/>
  <c r="L4200" i="1" s="1"/>
  <c r="C4200" i="2"/>
  <c r="L4199" i="2"/>
  <c r="L4199" i="1" s="1"/>
  <c r="C4199" i="2"/>
  <c r="L4198" i="2"/>
  <c r="L4198" i="1" s="1"/>
  <c r="C4198" i="2"/>
  <c r="L4197" i="2"/>
  <c r="L4197" i="1" s="1"/>
  <c r="C4197" i="2"/>
  <c r="L4196" i="2"/>
  <c r="C4196" i="2"/>
  <c r="L4195" i="2"/>
  <c r="L4195" i="1" s="1"/>
  <c r="C4195" i="2"/>
  <c r="L4194" i="2"/>
  <c r="L4194" i="1" s="1"/>
  <c r="C4194" i="2"/>
  <c r="L4193" i="2"/>
  <c r="L4193" i="1" s="1"/>
  <c r="C4193" i="2"/>
  <c r="L4192" i="2"/>
  <c r="L4192" i="1" s="1"/>
  <c r="C4192" i="2"/>
  <c r="L4191" i="2"/>
  <c r="L4191" i="1" s="1"/>
  <c r="C4191" i="2"/>
  <c r="L4190" i="2"/>
  <c r="L4190" i="1" s="1"/>
  <c r="C4190" i="2"/>
  <c r="L4189" i="2"/>
  <c r="L4189" i="1" s="1"/>
  <c r="C4189" i="2"/>
  <c r="L4188" i="2"/>
  <c r="L4188" i="1" s="1"/>
  <c r="C4188" i="2"/>
  <c r="L4187" i="2"/>
  <c r="L4187" i="1" s="1"/>
  <c r="C4187" i="2"/>
  <c r="L4186" i="2"/>
  <c r="L4186" i="1" s="1"/>
  <c r="C4186" i="2"/>
  <c r="L4185" i="2"/>
  <c r="L4185" i="1" s="1"/>
  <c r="C4185" i="2"/>
  <c r="L4184" i="2"/>
  <c r="L4184" i="1" s="1"/>
  <c r="C4184" i="2"/>
  <c r="L4183" i="2"/>
  <c r="L4183" i="1" s="1"/>
  <c r="C4183" i="2"/>
  <c r="L4182" i="2"/>
  <c r="L4182" i="1" s="1"/>
  <c r="C4182" i="2"/>
  <c r="L4181" i="2"/>
  <c r="L4181" i="1" s="1"/>
  <c r="C4181" i="2"/>
  <c r="L4180" i="2"/>
  <c r="L4180" i="1" s="1"/>
  <c r="C4180" i="2"/>
  <c r="L4179" i="2"/>
  <c r="L4179" i="1" s="1"/>
  <c r="C4179" i="2"/>
  <c r="L4178" i="2"/>
  <c r="C4178" i="2"/>
  <c r="L4177" i="2"/>
  <c r="L4177" i="1" s="1"/>
  <c r="C4177" i="2"/>
  <c r="L4176" i="2"/>
  <c r="L4176" i="1" s="1"/>
  <c r="C4176" i="2"/>
  <c r="L4175" i="2"/>
  <c r="L4175" i="1" s="1"/>
  <c r="C4175" i="2"/>
  <c r="L4174" i="2"/>
  <c r="L4174" i="1" s="1"/>
  <c r="C4174" i="2"/>
  <c r="L4173" i="2"/>
  <c r="L4173" i="1" s="1"/>
  <c r="C4173" i="2"/>
  <c r="L4172" i="2"/>
  <c r="L4172" i="1" s="1"/>
  <c r="C4172" i="2"/>
  <c r="L4171" i="2"/>
  <c r="L4171" i="1" s="1"/>
  <c r="C4171" i="2"/>
  <c r="L4170" i="2"/>
  <c r="L4170" i="1" s="1"/>
  <c r="C4170" i="2"/>
  <c r="L4169" i="2"/>
  <c r="L4169" i="1" s="1"/>
  <c r="C4169" i="2"/>
  <c r="L4168" i="2"/>
  <c r="L4168" i="1" s="1"/>
  <c r="C4168" i="2"/>
  <c r="L4167" i="2"/>
  <c r="L4167" i="1" s="1"/>
  <c r="C4167" i="2"/>
  <c r="L4166" i="2"/>
  <c r="L4166" i="1" s="1"/>
  <c r="C4166" i="2"/>
  <c r="L4165" i="2"/>
  <c r="L4165" i="1" s="1"/>
  <c r="C4165" i="2"/>
  <c r="L4164" i="2"/>
  <c r="L4164" i="1" s="1"/>
  <c r="C4164" i="2"/>
  <c r="L4163" i="2"/>
  <c r="L4163" i="1" s="1"/>
  <c r="C4163" i="2"/>
  <c r="L4162" i="2"/>
  <c r="L4162" i="1" s="1"/>
  <c r="C4162" i="2"/>
  <c r="L4161" i="2"/>
  <c r="L4161" i="1" s="1"/>
  <c r="C4161" i="2"/>
  <c r="L4160" i="2"/>
  <c r="C4160" i="2"/>
  <c r="L4159" i="2"/>
  <c r="L4159" i="1" s="1"/>
  <c r="C4159" i="2"/>
  <c r="L4158" i="2"/>
  <c r="L4158" i="1" s="1"/>
  <c r="C4158" i="2"/>
  <c r="L4157" i="2"/>
  <c r="L4157" i="1" s="1"/>
  <c r="C4157" i="2"/>
  <c r="L4156" i="2"/>
  <c r="L4156" i="1" s="1"/>
  <c r="C4156" i="2"/>
  <c r="L4155" i="2"/>
  <c r="L4155" i="1" s="1"/>
  <c r="C4155" i="2"/>
  <c r="L4154" i="2"/>
  <c r="L4154" i="1" s="1"/>
  <c r="C4154" i="2"/>
  <c r="L4153" i="2"/>
  <c r="L4153" i="1" s="1"/>
  <c r="C4153" i="2"/>
  <c r="L4152" i="2"/>
  <c r="L4152" i="1" s="1"/>
  <c r="C4152" i="2"/>
  <c r="L4151" i="2"/>
  <c r="L4151" i="1" s="1"/>
  <c r="C4151" i="2"/>
  <c r="L4150" i="2"/>
  <c r="L4150" i="1" s="1"/>
  <c r="C4150" i="2"/>
  <c r="L4149" i="2"/>
  <c r="L4149" i="1" s="1"/>
  <c r="C4149" i="2"/>
  <c r="L4148" i="2"/>
  <c r="L4148" i="1" s="1"/>
  <c r="C4148" i="2"/>
  <c r="L4147" i="2"/>
  <c r="L4147" i="1" s="1"/>
  <c r="C4147" i="2"/>
  <c r="L4146" i="2"/>
  <c r="L4146" i="1" s="1"/>
  <c r="C4146" i="2"/>
  <c r="L4145" i="2"/>
  <c r="L4145" i="1" s="1"/>
  <c r="C4145" i="2"/>
  <c r="L4144" i="2"/>
  <c r="L4144" i="1" s="1"/>
  <c r="C4144" i="2"/>
  <c r="L4143" i="2"/>
  <c r="L4143" i="1" s="1"/>
  <c r="C4143" i="2"/>
  <c r="L4142" i="2"/>
  <c r="L4142" i="1" s="1"/>
  <c r="C4142" i="2"/>
  <c r="L4141" i="2"/>
  <c r="L4141" i="1" s="1"/>
  <c r="C4141" i="2"/>
  <c r="L4140" i="2"/>
  <c r="L4140" i="1" s="1"/>
  <c r="C4140" i="2"/>
  <c r="L4139" i="2"/>
  <c r="L4139" i="1" s="1"/>
  <c r="C4139" i="2"/>
  <c r="L4138" i="2"/>
  <c r="L4138" i="1" s="1"/>
  <c r="C4138" i="2"/>
  <c r="L4137" i="2"/>
  <c r="L4137" i="1" s="1"/>
  <c r="C4137" i="2"/>
  <c r="L4136" i="2"/>
  <c r="L4136" i="1" s="1"/>
  <c r="C4136" i="2"/>
  <c r="L4135" i="2"/>
  <c r="L4135" i="1" s="1"/>
  <c r="C4135" i="2"/>
  <c r="L4134" i="2"/>
  <c r="L4134" i="1" s="1"/>
  <c r="C4134" i="2"/>
  <c r="L4133" i="2"/>
  <c r="L4133" i="1" s="1"/>
  <c r="C4133" i="2"/>
  <c r="L4132" i="2"/>
  <c r="L4132" i="1" s="1"/>
  <c r="C4132" i="2"/>
  <c r="L4131" i="2"/>
  <c r="L4131" i="1" s="1"/>
  <c r="C4131" i="2"/>
  <c r="L4130" i="2"/>
  <c r="L4130" i="1" s="1"/>
  <c r="C4130" i="2"/>
  <c r="L4129" i="2"/>
  <c r="L4129" i="1" s="1"/>
  <c r="C4129" i="2"/>
  <c r="L4128" i="2"/>
  <c r="L4128" i="1" s="1"/>
  <c r="C4128" i="2"/>
  <c r="L4127" i="2"/>
  <c r="L4127" i="1" s="1"/>
  <c r="C4127" i="2"/>
  <c r="L4126" i="2"/>
  <c r="L4126" i="1" s="1"/>
  <c r="C4126" i="2"/>
  <c r="L4125" i="2"/>
  <c r="L4125" i="1" s="1"/>
  <c r="C4125" i="2"/>
  <c r="L4124" i="2"/>
  <c r="L4124" i="1" s="1"/>
  <c r="C4124" i="2"/>
  <c r="L4123" i="2"/>
  <c r="L4123" i="1" s="1"/>
  <c r="C4123" i="2"/>
  <c r="L4122" i="2"/>
  <c r="L4122" i="1" s="1"/>
  <c r="C4122" i="2"/>
  <c r="L4121" i="2"/>
  <c r="L4121" i="1" s="1"/>
  <c r="C4121" i="2"/>
  <c r="L4120" i="2"/>
  <c r="L4120" i="1" s="1"/>
  <c r="C4120" i="2"/>
  <c r="L4119" i="2"/>
  <c r="L4119" i="1" s="1"/>
  <c r="C4119" i="2"/>
  <c r="L4118" i="2"/>
  <c r="L4118" i="1" s="1"/>
  <c r="C4118" i="2"/>
  <c r="L4117" i="2"/>
  <c r="L4117" i="1" s="1"/>
  <c r="C4117" i="2"/>
  <c r="L4116" i="2"/>
  <c r="L4116" i="1" s="1"/>
  <c r="C4116" i="2"/>
  <c r="L4115" i="2"/>
  <c r="L4115" i="1" s="1"/>
  <c r="C4115" i="2"/>
  <c r="L4114" i="2"/>
  <c r="L4114" i="1" s="1"/>
  <c r="C4114" i="2"/>
  <c r="L4113" i="2"/>
  <c r="L4113" i="1" s="1"/>
  <c r="C4113" i="2"/>
  <c r="L4112" i="2"/>
  <c r="L4112" i="1" s="1"/>
  <c r="C4112" i="2"/>
  <c r="L4111" i="2"/>
  <c r="L4111" i="1" s="1"/>
  <c r="C4111" i="2"/>
  <c r="L4110" i="2"/>
  <c r="L4110" i="1" s="1"/>
  <c r="C4110" i="2"/>
  <c r="L4109" i="2"/>
  <c r="L4109" i="1" s="1"/>
  <c r="C4109" i="2"/>
  <c r="L4108" i="2"/>
  <c r="L4108" i="1" s="1"/>
  <c r="C4108" i="2"/>
  <c r="L4107" i="2"/>
  <c r="L4107" i="1" s="1"/>
  <c r="C4107" i="2"/>
  <c r="L4106" i="2"/>
  <c r="L4106" i="1" s="1"/>
  <c r="C4106" i="2"/>
  <c r="L4105" i="2"/>
  <c r="L4105" i="1" s="1"/>
  <c r="C4105" i="2"/>
  <c r="L4104" i="2"/>
  <c r="L4104" i="1" s="1"/>
  <c r="C4104" i="2"/>
  <c r="L4103" i="2"/>
  <c r="L4103" i="1" s="1"/>
  <c r="C4103" i="2"/>
  <c r="L4102" i="2"/>
  <c r="L4102" i="1" s="1"/>
  <c r="C4102" i="2"/>
  <c r="L4101" i="2"/>
  <c r="L4101" i="1" s="1"/>
  <c r="C4101" i="2"/>
  <c r="L4100" i="2"/>
  <c r="L4100" i="1" s="1"/>
  <c r="C4100" i="2"/>
  <c r="L4099" i="2"/>
  <c r="L4099" i="1" s="1"/>
  <c r="C4099" i="2"/>
  <c r="L4098" i="2"/>
  <c r="L4098" i="1" s="1"/>
  <c r="C4098" i="2"/>
  <c r="L4097" i="2"/>
  <c r="L4097" i="1" s="1"/>
  <c r="C4097" i="2"/>
  <c r="L4096" i="2"/>
  <c r="L4096" i="1" s="1"/>
  <c r="C4096" i="2"/>
  <c r="L4095" i="2"/>
  <c r="L4095" i="1" s="1"/>
  <c r="C4095" i="2"/>
  <c r="L4094" i="2"/>
  <c r="L4094" i="1" s="1"/>
  <c r="C4094" i="2"/>
  <c r="L4093" i="2"/>
  <c r="L4093" i="1" s="1"/>
  <c r="C4093" i="2"/>
  <c r="L4092" i="2"/>
  <c r="L4092" i="1" s="1"/>
  <c r="C4092" i="2"/>
  <c r="L4091" i="2"/>
  <c r="L4091" i="1" s="1"/>
  <c r="C4091" i="2"/>
  <c r="L4090" i="2"/>
  <c r="L4090" i="1" s="1"/>
  <c r="C4090" i="2"/>
  <c r="L4089" i="2"/>
  <c r="L4089" i="1" s="1"/>
  <c r="C4089" i="2"/>
  <c r="L4088" i="2"/>
  <c r="L4088" i="1" s="1"/>
  <c r="C4088" i="2"/>
  <c r="L4087" i="2"/>
  <c r="L4087" i="1" s="1"/>
  <c r="C4087" i="2"/>
  <c r="L4086" i="2"/>
  <c r="L4086" i="1" s="1"/>
  <c r="C4086" i="2"/>
  <c r="L4085" i="2"/>
  <c r="L4085" i="1" s="1"/>
  <c r="C4085" i="2"/>
  <c r="L4084" i="2"/>
  <c r="L4084" i="1" s="1"/>
  <c r="C4084" i="2"/>
  <c r="L4083" i="2"/>
  <c r="L4083" i="1" s="1"/>
  <c r="C4083" i="2"/>
  <c r="L4082" i="2"/>
  <c r="L4082" i="1" s="1"/>
  <c r="C4082" i="2"/>
  <c r="L4081" i="2"/>
  <c r="L4081" i="1" s="1"/>
  <c r="C4081" i="2"/>
  <c r="L4080" i="2"/>
  <c r="L4080" i="1" s="1"/>
  <c r="C4080" i="2"/>
  <c r="L4079" i="2"/>
  <c r="L4079" i="1" s="1"/>
  <c r="C4079" i="2"/>
  <c r="L4078" i="2"/>
  <c r="L4078" i="1" s="1"/>
  <c r="C4078" i="2"/>
  <c r="L4077" i="2"/>
  <c r="L4077" i="1" s="1"/>
  <c r="C4077" i="2"/>
  <c r="L4076" i="2"/>
  <c r="L4076" i="1" s="1"/>
  <c r="C4076" i="2"/>
  <c r="L4075" i="2"/>
  <c r="L4075" i="1" s="1"/>
  <c r="C4075" i="2"/>
  <c r="L4074" i="2"/>
  <c r="L4074" i="1" s="1"/>
  <c r="C4074" i="2"/>
  <c r="L4073" i="2"/>
  <c r="L4073" i="1" s="1"/>
  <c r="C4073" i="2"/>
  <c r="L4072" i="2"/>
  <c r="L4072" i="1" s="1"/>
  <c r="C4072" i="2"/>
  <c r="L4071" i="2"/>
  <c r="L4071" i="1" s="1"/>
  <c r="C4071" i="2"/>
  <c r="L4070" i="2"/>
  <c r="L4070" i="1" s="1"/>
  <c r="C4070" i="2"/>
  <c r="L4069" i="2"/>
  <c r="L4069" i="1" s="1"/>
  <c r="C4069" i="2"/>
  <c r="L4068" i="2"/>
  <c r="L4068" i="1" s="1"/>
  <c r="C4068" i="2"/>
  <c r="L4067" i="2"/>
  <c r="L4067" i="1" s="1"/>
  <c r="C4067" i="2"/>
  <c r="L4066" i="2"/>
  <c r="L4066" i="1" s="1"/>
  <c r="C4066" i="2"/>
  <c r="L4065" i="2"/>
  <c r="L4065" i="1" s="1"/>
  <c r="C4065" i="2"/>
  <c r="L4064" i="2"/>
  <c r="L4064" i="1" s="1"/>
  <c r="C4064" i="2"/>
  <c r="L4063" i="2"/>
  <c r="L4063" i="1" s="1"/>
  <c r="C4063" i="2"/>
  <c r="L4062" i="2"/>
  <c r="L4062" i="1" s="1"/>
  <c r="C4062" i="2"/>
  <c r="L4061" i="2"/>
  <c r="L4061" i="1" s="1"/>
  <c r="C4061" i="2"/>
  <c r="L4060" i="2"/>
  <c r="L4060" i="1" s="1"/>
  <c r="C4060" i="2"/>
  <c r="L4059" i="2"/>
  <c r="L4059" i="1" s="1"/>
  <c r="C4059" i="2"/>
  <c r="L4058" i="2"/>
  <c r="L4058" i="1" s="1"/>
  <c r="C4058" i="2"/>
  <c r="L4057" i="2"/>
  <c r="L4057" i="1" s="1"/>
  <c r="C4057" i="2"/>
  <c r="L4056" i="2"/>
  <c r="L4056" i="1" s="1"/>
  <c r="C4056" i="2"/>
  <c r="L4055" i="2"/>
  <c r="L4055" i="1" s="1"/>
  <c r="C4055" i="2"/>
  <c r="L4054" i="2"/>
  <c r="L4054" i="1" s="1"/>
  <c r="C4054" i="2"/>
  <c r="L4053" i="2"/>
  <c r="L4053" i="1" s="1"/>
  <c r="C4053" i="2"/>
  <c r="L4052" i="2"/>
  <c r="L4052" i="1" s="1"/>
  <c r="C4052" i="2"/>
  <c r="L4051" i="2"/>
  <c r="L4051" i="1" s="1"/>
  <c r="C4051" i="2"/>
  <c r="L4050" i="2"/>
  <c r="L4050" i="1" s="1"/>
  <c r="C4050" i="2"/>
  <c r="L4049" i="2"/>
  <c r="L4049" i="1" s="1"/>
  <c r="C4049" i="2"/>
  <c r="L4048" i="2"/>
  <c r="L4048" i="1" s="1"/>
  <c r="C4048" i="2"/>
  <c r="L4047" i="2"/>
  <c r="L4047" i="1" s="1"/>
  <c r="C4047" i="2"/>
  <c r="L4046" i="2"/>
  <c r="L4046" i="1" s="1"/>
  <c r="C4046" i="2"/>
  <c r="L4045" i="2"/>
  <c r="L4045" i="1" s="1"/>
  <c r="C4045" i="2"/>
  <c r="L4044" i="2"/>
  <c r="L4044" i="1" s="1"/>
  <c r="C4044" i="2"/>
  <c r="L4043" i="2"/>
  <c r="L4043" i="1" s="1"/>
  <c r="C4043" i="2"/>
  <c r="L4042" i="2"/>
  <c r="L4042" i="1" s="1"/>
  <c r="C4042" i="2"/>
  <c r="L4041" i="2"/>
  <c r="L4041" i="1" s="1"/>
  <c r="C4041" i="2"/>
  <c r="L4040" i="2"/>
  <c r="L4040" i="1" s="1"/>
  <c r="C4040" i="2"/>
  <c r="L4039" i="2"/>
  <c r="L4039" i="1" s="1"/>
  <c r="C4039" i="2"/>
  <c r="L4038" i="2"/>
  <c r="L4038" i="1" s="1"/>
  <c r="C4038" i="2"/>
  <c r="L4037" i="2"/>
  <c r="L4037" i="1" s="1"/>
  <c r="C4037" i="2"/>
  <c r="L4036" i="2"/>
  <c r="L4036" i="1" s="1"/>
  <c r="C4036" i="2"/>
  <c r="L4035" i="2"/>
  <c r="L4035" i="1" s="1"/>
  <c r="C4035" i="2"/>
  <c r="L4034" i="2"/>
  <c r="L4034" i="1" s="1"/>
  <c r="C4034" i="2"/>
  <c r="L4033" i="2"/>
  <c r="L4033" i="1" s="1"/>
  <c r="C4033" i="2"/>
  <c r="L4032" i="2"/>
  <c r="L4032" i="1" s="1"/>
  <c r="C4032" i="2"/>
  <c r="L4031" i="2"/>
  <c r="L4031" i="1" s="1"/>
  <c r="C4031" i="2"/>
  <c r="L4030" i="2"/>
  <c r="L4030" i="1" s="1"/>
  <c r="C4030" i="2"/>
  <c r="L4029" i="2"/>
  <c r="L4029" i="1" s="1"/>
  <c r="C4029" i="2"/>
  <c r="L4028" i="2"/>
  <c r="L4028" i="1" s="1"/>
  <c r="C4028" i="2"/>
  <c r="L4027" i="2"/>
  <c r="L4027" i="1" s="1"/>
  <c r="C4027" i="2"/>
  <c r="L4026" i="2"/>
  <c r="L4026" i="1" s="1"/>
  <c r="C4026" i="2"/>
  <c r="L4025" i="2"/>
  <c r="L4025" i="1" s="1"/>
  <c r="C4025" i="2"/>
  <c r="L4024" i="2"/>
  <c r="L4024" i="1" s="1"/>
  <c r="C4024" i="2"/>
  <c r="L4023" i="2"/>
  <c r="L4023" i="1" s="1"/>
  <c r="C4023" i="2"/>
  <c r="L4022" i="2"/>
  <c r="L4022" i="1" s="1"/>
  <c r="C4022" i="2"/>
  <c r="L4021" i="2"/>
  <c r="L4021" i="1" s="1"/>
  <c r="C4021" i="2"/>
  <c r="L4020" i="2"/>
  <c r="L4020" i="1" s="1"/>
  <c r="C4020" i="2"/>
  <c r="L4019" i="2"/>
  <c r="L4019" i="1" s="1"/>
  <c r="C4019" i="2"/>
  <c r="L4018" i="2"/>
  <c r="L4018" i="1" s="1"/>
  <c r="C4018" i="2"/>
  <c r="L4017" i="2"/>
  <c r="L4017" i="1" s="1"/>
  <c r="C4017" i="2"/>
  <c r="L4016" i="2"/>
  <c r="L4016" i="1" s="1"/>
  <c r="C4016" i="2"/>
  <c r="L4015" i="2"/>
  <c r="L4015" i="1" s="1"/>
  <c r="C4015" i="2"/>
  <c r="L4014" i="2"/>
  <c r="L4014" i="1" s="1"/>
  <c r="C4014" i="2"/>
  <c r="L4013" i="2"/>
  <c r="L4013" i="1" s="1"/>
  <c r="C4013" i="2"/>
  <c r="L4012" i="2"/>
  <c r="L4012" i="1" s="1"/>
  <c r="C4012" i="2"/>
  <c r="L4011" i="2"/>
  <c r="L4011" i="1" s="1"/>
  <c r="C4011" i="2"/>
  <c r="L4010" i="2"/>
  <c r="L4010" i="1" s="1"/>
  <c r="C4010" i="2"/>
  <c r="L4009" i="2"/>
  <c r="L4009" i="1" s="1"/>
  <c r="C4009" i="2"/>
  <c r="L4008" i="2"/>
  <c r="L4008" i="1" s="1"/>
  <c r="C4008" i="2"/>
  <c r="L4007" i="2"/>
  <c r="L4007" i="1" s="1"/>
  <c r="C4007" i="2"/>
  <c r="L4006" i="2"/>
  <c r="L4006" i="1" s="1"/>
  <c r="C4006" i="2"/>
  <c r="L4005" i="2"/>
  <c r="L4005" i="1" s="1"/>
  <c r="C4005" i="2"/>
  <c r="L4004" i="2"/>
  <c r="L4004" i="1" s="1"/>
  <c r="C4004" i="2"/>
  <c r="L4003" i="2"/>
  <c r="L4003" i="1" s="1"/>
  <c r="C4003" i="2"/>
  <c r="L4002" i="2"/>
  <c r="L4002" i="1" s="1"/>
  <c r="C4002" i="2"/>
  <c r="L4001" i="2"/>
  <c r="L4001" i="1" s="1"/>
  <c r="C4001" i="2"/>
  <c r="L4000" i="2"/>
  <c r="L4000" i="1" s="1"/>
  <c r="C4000" i="2"/>
  <c r="L3999" i="2"/>
  <c r="L3999" i="1" s="1"/>
  <c r="C3999" i="2"/>
  <c r="L3998" i="2"/>
  <c r="L3998" i="1" s="1"/>
  <c r="C3998" i="2"/>
  <c r="L3997" i="2"/>
  <c r="L3997" i="1" s="1"/>
  <c r="C3997" i="2"/>
  <c r="L3996" i="2"/>
  <c r="L3996" i="1" s="1"/>
  <c r="C3996" i="2"/>
  <c r="L3995" i="2"/>
  <c r="L3995" i="1" s="1"/>
  <c r="C3995" i="2"/>
  <c r="L3994" i="2"/>
  <c r="L3994" i="1" s="1"/>
  <c r="C3994" i="2"/>
  <c r="L3993" i="2"/>
  <c r="L3993" i="1" s="1"/>
  <c r="C3993" i="2"/>
  <c r="L3992" i="2"/>
  <c r="L3992" i="1" s="1"/>
  <c r="C3992" i="2"/>
  <c r="L3991" i="2"/>
  <c r="L3991" i="1" s="1"/>
  <c r="C3991" i="2"/>
  <c r="L3990" i="2"/>
  <c r="L3990" i="1" s="1"/>
  <c r="C3990" i="2"/>
  <c r="L3989" i="2"/>
  <c r="L3989" i="1" s="1"/>
  <c r="C3989" i="2"/>
  <c r="L3988" i="2"/>
  <c r="L3988" i="1" s="1"/>
  <c r="C3988" i="2"/>
  <c r="L3987" i="2"/>
  <c r="L3987" i="1" s="1"/>
  <c r="C3987" i="2"/>
  <c r="L3986" i="2"/>
  <c r="L3986" i="1" s="1"/>
  <c r="C3986" i="2"/>
  <c r="L3985" i="2"/>
  <c r="L3985" i="1" s="1"/>
  <c r="C3985" i="2"/>
  <c r="L3984" i="2"/>
  <c r="L3984" i="1" s="1"/>
  <c r="C3984" i="2"/>
  <c r="L3983" i="2"/>
  <c r="L3983" i="1" s="1"/>
  <c r="C3983" i="2"/>
  <c r="L3982" i="2"/>
  <c r="L3982" i="1" s="1"/>
  <c r="C3982" i="2"/>
  <c r="L3981" i="2"/>
  <c r="L3981" i="1" s="1"/>
  <c r="C3981" i="2"/>
  <c r="L3980" i="2"/>
  <c r="L3980" i="1" s="1"/>
  <c r="C3980" i="2"/>
  <c r="L3979" i="2"/>
  <c r="L3979" i="1" s="1"/>
  <c r="C3979" i="2"/>
  <c r="L3978" i="2"/>
  <c r="L3978" i="1" s="1"/>
  <c r="C3978" i="2"/>
  <c r="L3977" i="2"/>
  <c r="L3977" i="1" s="1"/>
  <c r="C3977" i="2"/>
  <c r="L3976" i="2"/>
  <c r="L3976" i="1" s="1"/>
  <c r="C3976" i="2"/>
  <c r="L3975" i="2"/>
  <c r="L3975" i="1" s="1"/>
  <c r="C3975" i="2"/>
  <c r="L3974" i="2"/>
  <c r="L3974" i="1" s="1"/>
  <c r="C3974" i="2"/>
  <c r="L3973" i="2"/>
  <c r="L3973" i="1" s="1"/>
  <c r="C3973" i="2"/>
  <c r="L3972" i="2"/>
  <c r="L3972" i="1" s="1"/>
  <c r="C3972" i="2"/>
  <c r="L3971" i="2"/>
  <c r="L3971" i="1" s="1"/>
  <c r="C3971" i="2"/>
  <c r="L3970" i="2"/>
  <c r="L3970" i="1" s="1"/>
  <c r="C3970" i="2"/>
  <c r="L3969" i="2"/>
  <c r="L3969" i="1" s="1"/>
  <c r="C3969" i="2"/>
  <c r="L3968" i="2"/>
  <c r="L3968" i="1" s="1"/>
  <c r="C3968" i="2"/>
  <c r="L3967" i="2"/>
  <c r="L3967" i="1" s="1"/>
  <c r="C3967" i="2"/>
  <c r="L3966" i="2"/>
  <c r="L3966" i="1" s="1"/>
  <c r="C3966" i="2"/>
  <c r="L3965" i="2"/>
  <c r="L3965" i="1" s="1"/>
  <c r="C3965" i="2"/>
  <c r="L3964" i="2"/>
  <c r="L3964" i="1" s="1"/>
  <c r="C3964" i="2"/>
  <c r="L3963" i="2"/>
  <c r="L3963" i="1" s="1"/>
  <c r="C3963" i="2"/>
  <c r="L3962" i="2"/>
  <c r="L3962" i="1" s="1"/>
  <c r="C3962" i="2"/>
  <c r="L3961" i="2"/>
  <c r="L3961" i="1" s="1"/>
  <c r="C3961" i="2"/>
  <c r="L3960" i="2"/>
  <c r="L3960" i="1" s="1"/>
  <c r="C3960" i="2"/>
  <c r="L3959" i="2"/>
  <c r="L3959" i="1" s="1"/>
  <c r="C3959" i="2"/>
  <c r="L3958" i="2"/>
  <c r="L3958" i="1" s="1"/>
  <c r="C3958" i="2"/>
  <c r="L3957" i="2"/>
  <c r="L3957" i="1" s="1"/>
  <c r="C3957" i="2"/>
  <c r="L3956" i="2"/>
  <c r="L3956" i="1" s="1"/>
  <c r="C3956" i="2"/>
  <c r="L3955" i="2"/>
  <c r="L3955" i="1" s="1"/>
  <c r="C3955" i="2"/>
  <c r="L3954" i="2"/>
  <c r="L3954" i="1" s="1"/>
  <c r="C3954" i="2"/>
  <c r="L3953" i="2"/>
  <c r="L3953" i="1" s="1"/>
  <c r="C3953" i="2"/>
  <c r="L3952" i="2"/>
  <c r="L3952" i="1" s="1"/>
  <c r="C3952" i="2"/>
  <c r="L3951" i="2"/>
  <c r="L3951" i="1" s="1"/>
  <c r="C3951" i="2"/>
  <c r="L3950" i="2"/>
  <c r="L3950" i="1" s="1"/>
  <c r="C3950" i="2"/>
  <c r="L3949" i="2"/>
  <c r="L3949" i="1" s="1"/>
  <c r="C3949" i="2"/>
  <c r="L3948" i="2"/>
  <c r="L3948" i="1" s="1"/>
  <c r="C3948" i="2"/>
  <c r="L3947" i="2"/>
  <c r="L3947" i="1" s="1"/>
  <c r="C3947" i="2"/>
  <c r="L3946" i="2"/>
  <c r="L3946" i="1" s="1"/>
  <c r="C3946" i="2"/>
  <c r="L3945" i="2"/>
  <c r="L3945" i="1" s="1"/>
  <c r="C3945" i="2"/>
  <c r="L3944" i="2"/>
  <c r="L3944" i="1" s="1"/>
  <c r="C3944" i="2"/>
  <c r="L3943" i="2"/>
  <c r="L3943" i="1" s="1"/>
  <c r="C3943" i="2"/>
  <c r="L3942" i="2"/>
  <c r="L3942" i="1" s="1"/>
  <c r="C3942" i="2"/>
  <c r="L3941" i="2"/>
  <c r="L3941" i="1" s="1"/>
  <c r="C3941" i="2"/>
  <c r="L3940" i="2"/>
  <c r="L3940" i="1" s="1"/>
  <c r="C3940" i="2"/>
  <c r="L3939" i="2"/>
  <c r="L3939" i="1" s="1"/>
  <c r="C3939" i="2"/>
  <c r="L3938" i="2"/>
  <c r="L3938" i="1" s="1"/>
  <c r="C3938" i="2"/>
  <c r="L3937" i="2"/>
  <c r="L3937" i="1" s="1"/>
  <c r="C3937" i="2"/>
  <c r="L3936" i="2"/>
  <c r="L3936" i="1" s="1"/>
  <c r="C3936" i="2"/>
  <c r="L3935" i="2"/>
  <c r="L3935" i="1" s="1"/>
  <c r="C3935" i="2"/>
  <c r="L3934" i="2"/>
  <c r="L3934" i="1" s="1"/>
  <c r="C3934" i="2"/>
  <c r="L3933" i="2"/>
  <c r="L3933" i="1" s="1"/>
  <c r="C3933" i="2"/>
  <c r="L3932" i="2"/>
  <c r="L3932" i="1" s="1"/>
  <c r="C3932" i="2"/>
  <c r="L3931" i="2"/>
  <c r="L3931" i="1" s="1"/>
  <c r="C3931" i="2"/>
  <c r="L3930" i="2"/>
  <c r="L3930" i="1" s="1"/>
  <c r="C3930" i="2"/>
  <c r="L3929" i="2"/>
  <c r="L3929" i="1" s="1"/>
  <c r="C3929" i="2"/>
  <c r="L3928" i="2"/>
  <c r="L3928" i="1" s="1"/>
  <c r="C3928" i="2"/>
  <c r="L3927" i="2"/>
  <c r="L3927" i="1" s="1"/>
  <c r="C3927" i="2"/>
  <c r="L3926" i="2"/>
  <c r="L3926" i="1" s="1"/>
  <c r="C3926" i="2"/>
  <c r="L3925" i="2"/>
  <c r="L3925" i="1" s="1"/>
  <c r="C3925" i="2"/>
  <c r="L3924" i="2"/>
  <c r="L3924" i="1" s="1"/>
  <c r="C3924" i="2"/>
  <c r="L3923" i="2"/>
  <c r="L3923" i="1" s="1"/>
  <c r="C3923" i="2"/>
  <c r="L3922" i="2"/>
  <c r="L3922" i="1" s="1"/>
  <c r="C3922" i="2"/>
  <c r="L3921" i="2"/>
  <c r="L3921" i="1" s="1"/>
  <c r="C3921" i="2"/>
  <c r="L3920" i="2"/>
  <c r="L3920" i="1" s="1"/>
  <c r="C3920" i="2"/>
  <c r="L3919" i="2"/>
  <c r="L3919" i="1" s="1"/>
  <c r="C3919" i="2"/>
  <c r="L3918" i="2"/>
  <c r="L3918" i="1" s="1"/>
  <c r="C3918" i="2"/>
  <c r="L3917" i="2"/>
  <c r="L3917" i="1" s="1"/>
  <c r="C3917" i="2"/>
  <c r="L3916" i="2"/>
  <c r="L3916" i="1" s="1"/>
  <c r="C3916" i="2"/>
  <c r="L3915" i="2"/>
  <c r="L3915" i="1" s="1"/>
  <c r="C3915" i="2"/>
  <c r="L3914" i="2"/>
  <c r="L3914" i="1" s="1"/>
  <c r="C3914" i="2"/>
  <c r="L3913" i="2"/>
  <c r="L3913" i="1" s="1"/>
  <c r="C3913" i="2"/>
  <c r="L3912" i="2"/>
  <c r="L3912" i="1" s="1"/>
  <c r="C3912" i="2"/>
  <c r="L3911" i="2"/>
  <c r="L3911" i="1" s="1"/>
  <c r="C3911" i="2"/>
  <c r="L3910" i="2"/>
  <c r="L3910" i="1" s="1"/>
  <c r="C3910" i="2"/>
  <c r="L3909" i="2"/>
  <c r="L3909" i="1" s="1"/>
  <c r="C3909" i="2"/>
  <c r="L3908" i="2"/>
  <c r="L3908" i="1" s="1"/>
  <c r="C3908" i="2"/>
  <c r="L3907" i="2"/>
  <c r="L3907" i="1" s="1"/>
  <c r="C3907" i="2"/>
  <c r="L3906" i="2"/>
  <c r="L3906" i="1" s="1"/>
  <c r="C3906" i="2"/>
  <c r="L3905" i="2"/>
  <c r="L3905" i="1" s="1"/>
  <c r="C3905" i="2"/>
  <c r="L3904" i="2"/>
  <c r="L3904" i="1" s="1"/>
  <c r="C3904" i="2"/>
  <c r="L3903" i="2"/>
  <c r="L3903" i="1" s="1"/>
  <c r="C3903" i="2"/>
  <c r="L3902" i="2"/>
  <c r="L3902" i="1" s="1"/>
  <c r="C3902" i="2"/>
  <c r="L3901" i="2"/>
  <c r="L3901" i="1" s="1"/>
  <c r="C3901" i="2"/>
  <c r="L3900" i="2"/>
  <c r="L3900" i="1" s="1"/>
  <c r="C3900" i="2"/>
  <c r="L3899" i="2"/>
  <c r="L3899" i="1" s="1"/>
  <c r="C3899" i="2"/>
  <c r="L3898" i="2"/>
  <c r="L3898" i="1" s="1"/>
  <c r="C3898" i="2"/>
  <c r="L3897" i="2"/>
  <c r="L3897" i="1" s="1"/>
  <c r="C3897" i="2"/>
  <c r="L3896" i="2"/>
  <c r="L3896" i="1" s="1"/>
  <c r="C3896" i="2"/>
  <c r="L3895" i="2"/>
  <c r="L3895" i="1" s="1"/>
  <c r="C3895" i="2"/>
  <c r="L3894" i="2"/>
  <c r="L3894" i="1" s="1"/>
  <c r="C3894" i="2"/>
  <c r="L3893" i="2"/>
  <c r="L3893" i="1" s="1"/>
  <c r="C3893" i="2"/>
  <c r="L3892" i="2"/>
  <c r="L3892" i="1" s="1"/>
  <c r="C3892" i="2"/>
  <c r="L3891" i="2"/>
  <c r="L3891" i="1" s="1"/>
  <c r="C3891" i="2"/>
  <c r="L3890" i="2"/>
  <c r="L3890" i="1" s="1"/>
  <c r="C3890" i="2"/>
  <c r="L3889" i="2"/>
  <c r="L3889" i="1" s="1"/>
  <c r="C3889" i="2"/>
  <c r="L3888" i="2"/>
  <c r="L3888" i="1" s="1"/>
  <c r="C3888" i="2"/>
  <c r="L3887" i="2"/>
  <c r="L3887" i="1" s="1"/>
  <c r="C3887" i="2"/>
  <c r="L3886" i="2"/>
  <c r="L3886" i="1" s="1"/>
  <c r="C3886" i="2"/>
  <c r="L3885" i="2"/>
  <c r="L3885" i="1" s="1"/>
  <c r="C3885" i="2"/>
  <c r="L3884" i="2"/>
  <c r="L3884" i="1" s="1"/>
  <c r="C3884" i="2"/>
  <c r="L3883" i="2"/>
  <c r="L3883" i="1" s="1"/>
  <c r="C3883" i="2"/>
  <c r="L3882" i="2"/>
  <c r="L3882" i="1" s="1"/>
  <c r="C3882" i="2"/>
  <c r="L3881" i="2"/>
  <c r="L3881" i="1" s="1"/>
  <c r="C3881" i="2"/>
  <c r="L3880" i="2"/>
  <c r="L3880" i="1" s="1"/>
  <c r="C3880" i="2"/>
  <c r="L3879" i="2"/>
  <c r="L3879" i="1" s="1"/>
  <c r="C3879" i="2"/>
  <c r="L3878" i="2"/>
  <c r="L3878" i="1" s="1"/>
  <c r="C3878" i="2"/>
  <c r="L3877" i="2"/>
  <c r="L3877" i="1" s="1"/>
  <c r="C3877" i="2"/>
  <c r="L3876" i="2"/>
  <c r="L3876" i="1" s="1"/>
  <c r="C3876" i="2"/>
  <c r="L3875" i="2"/>
  <c r="L3875" i="1" s="1"/>
  <c r="C3875" i="2"/>
  <c r="L3874" i="2"/>
  <c r="L3874" i="1" s="1"/>
  <c r="C3874" i="2"/>
  <c r="L3873" i="2"/>
  <c r="L3873" i="1" s="1"/>
  <c r="C3873" i="2"/>
  <c r="L3872" i="2"/>
  <c r="L3872" i="1" s="1"/>
  <c r="C3872" i="2"/>
  <c r="L3871" i="2"/>
  <c r="L3871" i="1" s="1"/>
  <c r="C3871" i="2"/>
  <c r="L3870" i="2"/>
  <c r="L3870" i="1" s="1"/>
  <c r="C3870" i="2"/>
  <c r="L3869" i="2"/>
  <c r="L3869" i="1" s="1"/>
  <c r="C3869" i="2"/>
  <c r="L3868" i="2"/>
  <c r="L3868" i="1" s="1"/>
  <c r="C3868" i="2"/>
  <c r="L3867" i="2"/>
  <c r="L3867" i="1" s="1"/>
  <c r="C3867" i="2"/>
  <c r="L3866" i="2"/>
  <c r="L3866" i="1" s="1"/>
  <c r="C3866" i="2"/>
  <c r="L3865" i="2"/>
  <c r="L3865" i="1" s="1"/>
  <c r="C3865" i="2"/>
  <c r="L3864" i="2"/>
  <c r="L3864" i="1" s="1"/>
  <c r="C3864" i="2"/>
  <c r="L3863" i="2"/>
  <c r="L3863" i="1" s="1"/>
  <c r="C3863" i="2"/>
  <c r="L3862" i="2"/>
  <c r="L3862" i="1" s="1"/>
  <c r="C3862" i="2"/>
  <c r="L3861" i="2"/>
  <c r="L3861" i="1" s="1"/>
  <c r="C3861" i="2"/>
  <c r="L3860" i="2"/>
  <c r="L3860" i="1" s="1"/>
  <c r="C3860" i="2"/>
  <c r="L3859" i="2"/>
  <c r="L3859" i="1" s="1"/>
  <c r="C3859" i="2"/>
  <c r="L3858" i="2"/>
  <c r="L3858" i="1" s="1"/>
  <c r="C3858" i="2"/>
  <c r="L3857" i="2"/>
  <c r="L3857" i="1" s="1"/>
  <c r="C3857" i="2"/>
  <c r="L3856" i="2"/>
  <c r="L3856" i="1" s="1"/>
  <c r="C3856" i="2"/>
  <c r="L3855" i="2"/>
  <c r="L3855" i="1" s="1"/>
  <c r="C3855" i="2"/>
  <c r="L3854" i="2"/>
  <c r="L3854" i="1" s="1"/>
  <c r="C3854" i="2"/>
  <c r="L3853" i="2"/>
  <c r="L3853" i="1" s="1"/>
  <c r="C3853" i="2"/>
  <c r="L3852" i="2"/>
  <c r="L3852" i="1" s="1"/>
  <c r="C3852" i="2"/>
  <c r="L3851" i="2"/>
  <c r="L3851" i="1" s="1"/>
  <c r="C3851" i="2"/>
  <c r="L3850" i="2"/>
  <c r="L3850" i="1" s="1"/>
  <c r="C3850" i="2"/>
  <c r="L3849" i="2"/>
  <c r="L3849" i="1" s="1"/>
  <c r="C3849" i="2"/>
  <c r="L3848" i="2"/>
  <c r="L3848" i="1" s="1"/>
  <c r="C3848" i="2"/>
  <c r="L3847" i="2"/>
  <c r="L3847" i="1" s="1"/>
  <c r="C3847" i="2"/>
  <c r="L3846" i="2"/>
  <c r="L3846" i="1" s="1"/>
  <c r="C3846" i="2"/>
  <c r="L3845" i="2"/>
  <c r="L3845" i="1" s="1"/>
  <c r="C3845" i="2"/>
  <c r="L3844" i="2"/>
  <c r="L3844" i="1" s="1"/>
  <c r="C3844" i="2"/>
  <c r="L3843" i="2"/>
  <c r="L3843" i="1" s="1"/>
  <c r="C3843" i="2"/>
  <c r="L3842" i="2"/>
  <c r="L3842" i="1" s="1"/>
  <c r="C3842" i="2"/>
  <c r="L3841" i="2"/>
  <c r="L3841" i="1" s="1"/>
  <c r="C3841" i="2"/>
  <c r="L3840" i="2"/>
  <c r="L3840" i="1" s="1"/>
  <c r="C3840" i="2"/>
  <c r="L3839" i="2"/>
  <c r="L3839" i="1" s="1"/>
  <c r="C3839" i="2"/>
  <c r="L3838" i="2"/>
  <c r="L3838" i="1" s="1"/>
  <c r="C3838" i="2"/>
  <c r="L3837" i="2"/>
  <c r="L3837" i="1" s="1"/>
  <c r="C3837" i="2"/>
  <c r="L3836" i="2"/>
  <c r="L3836" i="1" s="1"/>
  <c r="C3836" i="2"/>
  <c r="L3835" i="2"/>
  <c r="L3835" i="1" s="1"/>
  <c r="C3835" i="2"/>
  <c r="L3834" i="2"/>
  <c r="L3834" i="1" s="1"/>
  <c r="C3834" i="2"/>
  <c r="L3833" i="2"/>
  <c r="L3833" i="1" s="1"/>
  <c r="C3833" i="2"/>
  <c r="L3832" i="2"/>
  <c r="L3832" i="1" s="1"/>
  <c r="C3832" i="2"/>
  <c r="L3831" i="2"/>
  <c r="L3831" i="1" s="1"/>
  <c r="C3831" i="2"/>
  <c r="L3830" i="2"/>
  <c r="L3830" i="1" s="1"/>
  <c r="C3830" i="2"/>
  <c r="L3829" i="2"/>
  <c r="L3829" i="1" s="1"/>
  <c r="C3829" i="2"/>
  <c r="L3828" i="2"/>
  <c r="L3828" i="1" s="1"/>
  <c r="C3828" i="2"/>
  <c r="L3827" i="2"/>
  <c r="L3827" i="1" s="1"/>
  <c r="C3827" i="2"/>
  <c r="L3826" i="2"/>
  <c r="L3826" i="1" s="1"/>
  <c r="C3826" i="2"/>
  <c r="L3825" i="2"/>
  <c r="L3825" i="1" s="1"/>
  <c r="C3825" i="2"/>
  <c r="L3824" i="2"/>
  <c r="L3824" i="1" s="1"/>
  <c r="C3824" i="2"/>
  <c r="L3823" i="2"/>
  <c r="L3823" i="1" s="1"/>
  <c r="C3823" i="2"/>
  <c r="L3822" i="2"/>
  <c r="L3822" i="1" s="1"/>
  <c r="C3822" i="2"/>
  <c r="L3821" i="2"/>
  <c r="L3821" i="1" s="1"/>
  <c r="C3821" i="2"/>
  <c r="L3820" i="2"/>
  <c r="L3820" i="1" s="1"/>
  <c r="C3820" i="2"/>
  <c r="L3819" i="2"/>
  <c r="L3819" i="1" s="1"/>
  <c r="C3819" i="2"/>
  <c r="L3818" i="2"/>
  <c r="L3818" i="1" s="1"/>
  <c r="C3818" i="2"/>
  <c r="L3817" i="2"/>
  <c r="L3817" i="1" s="1"/>
  <c r="C3817" i="2"/>
  <c r="L3816" i="2"/>
  <c r="L3816" i="1" s="1"/>
  <c r="C3816" i="2"/>
  <c r="L3815" i="2"/>
  <c r="L3815" i="1" s="1"/>
  <c r="C3815" i="2"/>
  <c r="L3814" i="2"/>
  <c r="L3814" i="1" s="1"/>
  <c r="C3814" i="2"/>
  <c r="L3813" i="2"/>
  <c r="L3813" i="1" s="1"/>
  <c r="C3813" i="2"/>
  <c r="L3812" i="2"/>
  <c r="L3812" i="1" s="1"/>
  <c r="C3812" i="2"/>
  <c r="L3811" i="2"/>
  <c r="L3811" i="1" s="1"/>
  <c r="C3811" i="2"/>
  <c r="L3810" i="2"/>
  <c r="L3810" i="1" s="1"/>
  <c r="C3810" i="2"/>
  <c r="L3809" i="2"/>
  <c r="L3809" i="1" s="1"/>
  <c r="C3809" i="2"/>
  <c r="L3808" i="2"/>
  <c r="L3808" i="1" s="1"/>
  <c r="C3808" i="2"/>
  <c r="L3807" i="2"/>
  <c r="L3807" i="1" s="1"/>
  <c r="C3807" i="2"/>
  <c r="L3806" i="2"/>
  <c r="L3806" i="1" s="1"/>
  <c r="C3806" i="2"/>
  <c r="L3805" i="2"/>
  <c r="L3805" i="1" s="1"/>
  <c r="C3805" i="2"/>
  <c r="L3804" i="2"/>
  <c r="L3804" i="1" s="1"/>
  <c r="C3804" i="2"/>
  <c r="L3803" i="2"/>
  <c r="L3803" i="1" s="1"/>
  <c r="C3803" i="2"/>
  <c r="L3802" i="2"/>
  <c r="L3802" i="1" s="1"/>
  <c r="C3802" i="2"/>
  <c r="L3801" i="2"/>
  <c r="L3801" i="1" s="1"/>
  <c r="C3801" i="2"/>
  <c r="L3800" i="2"/>
  <c r="L3800" i="1" s="1"/>
  <c r="C3800" i="2"/>
  <c r="L3799" i="2"/>
  <c r="L3799" i="1" s="1"/>
  <c r="C3799" i="2"/>
  <c r="L3798" i="2"/>
  <c r="L3798" i="1" s="1"/>
  <c r="C3798" i="2"/>
  <c r="L3797" i="2"/>
  <c r="L3797" i="1" s="1"/>
  <c r="C3797" i="2"/>
  <c r="L3796" i="2"/>
  <c r="L3796" i="1" s="1"/>
  <c r="C3796" i="2"/>
  <c r="L3795" i="2"/>
  <c r="L3795" i="1" s="1"/>
  <c r="C3795" i="2"/>
  <c r="L3794" i="2"/>
  <c r="L3794" i="1" s="1"/>
  <c r="C3794" i="2"/>
  <c r="L3793" i="2"/>
  <c r="L3793" i="1" s="1"/>
  <c r="C3793" i="2"/>
  <c r="L3792" i="2"/>
  <c r="L3792" i="1" s="1"/>
  <c r="C3792" i="2"/>
  <c r="L3791" i="2"/>
  <c r="L3791" i="1" s="1"/>
  <c r="C3791" i="2"/>
  <c r="L3790" i="2"/>
  <c r="L3790" i="1" s="1"/>
  <c r="C3790" i="2"/>
  <c r="L3789" i="2"/>
  <c r="L3789" i="1" s="1"/>
  <c r="C3789" i="2"/>
  <c r="L3788" i="2"/>
  <c r="L3788" i="1" s="1"/>
  <c r="C3788" i="2"/>
  <c r="L3787" i="2"/>
  <c r="L3787" i="1" s="1"/>
  <c r="C3787" i="2"/>
  <c r="L3786" i="2"/>
  <c r="L3786" i="1" s="1"/>
  <c r="C3786" i="2"/>
  <c r="L3785" i="2"/>
  <c r="L3785" i="1" s="1"/>
  <c r="C3785" i="2"/>
  <c r="L3784" i="2"/>
  <c r="L3784" i="1" s="1"/>
  <c r="C3784" i="2"/>
  <c r="L3783" i="2"/>
  <c r="L3783" i="1" s="1"/>
  <c r="C3783" i="2"/>
  <c r="L3782" i="2"/>
  <c r="L3782" i="1" s="1"/>
  <c r="C3782" i="2"/>
  <c r="L3781" i="2"/>
  <c r="L3781" i="1" s="1"/>
  <c r="C3781" i="2"/>
  <c r="L3780" i="2"/>
  <c r="L3780" i="1" s="1"/>
  <c r="C3780" i="2"/>
  <c r="L3779" i="2"/>
  <c r="L3779" i="1" s="1"/>
  <c r="C3779" i="2"/>
  <c r="L3778" i="2"/>
  <c r="L3778" i="1" s="1"/>
  <c r="C3778" i="2"/>
  <c r="L3777" i="2"/>
  <c r="L3777" i="1" s="1"/>
  <c r="C3777" i="2"/>
  <c r="L3776" i="2"/>
  <c r="L3776" i="1" s="1"/>
  <c r="C3776" i="2"/>
  <c r="L3775" i="2"/>
  <c r="L3775" i="1" s="1"/>
  <c r="C3775" i="2"/>
  <c r="L3774" i="2"/>
  <c r="L3774" i="1" s="1"/>
  <c r="C3774" i="2"/>
  <c r="L3773" i="2"/>
  <c r="L3773" i="1" s="1"/>
  <c r="C3773" i="2"/>
  <c r="L3772" i="2"/>
  <c r="L3772" i="1" s="1"/>
  <c r="C3772" i="2"/>
  <c r="L3771" i="2"/>
  <c r="L3771" i="1" s="1"/>
  <c r="C3771" i="2"/>
  <c r="L3770" i="2"/>
  <c r="L3770" i="1" s="1"/>
  <c r="C3770" i="2"/>
  <c r="L3769" i="2"/>
  <c r="L3769" i="1" s="1"/>
  <c r="C3769" i="2"/>
  <c r="L3768" i="2"/>
  <c r="L3768" i="1" s="1"/>
  <c r="C3768" i="2"/>
  <c r="L3767" i="2"/>
  <c r="L3767" i="1" s="1"/>
  <c r="C3767" i="2"/>
  <c r="L3766" i="2"/>
  <c r="L3766" i="1" s="1"/>
  <c r="C3766" i="2"/>
  <c r="L3765" i="2"/>
  <c r="L3765" i="1" s="1"/>
  <c r="C3765" i="2"/>
  <c r="L3764" i="2"/>
  <c r="L3764" i="1" s="1"/>
  <c r="C3764" i="2"/>
  <c r="L3763" i="2"/>
  <c r="L3763" i="1" s="1"/>
  <c r="C3763" i="2"/>
  <c r="L3762" i="2"/>
  <c r="L3762" i="1" s="1"/>
  <c r="C3762" i="2"/>
  <c r="L3761" i="2"/>
  <c r="L3761" i="1" s="1"/>
  <c r="C3761" i="2"/>
  <c r="L3760" i="2"/>
  <c r="L3760" i="1" s="1"/>
  <c r="C3760" i="2"/>
  <c r="L3759" i="2"/>
  <c r="L3759" i="1" s="1"/>
  <c r="C3759" i="2"/>
  <c r="L3758" i="2"/>
  <c r="L3758" i="1" s="1"/>
  <c r="C3758" i="2"/>
  <c r="L3757" i="2"/>
  <c r="L3757" i="1" s="1"/>
  <c r="C3757" i="2"/>
  <c r="L3756" i="2"/>
  <c r="L3756" i="1" s="1"/>
  <c r="C3756" i="2"/>
  <c r="L3755" i="2"/>
  <c r="L3755" i="1" s="1"/>
  <c r="C3755" i="2"/>
  <c r="L3754" i="2"/>
  <c r="L3754" i="1" s="1"/>
  <c r="C3754" i="2"/>
  <c r="L3753" i="2"/>
  <c r="L3753" i="1" s="1"/>
  <c r="C3753" i="2"/>
  <c r="L3752" i="2"/>
  <c r="L3752" i="1" s="1"/>
  <c r="C3752" i="2"/>
  <c r="L3751" i="2"/>
  <c r="L3751" i="1" s="1"/>
  <c r="C3751" i="2"/>
  <c r="L3750" i="2"/>
  <c r="L3750" i="1" s="1"/>
  <c r="C3750" i="2"/>
  <c r="L3749" i="2"/>
  <c r="L3749" i="1" s="1"/>
  <c r="C3749" i="2"/>
  <c r="L3748" i="2"/>
  <c r="L3748" i="1" s="1"/>
  <c r="C3748" i="2"/>
  <c r="L3747" i="2"/>
  <c r="L3747" i="1" s="1"/>
  <c r="C3747" i="2"/>
  <c r="L3746" i="2"/>
  <c r="L3746" i="1" s="1"/>
  <c r="C3746" i="2"/>
  <c r="L3745" i="2"/>
  <c r="L3745" i="1" s="1"/>
  <c r="C3745" i="2"/>
  <c r="L3744" i="2"/>
  <c r="L3744" i="1" s="1"/>
  <c r="C3744" i="2"/>
  <c r="L3743" i="2"/>
  <c r="L3743" i="1" s="1"/>
  <c r="C3743" i="2"/>
  <c r="L3742" i="2"/>
  <c r="L3742" i="1" s="1"/>
  <c r="C3742" i="2"/>
  <c r="L3741" i="2"/>
  <c r="L3741" i="1" s="1"/>
  <c r="C3741" i="2"/>
  <c r="L3740" i="2"/>
  <c r="L3740" i="1" s="1"/>
  <c r="C3740" i="2"/>
  <c r="L3739" i="2"/>
  <c r="L3739" i="1" s="1"/>
  <c r="C3739" i="2"/>
  <c r="L3738" i="2"/>
  <c r="L3738" i="1" s="1"/>
  <c r="C3738" i="2"/>
  <c r="L3737" i="2"/>
  <c r="L3737" i="1" s="1"/>
  <c r="C3737" i="2"/>
  <c r="L3736" i="2"/>
  <c r="L3736" i="1" s="1"/>
  <c r="C3736" i="2"/>
  <c r="L3735" i="2"/>
  <c r="L3735" i="1" s="1"/>
  <c r="C3735" i="2"/>
  <c r="L3734" i="2"/>
  <c r="L3734" i="1" s="1"/>
  <c r="C3734" i="2"/>
  <c r="L3733" i="2"/>
  <c r="L3733" i="1" s="1"/>
  <c r="C3733" i="2"/>
  <c r="L3732" i="2"/>
  <c r="L3732" i="1" s="1"/>
  <c r="C3732" i="2"/>
  <c r="L3731" i="2"/>
  <c r="L3731" i="1" s="1"/>
  <c r="C3731" i="2"/>
  <c r="L3730" i="2"/>
  <c r="L3730" i="1" s="1"/>
  <c r="C3730" i="2"/>
  <c r="L3729" i="2"/>
  <c r="L3729" i="1" s="1"/>
  <c r="C3729" i="2"/>
  <c r="L3728" i="2"/>
  <c r="L3728" i="1" s="1"/>
  <c r="C3728" i="2"/>
  <c r="L3727" i="2"/>
  <c r="L3727" i="1" s="1"/>
  <c r="C3727" i="2"/>
  <c r="L3726" i="2"/>
  <c r="L3726" i="1" s="1"/>
  <c r="C3726" i="2"/>
  <c r="L3725" i="2"/>
  <c r="L3725" i="1" s="1"/>
  <c r="C3725" i="2"/>
  <c r="L3724" i="2"/>
  <c r="L3724" i="1" s="1"/>
  <c r="C3724" i="2"/>
  <c r="L3723" i="2"/>
  <c r="L3723" i="1" s="1"/>
  <c r="C3723" i="2"/>
  <c r="L3722" i="2"/>
  <c r="L3722" i="1" s="1"/>
  <c r="C3722" i="2"/>
  <c r="L3721" i="2"/>
  <c r="L3721" i="1" s="1"/>
  <c r="C3721" i="2"/>
  <c r="L3720" i="2"/>
  <c r="L3720" i="1" s="1"/>
  <c r="C3720" i="2"/>
  <c r="L3719" i="2"/>
  <c r="L3719" i="1" s="1"/>
  <c r="C3719" i="2"/>
  <c r="A3719" i="2"/>
  <c r="L3718" i="2"/>
  <c r="L3718" i="1" s="1"/>
  <c r="C3718" i="2"/>
  <c r="B3718" i="2"/>
  <c r="L3717" i="2"/>
  <c r="L3717" i="1" s="1"/>
  <c r="C3717" i="2"/>
  <c r="L3716" i="2"/>
  <c r="L3716" i="1" s="1"/>
  <c r="C3716" i="2"/>
  <c r="L3715" i="2"/>
  <c r="L3715" i="1" s="1"/>
  <c r="C3715" i="2"/>
  <c r="L3714" i="2"/>
  <c r="L3714" i="1" s="1"/>
  <c r="C3714" i="2"/>
  <c r="L3713" i="2"/>
  <c r="L3713" i="1" s="1"/>
  <c r="C3713" i="2"/>
  <c r="L3712" i="2"/>
  <c r="L3712" i="1" s="1"/>
  <c r="C3712" i="2"/>
  <c r="L3711" i="2"/>
  <c r="L3711" i="1" s="1"/>
  <c r="C3711" i="2"/>
  <c r="L3710" i="2"/>
  <c r="L3710" i="1" s="1"/>
  <c r="C3710" i="2"/>
  <c r="L3709" i="2"/>
  <c r="L3709" i="1" s="1"/>
  <c r="C3709" i="2"/>
  <c r="L3708" i="2"/>
  <c r="L3708" i="1" s="1"/>
  <c r="C3708" i="2"/>
  <c r="L3707" i="2"/>
  <c r="L3707" i="1" s="1"/>
  <c r="C3707" i="2"/>
  <c r="L3706" i="2"/>
  <c r="L3706" i="1" s="1"/>
  <c r="C3706" i="2"/>
  <c r="L3705" i="2"/>
  <c r="L3705" i="1" s="1"/>
  <c r="C3705" i="2"/>
  <c r="L3704" i="2"/>
  <c r="L3704" i="1" s="1"/>
  <c r="C3704" i="2"/>
  <c r="L3703" i="2"/>
  <c r="L3703" i="1" s="1"/>
  <c r="C3703" i="2"/>
  <c r="L3702" i="2"/>
  <c r="L3702" i="1" s="1"/>
  <c r="C3702" i="2"/>
  <c r="L3701" i="2"/>
  <c r="L3701" i="1" s="1"/>
  <c r="C3701" i="2"/>
  <c r="L3700" i="2"/>
  <c r="L3700" i="1" s="1"/>
  <c r="C3700" i="2"/>
  <c r="L3699" i="2"/>
  <c r="L3699" i="1" s="1"/>
  <c r="C3699" i="2"/>
  <c r="L3698" i="2"/>
  <c r="L3698" i="1" s="1"/>
  <c r="C3698" i="2"/>
  <c r="L3697" i="2"/>
  <c r="L3697" i="1" s="1"/>
  <c r="C3697" i="2"/>
  <c r="L3696" i="2"/>
  <c r="L3696" i="1" s="1"/>
  <c r="C3696" i="2"/>
  <c r="A3696" i="2"/>
  <c r="L3695" i="2"/>
  <c r="L3695" i="1" s="1"/>
  <c r="C3695" i="2"/>
  <c r="B3695" i="2"/>
  <c r="L3694" i="2"/>
  <c r="L3694" i="1" s="1"/>
  <c r="C3694" i="2"/>
  <c r="L3693" i="2"/>
  <c r="L3693" i="1" s="1"/>
  <c r="C3693" i="2"/>
  <c r="L3692" i="2"/>
  <c r="L3692" i="1" s="1"/>
  <c r="C3692" i="2"/>
  <c r="L3691" i="2"/>
  <c r="L3691" i="1" s="1"/>
  <c r="C3691" i="2"/>
  <c r="L3690" i="2"/>
  <c r="L3690" i="1" s="1"/>
  <c r="C3690" i="2"/>
  <c r="L3689" i="2"/>
  <c r="L3689" i="1" s="1"/>
  <c r="C3689" i="2"/>
  <c r="L3688" i="2"/>
  <c r="L3688" i="1" s="1"/>
  <c r="C3688" i="2"/>
  <c r="L3687" i="2"/>
  <c r="L3687" i="1" s="1"/>
  <c r="C3687" i="2"/>
  <c r="L3686" i="2"/>
  <c r="L3686" i="1" s="1"/>
  <c r="C3686" i="2"/>
  <c r="L3685" i="2"/>
  <c r="L3685" i="1" s="1"/>
  <c r="C3685" i="2"/>
  <c r="L3684" i="2"/>
  <c r="L3684" i="1" s="1"/>
  <c r="C3684" i="2"/>
  <c r="L3683" i="2"/>
  <c r="L3683" i="1" s="1"/>
  <c r="C3683" i="2"/>
  <c r="L3682" i="2"/>
  <c r="L3682" i="1" s="1"/>
  <c r="C3682" i="2"/>
  <c r="L3681" i="2"/>
  <c r="L3681" i="1" s="1"/>
  <c r="C3681" i="2"/>
  <c r="L3680" i="2"/>
  <c r="L3680" i="1" s="1"/>
  <c r="C3680" i="2"/>
  <c r="L3679" i="2"/>
  <c r="L3679" i="1" s="1"/>
  <c r="C3679" i="2"/>
  <c r="L3678" i="2"/>
  <c r="L3678" i="1" s="1"/>
  <c r="C3678" i="2"/>
  <c r="L3677" i="2"/>
  <c r="L3677" i="1" s="1"/>
  <c r="C3677" i="2"/>
  <c r="L3676" i="2"/>
  <c r="L3676" i="1" s="1"/>
  <c r="C3676" i="2"/>
  <c r="L3675" i="2"/>
  <c r="L3675" i="1" s="1"/>
  <c r="C3675" i="2"/>
  <c r="L3674" i="2"/>
  <c r="L3674" i="1" s="1"/>
  <c r="C3674" i="2"/>
  <c r="L3673" i="2"/>
  <c r="L3673" i="1" s="1"/>
  <c r="C3673" i="2"/>
  <c r="A3673" i="2"/>
  <c r="L3672" i="2"/>
  <c r="L3672" i="1" s="1"/>
  <c r="C3672" i="2"/>
  <c r="B3672" i="2"/>
  <c r="L3671" i="2"/>
  <c r="L3671" i="1" s="1"/>
  <c r="C3671" i="2"/>
  <c r="L3670" i="2"/>
  <c r="L3670" i="1" s="1"/>
  <c r="C3670" i="2"/>
  <c r="L3669" i="2"/>
  <c r="L3669" i="1" s="1"/>
  <c r="C3669" i="2"/>
  <c r="L3668" i="2"/>
  <c r="L3668" i="1" s="1"/>
  <c r="C3668" i="2"/>
  <c r="L3667" i="2"/>
  <c r="L3667" i="1" s="1"/>
  <c r="C3667" i="2"/>
  <c r="L3666" i="2"/>
  <c r="L3666" i="1" s="1"/>
  <c r="C3666" i="2"/>
  <c r="L3665" i="2"/>
  <c r="L3665" i="1" s="1"/>
  <c r="C3665" i="2"/>
  <c r="L3664" i="2"/>
  <c r="L3664" i="1" s="1"/>
  <c r="C3664" i="2"/>
  <c r="L3663" i="2"/>
  <c r="L3663" i="1" s="1"/>
  <c r="C3663" i="2"/>
  <c r="L3662" i="2"/>
  <c r="L3662" i="1" s="1"/>
  <c r="C3662" i="2"/>
  <c r="L3661" i="2"/>
  <c r="L3661" i="1" s="1"/>
  <c r="C3661" i="2"/>
  <c r="L3660" i="2"/>
  <c r="L3660" i="1" s="1"/>
  <c r="C3660" i="2"/>
  <c r="L3659" i="2"/>
  <c r="L3659" i="1" s="1"/>
  <c r="C3659" i="2"/>
  <c r="L3658" i="2"/>
  <c r="L3658" i="1" s="1"/>
  <c r="C3658" i="2"/>
  <c r="L3657" i="2"/>
  <c r="L3657" i="1" s="1"/>
  <c r="C3657" i="2"/>
  <c r="L3656" i="2"/>
  <c r="L3656" i="1" s="1"/>
  <c r="C3656" i="2"/>
  <c r="L3655" i="2"/>
  <c r="L3655" i="1" s="1"/>
  <c r="C3655" i="2"/>
  <c r="L3654" i="2"/>
  <c r="L3654" i="1" s="1"/>
  <c r="C3654" i="2"/>
  <c r="L3653" i="2"/>
  <c r="L3653" i="1" s="1"/>
  <c r="C3653" i="2"/>
  <c r="L3652" i="2"/>
  <c r="L3652" i="1" s="1"/>
  <c r="C3652" i="2"/>
  <c r="L3651" i="2"/>
  <c r="L3651" i="1" s="1"/>
  <c r="C3651" i="2"/>
  <c r="L3650" i="2"/>
  <c r="L3650" i="1" s="1"/>
  <c r="C3650" i="2"/>
  <c r="A3650" i="2"/>
  <c r="L4257" i="1"/>
  <c r="L4250" i="1"/>
  <c r="L4249" i="1"/>
  <c r="L4245" i="1"/>
  <c r="L4243" i="1"/>
  <c r="L4226" i="1"/>
  <c r="L4160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3720" i="1"/>
  <c r="G3721" i="1"/>
  <c r="G3722" i="1"/>
  <c r="G3723" i="1"/>
  <c r="G3724" i="1"/>
  <c r="G3719" i="1"/>
  <c r="L4256" i="1"/>
  <c r="L4251" i="1"/>
  <c r="L4244" i="1"/>
  <c r="L4239" i="1"/>
  <c r="L4232" i="1"/>
  <c r="L4227" i="1"/>
  <c r="L4220" i="1"/>
  <c r="L4203" i="1"/>
  <c r="L4196" i="1"/>
  <c r="L4178" i="1"/>
  <c r="B3719" i="1"/>
  <c r="B3719" i="2" s="1"/>
  <c r="J3713" i="1"/>
  <c r="J3718" i="1" s="1"/>
  <c r="G3713" i="1"/>
  <c r="G3718" i="1" s="1"/>
  <c r="F3713" i="1"/>
  <c r="F3718" i="1" s="1"/>
  <c r="J3712" i="1"/>
  <c r="G3712" i="1"/>
  <c r="J3711" i="1"/>
  <c r="G3711" i="1"/>
  <c r="J3710" i="1"/>
  <c r="J3717" i="1" s="1"/>
  <c r="G3710" i="1"/>
  <c r="G3717" i="1" s="1"/>
  <c r="J3709" i="1"/>
  <c r="J3716" i="1" s="1"/>
  <c r="G3709" i="1"/>
  <c r="G3716" i="1" s="1"/>
  <c r="F3709" i="1"/>
  <c r="F3716" i="1" s="1"/>
  <c r="J3708" i="1"/>
  <c r="J3715" i="1" s="1"/>
  <c r="G3708" i="1"/>
  <c r="G3715" i="1" s="1"/>
  <c r="F3708" i="1"/>
  <c r="F3715" i="1" s="1"/>
  <c r="J3707" i="1"/>
  <c r="J3714" i="1" s="1"/>
  <c r="G3707" i="1"/>
  <c r="G3714" i="1" s="1"/>
  <c r="F3707" i="1"/>
  <c r="F3714" i="1" s="1"/>
  <c r="F3700" i="1"/>
  <c r="F3702" i="1" s="1"/>
  <c r="F3704" i="1" s="1"/>
  <c r="F3699" i="1"/>
  <c r="F3710" i="1" s="1"/>
  <c r="F3717" i="1" s="1"/>
  <c r="K3697" i="1"/>
  <c r="K3698" i="1" s="1"/>
  <c r="K3699" i="1" s="1"/>
  <c r="K3700" i="1" s="1"/>
  <c r="K3701" i="1" s="1"/>
  <c r="K3702" i="1" s="1"/>
  <c r="K3703" i="1" s="1"/>
  <c r="K3704" i="1" s="1"/>
  <c r="K3705" i="1" s="1"/>
  <c r="K3706" i="1" s="1"/>
  <c r="K3707" i="1" s="1"/>
  <c r="K3708" i="1" s="1"/>
  <c r="K3709" i="1" s="1"/>
  <c r="K3710" i="1" s="1"/>
  <c r="K3711" i="1" s="1"/>
  <c r="K3712" i="1" s="1"/>
  <c r="K3713" i="1" s="1"/>
  <c r="K3714" i="1" s="1"/>
  <c r="K3715" i="1" s="1"/>
  <c r="K3716" i="1" s="1"/>
  <c r="K3717" i="1" s="1"/>
  <c r="K3718" i="1" s="1"/>
  <c r="A3697" i="1"/>
  <c r="B3696" i="1"/>
  <c r="B3696" i="2" s="1"/>
  <c r="J3690" i="1"/>
  <c r="J3695" i="1" s="1"/>
  <c r="G3690" i="1"/>
  <c r="G3695" i="1" s="1"/>
  <c r="F3690" i="1"/>
  <c r="F3695" i="1" s="1"/>
  <c r="J3689" i="1"/>
  <c r="G3689" i="1"/>
  <c r="J3688" i="1"/>
  <c r="G3688" i="1"/>
  <c r="J3687" i="1"/>
  <c r="J3694" i="1" s="1"/>
  <c r="G3687" i="1"/>
  <c r="G3694" i="1" s="1"/>
  <c r="J3686" i="1"/>
  <c r="J3693" i="1" s="1"/>
  <c r="G3686" i="1"/>
  <c r="G3693" i="1" s="1"/>
  <c r="F3686" i="1"/>
  <c r="F3693" i="1" s="1"/>
  <c r="J3685" i="1"/>
  <c r="J3692" i="1" s="1"/>
  <c r="G3685" i="1"/>
  <c r="G3692" i="1" s="1"/>
  <c r="F3685" i="1"/>
  <c r="F3692" i="1" s="1"/>
  <c r="J3684" i="1"/>
  <c r="J3691" i="1" s="1"/>
  <c r="G3684" i="1"/>
  <c r="G3691" i="1" s="1"/>
  <c r="F3684" i="1"/>
  <c r="F3691" i="1" s="1"/>
  <c r="F3677" i="1"/>
  <c r="F3679" i="1" s="1"/>
  <c r="F3681" i="1" s="1"/>
  <c r="F3676" i="1"/>
  <c r="F3687" i="1" s="1"/>
  <c r="F3694" i="1" s="1"/>
  <c r="K3674" i="1"/>
  <c r="K3675" i="1" s="1"/>
  <c r="K3676" i="1" s="1"/>
  <c r="K3677" i="1" s="1"/>
  <c r="K3678" i="1" s="1"/>
  <c r="K3679" i="1" s="1"/>
  <c r="K3680" i="1" s="1"/>
  <c r="K3681" i="1" s="1"/>
  <c r="K3682" i="1" s="1"/>
  <c r="K3683" i="1" s="1"/>
  <c r="K3684" i="1" s="1"/>
  <c r="K3685" i="1" s="1"/>
  <c r="K3686" i="1" s="1"/>
  <c r="K3687" i="1" s="1"/>
  <c r="K3688" i="1" s="1"/>
  <c r="K3689" i="1" s="1"/>
  <c r="K3690" i="1" s="1"/>
  <c r="K3691" i="1" s="1"/>
  <c r="K3692" i="1" s="1"/>
  <c r="K3693" i="1" s="1"/>
  <c r="K3694" i="1" s="1"/>
  <c r="K3695" i="1" s="1"/>
  <c r="A3674" i="1"/>
  <c r="B3674" i="1" s="1"/>
  <c r="B3674" i="2" s="1"/>
  <c r="B3673" i="1"/>
  <c r="B3673" i="2" s="1"/>
  <c r="J3667" i="1"/>
  <c r="J3672" i="1" s="1"/>
  <c r="G3667" i="1"/>
  <c r="G3672" i="1" s="1"/>
  <c r="F3667" i="1"/>
  <c r="F3672" i="1" s="1"/>
  <c r="J3666" i="1"/>
  <c r="G3666" i="1"/>
  <c r="J3665" i="1"/>
  <c r="G3665" i="1"/>
  <c r="J3664" i="1"/>
  <c r="J3671" i="1" s="1"/>
  <c r="G3664" i="1"/>
  <c r="G3671" i="1" s="1"/>
  <c r="J3663" i="1"/>
  <c r="J3670" i="1" s="1"/>
  <c r="G3663" i="1"/>
  <c r="G3670" i="1" s="1"/>
  <c r="F3663" i="1"/>
  <c r="F3670" i="1" s="1"/>
  <c r="J3662" i="1"/>
  <c r="J3669" i="1" s="1"/>
  <c r="G3662" i="1"/>
  <c r="G3669" i="1" s="1"/>
  <c r="F3662" i="1"/>
  <c r="F3669" i="1" s="1"/>
  <c r="J3661" i="1"/>
  <c r="J3668" i="1" s="1"/>
  <c r="G3661" i="1"/>
  <c r="G3668" i="1" s="1"/>
  <c r="F3661" i="1"/>
  <c r="F3668" i="1" s="1"/>
  <c r="F3654" i="1"/>
  <c r="F3656" i="1" s="1"/>
  <c r="F3658" i="1" s="1"/>
  <c r="F3653" i="1"/>
  <c r="F3664" i="1" s="1"/>
  <c r="F3671" i="1" s="1"/>
  <c r="K3651" i="1"/>
  <c r="K3652" i="1" s="1"/>
  <c r="K3653" i="1" s="1"/>
  <c r="K3654" i="1" s="1"/>
  <c r="K3655" i="1" s="1"/>
  <c r="K3656" i="1" s="1"/>
  <c r="K3657" i="1" s="1"/>
  <c r="K3658" i="1" s="1"/>
  <c r="K3659" i="1" s="1"/>
  <c r="K3660" i="1" s="1"/>
  <c r="K3661" i="1" s="1"/>
  <c r="K3662" i="1" s="1"/>
  <c r="K3663" i="1" s="1"/>
  <c r="K3664" i="1" s="1"/>
  <c r="K3665" i="1" s="1"/>
  <c r="K3666" i="1" s="1"/>
  <c r="K3667" i="1" s="1"/>
  <c r="K3668" i="1" s="1"/>
  <c r="K3669" i="1" s="1"/>
  <c r="K3670" i="1" s="1"/>
  <c r="K3671" i="1" s="1"/>
  <c r="K3672" i="1" s="1"/>
  <c r="A3651" i="1"/>
  <c r="B3651" i="1" s="1"/>
  <c r="B3651" i="2" s="1"/>
  <c r="B3650" i="1"/>
  <c r="B3650" i="2" s="1"/>
  <c r="A3652" i="1" l="1"/>
  <c r="A3653" i="1" s="1"/>
  <c r="A3653" i="2" s="1"/>
  <c r="A3674" i="2"/>
  <c r="A3651" i="2"/>
  <c r="F3688" i="1"/>
  <c r="A3720" i="1"/>
  <c r="B3697" i="1"/>
  <c r="B3697" i="2" s="1"/>
  <c r="A3697" i="2"/>
  <c r="F3711" i="1"/>
  <c r="F3665" i="1"/>
  <c r="A3675" i="1"/>
  <c r="A3675" i="2" s="1"/>
  <c r="A3698" i="1"/>
  <c r="A3698" i="2" s="1"/>
  <c r="F3655" i="1"/>
  <c r="F3678" i="1"/>
  <c r="F3701" i="1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2" i="4"/>
  <c r="E3" i="4"/>
  <c r="E4" i="4"/>
  <c r="E5" i="4"/>
  <c r="E6" i="4"/>
  <c r="E7" i="4"/>
  <c r="E8" i="4"/>
  <c r="E1" i="4"/>
  <c r="C2503" i="1"/>
  <c r="C2503" i="2" s="1"/>
  <c r="A2434" i="2"/>
  <c r="L2434" i="2"/>
  <c r="L2434" i="1" s="1"/>
  <c r="L2435" i="2"/>
  <c r="L2435" i="1" s="1"/>
  <c r="L2436" i="2"/>
  <c r="L2436" i="1" s="1"/>
  <c r="L2437" i="2"/>
  <c r="L2437" i="1" s="1"/>
  <c r="L2438" i="2"/>
  <c r="L2438" i="1" s="1"/>
  <c r="L2439" i="2"/>
  <c r="L2439" i="1" s="1"/>
  <c r="L2440" i="2"/>
  <c r="L2440" i="1" s="1"/>
  <c r="L2441" i="2"/>
  <c r="L2441" i="1" s="1"/>
  <c r="L2442" i="2"/>
  <c r="L2442" i="1" s="1"/>
  <c r="L2443" i="2"/>
  <c r="L2443" i="1" s="1"/>
  <c r="L2444" i="2"/>
  <c r="L2444" i="1" s="1"/>
  <c r="L2445" i="2"/>
  <c r="L2445" i="1" s="1"/>
  <c r="L2446" i="2"/>
  <c r="L2446" i="1" s="1"/>
  <c r="L2447" i="2"/>
  <c r="L2447" i="1" s="1"/>
  <c r="L2448" i="2"/>
  <c r="L2448" i="1" s="1"/>
  <c r="L2449" i="2"/>
  <c r="L2449" i="1" s="1"/>
  <c r="L2450" i="2"/>
  <c r="L2450" i="1" s="1"/>
  <c r="L2451" i="2"/>
  <c r="L2451" i="1" s="1"/>
  <c r="L2452" i="2"/>
  <c r="L2452" i="1" s="1"/>
  <c r="L2453" i="2"/>
  <c r="L2453" i="1" s="1"/>
  <c r="L2454" i="2"/>
  <c r="L2454" i="1" s="1"/>
  <c r="L2455" i="2"/>
  <c r="L2455" i="1" s="1"/>
  <c r="B2456" i="2"/>
  <c r="C2456" i="2"/>
  <c r="L2456" i="2"/>
  <c r="L2456" i="1" s="1"/>
  <c r="A2457" i="2"/>
  <c r="L2457" i="2"/>
  <c r="L2457" i="1" s="1"/>
  <c r="L2458" i="2"/>
  <c r="L2458" i="1" s="1"/>
  <c r="L2459" i="2"/>
  <c r="L2459" i="1" s="1"/>
  <c r="L2460" i="2"/>
  <c r="L2460" i="1" s="1"/>
  <c r="L2461" i="2"/>
  <c r="L2461" i="1" s="1"/>
  <c r="L2462" i="2"/>
  <c r="L2462" i="1" s="1"/>
  <c r="L2463" i="2"/>
  <c r="L2463" i="1" s="1"/>
  <c r="L2464" i="2"/>
  <c r="L2464" i="1" s="1"/>
  <c r="L2465" i="2"/>
  <c r="L2465" i="1" s="1"/>
  <c r="L2466" i="2"/>
  <c r="L2466" i="1" s="1"/>
  <c r="L2467" i="2"/>
  <c r="L2467" i="1" s="1"/>
  <c r="L2468" i="2"/>
  <c r="L2468" i="1" s="1"/>
  <c r="L2469" i="2"/>
  <c r="L2469" i="1" s="1"/>
  <c r="L2470" i="2"/>
  <c r="L2470" i="1" s="1"/>
  <c r="L2471" i="2"/>
  <c r="L2471" i="1" s="1"/>
  <c r="L2472" i="2"/>
  <c r="L2472" i="1" s="1"/>
  <c r="L2473" i="2"/>
  <c r="L2473" i="1" s="1"/>
  <c r="L2474" i="2"/>
  <c r="L2474" i="1" s="1"/>
  <c r="L2475" i="2"/>
  <c r="L2475" i="1" s="1"/>
  <c r="L2476" i="2"/>
  <c r="L2476" i="1" s="1"/>
  <c r="L2477" i="2"/>
  <c r="L2477" i="1" s="1"/>
  <c r="L2478" i="2"/>
  <c r="L2478" i="1" s="1"/>
  <c r="B2479" i="2"/>
  <c r="C2479" i="2"/>
  <c r="L2479" i="2"/>
  <c r="L2479" i="1" s="1"/>
  <c r="A2480" i="2"/>
  <c r="L2480" i="2"/>
  <c r="L2480" i="1" s="1"/>
  <c r="L2481" i="2"/>
  <c r="L2481" i="1" s="1"/>
  <c r="L2482" i="2"/>
  <c r="L2482" i="1" s="1"/>
  <c r="L2483" i="2"/>
  <c r="L2483" i="1" s="1"/>
  <c r="L2484" i="2"/>
  <c r="L2484" i="1" s="1"/>
  <c r="L2485" i="2"/>
  <c r="L2485" i="1" s="1"/>
  <c r="L2486" i="2"/>
  <c r="L2486" i="1" s="1"/>
  <c r="L2487" i="2"/>
  <c r="L2487" i="1" s="1"/>
  <c r="L2488" i="2"/>
  <c r="L2488" i="1" s="1"/>
  <c r="L2489" i="2"/>
  <c r="L2489" i="1" s="1"/>
  <c r="L2490" i="2"/>
  <c r="L2490" i="1" s="1"/>
  <c r="L2491" i="2"/>
  <c r="L2491" i="1" s="1"/>
  <c r="L2492" i="2"/>
  <c r="L2492" i="1" s="1"/>
  <c r="L2493" i="2"/>
  <c r="L2493" i="1" s="1"/>
  <c r="L2494" i="2"/>
  <c r="L2494" i="1" s="1"/>
  <c r="L2495" i="2"/>
  <c r="L2495" i="1" s="1"/>
  <c r="L2496" i="2"/>
  <c r="L2496" i="1" s="1"/>
  <c r="L2497" i="2"/>
  <c r="L2497" i="1" s="1"/>
  <c r="L2498" i="2"/>
  <c r="L2498" i="1" s="1"/>
  <c r="L2499" i="2"/>
  <c r="L2499" i="1" s="1"/>
  <c r="L2500" i="2"/>
  <c r="L2500" i="1" s="1"/>
  <c r="L2501" i="2"/>
  <c r="L2501" i="1" s="1"/>
  <c r="B2502" i="2"/>
  <c r="C2502" i="2"/>
  <c r="L2502" i="2"/>
  <c r="L2502" i="1" s="1"/>
  <c r="A2503" i="2"/>
  <c r="L2503" i="2"/>
  <c r="L2503" i="1" s="1"/>
  <c r="L2504" i="2"/>
  <c r="L2504" i="1" s="1"/>
  <c r="L2505" i="2"/>
  <c r="L2505" i="1" s="1"/>
  <c r="L2506" i="2"/>
  <c r="L2506" i="1" s="1"/>
  <c r="L2507" i="2"/>
  <c r="L2507" i="1" s="1"/>
  <c r="L2508" i="2"/>
  <c r="L2508" i="1" s="1"/>
  <c r="L2509" i="2"/>
  <c r="L2509" i="1" s="1"/>
  <c r="L2510" i="2"/>
  <c r="L2510" i="1" s="1"/>
  <c r="L2511" i="2"/>
  <c r="L2511" i="1" s="1"/>
  <c r="L2512" i="2"/>
  <c r="L2512" i="1" s="1"/>
  <c r="L2513" i="2"/>
  <c r="L2513" i="1" s="1"/>
  <c r="L2514" i="2"/>
  <c r="L2514" i="1" s="1"/>
  <c r="L2515" i="2"/>
  <c r="L2515" i="1" s="1"/>
  <c r="L2516" i="2"/>
  <c r="L2516" i="1" s="1"/>
  <c r="L2517" i="2"/>
  <c r="L2517" i="1" s="1"/>
  <c r="L2518" i="2"/>
  <c r="L2518" i="1" s="1"/>
  <c r="L2519" i="2"/>
  <c r="L2519" i="1" s="1"/>
  <c r="L2520" i="2"/>
  <c r="L2520" i="1" s="1"/>
  <c r="L2521" i="2"/>
  <c r="L2521" i="1" s="1"/>
  <c r="L2522" i="2"/>
  <c r="L2522" i="1" s="1"/>
  <c r="L2523" i="2"/>
  <c r="L2523" i="1" s="1"/>
  <c r="L2524" i="2"/>
  <c r="L2524" i="1" s="1"/>
  <c r="L2525" i="2"/>
  <c r="L2525" i="1" s="1"/>
  <c r="L2526" i="2"/>
  <c r="L2526" i="1" s="1"/>
  <c r="L2527" i="2"/>
  <c r="L2527" i="1" s="1"/>
  <c r="L2528" i="2"/>
  <c r="L2528" i="1" s="1"/>
  <c r="L2529" i="2"/>
  <c r="L2529" i="1" s="1"/>
  <c r="L2530" i="2"/>
  <c r="L2530" i="1" s="1"/>
  <c r="L2531" i="2"/>
  <c r="L2531" i="1" s="1"/>
  <c r="L2532" i="2"/>
  <c r="L2532" i="1" s="1"/>
  <c r="L2533" i="2"/>
  <c r="L2533" i="1" s="1"/>
  <c r="L2534" i="2"/>
  <c r="L2534" i="1" s="1"/>
  <c r="L2535" i="2"/>
  <c r="L2535" i="1" s="1"/>
  <c r="L2536" i="2"/>
  <c r="L2536" i="1" s="1"/>
  <c r="L2537" i="2"/>
  <c r="L2537" i="1" s="1"/>
  <c r="L2538" i="2"/>
  <c r="L2538" i="1" s="1"/>
  <c r="L2539" i="2"/>
  <c r="L2539" i="1" s="1"/>
  <c r="L2540" i="2"/>
  <c r="L2540" i="1" s="1"/>
  <c r="L2541" i="2"/>
  <c r="L2541" i="1" s="1"/>
  <c r="L2542" i="2"/>
  <c r="L2542" i="1" s="1"/>
  <c r="L2543" i="2"/>
  <c r="L2543" i="1" s="1"/>
  <c r="L2544" i="2"/>
  <c r="L2544" i="1" s="1"/>
  <c r="L2545" i="2"/>
  <c r="L2545" i="1" s="1"/>
  <c r="L2546" i="2"/>
  <c r="L2546" i="1" s="1"/>
  <c r="L2547" i="2"/>
  <c r="L2547" i="1" s="1"/>
  <c r="L2548" i="2"/>
  <c r="L2548" i="1" s="1"/>
  <c r="L2549" i="2"/>
  <c r="L2549" i="1" s="1"/>
  <c r="L2550" i="2"/>
  <c r="L2550" i="1" s="1"/>
  <c r="L2551" i="2"/>
  <c r="L2551" i="1" s="1"/>
  <c r="L2552" i="2"/>
  <c r="L2552" i="1" s="1"/>
  <c r="L2553" i="2"/>
  <c r="L2553" i="1" s="1"/>
  <c r="L2554" i="2"/>
  <c r="L2554" i="1" s="1"/>
  <c r="L2555" i="2"/>
  <c r="L2555" i="1" s="1"/>
  <c r="L2556" i="2"/>
  <c r="L2556" i="1" s="1"/>
  <c r="L2557" i="2"/>
  <c r="L2557" i="1" s="1"/>
  <c r="L2558" i="2"/>
  <c r="L2558" i="1" s="1"/>
  <c r="L2559" i="2"/>
  <c r="L2559" i="1" s="1"/>
  <c r="L2560" i="2"/>
  <c r="L2560" i="1" s="1"/>
  <c r="L2561" i="2"/>
  <c r="L2561" i="1" s="1"/>
  <c r="L2562" i="2"/>
  <c r="L2562" i="1" s="1"/>
  <c r="L2563" i="2"/>
  <c r="L2563" i="1" s="1"/>
  <c r="L2564" i="2"/>
  <c r="L2564" i="1" s="1"/>
  <c r="L2565" i="2"/>
  <c r="L2565" i="1" s="1"/>
  <c r="L2566" i="2"/>
  <c r="L2566" i="1" s="1"/>
  <c r="L2567" i="2"/>
  <c r="L2567" i="1" s="1"/>
  <c r="L2568" i="2"/>
  <c r="L2568" i="1" s="1"/>
  <c r="L2569" i="2"/>
  <c r="L2569" i="1" s="1"/>
  <c r="L2570" i="2"/>
  <c r="L2570" i="1" s="1"/>
  <c r="L2571" i="2"/>
  <c r="L2571" i="1" s="1"/>
  <c r="L2572" i="2"/>
  <c r="L2572" i="1" s="1"/>
  <c r="L2573" i="2"/>
  <c r="L2573" i="1" s="1"/>
  <c r="L2574" i="2"/>
  <c r="L2574" i="1" s="1"/>
  <c r="L2575" i="2"/>
  <c r="L2575" i="1" s="1"/>
  <c r="L2576" i="2"/>
  <c r="L2576" i="1" s="1"/>
  <c r="L2577" i="2"/>
  <c r="L2577" i="1" s="1"/>
  <c r="L2578" i="2"/>
  <c r="L2578" i="1" s="1"/>
  <c r="L2579" i="2"/>
  <c r="L2579" i="1" s="1"/>
  <c r="L2580" i="2"/>
  <c r="L2580" i="1" s="1"/>
  <c r="L2581" i="2"/>
  <c r="L2581" i="1" s="1"/>
  <c r="L2582" i="2"/>
  <c r="L2582" i="1" s="1"/>
  <c r="L2583" i="2"/>
  <c r="L2583" i="1" s="1"/>
  <c r="L2584" i="2"/>
  <c r="L2584" i="1" s="1"/>
  <c r="L2585" i="2"/>
  <c r="L2585" i="1" s="1"/>
  <c r="L2586" i="2"/>
  <c r="L2586" i="1" s="1"/>
  <c r="L2587" i="2"/>
  <c r="L2587" i="1" s="1"/>
  <c r="L2588" i="2"/>
  <c r="L2588" i="1" s="1"/>
  <c r="L2589" i="2"/>
  <c r="L2589" i="1" s="1"/>
  <c r="L2590" i="2"/>
  <c r="L2590" i="1" s="1"/>
  <c r="L2591" i="2"/>
  <c r="L2591" i="1" s="1"/>
  <c r="L2592" i="2"/>
  <c r="L2592" i="1" s="1"/>
  <c r="L2593" i="2"/>
  <c r="L2593" i="1" s="1"/>
  <c r="L2594" i="2"/>
  <c r="L2594" i="1" s="1"/>
  <c r="L2595" i="2"/>
  <c r="L2595" i="1" s="1"/>
  <c r="L2596" i="2"/>
  <c r="L2596" i="1" s="1"/>
  <c r="L2597" i="2"/>
  <c r="L2597" i="1" s="1"/>
  <c r="L2598" i="2"/>
  <c r="L2598" i="1" s="1"/>
  <c r="L2599" i="2"/>
  <c r="L2599" i="1" s="1"/>
  <c r="L2600" i="2"/>
  <c r="L2600" i="1" s="1"/>
  <c r="L2601" i="2"/>
  <c r="L2601" i="1" s="1"/>
  <c r="L2602" i="2"/>
  <c r="L2602" i="1" s="1"/>
  <c r="L2603" i="2"/>
  <c r="L2603" i="1" s="1"/>
  <c r="L2604" i="2"/>
  <c r="L2604" i="1" s="1"/>
  <c r="L2605" i="2"/>
  <c r="L2605" i="1" s="1"/>
  <c r="L2606" i="2"/>
  <c r="L2606" i="1" s="1"/>
  <c r="L2607" i="2"/>
  <c r="L2607" i="1" s="1"/>
  <c r="L2608" i="2"/>
  <c r="L2608" i="1" s="1"/>
  <c r="L2609" i="2"/>
  <c r="L2609" i="1" s="1"/>
  <c r="L2610" i="2"/>
  <c r="L2610" i="1" s="1"/>
  <c r="L2611" i="2"/>
  <c r="L2611" i="1" s="1"/>
  <c r="L2612" i="2"/>
  <c r="L2612" i="1" s="1"/>
  <c r="L2613" i="2"/>
  <c r="L2613" i="1" s="1"/>
  <c r="L2614" i="2"/>
  <c r="L2614" i="1" s="1"/>
  <c r="L2615" i="2"/>
  <c r="L2615" i="1" s="1"/>
  <c r="L2616" i="2"/>
  <c r="L2616" i="1" s="1"/>
  <c r="L2617" i="2"/>
  <c r="L2617" i="1" s="1"/>
  <c r="L2618" i="2"/>
  <c r="L2618" i="1" s="1"/>
  <c r="L2619" i="2"/>
  <c r="L2619" i="1" s="1"/>
  <c r="L2620" i="2"/>
  <c r="L2620" i="1" s="1"/>
  <c r="L2621" i="2"/>
  <c r="L2621" i="1" s="1"/>
  <c r="L2622" i="2"/>
  <c r="L2622" i="1" s="1"/>
  <c r="L2623" i="2"/>
  <c r="L2623" i="1" s="1"/>
  <c r="L2624" i="2"/>
  <c r="L2624" i="1" s="1"/>
  <c r="L2625" i="2"/>
  <c r="L2625" i="1" s="1"/>
  <c r="L2626" i="2"/>
  <c r="L2626" i="1" s="1"/>
  <c r="L2627" i="2"/>
  <c r="L2627" i="1" s="1"/>
  <c r="L2628" i="2"/>
  <c r="L2628" i="1" s="1"/>
  <c r="L2629" i="2"/>
  <c r="L2629" i="1" s="1"/>
  <c r="L2630" i="2"/>
  <c r="L2630" i="1" s="1"/>
  <c r="L2631" i="2"/>
  <c r="L2631" i="1" s="1"/>
  <c r="L2632" i="2"/>
  <c r="L2632" i="1" s="1"/>
  <c r="L2633" i="2"/>
  <c r="L2633" i="1" s="1"/>
  <c r="L2634" i="2"/>
  <c r="L2634" i="1" s="1"/>
  <c r="L2635" i="2"/>
  <c r="L2635" i="1" s="1"/>
  <c r="L2636" i="2"/>
  <c r="L2636" i="1" s="1"/>
  <c r="L2637" i="2"/>
  <c r="L2637" i="1" s="1"/>
  <c r="L2638" i="2"/>
  <c r="L2638" i="1" s="1"/>
  <c r="L2639" i="2"/>
  <c r="L2639" i="1" s="1"/>
  <c r="L2640" i="2"/>
  <c r="L2640" i="1" s="1"/>
  <c r="L2641" i="2"/>
  <c r="L2641" i="1" s="1"/>
  <c r="L2642" i="2"/>
  <c r="L2642" i="1" s="1"/>
  <c r="L2643" i="2"/>
  <c r="L2643" i="1" s="1"/>
  <c r="L2644" i="2"/>
  <c r="L2644" i="1" s="1"/>
  <c r="L2645" i="2"/>
  <c r="L2645" i="1" s="1"/>
  <c r="L2646" i="2"/>
  <c r="L2646" i="1" s="1"/>
  <c r="L2647" i="2"/>
  <c r="L2647" i="1" s="1"/>
  <c r="L2648" i="2"/>
  <c r="L2648" i="1" s="1"/>
  <c r="L2649" i="2"/>
  <c r="L2649" i="1" s="1"/>
  <c r="L2650" i="2"/>
  <c r="L2650" i="1" s="1"/>
  <c r="L2651" i="2"/>
  <c r="L2651" i="1" s="1"/>
  <c r="L2652" i="2"/>
  <c r="L2652" i="1" s="1"/>
  <c r="L2653" i="2"/>
  <c r="L2653" i="1" s="1"/>
  <c r="L2654" i="2"/>
  <c r="L2654" i="1" s="1"/>
  <c r="L2655" i="2"/>
  <c r="L2655" i="1" s="1"/>
  <c r="L2656" i="2"/>
  <c r="L2656" i="1" s="1"/>
  <c r="L2657" i="2"/>
  <c r="L2657" i="1" s="1"/>
  <c r="L2658" i="2"/>
  <c r="L2658" i="1" s="1"/>
  <c r="L2659" i="2"/>
  <c r="L2659" i="1" s="1"/>
  <c r="L2660" i="2"/>
  <c r="L2660" i="1" s="1"/>
  <c r="L2661" i="2"/>
  <c r="L2661" i="1" s="1"/>
  <c r="L2662" i="2"/>
  <c r="L2662" i="1" s="1"/>
  <c r="L2663" i="2"/>
  <c r="L2663" i="1" s="1"/>
  <c r="L2664" i="2"/>
  <c r="L2664" i="1" s="1"/>
  <c r="L2665" i="2"/>
  <c r="L2665" i="1" s="1"/>
  <c r="L2666" i="2"/>
  <c r="L2666" i="1" s="1"/>
  <c r="L2667" i="2"/>
  <c r="L2667" i="1" s="1"/>
  <c r="L2668" i="2"/>
  <c r="L2668" i="1" s="1"/>
  <c r="L2669" i="2"/>
  <c r="L2669" i="1" s="1"/>
  <c r="L2670" i="2"/>
  <c r="L2670" i="1" s="1"/>
  <c r="L2671" i="2"/>
  <c r="L2671" i="1" s="1"/>
  <c r="L2672" i="2"/>
  <c r="L2672" i="1" s="1"/>
  <c r="L2673" i="2"/>
  <c r="L2673" i="1" s="1"/>
  <c r="L2674" i="2"/>
  <c r="L2674" i="1" s="1"/>
  <c r="L2675" i="2"/>
  <c r="L2675" i="1" s="1"/>
  <c r="L2676" i="2"/>
  <c r="L2676" i="1" s="1"/>
  <c r="L2677" i="2"/>
  <c r="L2677" i="1" s="1"/>
  <c r="L2678" i="2"/>
  <c r="L2678" i="1" s="1"/>
  <c r="L2679" i="2"/>
  <c r="L2679" i="1" s="1"/>
  <c r="L2680" i="2"/>
  <c r="L2680" i="1" s="1"/>
  <c r="L2681" i="2"/>
  <c r="L2681" i="1" s="1"/>
  <c r="L2682" i="2"/>
  <c r="L2682" i="1" s="1"/>
  <c r="L2683" i="2"/>
  <c r="L2683" i="1" s="1"/>
  <c r="L2684" i="2"/>
  <c r="L2684" i="1" s="1"/>
  <c r="L2685" i="2"/>
  <c r="L2685" i="1" s="1"/>
  <c r="L2686" i="2"/>
  <c r="L2686" i="1" s="1"/>
  <c r="L2687" i="2"/>
  <c r="L2687" i="1" s="1"/>
  <c r="L2688" i="2"/>
  <c r="L2688" i="1" s="1"/>
  <c r="L2689" i="2"/>
  <c r="L2689" i="1" s="1"/>
  <c r="L2690" i="2"/>
  <c r="L2690" i="1" s="1"/>
  <c r="L2691" i="2"/>
  <c r="L2691" i="1" s="1"/>
  <c r="L2692" i="2"/>
  <c r="L2692" i="1" s="1"/>
  <c r="L2693" i="2"/>
  <c r="L2693" i="1" s="1"/>
  <c r="L2694" i="2"/>
  <c r="L2694" i="1" s="1"/>
  <c r="L2695" i="2"/>
  <c r="L2695" i="1" s="1"/>
  <c r="L2696" i="2"/>
  <c r="L2696" i="1" s="1"/>
  <c r="L2697" i="2"/>
  <c r="L2697" i="1" s="1"/>
  <c r="L2698" i="2"/>
  <c r="L2698" i="1" s="1"/>
  <c r="L2699" i="2"/>
  <c r="L2699" i="1" s="1"/>
  <c r="L2700" i="2"/>
  <c r="L2700" i="1" s="1"/>
  <c r="L2701" i="2"/>
  <c r="L2701" i="1" s="1"/>
  <c r="L2702" i="2"/>
  <c r="L2702" i="1" s="1"/>
  <c r="L2703" i="2"/>
  <c r="L2703" i="1" s="1"/>
  <c r="L2704" i="2"/>
  <c r="L2704" i="1" s="1"/>
  <c r="L2705" i="2"/>
  <c r="L2705" i="1" s="1"/>
  <c r="L2706" i="2"/>
  <c r="L2706" i="1" s="1"/>
  <c r="L2707" i="2"/>
  <c r="L2707" i="1" s="1"/>
  <c r="L2708" i="2"/>
  <c r="L2708" i="1" s="1"/>
  <c r="L2709" i="2"/>
  <c r="L2709" i="1" s="1"/>
  <c r="L2710" i="2"/>
  <c r="L2710" i="1" s="1"/>
  <c r="L2711" i="2"/>
  <c r="L2711" i="1" s="1"/>
  <c r="L2712" i="2"/>
  <c r="L2712" i="1" s="1"/>
  <c r="L2713" i="2"/>
  <c r="L2713" i="1" s="1"/>
  <c r="L2714" i="2"/>
  <c r="L2714" i="1" s="1"/>
  <c r="L2715" i="2"/>
  <c r="L2715" i="1" s="1"/>
  <c r="L2716" i="2"/>
  <c r="L2716" i="1" s="1"/>
  <c r="L2717" i="2"/>
  <c r="L2717" i="1" s="1"/>
  <c r="L2718" i="2"/>
  <c r="L2718" i="1" s="1"/>
  <c r="L2719" i="2"/>
  <c r="L2719" i="1" s="1"/>
  <c r="L2720" i="2"/>
  <c r="L2720" i="1" s="1"/>
  <c r="L2721" i="2"/>
  <c r="L2721" i="1" s="1"/>
  <c r="L2722" i="2"/>
  <c r="L2722" i="1" s="1"/>
  <c r="L2723" i="2"/>
  <c r="L2723" i="1" s="1"/>
  <c r="L2724" i="2"/>
  <c r="L2724" i="1" s="1"/>
  <c r="L2725" i="2"/>
  <c r="L2725" i="1" s="1"/>
  <c r="L2726" i="2"/>
  <c r="L2726" i="1" s="1"/>
  <c r="L2727" i="2"/>
  <c r="L2727" i="1" s="1"/>
  <c r="L2728" i="2"/>
  <c r="L2728" i="1" s="1"/>
  <c r="L2729" i="2"/>
  <c r="L2729" i="1" s="1"/>
  <c r="L2730" i="2"/>
  <c r="L2730" i="1" s="1"/>
  <c r="L2731" i="2"/>
  <c r="L2731" i="1" s="1"/>
  <c r="L2732" i="2"/>
  <c r="L2732" i="1" s="1"/>
  <c r="L2733" i="2"/>
  <c r="L2733" i="1" s="1"/>
  <c r="L2734" i="2"/>
  <c r="L2734" i="1" s="1"/>
  <c r="L2735" i="2"/>
  <c r="L2735" i="1" s="1"/>
  <c r="L2736" i="2"/>
  <c r="L2736" i="1" s="1"/>
  <c r="L2737" i="2"/>
  <c r="L2737" i="1" s="1"/>
  <c r="L2738" i="2"/>
  <c r="L2738" i="1" s="1"/>
  <c r="L2739" i="2"/>
  <c r="L2739" i="1" s="1"/>
  <c r="L2740" i="2"/>
  <c r="L2740" i="1" s="1"/>
  <c r="L2741" i="2"/>
  <c r="L2741" i="1" s="1"/>
  <c r="L2742" i="2"/>
  <c r="L2742" i="1" s="1"/>
  <c r="L2743" i="2"/>
  <c r="L2743" i="1" s="1"/>
  <c r="L2744" i="2"/>
  <c r="L2744" i="1" s="1"/>
  <c r="L2745" i="2"/>
  <c r="L2745" i="1" s="1"/>
  <c r="L2746" i="2"/>
  <c r="L2746" i="1" s="1"/>
  <c r="L2747" i="2"/>
  <c r="L2747" i="1" s="1"/>
  <c r="L2748" i="2"/>
  <c r="L2748" i="1" s="1"/>
  <c r="L2749" i="2"/>
  <c r="L2749" i="1" s="1"/>
  <c r="L2750" i="2"/>
  <c r="L2750" i="1" s="1"/>
  <c r="L2751" i="2"/>
  <c r="L2751" i="1" s="1"/>
  <c r="L2752" i="2"/>
  <c r="L2752" i="1" s="1"/>
  <c r="L2753" i="2"/>
  <c r="L2753" i="1" s="1"/>
  <c r="L2754" i="2"/>
  <c r="L2754" i="1" s="1"/>
  <c r="L2755" i="2"/>
  <c r="L2755" i="1" s="1"/>
  <c r="L2756" i="2"/>
  <c r="L2756" i="1" s="1"/>
  <c r="L2757" i="2"/>
  <c r="L2757" i="1" s="1"/>
  <c r="L2758" i="2"/>
  <c r="L2758" i="1" s="1"/>
  <c r="L2759" i="2"/>
  <c r="L2759" i="1" s="1"/>
  <c r="L2760" i="2"/>
  <c r="L2760" i="1" s="1"/>
  <c r="L2761" i="2"/>
  <c r="L2761" i="1" s="1"/>
  <c r="L2762" i="2"/>
  <c r="L2762" i="1" s="1"/>
  <c r="L2763" i="2"/>
  <c r="L2763" i="1" s="1"/>
  <c r="L2764" i="2"/>
  <c r="L2764" i="1" s="1"/>
  <c r="L2765" i="2"/>
  <c r="L2765" i="1" s="1"/>
  <c r="L2766" i="2"/>
  <c r="L2766" i="1" s="1"/>
  <c r="L2767" i="2"/>
  <c r="L2767" i="1" s="1"/>
  <c r="L2768" i="2"/>
  <c r="L2768" i="1" s="1"/>
  <c r="L2769" i="2"/>
  <c r="L2769" i="1" s="1"/>
  <c r="L2770" i="2"/>
  <c r="L2770" i="1" s="1"/>
  <c r="L2771" i="2"/>
  <c r="L2771" i="1" s="1"/>
  <c r="L2772" i="2"/>
  <c r="L2772" i="1" s="1"/>
  <c r="L2773" i="2"/>
  <c r="L2773" i="1" s="1"/>
  <c r="L2774" i="2"/>
  <c r="L2774" i="1" s="1"/>
  <c r="L2775" i="2"/>
  <c r="L2775" i="1" s="1"/>
  <c r="L2776" i="2"/>
  <c r="L2776" i="1" s="1"/>
  <c r="L2777" i="2"/>
  <c r="L2777" i="1" s="1"/>
  <c r="L2778" i="2"/>
  <c r="L2778" i="1" s="1"/>
  <c r="L2779" i="2"/>
  <c r="L2779" i="1" s="1"/>
  <c r="L2780" i="2"/>
  <c r="L2780" i="1" s="1"/>
  <c r="L2781" i="2"/>
  <c r="L2781" i="1" s="1"/>
  <c r="L2782" i="2"/>
  <c r="L2782" i="1" s="1"/>
  <c r="L2783" i="2"/>
  <c r="L2783" i="1" s="1"/>
  <c r="L2784" i="2"/>
  <c r="L2784" i="1" s="1"/>
  <c r="L2785" i="2"/>
  <c r="L2785" i="1" s="1"/>
  <c r="L2786" i="2"/>
  <c r="L2786" i="1" s="1"/>
  <c r="L2787" i="2"/>
  <c r="L2787" i="1" s="1"/>
  <c r="L2788" i="2"/>
  <c r="L2788" i="1" s="1"/>
  <c r="L2789" i="2"/>
  <c r="L2789" i="1" s="1"/>
  <c r="L2790" i="2"/>
  <c r="L2790" i="1" s="1"/>
  <c r="L2791" i="2"/>
  <c r="L2791" i="1" s="1"/>
  <c r="L2792" i="2"/>
  <c r="L2792" i="1" s="1"/>
  <c r="L2793" i="2"/>
  <c r="L2793" i="1" s="1"/>
  <c r="L2794" i="2"/>
  <c r="L2794" i="1" s="1"/>
  <c r="L2795" i="2"/>
  <c r="L2795" i="1" s="1"/>
  <c r="L2796" i="2"/>
  <c r="L2796" i="1" s="1"/>
  <c r="L2797" i="2"/>
  <c r="L2797" i="1" s="1"/>
  <c r="L2798" i="2"/>
  <c r="L2798" i="1" s="1"/>
  <c r="L2799" i="2"/>
  <c r="L2799" i="1" s="1"/>
  <c r="L2800" i="2"/>
  <c r="L2800" i="1" s="1"/>
  <c r="L2801" i="2"/>
  <c r="L2801" i="1" s="1"/>
  <c r="L2802" i="2"/>
  <c r="L2802" i="1" s="1"/>
  <c r="L2803" i="2"/>
  <c r="L2803" i="1" s="1"/>
  <c r="L2804" i="2"/>
  <c r="L2804" i="1" s="1"/>
  <c r="L2805" i="2"/>
  <c r="L2805" i="1" s="1"/>
  <c r="L2806" i="2"/>
  <c r="L2806" i="1" s="1"/>
  <c r="L2807" i="2"/>
  <c r="L2807" i="1" s="1"/>
  <c r="L2808" i="2"/>
  <c r="L2808" i="1" s="1"/>
  <c r="L2809" i="2"/>
  <c r="L2809" i="1" s="1"/>
  <c r="L2810" i="2"/>
  <c r="L2810" i="1" s="1"/>
  <c r="L2811" i="2"/>
  <c r="L2811" i="1" s="1"/>
  <c r="L2812" i="2"/>
  <c r="L2812" i="1" s="1"/>
  <c r="L2813" i="2"/>
  <c r="L2813" i="1" s="1"/>
  <c r="L2814" i="2"/>
  <c r="L2814" i="1" s="1"/>
  <c r="L2815" i="2"/>
  <c r="L2815" i="1" s="1"/>
  <c r="L2816" i="2"/>
  <c r="L2816" i="1" s="1"/>
  <c r="L2817" i="2"/>
  <c r="L2817" i="1" s="1"/>
  <c r="L2818" i="2"/>
  <c r="L2818" i="1" s="1"/>
  <c r="L2819" i="2"/>
  <c r="L2819" i="1" s="1"/>
  <c r="L2820" i="2"/>
  <c r="L2820" i="1" s="1"/>
  <c r="L2821" i="2"/>
  <c r="L2821" i="1" s="1"/>
  <c r="L2822" i="2"/>
  <c r="L2822" i="1" s="1"/>
  <c r="L2823" i="2"/>
  <c r="L2823" i="1" s="1"/>
  <c r="L2824" i="2"/>
  <c r="L2824" i="1" s="1"/>
  <c r="L2825" i="2"/>
  <c r="L2825" i="1" s="1"/>
  <c r="L2826" i="2"/>
  <c r="L2826" i="1" s="1"/>
  <c r="L2827" i="2"/>
  <c r="L2827" i="1" s="1"/>
  <c r="L2828" i="2"/>
  <c r="L2828" i="1" s="1"/>
  <c r="L2829" i="2"/>
  <c r="L2829" i="1" s="1"/>
  <c r="L2830" i="2"/>
  <c r="L2830" i="1" s="1"/>
  <c r="L2831" i="2"/>
  <c r="L2831" i="1" s="1"/>
  <c r="L2832" i="2"/>
  <c r="L2832" i="1" s="1"/>
  <c r="L2833" i="2"/>
  <c r="L2833" i="1" s="1"/>
  <c r="L2834" i="2"/>
  <c r="L2834" i="1" s="1"/>
  <c r="L2835" i="2"/>
  <c r="L2835" i="1" s="1"/>
  <c r="L2836" i="2"/>
  <c r="L2836" i="1" s="1"/>
  <c r="L2837" i="2"/>
  <c r="L2837" i="1" s="1"/>
  <c r="L2838" i="2"/>
  <c r="L2838" i="1" s="1"/>
  <c r="L2839" i="2"/>
  <c r="L2839" i="1" s="1"/>
  <c r="L2840" i="2"/>
  <c r="L2840" i="1" s="1"/>
  <c r="L2841" i="2"/>
  <c r="L2841" i="1" s="1"/>
  <c r="L2842" i="2"/>
  <c r="L2842" i="1" s="1"/>
  <c r="L2843" i="2"/>
  <c r="L2843" i="1" s="1"/>
  <c r="L2844" i="2"/>
  <c r="L2844" i="1" s="1"/>
  <c r="L2845" i="2"/>
  <c r="L2845" i="1" s="1"/>
  <c r="L2846" i="2"/>
  <c r="L2846" i="1" s="1"/>
  <c r="L2847" i="2"/>
  <c r="L2847" i="1" s="1"/>
  <c r="L2848" i="2"/>
  <c r="L2848" i="1" s="1"/>
  <c r="L2849" i="2"/>
  <c r="L2849" i="1" s="1"/>
  <c r="L2850" i="2"/>
  <c r="L2850" i="1" s="1"/>
  <c r="L2851" i="2"/>
  <c r="L2851" i="1" s="1"/>
  <c r="L2852" i="2"/>
  <c r="L2852" i="1" s="1"/>
  <c r="L2853" i="2"/>
  <c r="L2853" i="1" s="1"/>
  <c r="L2854" i="2"/>
  <c r="L2854" i="1" s="1"/>
  <c r="L2855" i="2"/>
  <c r="L2855" i="1" s="1"/>
  <c r="L2856" i="2"/>
  <c r="L2856" i="1" s="1"/>
  <c r="L2857" i="2"/>
  <c r="L2857" i="1" s="1"/>
  <c r="L2858" i="2"/>
  <c r="L2858" i="1" s="1"/>
  <c r="L2859" i="2"/>
  <c r="L2859" i="1" s="1"/>
  <c r="L2860" i="2"/>
  <c r="L2860" i="1" s="1"/>
  <c r="L2861" i="2"/>
  <c r="L2861" i="1" s="1"/>
  <c r="L2862" i="2"/>
  <c r="L2862" i="1" s="1"/>
  <c r="L2863" i="2"/>
  <c r="L2863" i="1" s="1"/>
  <c r="L2864" i="2"/>
  <c r="L2864" i="1" s="1"/>
  <c r="L2865" i="2"/>
  <c r="L2865" i="1" s="1"/>
  <c r="L2866" i="2"/>
  <c r="L2866" i="1" s="1"/>
  <c r="L2867" i="2"/>
  <c r="L2867" i="1" s="1"/>
  <c r="L2868" i="2"/>
  <c r="L2868" i="1" s="1"/>
  <c r="L2869" i="2"/>
  <c r="L2869" i="1" s="1"/>
  <c r="L2870" i="2"/>
  <c r="L2870" i="1" s="1"/>
  <c r="L2871" i="2"/>
  <c r="L2871" i="1" s="1"/>
  <c r="L2872" i="2"/>
  <c r="L2872" i="1" s="1"/>
  <c r="L2873" i="2"/>
  <c r="L2873" i="1" s="1"/>
  <c r="L2874" i="2"/>
  <c r="L2874" i="1" s="1"/>
  <c r="L2875" i="2"/>
  <c r="L2875" i="1" s="1"/>
  <c r="L2876" i="2"/>
  <c r="L2876" i="1" s="1"/>
  <c r="L2877" i="2"/>
  <c r="L2877" i="1" s="1"/>
  <c r="L2878" i="2"/>
  <c r="L2878" i="1" s="1"/>
  <c r="L2879" i="2"/>
  <c r="L2879" i="1" s="1"/>
  <c r="L2880" i="2"/>
  <c r="L2880" i="1" s="1"/>
  <c r="L2881" i="2"/>
  <c r="L2881" i="1" s="1"/>
  <c r="L2882" i="2"/>
  <c r="L2882" i="1" s="1"/>
  <c r="L2883" i="2"/>
  <c r="L2883" i="1" s="1"/>
  <c r="L2884" i="2"/>
  <c r="L2884" i="1" s="1"/>
  <c r="L2885" i="2"/>
  <c r="L2885" i="1" s="1"/>
  <c r="L2886" i="2"/>
  <c r="L2886" i="1" s="1"/>
  <c r="L2887" i="2"/>
  <c r="L2887" i="1" s="1"/>
  <c r="L2888" i="2"/>
  <c r="L2888" i="1" s="1"/>
  <c r="L2889" i="2"/>
  <c r="L2889" i="1" s="1"/>
  <c r="L2890" i="2"/>
  <c r="L2890" i="1" s="1"/>
  <c r="L2891" i="2"/>
  <c r="L2891" i="1" s="1"/>
  <c r="L2892" i="2"/>
  <c r="L2892" i="1" s="1"/>
  <c r="L2893" i="2"/>
  <c r="L2893" i="1" s="1"/>
  <c r="L2894" i="2"/>
  <c r="L2894" i="1" s="1"/>
  <c r="L2895" i="2"/>
  <c r="L2895" i="1" s="1"/>
  <c r="L2896" i="2"/>
  <c r="L2896" i="1" s="1"/>
  <c r="L2897" i="2"/>
  <c r="L2897" i="1" s="1"/>
  <c r="L2898" i="2"/>
  <c r="L2898" i="1" s="1"/>
  <c r="L2899" i="2"/>
  <c r="L2899" i="1" s="1"/>
  <c r="L2900" i="2"/>
  <c r="L2900" i="1" s="1"/>
  <c r="L2901" i="2"/>
  <c r="L2901" i="1" s="1"/>
  <c r="L2902" i="2"/>
  <c r="L2902" i="1" s="1"/>
  <c r="L2903" i="2"/>
  <c r="L2903" i="1" s="1"/>
  <c r="L2904" i="2"/>
  <c r="L2904" i="1" s="1"/>
  <c r="L2905" i="2"/>
  <c r="L2905" i="1" s="1"/>
  <c r="L2906" i="2"/>
  <c r="L2906" i="1" s="1"/>
  <c r="L2907" i="2"/>
  <c r="L2907" i="1" s="1"/>
  <c r="L2908" i="2"/>
  <c r="L2908" i="1" s="1"/>
  <c r="L2909" i="2"/>
  <c r="L2909" i="1" s="1"/>
  <c r="L2910" i="2"/>
  <c r="L2910" i="1" s="1"/>
  <c r="L2911" i="2"/>
  <c r="L2911" i="1" s="1"/>
  <c r="L2912" i="2"/>
  <c r="L2912" i="1" s="1"/>
  <c r="L2913" i="2"/>
  <c r="L2913" i="1" s="1"/>
  <c r="L2914" i="2"/>
  <c r="L2914" i="1" s="1"/>
  <c r="L2915" i="2"/>
  <c r="L2915" i="1" s="1"/>
  <c r="L2916" i="2"/>
  <c r="L2916" i="1" s="1"/>
  <c r="L2917" i="2"/>
  <c r="L2917" i="1" s="1"/>
  <c r="L2918" i="2"/>
  <c r="L2918" i="1" s="1"/>
  <c r="L2919" i="2"/>
  <c r="L2919" i="1" s="1"/>
  <c r="L2920" i="2"/>
  <c r="L2920" i="1" s="1"/>
  <c r="L2921" i="2"/>
  <c r="L2921" i="1" s="1"/>
  <c r="L2922" i="2"/>
  <c r="L2922" i="1" s="1"/>
  <c r="L2923" i="2"/>
  <c r="L2923" i="1" s="1"/>
  <c r="L2924" i="2"/>
  <c r="L2924" i="1" s="1"/>
  <c r="L2925" i="2"/>
  <c r="L2925" i="1" s="1"/>
  <c r="L2926" i="2"/>
  <c r="L2926" i="1" s="1"/>
  <c r="L2927" i="2"/>
  <c r="L2927" i="1" s="1"/>
  <c r="L2928" i="2"/>
  <c r="L2928" i="1" s="1"/>
  <c r="L2929" i="2"/>
  <c r="L2929" i="1" s="1"/>
  <c r="L2930" i="2"/>
  <c r="L2930" i="1" s="1"/>
  <c r="L2931" i="2"/>
  <c r="L2931" i="1" s="1"/>
  <c r="L2932" i="2"/>
  <c r="L2932" i="1" s="1"/>
  <c r="L2933" i="2"/>
  <c r="L2933" i="1" s="1"/>
  <c r="L2934" i="2"/>
  <c r="L2934" i="1" s="1"/>
  <c r="L2935" i="2"/>
  <c r="L2935" i="1" s="1"/>
  <c r="L2936" i="2"/>
  <c r="L2936" i="1" s="1"/>
  <c r="L2937" i="2"/>
  <c r="L2937" i="1" s="1"/>
  <c r="L2938" i="2"/>
  <c r="L2938" i="1" s="1"/>
  <c r="L2939" i="2"/>
  <c r="L2939" i="1" s="1"/>
  <c r="L2940" i="2"/>
  <c r="L2940" i="1" s="1"/>
  <c r="L2941" i="2"/>
  <c r="L2941" i="1" s="1"/>
  <c r="L2942" i="2"/>
  <c r="L2942" i="1" s="1"/>
  <c r="L2943" i="2"/>
  <c r="L2943" i="1" s="1"/>
  <c r="L2944" i="2"/>
  <c r="L2944" i="1" s="1"/>
  <c r="L2945" i="2"/>
  <c r="L2945" i="1" s="1"/>
  <c r="L2946" i="2"/>
  <c r="L2946" i="1" s="1"/>
  <c r="L2947" i="2"/>
  <c r="L2947" i="1" s="1"/>
  <c r="L2948" i="2"/>
  <c r="L2948" i="1" s="1"/>
  <c r="L2949" i="2"/>
  <c r="L2949" i="1" s="1"/>
  <c r="L2950" i="2"/>
  <c r="L2950" i="1" s="1"/>
  <c r="L2951" i="2"/>
  <c r="L2951" i="1" s="1"/>
  <c r="L2952" i="2"/>
  <c r="L2952" i="1" s="1"/>
  <c r="L2953" i="2"/>
  <c r="L2953" i="1" s="1"/>
  <c r="L2954" i="2"/>
  <c r="L2954" i="1" s="1"/>
  <c r="L2955" i="2"/>
  <c r="L2955" i="1" s="1"/>
  <c r="L2956" i="2"/>
  <c r="L2956" i="1" s="1"/>
  <c r="L2957" i="2"/>
  <c r="L2957" i="1" s="1"/>
  <c r="L2958" i="2"/>
  <c r="L2958" i="1" s="1"/>
  <c r="L2959" i="2"/>
  <c r="L2959" i="1" s="1"/>
  <c r="L2960" i="2"/>
  <c r="L2960" i="1" s="1"/>
  <c r="L2961" i="2"/>
  <c r="L2961" i="1" s="1"/>
  <c r="L2962" i="2"/>
  <c r="L2962" i="1" s="1"/>
  <c r="L2963" i="2"/>
  <c r="L2963" i="1" s="1"/>
  <c r="L2964" i="2"/>
  <c r="L2964" i="1" s="1"/>
  <c r="L2965" i="2"/>
  <c r="L2965" i="1" s="1"/>
  <c r="L2966" i="2"/>
  <c r="L2966" i="1" s="1"/>
  <c r="L2967" i="2"/>
  <c r="L2967" i="1" s="1"/>
  <c r="L2968" i="2"/>
  <c r="L2968" i="1" s="1"/>
  <c r="L2969" i="2"/>
  <c r="L2969" i="1" s="1"/>
  <c r="L2970" i="2"/>
  <c r="L2970" i="1" s="1"/>
  <c r="L2971" i="2"/>
  <c r="L2971" i="1" s="1"/>
  <c r="L2972" i="2"/>
  <c r="L2972" i="1" s="1"/>
  <c r="L2973" i="2"/>
  <c r="L2973" i="1" s="1"/>
  <c r="L2974" i="2"/>
  <c r="L2974" i="1" s="1"/>
  <c r="L2975" i="2"/>
  <c r="L2975" i="1" s="1"/>
  <c r="L2976" i="2"/>
  <c r="L2976" i="1" s="1"/>
  <c r="L2977" i="2"/>
  <c r="L2977" i="1" s="1"/>
  <c r="L2978" i="2"/>
  <c r="L2978" i="1" s="1"/>
  <c r="L2979" i="2"/>
  <c r="L2979" i="1" s="1"/>
  <c r="L2980" i="2"/>
  <c r="L2980" i="1" s="1"/>
  <c r="L2981" i="2"/>
  <c r="L2981" i="1" s="1"/>
  <c r="L2982" i="2"/>
  <c r="L2982" i="1" s="1"/>
  <c r="L2983" i="2"/>
  <c r="L2983" i="1" s="1"/>
  <c r="L2984" i="2"/>
  <c r="L2984" i="1" s="1"/>
  <c r="L2985" i="2"/>
  <c r="L2985" i="1" s="1"/>
  <c r="L2986" i="2"/>
  <c r="L2986" i="1" s="1"/>
  <c r="L2987" i="2"/>
  <c r="L2987" i="1" s="1"/>
  <c r="L2988" i="2"/>
  <c r="L2988" i="1" s="1"/>
  <c r="L2989" i="2"/>
  <c r="L2989" i="1" s="1"/>
  <c r="L2990" i="2"/>
  <c r="L2990" i="1" s="1"/>
  <c r="L2991" i="2"/>
  <c r="L2991" i="1" s="1"/>
  <c r="L2992" i="2"/>
  <c r="L2992" i="1" s="1"/>
  <c r="L2993" i="2"/>
  <c r="L2993" i="1" s="1"/>
  <c r="L2994" i="2"/>
  <c r="L2994" i="1" s="1"/>
  <c r="L2995" i="2"/>
  <c r="L2995" i="1" s="1"/>
  <c r="L2996" i="2"/>
  <c r="L2996" i="1" s="1"/>
  <c r="L2997" i="2"/>
  <c r="L2997" i="1" s="1"/>
  <c r="L2998" i="2"/>
  <c r="L2998" i="1" s="1"/>
  <c r="L2999" i="2"/>
  <c r="L2999" i="1" s="1"/>
  <c r="L3000" i="2"/>
  <c r="L3000" i="1" s="1"/>
  <c r="L3001" i="2"/>
  <c r="L3001" i="1" s="1"/>
  <c r="L3002" i="2"/>
  <c r="L3002" i="1" s="1"/>
  <c r="L3003" i="2"/>
  <c r="L3003" i="1" s="1"/>
  <c r="L3004" i="2"/>
  <c r="L3004" i="1" s="1"/>
  <c r="L3005" i="2"/>
  <c r="L3005" i="1" s="1"/>
  <c r="L3006" i="2"/>
  <c r="L3006" i="1" s="1"/>
  <c r="L3007" i="2"/>
  <c r="L3007" i="1" s="1"/>
  <c r="L3008" i="2"/>
  <c r="L3008" i="1" s="1"/>
  <c r="L3009" i="2"/>
  <c r="L3009" i="1" s="1"/>
  <c r="L3010" i="2"/>
  <c r="L3010" i="1" s="1"/>
  <c r="L3011" i="2"/>
  <c r="L3011" i="1" s="1"/>
  <c r="L3012" i="2"/>
  <c r="L3012" i="1" s="1"/>
  <c r="L3013" i="2"/>
  <c r="L3013" i="1" s="1"/>
  <c r="L3014" i="2"/>
  <c r="L3014" i="1" s="1"/>
  <c r="L3015" i="2"/>
  <c r="L3015" i="1" s="1"/>
  <c r="L3016" i="2"/>
  <c r="L3016" i="1" s="1"/>
  <c r="L3017" i="2"/>
  <c r="L3017" i="1" s="1"/>
  <c r="L3018" i="2"/>
  <c r="L3018" i="1" s="1"/>
  <c r="L3019" i="2"/>
  <c r="L3019" i="1" s="1"/>
  <c r="L3020" i="2"/>
  <c r="L3020" i="1" s="1"/>
  <c r="L3021" i="2"/>
  <c r="L3021" i="1" s="1"/>
  <c r="L3022" i="2"/>
  <c r="L3022" i="1" s="1"/>
  <c r="L3023" i="2"/>
  <c r="L3023" i="1" s="1"/>
  <c r="L3024" i="2"/>
  <c r="L3024" i="1" s="1"/>
  <c r="L3025" i="2"/>
  <c r="L3025" i="1" s="1"/>
  <c r="L3026" i="2"/>
  <c r="L3026" i="1" s="1"/>
  <c r="L3027" i="2"/>
  <c r="L3027" i="1" s="1"/>
  <c r="L3028" i="2"/>
  <c r="L3028" i="1" s="1"/>
  <c r="L3029" i="2"/>
  <c r="L3029" i="1" s="1"/>
  <c r="L3030" i="2"/>
  <c r="L3030" i="1" s="1"/>
  <c r="L3031" i="2"/>
  <c r="L3031" i="1" s="1"/>
  <c r="L3032" i="2"/>
  <c r="L3032" i="1" s="1"/>
  <c r="L3033" i="2"/>
  <c r="L3033" i="1" s="1"/>
  <c r="L3034" i="2"/>
  <c r="L3034" i="1" s="1"/>
  <c r="L3035" i="2"/>
  <c r="L3035" i="1" s="1"/>
  <c r="L3036" i="2"/>
  <c r="L3036" i="1" s="1"/>
  <c r="L3037" i="2"/>
  <c r="L3037" i="1" s="1"/>
  <c r="L3038" i="2"/>
  <c r="L3038" i="1" s="1"/>
  <c r="L3039" i="2"/>
  <c r="L3039" i="1" s="1"/>
  <c r="L3040" i="2"/>
  <c r="L3040" i="1" s="1"/>
  <c r="B3041" i="2"/>
  <c r="L3041" i="2"/>
  <c r="L3041" i="1" s="1"/>
  <c r="A3042" i="2"/>
  <c r="C3042" i="2"/>
  <c r="L3042" i="2"/>
  <c r="L3042" i="1" s="1"/>
  <c r="C3043" i="2"/>
  <c r="L3043" i="2"/>
  <c r="L3043" i="1" s="1"/>
  <c r="C3044" i="2"/>
  <c r="L3044" i="2"/>
  <c r="L3044" i="1" s="1"/>
  <c r="C3045" i="2"/>
  <c r="L3045" i="2"/>
  <c r="L3045" i="1" s="1"/>
  <c r="C3046" i="2"/>
  <c r="L3046" i="2"/>
  <c r="L3046" i="1" s="1"/>
  <c r="C3047" i="2"/>
  <c r="L3047" i="2"/>
  <c r="L3047" i="1" s="1"/>
  <c r="C3048" i="2"/>
  <c r="L3048" i="2"/>
  <c r="L3048" i="1" s="1"/>
  <c r="C3049" i="2"/>
  <c r="L3049" i="2"/>
  <c r="L3049" i="1" s="1"/>
  <c r="C3050" i="2"/>
  <c r="L3050" i="2"/>
  <c r="L3050" i="1" s="1"/>
  <c r="C3051" i="2"/>
  <c r="L3051" i="2"/>
  <c r="L3051" i="1" s="1"/>
  <c r="C3052" i="2"/>
  <c r="L3052" i="2"/>
  <c r="L3052" i="1" s="1"/>
  <c r="C3053" i="2"/>
  <c r="L3053" i="2"/>
  <c r="L3053" i="1" s="1"/>
  <c r="C3054" i="2"/>
  <c r="L3054" i="2"/>
  <c r="L3054" i="1" s="1"/>
  <c r="C3055" i="2"/>
  <c r="L3055" i="2"/>
  <c r="L3055" i="1" s="1"/>
  <c r="C3056" i="2"/>
  <c r="L3056" i="2"/>
  <c r="L3056" i="1" s="1"/>
  <c r="C3057" i="2"/>
  <c r="L3057" i="2"/>
  <c r="L3057" i="1" s="1"/>
  <c r="C3058" i="2"/>
  <c r="L3058" i="2"/>
  <c r="L3058" i="1" s="1"/>
  <c r="C3059" i="2"/>
  <c r="L3059" i="2"/>
  <c r="L3059" i="1" s="1"/>
  <c r="C3060" i="2"/>
  <c r="L3060" i="2"/>
  <c r="L3060" i="1" s="1"/>
  <c r="C3061" i="2"/>
  <c r="L3061" i="2"/>
  <c r="L3061" i="1" s="1"/>
  <c r="C3062" i="2"/>
  <c r="L3062" i="2"/>
  <c r="L3062" i="1" s="1"/>
  <c r="C3063" i="2"/>
  <c r="L3063" i="2"/>
  <c r="L3063" i="1" s="1"/>
  <c r="B3064" i="2"/>
  <c r="C3064" i="2"/>
  <c r="L3064" i="2"/>
  <c r="L3064" i="1" s="1"/>
  <c r="A3065" i="2"/>
  <c r="C3065" i="2"/>
  <c r="L3065" i="2"/>
  <c r="L3065" i="1" s="1"/>
  <c r="C3066" i="2"/>
  <c r="L3066" i="2"/>
  <c r="L3066" i="1" s="1"/>
  <c r="C3067" i="2"/>
  <c r="L3067" i="2"/>
  <c r="L3067" i="1" s="1"/>
  <c r="C3068" i="2"/>
  <c r="L3068" i="2"/>
  <c r="L3068" i="1" s="1"/>
  <c r="C3069" i="2"/>
  <c r="L3069" i="2"/>
  <c r="L3069" i="1" s="1"/>
  <c r="C3070" i="2"/>
  <c r="L3070" i="2"/>
  <c r="L3070" i="1" s="1"/>
  <c r="C3071" i="2"/>
  <c r="L3071" i="2"/>
  <c r="L3071" i="1" s="1"/>
  <c r="C3072" i="2"/>
  <c r="L3072" i="2"/>
  <c r="L3072" i="1" s="1"/>
  <c r="C3073" i="2"/>
  <c r="L3073" i="2"/>
  <c r="L3073" i="1" s="1"/>
  <c r="C3074" i="2"/>
  <c r="L3074" i="2"/>
  <c r="L3074" i="1" s="1"/>
  <c r="C3075" i="2"/>
  <c r="L3075" i="2"/>
  <c r="L3075" i="1" s="1"/>
  <c r="C3076" i="2"/>
  <c r="L3076" i="2"/>
  <c r="L3076" i="1" s="1"/>
  <c r="C3077" i="2"/>
  <c r="L3077" i="2"/>
  <c r="L3077" i="1" s="1"/>
  <c r="C3078" i="2"/>
  <c r="L3078" i="2"/>
  <c r="L3078" i="1" s="1"/>
  <c r="C3079" i="2"/>
  <c r="L3079" i="2"/>
  <c r="L3079" i="1" s="1"/>
  <c r="C3080" i="2"/>
  <c r="L3080" i="2"/>
  <c r="L3080" i="1" s="1"/>
  <c r="C3081" i="2"/>
  <c r="L3081" i="2"/>
  <c r="L3081" i="1" s="1"/>
  <c r="C3082" i="2"/>
  <c r="L3082" i="2"/>
  <c r="L3082" i="1" s="1"/>
  <c r="C3083" i="2"/>
  <c r="L3083" i="2"/>
  <c r="L3083" i="1" s="1"/>
  <c r="C3084" i="2"/>
  <c r="L3084" i="2"/>
  <c r="L3084" i="1" s="1"/>
  <c r="C3085" i="2"/>
  <c r="L3085" i="2"/>
  <c r="L3085" i="1" s="1"/>
  <c r="C3086" i="2"/>
  <c r="L3086" i="2"/>
  <c r="L3086" i="1" s="1"/>
  <c r="B3087" i="2"/>
  <c r="C3087" i="2"/>
  <c r="L3087" i="2"/>
  <c r="L3087" i="1" s="1"/>
  <c r="A3088" i="2"/>
  <c r="C3088" i="2"/>
  <c r="L3088" i="2"/>
  <c r="L3088" i="1" s="1"/>
  <c r="C3089" i="2"/>
  <c r="L3089" i="2"/>
  <c r="L3089" i="1" s="1"/>
  <c r="C3090" i="2"/>
  <c r="L3090" i="2"/>
  <c r="L3090" i="1" s="1"/>
  <c r="C3091" i="2"/>
  <c r="L3091" i="2"/>
  <c r="L3091" i="1" s="1"/>
  <c r="C3092" i="2"/>
  <c r="L3092" i="2"/>
  <c r="L3092" i="1" s="1"/>
  <c r="C3093" i="2"/>
  <c r="L3093" i="2"/>
  <c r="L3093" i="1" s="1"/>
  <c r="C3094" i="2"/>
  <c r="L3094" i="2"/>
  <c r="L3094" i="1" s="1"/>
  <c r="C3095" i="2"/>
  <c r="L3095" i="2"/>
  <c r="L3095" i="1" s="1"/>
  <c r="C3096" i="2"/>
  <c r="L3096" i="2"/>
  <c r="L3096" i="1" s="1"/>
  <c r="C3097" i="2"/>
  <c r="L3097" i="2"/>
  <c r="L3097" i="1" s="1"/>
  <c r="C3098" i="2"/>
  <c r="L3098" i="2"/>
  <c r="L3098" i="1" s="1"/>
  <c r="C3099" i="2"/>
  <c r="L3099" i="2"/>
  <c r="L3099" i="1" s="1"/>
  <c r="C3100" i="2"/>
  <c r="L3100" i="2"/>
  <c r="L3100" i="1" s="1"/>
  <c r="C3101" i="2"/>
  <c r="L3101" i="2"/>
  <c r="L3101" i="1" s="1"/>
  <c r="C3102" i="2"/>
  <c r="L3102" i="2"/>
  <c r="L3102" i="1" s="1"/>
  <c r="C3103" i="2"/>
  <c r="L3103" i="2"/>
  <c r="L3103" i="1" s="1"/>
  <c r="C3104" i="2"/>
  <c r="L3104" i="2"/>
  <c r="L3104" i="1" s="1"/>
  <c r="C3105" i="2"/>
  <c r="L3105" i="2"/>
  <c r="L3105" i="1" s="1"/>
  <c r="C3106" i="2"/>
  <c r="L3106" i="2"/>
  <c r="L3106" i="1" s="1"/>
  <c r="C3107" i="2"/>
  <c r="L3107" i="2"/>
  <c r="L3107" i="1" s="1"/>
  <c r="C3108" i="2"/>
  <c r="L3108" i="2"/>
  <c r="L3108" i="1" s="1"/>
  <c r="C3109" i="2"/>
  <c r="L3109" i="2"/>
  <c r="L3109" i="1" s="1"/>
  <c r="B3110" i="2"/>
  <c r="C3110" i="2"/>
  <c r="L3110" i="2"/>
  <c r="L3110" i="1" s="1"/>
  <c r="A3111" i="2"/>
  <c r="C3111" i="2"/>
  <c r="L3111" i="2"/>
  <c r="L3111" i="1" s="1"/>
  <c r="C3112" i="2"/>
  <c r="L3112" i="2"/>
  <c r="L3112" i="1" s="1"/>
  <c r="C3113" i="2"/>
  <c r="L3113" i="2"/>
  <c r="L3113" i="1" s="1"/>
  <c r="C3114" i="2"/>
  <c r="L3114" i="2"/>
  <c r="L3114" i="1" s="1"/>
  <c r="C3115" i="2"/>
  <c r="L3115" i="2"/>
  <c r="L3115" i="1" s="1"/>
  <c r="C3116" i="2"/>
  <c r="L3116" i="2"/>
  <c r="L3116" i="1" s="1"/>
  <c r="C3117" i="2"/>
  <c r="L3117" i="2"/>
  <c r="L3117" i="1" s="1"/>
  <c r="C3118" i="2"/>
  <c r="L3118" i="2"/>
  <c r="L3118" i="1" s="1"/>
  <c r="C3119" i="2"/>
  <c r="L3119" i="2"/>
  <c r="L3119" i="1" s="1"/>
  <c r="C3120" i="2"/>
  <c r="L3120" i="2"/>
  <c r="L3120" i="1" s="1"/>
  <c r="C3121" i="2"/>
  <c r="L3121" i="2"/>
  <c r="L3121" i="1" s="1"/>
  <c r="C3122" i="2"/>
  <c r="L3122" i="2"/>
  <c r="L3122" i="1" s="1"/>
  <c r="C3123" i="2"/>
  <c r="L3123" i="2"/>
  <c r="L3123" i="1" s="1"/>
  <c r="C3124" i="2"/>
  <c r="L3124" i="2"/>
  <c r="L3124" i="1" s="1"/>
  <c r="C3125" i="2"/>
  <c r="L3125" i="2"/>
  <c r="L3125" i="1" s="1"/>
  <c r="C3126" i="2"/>
  <c r="L3126" i="2"/>
  <c r="L3126" i="1" s="1"/>
  <c r="C3127" i="2"/>
  <c r="L3127" i="2"/>
  <c r="L3127" i="1" s="1"/>
  <c r="C3128" i="2"/>
  <c r="L3128" i="2"/>
  <c r="L3128" i="1" s="1"/>
  <c r="C3129" i="2"/>
  <c r="L3129" i="2"/>
  <c r="L3129" i="1" s="1"/>
  <c r="C3130" i="2"/>
  <c r="L3130" i="2"/>
  <c r="L3130" i="1" s="1"/>
  <c r="C3131" i="2"/>
  <c r="L3131" i="2"/>
  <c r="L3131" i="1" s="1"/>
  <c r="C3132" i="2"/>
  <c r="L3132" i="2"/>
  <c r="L3132" i="1" s="1"/>
  <c r="C3133" i="2"/>
  <c r="L3133" i="2"/>
  <c r="L3133" i="1" s="1"/>
  <c r="C3134" i="2"/>
  <c r="L3134" i="2"/>
  <c r="L3134" i="1" s="1"/>
  <c r="C3135" i="2"/>
  <c r="L3135" i="2"/>
  <c r="L3135" i="1" s="1"/>
  <c r="C3136" i="2"/>
  <c r="L3136" i="2"/>
  <c r="L3136" i="1" s="1"/>
  <c r="C3137" i="2"/>
  <c r="L3137" i="2"/>
  <c r="L3137" i="1" s="1"/>
  <c r="C3138" i="2"/>
  <c r="L3138" i="2"/>
  <c r="L3138" i="1" s="1"/>
  <c r="C3139" i="2"/>
  <c r="L3139" i="2"/>
  <c r="L3139" i="1" s="1"/>
  <c r="C3140" i="2"/>
  <c r="L3140" i="2"/>
  <c r="L3140" i="1" s="1"/>
  <c r="C3141" i="2"/>
  <c r="L3141" i="2"/>
  <c r="L3141" i="1" s="1"/>
  <c r="C3142" i="2"/>
  <c r="L3142" i="2"/>
  <c r="L3142" i="1" s="1"/>
  <c r="C3143" i="2"/>
  <c r="L3143" i="2"/>
  <c r="L3143" i="1" s="1"/>
  <c r="C3144" i="2"/>
  <c r="L3144" i="2"/>
  <c r="L3144" i="1" s="1"/>
  <c r="C3145" i="2"/>
  <c r="L3145" i="2"/>
  <c r="L3145" i="1" s="1"/>
  <c r="C3146" i="2"/>
  <c r="L3146" i="2"/>
  <c r="L3146" i="1" s="1"/>
  <c r="C3147" i="2"/>
  <c r="L3147" i="2"/>
  <c r="L3147" i="1" s="1"/>
  <c r="C3148" i="2"/>
  <c r="L3148" i="2"/>
  <c r="L3148" i="1" s="1"/>
  <c r="C3149" i="2"/>
  <c r="L3149" i="2"/>
  <c r="L3149" i="1" s="1"/>
  <c r="C3150" i="2"/>
  <c r="L3150" i="2"/>
  <c r="L3150" i="1" s="1"/>
  <c r="C3151" i="2"/>
  <c r="L3151" i="2"/>
  <c r="L3151" i="1" s="1"/>
  <c r="C3152" i="2"/>
  <c r="L3152" i="2"/>
  <c r="L3152" i="1" s="1"/>
  <c r="C3153" i="2"/>
  <c r="L3153" i="2"/>
  <c r="L3153" i="1" s="1"/>
  <c r="C3154" i="2"/>
  <c r="L3154" i="2"/>
  <c r="L3154" i="1" s="1"/>
  <c r="C3155" i="2"/>
  <c r="L3155" i="2"/>
  <c r="L3155" i="1" s="1"/>
  <c r="C3156" i="2"/>
  <c r="L3156" i="2"/>
  <c r="L3156" i="1" s="1"/>
  <c r="C3157" i="2"/>
  <c r="L3157" i="2"/>
  <c r="L3157" i="1" s="1"/>
  <c r="C3158" i="2"/>
  <c r="L3158" i="2"/>
  <c r="L3158" i="1" s="1"/>
  <c r="C3159" i="2"/>
  <c r="L3159" i="2"/>
  <c r="L3159" i="1" s="1"/>
  <c r="C3160" i="2"/>
  <c r="L3160" i="2"/>
  <c r="L3160" i="1" s="1"/>
  <c r="C3161" i="2"/>
  <c r="L3161" i="2"/>
  <c r="L3161" i="1" s="1"/>
  <c r="C3162" i="2"/>
  <c r="L3162" i="2"/>
  <c r="L3162" i="1" s="1"/>
  <c r="C3163" i="2"/>
  <c r="L3163" i="2"/>
  <c r="L3163" i="1" s="1"/>
  <c r="C3164" i="2"/>
  <c r="L3164" i="2"/>
  <c r="L3164" i="1" s="1"/>
  <c r="C3165" i="2"/>
  <c r="L3165" i="2"/>
  <c r="L3165" i="1" s="1"/>
  <c r="C3166" i="2"/>
  <c r="L3166" i="2"/>
  <c r="L3166" i="1" s="1"/>
  <c r="C3167" i="2"/>
  <c r="L3167" i="2"/>
  <c r="L3167" i="1" s="1"/>
  <c r="C3168" i="2"/>
  <c r="L3168" i="2"/>
  <c r="L3168" i="1" s="1"/>
  <c r="C3169" i="2"/>
  <c r="L3169" i="2"/>
  <c r="L3169" i="1" s="1"/>
  <c r="C3170" i="2"/>
  <c r="L3170" i="2"/>
  <c r="L3170" i="1" s="1"/>
  <c r="C3171" i="2"/>
  <c r="L3171" i="2"/>
  <c r="L3171" i="1" s="1"/>
  <c r="C3172" i="2"/>
  <c r="L3172" i="2"/>
  <c r="L3172" i="1" s="1"/>
  <c r="C3173" i="2"/>
  <c r="L3173" i="2"/>
  <c r="L3173" i="1" s="1"/>
  <c r="C3174" i="2"/>
  <c r="L3174" i="2"/>
  <c r="L3174" i="1" s="1"/>
  <c r="C3175" i="2"/>
  <c r="L3175" i="2"/>
  <c r="L3175" i="1" s="1"/>
  <c r="C3176" i="2"/>
  <c r="L3176" i="2"/>
  <c r="L3176" i="1" s="1"/>
  <c r="C3177" i="2"/>
  <c r="L3177" i="2"/>
  <c r="L3177" i="1" s="1"/>
  <c r="C3178" i="2"/>
  <c r="L3178" i="2"/>
  <c r="L3178" i="1" s="1"/>
  <c r="C3179" i="2"/>
  <c r="L3179" i="2"/>
  <c r="L3179" i="1" s="1"/>
  <c r="C3180" i="2"/>
  <c r="L3180" i="2"/>
  <c r="L3180" i="1" s="1"/>
  <c r="C3181" i="2"/>
  <c r="L3181" i="2"/>
  <c r="L3181" i="1" s="1"/>
  <c r="C3182" i="2"/>
  <c r="L3182" i="2"/>
  <c r="L3182" i="1" s="1"/>
  <c r="C3183" i="2"/>
  <c r="L3183" i="2"/>
  <c r="L3183" i="1" s="1"/>
  <c r="C3184" i="2"/>
  <c r="L3184" i="2"/>
  <c r="L3184" i="1" s="1"/>
  <c r="C3185" i="2"/>
  <c r="L3185" i="2"/>
  <c r="L3185" i="1" s="1"/>
  <c r="C3186" i="2"/>
  <c r="L3186" i="2"/>
  <c r="L3186" i="1" s="1"/>
  <c r="C3187" i="2"/>
  <c r="L3187" i="2"/>
  <c r="L3187" i="1" s="1"/>
  <c r="C3188" i="2"/>
  <c r="L3188" i="2"/>
  <c r="L3188" i="1" s="1"/>
  <c r="C3189" i="2"/>
  <c r="L3189" i="2"/>
  <c r="L3189" i="1" s="1"/>
  <c r="C3190" i="2"/>
  <c r="L3190" i="2"/>
  <c r="L3190" i="1" s="1"/>
  <c r="C3191" i="2"/>
  <c r="L3191" i="2"/>
  <c r="L3191" i="1" s="1"/>
  <c r="C3192" i="2"/>
  <c r="L3192" i="2"/>
  <c r="L3192" i="1" s="1"/>
  <c r="C3193" i="2"/>
  <c r="L3193" i="2"/>
  <c r="L3193" i="1" s="1"/>
  <c r="C3194" i="2"/>
  <c r="L3194" i="2"/>
  <c r="L3194" i="1" s="1"/>
  <c r="C3195" i="2"/>
  <c r="L3195" i="2"/>
  <c r="L3195" i="1" s="1"/>
  <c r="C3196" i="2"/>
  <c r="L3196" i="2"/>
  <c r="L3196" i="1" s="1"/>
  <c r="C3197" i="2"/>
  <c r="L3197" i="2"/>
  <c r="L3197" i="1" s="1"/>
  <c r="C3198" i="2"/>
  <c r="L3198" i="2"/>
  <c r="L3198" i="1" s="1"/>
  <c r="C3199" i="2"/>
  <c r="L3199" i="2"/>
  <c r="L3199" i="1" s="1"/>
  <c r="C3200" i="2"/>
  <c r="L3200" i="2"/>
  <c r="L3200" i="1" s="1"/>
  <c r="C3201" i="2"/>
  <c r="L3201" i="2"/>
  <c r="L3201" i="1" s="1"/>
  <c r="C3202" i="2"/>
  <c r="L3202" i="2"/>
  <c r="L3202" i="1" s="1"/>
  <c r="C3203" i="2"/>
  <c r="L3203" i="2"/>
  <c r="L3203" i="1" s="1"/>
  <c r="C3204" i="2"/>
  <c r="L3204" i="2"/>
  <c r="L3204" i="1" s="1"/>
  <c r="C3205" i="2"/>
  <c r="L3205" i="2"/>
  <c r="L3205" i="1" s="1"/>
  <c r="C3206" i="2"/>
  <c r="L3206" i="2"/>
  <c r="L3206" i="1" s="1"/>
  <c r="C3207" i="2"/>
  <c r="L3207" i="2"/>
  <c r="L3207" i="1" s="1"/>
  <c r="C3208" i="2"/>
  <c r="L3208" i="2"/>
  <c r="L3208" i="1" s="1"/>
  <c r="C3209" i="2"/>
  <c r="L3209" i="2"/>
  <c r="L3209" i="1" s="1"/>
  <c r="C3210" i="2"/>
  <c r="L3210" i="2"/>
  <c r="L3210" i="1" s="1"/>
  <c r="C3211" i="2"/>
  <c r="L3211" i="2"/>
  <c r="L3211" i="1" s="1"/>
  <c r="C3212" i="2"/>
  <c r="L3212" i="2"/>
  <c r="L3212" i="1" s="1"/>
  <c r="C3213" i="2"/>
  <c r="L3213" i="2"/>
  <c r="L3213" i="1" s="1"/>
  <c r="C3214" i="2"/>
  <c r="L3214" i="2"/>
  <c r="L3214" i="1" s="1"/>
  <c r="C3215" i="2"/>
  <c r="L3215" i="2"/>
  <c r="L3215" i="1" s="1"/>
  <c r="C3216" i="2"/>
  <c r="L3216" i="2"/>
  <c r="L3216" i="1" s="1"/>
  <c r="C3217" i="2"/>
  <c r="L3217" i="2"/>
  <c r="L3217" i="1" s="1"/>
  <c r="C3218" i="2"/>
  <c r="L3218" i="2"/>
  <c r="L3218" i="1" s="1"/>
  <c r="C3219" i="2"/>
  <c r="L3219" i="2"/>
  <c r="L3219" i="1" s="1"/>
  <c r="C3220" i="2"/>
  <c r="L3220" i="2"/>
  <c r="L3220" i="1" s="1"/>
  <c r="C3221" i="2"/>
  <c r="L3221" i="2"/>
  <c r="L3221" i="1" s="1"/>
  <c r="C3222" i="2"/>
  <c r="L3222" i="2"/>
  <c r="L3222" i="1" s="1"/>
  <c r="C3223" i="2"/>
  <c r="L3223" i="2"/>
  <c r="L3223" i="1" s="1"/>
  <c r="C3224" i="2"/>
  <c r="L3224" i="2"/>
  <c r="L3224" i="1" s="1"/>
  <c r="C3225" i="2"/>
  <c r="L3225" i="2"/>
  <c r="L3225" i="1" s="1"/>
  <c r="C3226" i="2"/>
  <c r="L3226" i="2"/>
  <c r="L3226" i="1" s="1"/>
  <c r="C3227" i="2"/>
  <c r="L3227" i="2"/>
  <c r="L3227" i="1" s="1"/>
  <c r="C3228" i="2"/>
  <c r="L3228" i="2"/>
  <c r="L3228" i="1" s="1"/>
  <c r="C3229" i="2"/>
  <c r="L3229" i="2"/>
  <c r="L3229" i="1" s="1"/>
  <c r="C3230" i="2"/>
  <c r="L3230" i="2"/>
  <c r="L3230" i="1" s="1"/>
  <c r="C3231" i="2"/>
  <c r="L3231" i="2"/>
  <c r="L3231" i="1" s="1"/>
  <c r="C3232" i="2"/>
  <c r="L3232" i="2"/>
  <c r="L3232" i="1" s="1"/>
  <c r="C3233" i="2"/>
  <c r="L3233" i="2"/>
  <c r="L3233" i="1" s="1"/>
  <c r="C3234" i="2"/>
  <c r="L3234" i="2"/>
  <c r="L3234" i="1" s="1"/>
  <c r="C3235" i="2"/>
  <c r="L3235" i="2"/>
  <c r="L3235" i="1" s="1"/>
  <c r="C3236" i="2"/>
  <c r="L3236" i="2"/>
  <c r="L3236" i="1" s="1"/>
  <c r="C3237" i="2"/>
  <c r="L3237" i="2"/>
  <c r="L3237" i="1" s="1"/>
  <c r="C3238" i="2"/>
  <c r="L3238" i="2"/>
  <c r="L3238" i="1" s="1"/>
  <c r="C3239" i="2"/>
  <c r="L3239" i="2"/>
  <c r="L3239" i="1" s="1"/>
  <c r="C3240" i="2"/>
  <c r="L3240" i="2"/>
  <c r="L3240" i="1" s="1"/>
  <c r="C3241" i="2"/>
  <c r="L3241" i="2"/>
  <c r="L3241" i="1" s="1"/>
  <c r="C3242" i="2"/>
  <c r="L3242" i="2"/>
  <c r="L3242" i="1" s="1"/>
  <c r="C3243" i="2"/>
  <c r="L3243" i="2"/>
  <c r="L3243" i="1" s="1"/>
  <c r="C3244" i="2"/>
  <c r="L3244" i="2"/>
  <c r="L3244" i="1" s="1"/>
  <c r="C3245" i="2"/>
  <c r="L3245" i="2"/>
  <c r="L3245" i="1" s="1"/>
  <c r="C3246" i="2"/>
  <c r="L3246" i="2"/>
  <c r="L3246" i="1" s="1"/>
  <c r="C3247" i="2"/>
  <c r="L3247" i="2"/>
  <c r="L3247" i="1" s="1"/>
  <c r="C3248" i="2"/>
  <c r="L3248" i="2"/>
  <c r="L3248" i="1" s="1"/>
  <c r="C3249" i="2"/>
  <c r="L3249" i="2"/>
  <c r="L3249" i="1" s="1"/>
  <c r="C3250" i="2"/>
  <c r="L3250" i="2"/>
  <c r="L3250" i="1" s="1"/>
  <c r="C3251" i="2"/>
  <c r="L3251" i="2"/>
  <c r="L3251" i="1" s="1"/>
  <c r="C3252" i="2"/>
  <c r="L3252" i="2"/>
  <c r="L3252" i="1" s="1"/>
  <c r="C3253" i="2"/>
  <c r="L3253" i="2"/>
  <c r="L3253" i="1" s="1"/>
  <c r="C3254" i="2"/>
  <c r="L3254" i="2"/>
  <c r="L3254" i="1" s="1"/>
  <c r="C3255" i="2"/>
  <c r="L3255" i="2"/>
  <c r="L3255" i="1" s="1"/>
  <c r="C3256" i="2"/>
  <c r="L3256" i="2"/>
  <c r="L3256" i="1" s="1"/>
  <c r="C3257" i="2"/>
  <c r="L3257" i="2"/>
  <c r="L3257" i="1" s="1"/>
  <c r="C3258" i="2"/>
  <c r="L3258" i="2"/>
  <c r="L3258" i="1" s="1"/>
  <c r="C3259" i="2"/>
  <c r="L3259" i="2"/>
  <c r="L3259" i="1" s="1"/>
  <c r="C3260" i="2"/>
  <c r="L3260" i="2"/>
  <c r="L3260" i="1" s="1"/>
  <c r="C3261" i="2"/>
  <c r="L3261" i="2"/>
  <c r="L3261" i="1" s="1"/>
  <c r="C3262" i="2"/>
  <c r="L3262" i="2"/>
  <c r="L3262" i="1" s="1"/>
  <c r="C3263" i="2"/>
  <c r="L3263" i="2"/>
  <c r="L3263" i="1" s="1"/>
  <c r="C3264" i="2"/>
  <c r="L3264" i="2"/>
  <c r="L3264" i="1" s="1"/>
  <c r="C3265" i="2"/>
  <c r="L3265" i="2"/>
  <c r="L3265" i="1" s="1"/>
  <c r="C3266" i="2"/>
  <c r="L3266" i="2"/>
  <c r="L3266" i="1" s="1"/>
  <c r="C3267" i="2"/>
  <c r="L3267" i="2"/>
  <c r="L3267" i="1" s="1"/>
  <c r="C3268" i="2"/>
  <c r="L3268" i="2"/>
  <c r="L3268" i="1" s="1"/>
  <c r="C3269" i="2"/>
  <c r="L3269" i="2"/>
  <c r="L3269" i="1" s="1"/>
  <c r="C3270" i="2"/>
  <c r="L3270" i="2"/>
  <c r="L3270" i="1" s="1"/>
  <c r="C3271" i="2"/>
  <c r="L3271" i="2"/>
  <c r="L3271" i="1" s="1"/>
  <c r="C3272" i="2"/>
  <c r="L3272" i="2"/>
  <c r="L3272" i="1" s="1"/>
  <c r="C3273" i="2"/>
  <c r="L3273" i="2"/>
  <c r="L3273" i="1" s="1"/>
  <c r="C3274" i="2"/>
  <c r="L3274" i="2"/>
  <c r="L3274" i="1" s="1"/>
  <c r="C3275" i="2"/>
  <c r="L3275" i="2"/>
  <c r="L3275" i="1" s="1"/>
  <c r="C3276" i="2"/>
  <c r="L3276" i="2"/>
  <c r="L3276" i="1" s="1"/>
  <c r="C3277" i="2"/>
  <c r="L3277" i="2"/>
  <c r="L3277" i="1" s="1"/>
  <c r="C3278" i="2"/>
  <c r="L3278" i="2"/>
  <c r="L3278" i="1" s="1"/>
  <c r="C3279" i="2"/>
  <c r="L3279" i="2"/>
  <c r="L3279" i="1" s="1"/>
  <c r="C3280" i="2"/>
  <c r="L3280" i="2"/>
  <c r="L3280" i="1" s="1"/>
  <c r="C3281" i="2"/>
  <c r="L3281" i="2"/>
  <c r="L3281" i="1" s="1"/>
  <c r="C3282" i="2"/>
  <c r="L3282" i="2"/>
  <c r="L3282" i="1" s="1"/>
  <c r="C3283" i="2"/>
  <c r="L3283" i="2"/>
  <c r="L3283" i="1" s="1"/>
  <c r="C3284" i="2"/>
  <c r="L3284" i="2"/>
  <c r="L3284" i="1" s="1"/>
  <c r="C3285" i="2"/>
  <c r="L3285" i="2"/>
  <c r="L3285" i="1" s="1"/>
  <c r="C3286" i="2"/>
  <c r="L3286" i="2"/>
  <c r="L3286" i="1" s="1"/>
  <c r="C3287" i="2"/>
  <c r="L3287" i="2"/>
  <c r="L3287" i="1" s="1"/>
  <c r="C3288" i="2"/>
  <c r="L3288" i="2"/>
  <c r="L3288" i="1" s="1"/>
  <c r="C3289" i="2"/>
  <c r="L3289" i="2"/>
  <c r="L3289" i="1" s="1"/>
  <c r="C3290" i="2"/>
  <c r="L3290" i="2"/>
  <c r="L3290" i="1" s="1"/>
  <c r="C3291" i="2"/>
  <c r="L3291" i="2"/>
  <c r="L3291" i="1" s="1"/>
  <c r="C3292" i="2"/>
  <c r="L3292" i="2"/>
  <c r="L3292" i="1" s="1"/>
  <c r="C3293" i="2"/>
  <c r="L3293" i="2"/>
  <c r="L3293" i="1" s="1"/>
  <c r="C3294" i="2"/>
  <c r="L3294" i="2"/>
  <c r="L3294" i="1" s="1"/>
  <c r="C3295" i="2"/>
  <c r="L3295" i="2"/>
  <c r="L3295" i="1" s="1"/>
  <c r="C3296" i="2"/>
  <c r="L3296" i="2"/>
  <c r="L3296" i="1" s="1"/>
  <c r="C3297" i="2"/>
  <c r="L3297" i="2"/>
  <c r="L3297" i="1" s="1"/>
  <c r="C3298" i="2"/>
  <c r="L3298" i="2"/>
  <c r="L3298" i="1" s="1"/>
  <c r="C3299" i="2"/>
  <c r="L3299" i="2"/>
  <c r="L3299" i="1" s="1"/>
  <c r="C3300" i="2"/>
  <c r="L3300" i="2"/>
  <c r="L3300" i="1" s="1"/>
  <c r="C3301" i="2"/>
  <c r="L3301" i="2"/>
  <c r="L3301" i="1" s="1"/>
  <c r="C3302" i="2"/>
  <c r="L3302" i="2"/>
  <c r="L3302" i="1" s="1"/>
  <c r="C3303" i="2"/>
  <c r="L3303" i="2"/>
  <c r="L3303" i="1" s="1"/>
  <c r="C3304" i="2"/>
  <c r="L3304" i="2"/>
  <c r="L3304" i="1" s="1"/>
  <c r="C3305" i="2"/>
  <c r="L3305" i="2"/>
  <c r="L3305" i="1" s="1"/>
  <c r="C3306" i="2"/>
  <c r="L3306" i="2"/>
  <c r="L3306" i="1" s="1"/>
  <c r="C3307" i="2"/>
  <c r="L3307" i="2"/>
  <c r="L3307" i="1" s="1"/>
  <c r="C3308" i="2"/>
  <c r="L3308" i="2"/>
  <c r="L3308" i="1" s="1"/>
  <c r="C3309" i="2"/>
  <c r="L3309" i="2"/>
  <c r="L3309" i="1" s="1"/>
  <c r="C3310" i="2"/>
  <c r="L3310" i="2"/>
  <c r="L3310" i="1" s="1"/>
  <c r="C3311" i="2"/>
  <c r="L3311" i="2"/>
  <c r="L3311" i="1" s="1"/>
  <c r="C3312" i="2"/>
  <c r="L3312" i="2"/>
  <c r="L3312" i="1" s="1"/>
  <c r="C3313" i="2"/>
  <c r="L3313" i="2"/>
  <c r="L3313" i="1" s="1"/>
  <c r="C3314" i="2"/>
  <c r="L3314" i="2"/>
  <c r="L3314" i="1" s="1"/>
  <c r="C3315" i="2"/>
  <c r="L3315" i="2"/>
  <c r="L3315" i="1" s="1"/>
  <c r="C3316" i="2"/>
  <c r="L3316" i="2"/>
  <c r="L3316" i="1" s="1"/>
  <c r="C3317" i="2"/>
  <c r="L3317" i="2"/>
  <c r="L3317" i="1" s="1"/>
  <c r="C3318" i="2"/>
  <c r="L3318" i="2"/>
  <c r="L3318" i="1" s="1"/>
  <c r="C3319" i="2"/>
  <c r="L3319" i="2"/>
  <c r="L3319" i="1" s="1"/>
  <c r="C3320" i="2"/>
  <c r="L3320" i="2"/>
  <c r="L3320" i="1" s="1"/>
  <c r="C3321" i="2"/>
  <c r="L3321" i="2"/>
  <c r="L3321" i="1" s="1"/>
  <c r="C3322" i="2"/>
  <c r="L3322" i="2"/>
  <c r="L3322" i="1" s="1"/>
  <c r="C3323" i="2"/>
  <c r="L3323" i="2"/>
  <c r="L3323" i="1" s="1"/>
  <c r="C3324" i="2"/>
  <c r="L3324" i="2"/>
  <c r="L3324" i="1" s="1"/>
  <c r="C3325" i="2"/>
  <c r="L3325" i="2"/>
  <c r="L3325" i="1" s="1"/>
  <c r="C3326" i="2"/>
  <c r="L3326" i="2"/>
  <c r="L3326" i="1" s="1"/>
  <c r="C3327" i="2"/>
  <c r="L3327" i="2"/>
  <c r="L3327" i="1" s="1"/>
  <c r="C3328" i="2"/>
  <c r="L3328" i="2"/>
  <c r="L3328" i="1" s="1"/>
  <c r="C3329" i="2"/>
  <c r="L3329" i="2"/>
  <c r="L3329" i="1" s="1"/>
  <c r="C3330" i="2"/>
  <c r="L3330" i="2"/>
  <c r="L3330" i="1" s="1"/>
  <c r="C3331" i="2"/>
  <c r="L3331" i="2"/>
  <c r="L3331" i="1" s="1"/>
  <c r="C3332" i="2"/>
  <c r="L3332" i="2"/>
  <c r="L3332" i="1" s="1"/>
  <c r="C3333" i="2"/>
  <c r="L3333" i="2"/>
  <c r="L3333" i="1" s="1"/>
  <c r="C3334" i="2"/>
  <c r="L3334" i="2"/>
  <c r="L3334" i="1" s="1"/>
  <c r="C3335" i="2"/>
  <c r="L3335" i="2"/>
  <c r="L3335" i="1" s="1"/>
  <c r="C3336" i="2"/>
  <c r="L3336" i="2"/>
  <c r="L3336" i="1" s="1"/>
  <c r="C3337" i="2"/>
  <c r="L3337" i="2"/>
  <c r="L3337" i="1" s="1"/>
  <c r="C3338" i="2"/>
  <c r="L3338" i="2"/>
  <c r="L3338" i="1" s="1"/>
  <c r="C3339" i="2"/>
  <c r="L3339" i="2"/>
  <c r="L3339" i="1" s="1"/>
  <c r="C3340" i="2"/>
  <c r="L3340" i="2"/>
  <c r="L3340" i="1" s="1"/>
  <c r="C3341" i="2"/>
  <c r="L3341" i="2"/>
  <c r="L3341" i="1" s="1"/>
  <c r="C3342" i="2"/>
  <c r="L3342" i="2"/>
  <c r="L3342" i="1" s="1"/>
  <c r="C3343" i="2"/>
  <c r="L3343" i="2"/>
  <c r="L3343" i="1" s="1"/>
  <c r="C3344" i="2"/>
  <c r="L3344" i="2"/>
  <c r="L3344" i="1" s="1"/>
  <c r="C3345" i="2"/>
  <c r="L3345" i="2"/>
  <c r="L3345" i="1" s="1"/>
  <c r="C3346" i="2"/>
  <c r="L3346" i="2"/>
  <c r="L3346" i="1" s="1"/>
  <c r="C3347" i="2"/>
  <c r="L3347" i="2"/>
  <c r="L3347" i="1" s="1"/>
  <c r="C3348" i="2"/>
  <c r="L3348" i="2"/>
  <c r="L3348" i="1" s="1"/>
  <c r="C3349" i="2"/>
  <c r="L3349" i="2"/>
  <c r="L3349" i="1" s="1"/>
  <c r="C3350" i="2"/>
  <c r="L3350" i="2"/>
  <c r="L3350" i="1" s="1"/>
  <c r="C3351" i="2"/>
  <c r="L3351" i="2"/>
  <c r="L3351" i="1" s="1"/>
  <c r="C3352" i="2"/>
  <c r="L3352" i="2"/>
  <c r="L3352" i="1" s="1"/>
  <c r="C3353" i="2"/>
  <c r="L3353" i="2"/>
  <c r="L3353" i="1" s="1"/>
  <c r="C3354" i="2"/>
  <c r="L3354" i="2"/>
  <c r="L3354" i="1" s="1"/>
  <c r="C3355" i="2"/>
  <c r="L3355" i="2"/>
  <c r="L3355" i="1" s="1"/>
  <c r="C3356" i="2"/>
  <c r="L3356" i="2"/>
  <c r="L3356" i="1" s="1"/>
  <c r="C3357" i="2"/>
  <c r="L3357" i="2"/>
  <c r="L3357" i="1" s="1"/>
  <c r="C3358" i="2"/>
  <c r="L3358" i="2"/>
  <c r="L3358" i="1" s="1"/>
  <c r="C3359" i="2"/>
  <c r="L3359" i="2"/>
  <c r="L3359" i="1" s="1"/>
  <c r="C3360" i="2"/>
  <c r="L3360" i="2"/>
  <c r="L3360" i="1" s="1"/>
  <c r="C3361" i="2"/>
  <c r="L3361" i="2"/>
  <c r="L3361" i="1" s="1"/>
  <c r="C3362" i="2"/>
  <c r="L3362" i="2"/>
  <c r="L3362" i="1" s="1"/>
  <c r="C3363" i="2"/>
  <c r="L3363" i="2"/>
  <c r="L3363" i="1" s="1"/>
  <c r="C3364" i="2"/>
  <c r="L3364" i="2"/>
  <c r="L3364" i="1" s="1"/>
  <c r="C3365" i="2"/>
  <c r="L3365" i="2"/>
  <c r="L3365" i="1" s="1"/>
  <c r="C3366" i="2"/>
  <c r="L3366" i="2"/>
  <c r="L3366" i="1" s="1"/>
  <c r="C3367" i="2"/>
  <c r="L3367" i="2"/>
  <c r="L3367" i="1" s="1"/>
  <c r="C3368" i="2"/>
  <c r="L3368" i="2"/>
  <c r="L3368" i="1" s="1"/>
  <c r="C3369" i="2"/>
  <c r="L3369" i="2"/>
  <c r="L3369" i="1" s="1"/>
  <c r="C3370" i="2"/>
  <c r="L3370" i="2"/>
  <c r="L3370" i="1" s="1"/>
  <c r="C3371" i="2"/>
  <c r="L3371" i="2"/>
  <c r="L3371" i="1" s="1"/>
  <c r="C3372" i="2"/>
  <c r="L3372" i="2"/>
  <c r="L3372" i="1" s="1"/>
  <c r="C3373" i="2"/>
  <c r="L3373" i="2"/>
  <c r="L3373" i="1" s="1"/>
  <c r="C3374" i="2"/>
  <c r="L3374" i="2"/>
  <c r="L3374" i="1" s="1"/>
  <c r="C3375" i="2"/>
  <c r="L3375" i="2"/>
  <c r="L3375" i="1" s="1"/>
  <c r="C3376" i="2"/>
  <c r="L3376" i="2"/>
  <c r="L3376" i="1" s="1"/>
  <c r="C3377" i="2"/>
  <c r="L3377" i="2"/>
  <c r="L3377" i="1" s="1"/>
  <c r="C3378" i="2"/>
  <c r="L3378" i="2"/>
  <c r="L3378" i="1" s="1"/>
  <c r="C3379" i="2"/>
  <c r="L3379" i="2"/>
  <c r="L3379" i="1" s="1"/>
  <c r="C3380" i="2"/>
  <c r="L3380" i="2"/>
  <c r="L3380" i="1" s="1"/>
  <c r="C3381" i="2"/>
  <c r="L3381" i="2"/>
  <c r="L3381" i="1" s="1"/>
  <c r="C3382" i="2"/>
  <c r="L3382" i="2"/>
  <c r="L3382" i="1" s="1"/>
  <c r="C3383" i="2"/>
  <c r="L3383" i="2"/>
  <c r="L3383" i="1" s="1"/>
  <c r="C3384" i="2"/>
  <c r="L3384" i="2"/>
  <c r="L3384" i="1" s="1"/>
  <c r="C3385" i="2"/>
  <c r="L3385" i="2"/>
  <c r="L3385" i="1" s="1"/>
  <c r="C3386" i="2"/>
  <c r="L3386" i="2"/>
  <c r="L3386" i="1" s="1"/>
  <c r="C3387" i="2"/>
  <c r="L3387" i="2"/>
  <c r="L3387" i="1" s="1"/>
  <c r="C3388" i="2"/>
  <c r="L3388" i="2"/>
  <c r="L3388" i="1" s="1"/>
  <c r="C3389" i="2"/>
  <c r="L3389" i="2"/>
  <c r="L3389" i="1" s="1"/>
  <c r="C3390" i="2"/>
  <c r="L3390" i="2"/>
  <c r="L3390" i="1" s="1"/>
  <c r="C3391" i="2"/>
  <c r="L3391" i="2"/>
  <c r="L3391" i="1" s="1"/>
  <c r="C3392" i="2"/>
  <c r="L3392" i="2"/>
  <c r="L3392" i="1" s="1"/>
  <c r="C3393" i="2"/>
  <c r="L3393" i="2"/>
  <c r="L3393" i="1" s="1"/>
  <c r="C3394" i="2"/>
  <c r="L3394" i="2"/>
  <c r="L3394" i="1" s="1"/>
  <c r="C3395" i="2"/>
  <c r="L3395" i="2"/>
  <c r="L3395" i="1" s="1"/>
  <c r="C3396" i="2"/>
  <c r="L3396" i="2"/>
  <c r="L3396" i="1" s="1"/>
  <c r="C3397" i="2"/>
  <c r="L3397" i="2"/>
  <c r="L3397" i="1" s="1"/>
  <c r="C3398" i="2"/>
  <c r="L3398" i="2"/>
  <c r="L3398" i="1" s="1"/>
  <c r="C3399" i="2"/>
  <c r="L3399" i="2"/>
  <c r="L3399" i="1" s="1"/>
  <c r="C3400" i="2"/>
  <c r="L3400" i="2"/>
  <c r="L3400" i="1" s="1"/>
  <c r="C3401" i="2"/>
  <c r="L3401" i="2"/>
  <c r="L3401" i="1" s="1"/>
  <c r="C3402" i="2"/>
  <c r="L3402" i="2"/>
  <c r="L3402" i="1" s="1"/>
  <c r="C3403" i="2"/>
  <c r="L3403" i="2"/>
  <c r="L3403" i="1" s="1"/>
  <c r="C3404" i="2"/>
  <c r="L3404" i="2"/>
  <c r="L3404" i="1" s="1"/>
  <c r="C3405" i="2"/>
  <c r="L3405" i="2"/>
  <c r="L3405" i="1" s="1"/>
  <c r="C3406" i="2"/>
  <c r="L3406" i="2"/>
  <c r="L3406" i="1" s="1"/>
  <c r="C3407" i="2"/>
  <c r="L3407" i="2"/>
  <c r="L3407" i="1" s="1"/>
  <c r="C3408" i="2"/>
  <c r="L3408" i="2"/>
  <c r="L3408" i="1" s="1"/>
  <c r="C3409" i="2"/>
  <c r="L3409" i="2"/>
  <c r="L3409" i="1" s="1"/>
  <c r="C3410" i="2"/>
  <c r="L3410" i="2"/>
  <c r="L3410" i="1" s="1"/>
  <c r="C3411" i="2"/>
  <c r="L3411" i="2"/>
  <c r="L3411" i="1" s="1"/>
  <c r="C3412" i="2"/>
  <c r="L3412" i="2"/>
  <c r="L3412" i="1" s="1"/>
  <c r="C3413" i="2"/>
  <c r="L3413" i="2"/>
  <c r="L3413" i="1" s="1"/>
  <c r="C3414" i="2"/>
  <c r="L3414" i="2"/>
  <c r="L3414" i="1" s="1"/>
  <c r="C3415" i="2"/>
  <c r="L3415" i="2"/>
  <c r="L3415" i="1" s="1"/>
  <c r="C3416" i="2"/>
  <c r="L3416" i="2"/>
  <c r="L3416" i="1" s="1"/>
  <c r="C3417" i="2"/>
  <c r="L3417" i="2"/>
  <c r="L3417" i="1" s="1"/>
  <c r="C3418" i="2"/>
  <c r="L3418" i="2"/>
  <c r="L3418" i="1" s="1"/>
  <c r="C3419" i="2"/>
  <c r="L3419" i="2"/>
  <c r="L3419" i="1" s="1"/>
  <c r="C3420" i="2"/>
  <c r="L3420" i="2"/>
  <c r="L3420" i="1" s="1"/>
  <c r="C3421" i="2"/>
  <c r="L3421" i="2"/>
  <c r="L3421" i="1" s="1"/>
  <c r="C3422" i="2"/>
  <c r="L3422" i="2"/>
  <c r="L3422" i="1" s="1"/>
  <c r="C3423" i="2"/>
  <c r="L3423" i="2"/>
  <c r="L3423" i="1" s="1"/>
  <c r="C3424" i="2"/>
  <c r="L3424" i="2"/>
  <c r="L3424" i="1" s="1"/>
  <c r="C3425" i="2"/>
  <c r="L3425" i="2"/>
  <c r="L3425" i="1" s="1"/>
  <c r="C3426" i="2"/>
  <c r="L3426" i="2"/>
  <c r="L3426" i="1" s="1"/>
  <c r="C3427" i="2"/>
  <c r="L3427" i="2"/>
  <c r="L3427" i="1" s="1"/>
  <c r="C3428" i="2"/>
  <c r="L3428" i="2"/>
  <c r="L3428" i="1" s="1"/>
  <c r="C3429" i="2"/>
  <c r="L3429" i="2"/>
  <c r="L3429" i="1" s="1"/>
  <c r="C3430" i="2"/>
  <c r="L3430" i="2"/>
  <c r="L3430" i="1" s="1"/>
  <c r="C3431" i="2"/>
  <c r="L3431" i="2"/>
  <c r="L3431" i="1" s="1"/>
  <c r="C3432" i="2"/>
  <c r="L3432" i="2"/>
  <c r="L3432" i="1" s="1"/>
  <c r="C3433" i="2"/>
  <c r="L3433" i="2"/>
  <c r="L3433" i="1" s="1"/>
  <c r="C3434" i="2"/>
  <c r="L3434" i="2"/>
  <c r="L3434" i="1" s="1"/>
  <c r="C3435" i="2"/>
  <c r="L3435" i="2"/>
  <c r="L3435" i="1" s="1"/>
  <c r="C3436" i="2"/>
  <c r="L3436" i="2"/>
  <c r="L3436" i="1" s="1"/>
  <c r="C3437" i="2"/>
  <c r="L3437" i="2"/>
  <c r="L3437" i="1" s="1"/>
  <c r="C3438" i="2"/>
  <c r="L3438" i="2"/>
  <c r="L3438" i="1" s="1"/>
  <c r="C3439" i="2"/>
  <c r="L3439" i="2"/>
  <c r="L3439" i="1" s="1"/>
  <c r="C3440" i="2"/>
  <c r="L3440" i="2"/>
  <c r="L3440" i="1" s="1"/>
  <c r="C3441" i="2"/>
  <c r="L3441" i="2"/>
  <c r="L3441" i="1" s="1"/>
  <c r="C3442" i="2"/>
  <c r="L3442" i="2"/>
  <c r="L3442" i="1" s="1"/>
  <c r="C3443" i="2"/>
  <c r="L3443" i="2"/>
  <c r="L3443" i="1" s="1"/>
  <c r="C3444" i="2"/>
  <c r="L3444" i="2"/>
  <c r="L3444" i="1" s="1"/>
  <c r="C3445" i="2"/>
  <c r="L3445" i="2"/>
  <c r="L3445" i="1" s="1"/>
  <c r="C3446" i="2"/>
  <c r="L3446" i="2"/>
  <c r="L3446" i="1" s="1"/>
  <c r="C3447" i="2"/>
  <c r="L3447" i="2"/>
  <c r="L3447" i="1" s="1"/>
  <c r="C3448" i="2"/>
  <c r="L3448" i="2"/>
  <c r="L3448" i="1" s="1"/>
  <c r="C3449" i="2"/>
  <c r="L3449" i="2"/>
  <c r="L3449" i="1" s="1"/>
  <c r="C3450" i="2"/>
  <c r="L3450" i="2"/>
  <c r="L3450" i="1" s="1"/>
  <c r="C3451" i="2"/>
  <c r="L3451" i="2"/>
  <c r="L3451" i="1" s="1"/>
  <c r="C3452" i="2"/>
  <c r="L3452" i="2"/>
  <c r="L3452" i="1" s="1"/>
  <c r="C3453" i="2"/>
  <c r="L3453" i="2"/>
  <c r="L3453" i="1" s="1"/>
  <c r="C3454" i="2"/>
  <c r="L3454" i="2"/>
  <c r="L3454" i="1" s="1"/>
  <c r="C3455" i="2"/>
  <c r="L3455" i="2"/>
  <c r="L3455" i="1" s="1"/>
  <c r="C3456" i="2"/>
  <c r="L3456" i="2"/>
  <c r="L3456" i="1" s="1"/>
  <c r="C3457" i="2"/>
  <c r="L3457" i="2"/>
  <c r="L3457" i="1" s="1"/>
  <c r="C3458" i="2"/>
  <c r="L3458" i="2"/>
  <c r="L3458" i="1" s="1"/>
  <c r="C3459" i="2"/>
  <c r="L3459" i="2"/>
  <c r="L3459" i="1" s="1"/>
  <c r="C3460" i="2"/>
  <c r="L3460" i="2"/>
  <c r="L3460" i="1" s="1"/>
  <c r="C3461" i="2"/>
  <c r="L3461" i="2"/>
  <c r="L3461" i="1" s="1"/>
  <c r="C3462" i="2"/>
  <c r="L3462" i="2"/>
  <c r="L3462" i="1" s="1"/>
  <c r="C3463" i="2"/>
  <c r="L3463" i="2"/>
  <c r="L3463" i="1" s="1"/>
  <c r="C3464" i="2"/>
  <c r="L3464" i="2"/>
  <c r="L3464" i="1" s="1"/>
  <c r="C3465" i="2"/>
  <c r="L3465" i="2"/>
  <c r="L3465" i="1" s="1"/>
  <c r="C3466" i="2"/>
  <c r="L3466" i="2"/>
  <c r="L3466" i="1" s="1"/>
  <c r="C3467" i="2"/>
  <c r="L3467" i="2"/>
  <c r="L3467" i="1" s="1"/>
  <c r="C3468" i="2"/>
  <c r="L3468" i="2"/>
  <c r="L3468" i="1" s="1"/>
  <c r="C3469" i="2"/>
  <c r="L3469" i="2"/>
  <c r="L3469" i="1" s="1"/>
  <c r="C3470" i="2"/>
  <c r="L3470" i="2"/>
  <c r="L3470" i="1" s="1"/>
  <c r="C3471" i="2"/>
  <c r="L3471" i="2"/>
  <c r="L3471" i="1" s="1"/>
  <c r="C3472" i="2"/>
  <c r="L3472" i="2"/>
  <c r="L3472" i="1" s="1"/>
  <c r="C3473" i="2"/>
  <c r="L3473" i="2"/>
  <c r="L3473" i="1" s="1"/>
  <c r="C3474" i="2"/>
  <c r="L3474" i="2"/>
  <c r="L3474" i="1" s="1"/>
  <c r="C3475" i="2"/>
  <c r="L3475" i="2"/>
  <c r="L3475" i="1" s="1"/>
  <c r="C3476" i="2"/>
  <c r="L3476" i="2"/>
  <c r="L3476" i="1" s="1"/>
  <c r="C3477" i="2"/>
  <c r="L3477" i="2"/>
  <c r="L3477" i="1" s="1"/>
  <c r="C3478" i="2"/>
  <c r="L3478" i="2"/>
  <c r="L3478" i="1" s="1"/>
  <c r="C3479" i="2"/>
  <c r="L3479" i="2"/>
  <c r="L3479" i="1" s="1"/>
  <c r="C3480" i="2"/>
  <c r="L3480" i="2"/>
  <c r="L3480" i="1" s="1"/>
  <c r="C3481" i="2"/>
  <c r="L3481" i="2"/>
  <c r="L3481" i="1" s="1"/>
  <c r="C3482" i="2"/>
  <c r="L3482" i="2"/>
  <c r="L3482" i="1" s="1"/>
  <c r="C3483" i="2"/>
  <c r="L3483" i="2"/>
  <c r="L3483" i="1" s="1"/>
  <c r="C3484" i="2"/>
  <c r="L3484" i="2"/>
  <c r="L3484" i="1" s="1"/>
  <c r="C3485" i="2"/>
  <c r="L3485" i="2"/>
  <c r="L3485" i="1" s="1"/>
  <c r="C3486" i="2"/>
  <c r="L3486" i="2"/>
  <c r="L3486" i="1" s="1"/>
  <c r="C3487" i="2"/>
  <c r="L3487" i="2"/>
  <c r="L3487" i="1" s="1"/>
  <c r="C3488" i="2"/>
  <c r="L3488" i="2"/>
  <c r="L3488" i="1" s="1"/>
  <c r="C3489" i="2"/>
  <c r="L3489" i="2"/>
  <c r="L3489" i="1" s="1"/>
  <c r="C3490" i="2"/>
  <c r="L3490" i="2"/>
  <c r="L3490" i="1" s="1"/>
  <c r="C3491" i="2"/>
  <c r="L3491" i="2"/>
  <c r="L3491" i="1" s="1"/>
  <c r="C3492" i="2"/>
  <c r="L3492" i="2"/>
  <c r="L3492" i="1" s="1"/>
  <c r="C3493" i="2"/>
  <c r="L3493" i="2"/>
  <c r="L3493" i="1" s="1"/>
  <c r="C3494" i="2"/>
  <c r="L3494" i="2"/>
  <c r="L3494" i="1" s="1"/>
  <c r="C3495" i="2"/>
  <c r="L3495" i="2"/>
  <c r="L3495" i="1" s="1"/>
  <c r="C3496" i="2"/>
  <c r="L3496" i="2"/>
  <c r="L3496" i="1" s="1"/>
  <c r="C3497" i="2"/>
  <c r="L3497" i="2"/>
  <c r="L3497" i="1" s="1"/>
  <c r="C3498" i="2"/>
  <c r="L3498" i="2"/>
  <c r="L3498" i="1" s="1"/>
  <c r="C3499" i="2"/>
  <c r="L3499" i="2"/>
  <c r="L3499" i="1" s="1"/>
  <c r="C3500" i="2"/>
  <c r="L3500" i="2"/>
  <c r="L3500" i="1" s="1"/>
  <c r="C3501" i="2"/>
  <c r="L3501" i="2"/>
  <c r="L3501" i="1" s="1"/>
  <c r="C3502" i="2"/>
  <c r="L3502" i="2"/>
  <c r="L3502" i="1" s="1"/>
  <c r="C3503" i="2"/>
  <c r="L3503" i="2"/>
  <c r="L3503" i="1" s="1"/>
  <c r="C3504" i="2"/>
  <c r="L3504" i="2"/>
  <c r="L3504" i="1" s="1"/>
  <c r="C3505" i="2"/>
  <c r="L3505" i="2"/>
  <c r="L3505" i="1" s="1"/>
  <c r="C3506" i="2"/>
  <c r="L3506" i="2"/>
  <c r="L3506" i="1" s="1"/>
  <c r="C3507" i="2"/>
  <c r="L3507" i="2"/>
  <c r="L3507" i="1" s="1"/>
  <c r="C3508" i="2"/>
  <c r="L3508" i="2"/>
  <c r="L3508" i="1" s="1"/>
  <c r="C3509" i="2"/>
  <c r="L3509" i="2"/>
  <c r="L3509" i="1" s="1"/>
  <c r="C3510" i="2"/>
  <c r="L3510" i="2"/>
  <c r="L3510" i="1" s="1"/>
  <c r="C3511" i="2"/>
  <c r="L3511" i="2"/>
  <c r="L3511" i="1" s="1"/>
  <c r="C3512" i="2"/>
  <c r="L3512" i="2"/>
  <c r="L3512" i="1" s="1"/>
  <c r="C3513" i="2"/>
  <c r="L3513" i="2"/>
  <c r="L3513" i="1" s="1"/>
  <c r="C3514" i="2"/>
  <c r="L3514" i="2"/>
  <c r="L3514" i="1" s="1"/>
  <c r="C3515" i="2"/>
  <c r="L3515" i="2"/>
  <c r="L3515" i="1" s="1"/>
  <c r="C3516" i="2"/>
  <c r="L3516" i="2"/>
  <c r="L3516" i="1" s="1"/>
  <c r="C3517" i="2"/>
  <c r="L3517" i="2"/>
  <c r="L3517" i="1" s="1"/>
  <c r="C3518" i="2"/>
  <c r="L3518" i="2"/>
  <c r="L3518" i="1" s="1"/>
  <c r="C3519" i="2"/>
  <c r="L3519" i="2"/>
  <c r="L3519" i="1" s="1"/>
  <c r="C3520" i="2"/>
  <c r="L3520" i="2"/>
  <c r="L3520" i="1" s="1"/>
  <c r="C3521" i="2"/>
  <c r="L3521" i="2"/>
  <c r="L3521" i="1" s="1"/>
  <c r="C3522" i="2"/>
  <c r="L3522" i="2"/>
  <c r="L3522" i="1" s="1"/>
  <c r="C3523" i="2"/>
  <c r="L3523" i="2"/>
  <c r="L3523" i="1" s="1"/>
  <c r="C3524" i="2"/>
  <c r="L3524" i="2"/>
  <c r="L3524" i="1" s="1"/>
  <c r="C3525" i="2"/>
  <c r="L3525" i="2"/>
  <c r="L3525" i="1" s="1"/>
  <c r="C3526" i="2"/>
  <c r="L3526" i="2"/>
  <c r="L3526" i="1" s="1"/>
  <c r="C3527" i="2"/>
  <c r="L3527" i="2"/>
  <c r="L3527" i="1" s="1"/>
  <c r="C3528" i="2"/>
  <c r="L3528" i="2"/>
  <c r="L3528" i="1" s="1"/>
  <c r="C3529" i="2"/>
  <c r="L3529" i="2"/>
  <c r="L3529" i="1" s="1"/>
  <c r="C3530" i="2"/>
  <c r="L3530" i="2"/>
  <c r="L3530" i="1" s="1"/>
  <c r="C3531" i="2"/>
  <c r="L3531" i="2"/>
  <c r="L3531" i="1" s="1"/>
  <c r="C3532" i="2"/>
  <c r="L3532" i="2"/>
  <c r="L3532" i="1" s="1"/>
  <c r="C3533" i="2"/>
  <c r="L3533" i="2"/>
  <c r="L3533" i="1" s="1"/>
  <c r="C3534" i="2"/>
  <c r="L3534" i="2"/>
  <c r="L3534" i="1" s="1"/>
  <c r="C3535" i="2"/>
  <c r="L3535" i="2"/>
  <c r="L3535" i="1" s="1"/>
  <c r="C3536" i="2"/>
  <c r="L3536" i="2"/>
  <c r="L3536" i="1" s="1"/>
  <c r="C3537" i="2"/>
  <c r="L3537" i="2"/>
  <c r="L3537" i="1" s="1"/>
  <c r="C3538" i="2"/>
  <c r="L3538" i="2"/>
  <c r="L3538" i="1" s="1"/>
  <c r="C3539" i="2"/>
  <c r="L3539" i="2"/>
  <c r="L3539" i="1" s="1"/>
  <c r="C3540" i="2"/>
  <c r="L3540" i="2"/>
  <c r="L3540" i="1" s="1"/>
  <c r="C3541" i="2"/>
  <c r="L3541" i="2"/>
  <c r="L3541" i="1" s="1"/>
  <c r="C3542" i="2"/>
  <c r="L3542" i="2"/>
  <c r="L3542" i="1" s="1"/>
  <c r="C3543" i="2"/>
  <c r="L3543" i="2"/>
  <c r="L3543" i="1" s="1"/>
  <c r="C3544" i="2"/>
  <c r="L3544" i="2"/>
  <c r="L3544" i="1" s="1"/>
  <c r="C3545" i="2"/>
  <c r="L3545" i="2"/>
  <c r="L3545" i="1" s="1"/>
  <c r="C3546" i="2"/>
  <c r="L3546" i="2"/>
  <c r="L3546" i="1" s="1"/>
  <c r="C3547" i="2"/>
  <c r="L3547" i="2"/>
  <c r="L3547" i="1" s="1"/>
  <c r="C3548" i="2"/>
  <c r="L3548" i="2"/>
  <c r="L3548" i="1" s="1"/>
  <c r="C3549" i="2"/>
  <c r="L3549" i="2"/>
  <c r="L3549" i="1" s="1"/>
  <c r="C3550" i="2"/>
  <c r="L3550" i="2"/>
  <c r="L3550" i="1" s="1"/>
  <c r="C3551" i="2"/>
  <c r="L3551" i="2"/>
  <c r="L3551" i="1" s="1"/>
  <c r="C3552" i="2"/>
  <c r="L3552" i="2"/>
  <c r="L3552" i="1" s="1"/>
  <c r="C3553" i="2"/>
  <c r="L3553" i="2"/>
  <c r="L3553" i="1" s="1"/>
  <c r="C3554" i="2"/>
  <c r="L3554" i="2"/>
  <c r="L3554" i="1" s="1"/>
  <c r="C3555" i="2"/>
  <c r="L3555" i="2"/>
  <c r="L3555" i="1" s="1"/>
  <c r="C3556" i="2"/>
  <c r="L3556" i="2"/>
  <c r="L3556" i="1" s="1"/>
  <c r="C3557" i="2"/>
  <c r="L3557" i="2"/>
  <c r="L3557" i="1" s="1"/>
  <c r="C3558" i="2"/>
  <c r="L3558" i="2"/>
  <c r="L3558" i="1" s="1"/>
  <c r="C3559" i="2"/>
  <c r="L3559" i="2"/>
  <c r="L3559" i="1" s="1"/>
  <c r="C3560" i="2"/>
  <c r="L3560" i="2"/>
  <c r="L3560" i="1" s="1"/>
  <c r="C3561" i="2"/>
  <c r="L3561" i="2"/>
  <c r="L3561" i="1" s="1"/>
  <c r="C3562" i="2"/>
  <c r="L3562" i="2"/>
  <c r="L3562" i="1" s="1"/>
  <c r="C3563" i="2"/>
  <c r="L3563" i="2"/>
  <c r="L3563" i="1" s="1"/>
  <c r="C3564" i="2"/>
  <c r="L3564" i="2"/>
  <c r="L3564" i="1" s="1"/>
  <c r="C3565" i="2"/>
  <c r="L3565" i="2"/>
  <c r="L3565" i="1" s="1"/>
  <c r="C3566" i="2"/>
  <c r="L3566" i="2"/>
  <c r="L3566" i="1" s="1"/>
  <c r="C3567" i="2"/>
  <c r="L3567" i="2"/>
  <c r="L3567" i="1" s="1"/>
  <c r="C3568" i="2"/>
  <c r="L3568" i="2"/>
  <c r="L3568" i="1" s="1"/>
  <c r="C3569" i="2"/>
  <c r="L3569" i="2"/>
  <c r="L3569" i="1" s="1"/>
  <c r="C3570" i="2"/>
  <c r="L3570" i="2"/>
  <c r="L3570" i="1" s="1"/>
  <c r="C3571" i="2"/>
  <c r="L3571" i="2"/>
  <c r="L3571" i="1" s="1"/>
  <c r="C3572" i="2"/>
  <c r="L3572" i="2"/>
  <c r="L3572" i="1" s="1"/>
  <c r="C3573" i="2"/>
  <c r="L3573" i="2"/>
  <c r="L3573" i="1" s="1"/>
  <c r="C3574" i="2"/>
  <c r="L3574" i="2"/>
  <c r="L3574" i="1" s="1"/>
  <c r="C3575" i="2"/>
  <c r="L3575" i="2"/>
  <c r="L3575" i="1" s="1"/>
  <c r="C3576" i="2"/>
  <c r="L3576" i="2"/>
  <c r="L3576" i="1" s="1"/>
  <c r="C3577" i="2"/>
  <c r="L3577" i="2"/>
  <c r="L3577" i="1" s="1"/>
  <c r="C3578" i="2"/>
  <c r="L3578" i="2"/>
  <c r="L3578" i="1" s="1"/>
  <c r="C3579" i="2"/>
  <c r="L3579" i="2"/>
  <c r="L3579" i="1" s="1"/>
  <c r="C3580" i="2"/>
  <c r="L3580" i="2"/>
  <c r="L3580" i="1" s="1"/>
  <c r="C3581" i="2"/>
  <c r="L3581" i="2"/>
  <c r="L3581" i="1" s="1"/>
  <c r="C3582" i="2"/>
  <c r="L3582" i="2"/>
  <c r="L3582" i="1" s="1"/>
  <c r="C3583" i="2"/>
  <c r="L3583" i="2"/>
  <c r="L3583" i="1" s="1"/>
  <c r="C3584" i="2"/>
  <c r="L3584" i="2"/>
  <c r="L3584" i="1" s="1"/>
  <c r="C3585" i="2"/>
  <c r="L3585" i="2"/>
  <c r="L3585" i="1" s="1"/>
  <c r="C3586" i="2"/>
  <c r="L3586" i="2"/>
  <c r="L3586" i="1" s="1"/>
  <c r="C3587" i="2"/>
  <c r="L3587" i="2"/>
  <c r="L3587" i="1" s="1"/>
  <c r="C3588" i="2"/>
  <c r="L3588" i="2"/>
  <c r="L3588" i="1" s="1"/>
  <c r="C3589" i="2"/>
  <c r="L3589" i="2"/>
  <c r="L3589" i="1" s="1"/>
  <c r="C3590" i="2"/>
  <c r="L3590" i="2"/>
  <c r="L3590" i="1" s="1"/>
  <c r="C3591" i="2"/>
  <c r="L3591" i="2"/>
  <c r="L3591" i="1" s="1"/>
  <c r="C3592" i="2"/>
  <c r="L3592" i="2"/>
  <c r="L3592" i="1" s="1"/>
  <c r="C3593" i="2"/>
  <c r="L3593" i="2"/>
  <c r="L3593" i="1" s="1"/>
  <c r="C3594" i="2"/>
  <c r="L3594" i="2"/>
  <c r="L3594" i="1" s="1"/>
  <c r="C3595" i="2"/>
  <c r="L3595" i="2"/>
  <c r="L3595" i="1" s="1"/>
  <c r="C3596" i="2"/>
  <c r="L3596" i="2"/>
  <c r="L3596" i="1" s="1"/>
  <c r="C3597" i="2"/>
  <c r="L3597" i="2"/>
  <c r="L3597" i="1" s="1"/>
  <c r="C3598" i="2"/>
  <c r="L3598" i="2"/>
  <c r="L3598" i="1" s="1"/>
  <c r="C3599" i="2"/>
  <c r="L3599" i="2"/>
  <c r="L3599" i="1" s="1"/>
  <c r="C3600" i="2"/>
  <c r="L3600" i="2"/>
  <c r="L3600" i="1" s="1"/>
  <c r="C3601" i="2"/>
  <c r="L3601" i="2"/>
  <c r="L3601" i="1" s="1"/>
  <c r="C3602" i="2"/>
  <c r="L3602" i="2"/>
  <c r="L3602" i="1" s="1"/>
  <c r="C3603" i="2"/>
  <c r="L3603" i="2"/>
  <c r="L3603" i="1" s="1"/>
  <c r="C3604" i="2"/>
  <c r="L3604" i="2"/>
  <c r="L3604" i="1" s="1"/>
  <c r="C3605" i="2"/>
  <c r="L3605" i="2"/>
  <c r="L3605" i="1" s="1"/>
  <c r="C3606" i="2"/>
  <c r="L3606" i="2"/>
  <c r="L3606" i="1" s="1"/>
  <c r="C3607" i="2"/>
  <c r="L3607" i="2"/>
  <c r="L3607" i="1" s="1"/>
  <c r="C3608" i="2"/>
  <c r="L3608" i="2"/>
  <c r="L3608" i="1" s="1"/>
  <c r="C3609" i="2"/>
  <c r="L3609" i="2"/>
  <c r="L3609" i="1" s="1"/>
  <c r="C3610" i="2"/>
  <c r="L3610" i="2"/>
  <c r="L3610" i="1" s="1"/>
  <c r="C3611" i="2"/>
  <c r="L3611" i="2"/>
  <c r="L3611" i="1" s="1"/>
  <c r="C3612" i="2"/>
  <c r="L3612" i="2"/>
  <c r="L3612" i="1" s="1"/>
  <c r="C3613" i="2"/>
  <c r="L3613" i="2"/>
  <c r="L3613" i="1" s="1"/>
  <c r="C3614" i="2"/>
  <c r="L3614" i="2"/>
  <c r="L3614" i="1" s="1"/>
  <c r="C3615" i="2"/>
  <c r="L3615" i="2"/>
  <c r="L3615" i="1" s="1"/>
  <c r="C3616" i="2"/>
  <c r="L3616" i="2"/>
  <c r="L3616" i="1" s="1"/>
  <c r="C3617" i="2"/>
  <c r="L3617" i="2"/>
  <c r="L3617" i="1" s="1"/>
  <c r="C3618" i="2"/>
  <c r="L3618" i="2"/>
  <c r="L3618" i="1" s="1"/>
  <c r="C3619" i="2"/>
  <c r="L3619" i="2"/>
  <c r="L3619" i="1" s="1"/>
  <c r="C3620" i="2"/>
  <c r="L3620" i="2"/>
  <c r="L3620" i="1" s="1"/>
  <c r="C3621" i="2"/>
  <c r="L3621" i="2"/>
  <c r="L3621" i="1" s="1"/>
  <c r="C3622" i="2"/>
  <c r="L3622" i="2"/>
  <c r="L3622" i="1" s="1"/>
  <c r="C3623" i="2"/>
  <c r="L3623" i="2"/>
  <c r="L3623" i="1" s="1"/>
  <c r="C3624" i="2"/>
  <c r="L3624" i="2"/>
  <c r="L3624" i="1" s="1"/>
  <c r="C3625" i="2"/>
  <c r="L3625" i="2"/>
  <c r="L3625" i="1" s="1"/>
  <c r="C3626" i="2"/>
  <c r="L3626" i="2"/>
  <c r="L3626" i="1" s="1"/>
  <c r="C3627" i="2"/>
  <c r="L3627" i="2"/>
  <c r="L3627" i="1" s="1"/>
  <c r="C3628" i="2"/>
  <c r="L3628" i="2"/>
  <c r="L3628" i="1" s="1"/>
  <c r="C3629" i="2"/>
  <c r="L3629" i="2"/>
  <c r="L3629" i="1" s="1"/>
  <c r="C3630" i="2"/>
  <c r="L3630" i="2"/>
  <c r="L3630" i="1" s="1"/>
  <c r="C3631" i="2"/>
  <c r="L3631" i="2"/>
  <c r="L3631" i="1" s="1"/>
  <c r="C3632" i="2"/>
  <c r="L3632" i="2"/>
  <c r="L3632" i="1" s="1"/>
  <c r="C3633" i="2"/>
  <c r="L3633" i="2"/>
  <c r="L3633" i="1" s="1"/>
  <c r="C3634" i="2"/>
  <c r="L3634" i="2"/>
  <c r="L3634" i="1" s="1"/>
  <c r="C3635" i="2"/>
  <c r="L3635" i="2"/>
  <c r="L3635" i="1" s="1"/>
  <c r="C3636" i="2"/>
  <c r="L3636" i="2"/>
  <c r="L3636" i="1" s="1"/>
  <c r="C3637" i="2"/>
  <c r="L3637" i="2"/>
  <c r="L3637" i="1" s="1"/>
  <c r="C3638" i="2"/>
  <c r="L3638" i="2"/>
  <c r="L3638" i="1" s="1"/>
  <c r="C3639" i="2"/>
  <c r="L3639" i="2"/>
  <c r="L3639" i="1" s="1"/>
  <c r="C3640" i="2"/>
  <c r="L3640" i="2"/>
  <c r="L3640" i="1" s="1"/>
  <c r="C3641" i="2"/>
  <c r="L3641" i="2"/>
  <c r="L3641" i="1" s="1"/>
  <c r="C3642" i="2"/>
  <c r="L3642" i="2"/>
  <c r="L3642" i="1" s="1"/>
  <c r="C3643" i="2"/>
  <c r="L3643" i="2"/>
  <c r="L3643" i="1" s="1"/>
  <c r="C3644" i="2"/>
  <c r="L3644" i="2"/>
  <c r="L3644" i="1" s="1"/>
  <c r="C3645" i="2"/>
  <c r="L3645" i="2"/>
  <c r="L3645" i="1" s="1"/>
  <c r="C3646" i="2"/>
  <c r="L3646" i="2"/>
  <c r="L3646" i="1" s="1"/>
  <c r="C3647" i="2"/>
  <c r="L3647" i="2"/>
  <c r="L3647" i="1" s="1"/>
  <c r="C3648" i="2"/>
  <c r="L3648" i="2"/>
  <c r="L3648" i="1" s="1"/>
  <c r="C3649" i="2"/>
  <c r="L3649" i="2"/>
  <c r="L3649" i="1" s="1"/>
  <c r="J3055" i="1"/>
  <c r="B3111" i="1"/>
  <c r="B3111" i="2" s="1"/>
  <c r="A3654" i="1" l="1"/>
  <c r="A3654" i="2" s="1"/>
  <c r="B3652" i="1"/>
  <c r="B3652" i="2" s="1"/>
  <c r="A3652" i="2"/>
  <c r="B3653" i="1"/>
  <c r="B3653" i="2" s="1"/>
  <c r="A3112" i="1"/>
  <c r="A3112" i="2" s="1"/>
  <c r="B3720" i="1"/>
  <c r="A3720" i="2"/>
  <c r="A3676" i="1"/>
  <c r="A3676" i="2" s="1"/>
  <c r="B3675" i="1"/>
  <c r="B3675" i="2" s="1"/>
  <c r="F3680" i="1"/>
  <c r="F3682" i="1" s="1"/>
  <c r="F3689" i="1"/>
  <c r="F3703" i="1"/>
  <c r="F3705" i="1" s="1"/>
  <c r="F3712" i="1"/>
  <c r="F3657" i="1"/>
  <c r="F3659" i="1" s="1"/>
  <c r="F3666" i="1"/>
  <c r="A3699" i="1"/>
  <c r="A3699" i="2" s="1"/>
  <c r="B3698" i="1"/>
  <c r="B3698" i="2" s="1"/>
  <c r="J3105" i="1"/>
  <c r="J3110" i="1" s="1"/>
  <c r="G3105" i="1"/>
  <c r="G3110" i="1" s="1"/>
  <c r="F3105" i="1"/>
  <c r="F3110" i="1" s="1"/>
  <c r="J3104" i="1"/>
  <c r="G3104" i="1"/>
  <c r="J3103" i="1"/>
  <c r="G3103" i="1"/>
  <c r="J3102" i="1"/>
  <c r="J3109" i="1" s="1"/>
  <c r="G3102" i="1"/>
  <c r="G3109" i="1" s="1"/>
  <c r="J3101" i="1"/>
  <c r="J3108" i="1" s="1"/>
  <c r="G3101" i="1"/>
  <c r="G3108" i="1" s="1"/>
  <c r="F3101" i="1"/>
  <c r="F3108" i="1" s="1"/>
  <c r="J3100" i="1"/>
  <c r="J3107" i="1" s="1"/>
  <c r="G3100" i="1"/>
  <c r="G3107" i="1" s="1"/>
  <c r="F3100" i="1"/>
  <c r="F3107" i="1" s="1"/>
  <c r="J3099" i="1"/>
  <c r="J3106" i="1" s="1"/>
  <c r="G3099" i="1"/>
  <c r="G3106" i="1" s="1"/>
  <c r="F3099" i="1"/>
  <c r="F3106" i="1" s="1"/>
  <c r="F3092" i="1"/>
  <c r="F3103" i="1" s="1"/>
  <c r="F3091" i="1"/>
  <c r="F3093" i="1" s="1"/>
  <c r="K3089" i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A3089" i="1"/>
  <c r="B3088" i="1"/>
  <c r="B3088" i="2" s="1"/>
  <c r="J3082" i="1"/>
  <c r="J3087" i="1" s="1"/>
  <c r="G3082" i="1"/>
  <c r="G3087" i="1" s="1"/>
  <c r="F3082" i="1"/>
  <c r="F3087" i="1" s="1"/>
  <c r="J3081" i="1"/>
  <c r="G3081" i="1"/>
  <c r="J3080" i="1"/>
  <c r="G3080" i="1"/>
  <c r="J3079" i="1"/>
  <c r="J3086" i="1" s="1"/>
  <c r="G3079" i="1"/>
  <c r="G3086" i="1" s="1"/>
  <c r="J3078" i="1"/>
  <c r="J3085" i="1" s="1"/>
  <c r="G3078" i="1"/>
  <c r="G3085" i="1" s="1"/>
  <c r="F3078" i="1"/>
  <c r="F3085" i="1" s="1"/>
  <c r="J3077" i="1"/>
  <c r="J3084" i="1" s="1"/>
  <c r="G3077" i="1"/>
  <c r="G3084" i="1" s="1"/>
  <c r="F3077" i="1"/>
  <c r="F3084" i="1" s="1"/>
  <c r="J3076" i="1"/>
  <c r="J3083" i="1" s="1"/>
  <c r="G3076" i="1"/>
  <c r="G3083" i="1" s="1"/>
  <c r="F3076" i="1"/>
  <c r="F3083" i="1" s="1"/>
  <c r="F3069" i="1"/>
  <c r="F3080" i="1" s="1"/>
  <c r="F3068" i="1"/>
  <c r="F3070" i="1" s="1"/>
  <c r="K3066" i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A3066" i="1"/>
  <c r="A3067" i="1" s="1"/>
  <c r="B3065" i="1"/>
  <c r="B3065" i="2" s="1"/>
  <c r="J3059" i="1"/>
  <c r="J3064" i="1" s="1"/>
  <c r="G3059" i="1"/>
  <c r="G3064" i="1" s="1"/>
  <c r="F3059" i="1"/>
  <c r="F3064" i="1" s="1"/>
  <c r="J3058" i="1"/>
  <c r="G3058" i="1"/>
  <c r="J3057" i="1"/>
  <c r="G3057" i="1"/>
  <c r="J3056" i="1"/>
  <c r="J3063" i="1" s="1"/>
  <c r="G3056" i="1"/>
  <c r="G3063" i="1" s="1"/>
  <c r="J3062" i="1"/>
  <c r="G3055" i="1"/>
  <c r="G3062" i="1" s="1"/>
  <c r="F3055" i="1"/>
  <c r="F3062" i="1" s="1"/>
  <c r="J3054" i="1"/>
  <c r="J3061" i="1" s="1"/>
  <c r="G3054" i="1"/>
  <c r="G3061" i="1" s="1"/>
  <c r="F3054" i="1"/>
  <c r="F3061" i="1" s="1"/>
  <c r="J3053" i="1"/>
  <c r="J3060" i="1" s="1"/>
  <c r="G3053" i="1"/>
  <c r="G3060" i="1" s="1"/>
  <c r="F3053" i="1"/>
  <c r="F3060" i="1" s="1"/>
  <c r="F3046" i="1"/>
  <c r="F3048" i="1" s="1"/>
  <c r="F3050" i="1" s="1"/>
  <c r="F3045" i="1"/>
  <c r="F3047" i="1" s="1"/>
  <c r="K3043" i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A3043" i="1"/>
  <c r="B3042" i="1"/>
  <c r="B3042" i="2" s="1"/>
  <c r="K2457" i="1"/>
  <c r="K2480" i="1"/>
  <c r="K2503" i="1"/>
  <c r="K2434" i="1"/>
  <c r="A3655" i="1" l="1"/>
  <c r="A3655" i="2" s="1"/>
  <c r="B3654" i="1"/>
  <c r="B3654" i="2" s="1"/>
  <c r="B3112" i="1"/>
  <c r="A3113" i="1" s="1"/>
  <c r="A3068" i="1"/>
  <c r="A3068" i="2" s="1"/>
  <c r="A3067" i="2"/>
  <c r="B3089" i="1"/>
  <c r="B3089" i="2" s="1"/>
  <c r="A3089" i="2"/>
  <c r="B3043" i="1"/>
  <c r="B3043" i="2" s="1"/>
  <c r="A3043" i="2"/>
  <c r="F3094" i="1"/>
  <c r="F3096" i="1" s="1"/>
  <c r="B3066" i="1"/>
  <c r="B3066" i="2" s="1"/>
  <c r="A3066" i="2"/>
  <c r="A3721" i="1"/>
  <c r="B3720" i="2"/>
  <c r="A3677" i="1"/>
  <c r="A3677" i="2" s="1"/>
  <c r="B3676" i="1"/>
  <c r="B3676" i="2" s="1"/>
  <c r="A3700" i="1"/>
  <c r="A3700" i="2" s="1"/>
  <c r="B3699" i="1"/>
  <c r="B3699" i="2" s="1"/>
  <c r="F3071" i="1"/>
  <c r="F3073" i="1" s="1"/>
  <c r="F3057" i="1"/>
  <c r="A3090" i="1"/>
  <c r="B3090" i="1" s="1"/>
  <c r="B3090" i="2" s="1"/>
  <c r="A3044" i="1"/>
  <c r="F3072" i="1"/>
  <c r="F3074" i="1" s="1"/>
  <c r="F3081" i="1"/>
  <c r="F3049" i="1"/>
  <c r="F3051" i="1" s="1"/>
  <c r="F3058" i="1"/>
  <c r="F3095" i="1"/>
  <c r="F3097" i="1" s="1"/>
  <c r="F3104" i="1"/>
  <c r="F3056" i="1"/>
  <c r="F3063" i="1" s="1"/>
  <c r="F3079" i="1"/>
  <c r="F3086" i="1" s="1"/>
  <c r="F3102" i="1"/>
  <c r="F3109" i="1" s="1"/>
  <c r="B3067" i="1"/>
  <c r="B3067" i="2" s="1"/>
  <c r="C2480" i="1"/>
  <c r="C2480" i="2" s="1"/>
  <c r="C2457" i="1"/>
  <c r="C2457" i="2" s="1"/>
  <c r="C2434" i="1"/>
  <c r="C2434" i="2" s="1"/>
  <c r="B2503" i="1"/>
  <c r="B2503" i="2" s="1"/>
  <c r="J2497" i="1"/>
  <c r="J2502" i="1" s="1"/>
  <c r="G2497" i="1"/>
  <c r="G2502" i="1" s="1"/>
  <c r="J2496" i="1"/>
  <c r="G2496" i="1"/>
  <c r="J2495" i="1"/>
  <c r="G2495" i="1"/>
  <c r="J2494" i="1"/>
  <c r="J2501" i="1" s="1"/>
  <c r="G2494" i="1"/>
  <c r="G2501" i="1" s="1"/>
  <c r="J2493" i="1"/>
  <c r="J2500" i="1" s="1"/>
  <c r="G2493" i="1"/>
  <c r="G2500" i="1" s="1"/>
  <c r="J2492" i="1"/>
  <c r="J2499" i="1" s="1"/>
  <c r="G2492" i="1"/>
  <c r="G2499" i="1" s="1"/>
  <c r="J2491" i="1"/>
  <c r="J2498" i="1" s="1"/>
  <c r="G2491" i="1"/>
  <c r="G2498" i="1" s="1"/>
  <c r="A2481" i="1"/>
  <c r="B2480" i="1"/>
  <c r="B2480" i="2" s="1"/>
  <c r="J2474" i="1"/>
  <c r="J2479" i="1" s="1"/>
  <c r="G2474" i="1"/>
  <c r="G2479" i="1" s="1"/>
  <c r="J2473" i="1"/>
  <c r="G2473" i="1"/>
  <c r="J2472" i="1"/>
  <c r="G2472" i="1"/>
  <c r="J2471" i="1"/>
  <c r="J2478" i="1" s="1"/>
  <c r="G2471" i="1"/>
  <c r="G2478" i="1" s="1"/>
  <c r="J2470" i="1"/>
  <c r="J2477" i="1" s="1"/>
  <c r="G2470" i="1"/>
  <c r="G2477" i="1" s="1"/>
  <c r="J2469" i="1"/>
  <c r="J2476" i="1" s="1"/>
  <c r="G2469" i="1"/>
  <c r="G2476" i="1" s="1"/>
  <c r="J2468" i="1"/>
  <c r="J2475" i="1" s="1"/>
  <c r="G2468" i="1"/>
  <c r="G2475" i="1" s="1"/>
  <c r="A2458" i="1"/>
  <c r="C2458" i="1" s="1"/>
  <c r="C2458" i="2" s="1"/>
  <c r="B2457" i="1"/>
  <c r="B2457" i="2" s="1"/>
  <c r="J2451" i="1"/>
  <c r="J2456" i="1" s="1"/>
  <c r="G2451" i="1"/>
  <c r="G2456" i="1" s="1"/>
  <c r="J2450" i="1"/>
  <c r="G2450" i="1"/>
  <c r="J2449" i="1"/>
  <c r="G2449" i="1"/>
  <c r="J2448" i="1"/>
  <c r="J2455" i="1" s="1"/>
  <c r="G2448" i="1"/>
  <c r="G2455" i="1" s="1"/>
  <c r="J2447" i="1"/>
  <c r="J2454" i="1" s="1"/>
  <c r="G2447" i="1"/>
  <c r="G2454" i="1" s="1"/>
  <c r="J2446" i="1"/>
  <c r="J2453" i="1" s="1"/>
  <c r="G2446" i="1"/>
  <c r="G2453" i="1" s="1"/>
  <c r="J2445" i="1"/>
  <c r="J2452" i="1" s="1"/>
  <c r="G2445" i="1"/>
  <c r="G2452" i="1" s="1"/>
  <c r="A2435" i="1"/>
  <c r="C2435" i="1" s="1"/>
  <c r="C2435" i="2" s="1"/>
  <c r="B2434" i="1"/>
  <c r="B2434" i="2" s="1"/>
  <c r="B3655" i="1" l="1"/>
  <c r="B3655" i="2" s="1"/>
  <c r="A3656" i="1"/>
  <c r="A3656" i="2" s="1"/>
  <c r="B3112" i="2"/>
  <c r="A3069" i="1"/>
  <c r="A3069" i="2" s="1"/>
  <c r="B3068" i="1"/>
  <c r="B3068" i="2" s="1"/>
  <c r="A3091" i="1"/>
  <c r="B3091" i="1" s="1"/>
  <c r="B3091" i="2" s="1"/>
  <c r="A3090" i="2"/>
  <c r="B3721" i="1"/>
  <c r="A3721" i="2"/>
  <c r="B2481" i="1"/>
  <c r="B2481" i="2" s="1"/>
  <c r="A2481" i="2"/>
  <c r="K2481" i="1"/>
  <c r="A2459" i="1"/>
  <c r="B2459" i="1" s="1"/>
  <c r="B2459" i="2" s="1"/>
  <c r="A2458" i="2"/>
  <c r="K2458" i="1"/>
  <c r="A3045" i="1"/>
  <c r="B3045" i="1" s="1"/>
  <c r="B3045" i="2" s="1"/>
  <c r="A3044" i="2"/>
  <c r="A2482" i="1"/>
  <c r="A2483" i="1" s="1"/>
  <c r="C2481" i="1"/>
  <c r="C2481" i="2" s="1"/>
  <c r="B2435" i="1"/>
  <c r="B2435" i="2" s="1"/>
  <c r="A2435" i="2"/>
  <c r="K2435" i="1"/>
  <c r="A2436" i="1"/>
  <c r="B2436" i="1" s="1"/>
  <c r="B2436" i="2" s="1"/>
  <c r="A2504" i="1"/>
  <c r="A3113" i="2"/>
  <c r="B3113" i="1"/>
  <c r="A3678" i="1"/>
  <c r="A3678" i="2" s="1"/>
  <c r="B3677" i="1"/>
  <c r="B3677" i="2" s="1"/>
  <c r="B3700" i="1"/>
  <c r="B3700" i="2" s="1"/>
  <c r="A3701" i="1"/>
  <c r="A3701" i="2" s="1"/>
  <c r="B3044" i="1"/>
  <c r="B3044" i="2" s="1"/>
  <c r="B2458" i="1"/>
  <c r="B2458" i="2" s="1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1828" i="2"/>
  <c r="L1829" i="2"/>
  <c r="L1830" i="2"/>
  <c r="L1831" i="2"/>
  <c r="L1832" i="2"/>
  <c r="L1833" i="2"/>
  <c r="L1834" i="2"/>
  <c r="L1835" i="2"/>
  <c r="L1836" i="2"/>
  <c r="L1827" i="2"/>
  <c r="A1826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B1848" i="2"/>
  <c r="C1848" i="2"/>
  <c r="A1849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B1871" i="2"/>
  <c r="C1871" i="2"/>
  <c r="A1872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B1894" i="2"/>
  <c r="C1894" i="2"/>
  <c r="A1895" i="2"/>
  <c r="B2433" i="2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X482" i="3"/>
  <c r="X483" i="3"/>
  <c r="X484" i="3"/>
  <c r="X485" i="3"/>
  <c r="X486" i="3"/>
  <c r="X487" i="3"/>
  <c r="X488" i="3"/>
  <c r="X489" i="3"/>
  <c r="X490" i="3"/>
  <c r="X491" i="3"/>
  <c r="X492" i="3"/>
  <c r="X493" i="3"/>
  <c r="X494" i="3"/>
  <c r="X495" i="3"/>
  <c r="X496" i="3"/>
  <c r="X497" i="3"/>
  <c r="X498" i="3"/>
  <c r="X499" i="3"/>
  <c r="X500" i="3"/>
  <c r="X501" i="3"/>
  <c r="X502" i="3"/>
  <c r="X503" i="3"/>
  <c r="X504" i="3"/>
  <c r="X505" i="3"/>
  <c r="X506" i="3"/>
  <c r="X507" i="3"/>
  <c r="X508" i="3"/>
  <c r="X509" i="3"/>
  <c r="X510" i="3"/>
  <c r="X511" i="3"/>
  <c r="X512" i="3"/>
  <c r="X513" i="3"/>
  <c r="X514" i="3"/>
  <c r="X515" i="3"/>
  <c r="X516" i="3"/>
  <c r="X517" i="3"/>
  <c r="X518" i="3"/>
  <c r="X519" i="3"/>
  <c r="X520" i="3"/>
  <c r="X521" i="3"/>
  <c r="X522" i="3"/>
  <c r="X523" i="3"/>
  <c r="X524" i="3"/>
  <c r="X525" i="3"/>
  <c r="X526" i="3"/>
  <c r="X527" i="3"/>
  <c r="X528" i="3"/>
  <c r="X529" i="3"/>
  <c r="X530" i="3"/>
  <c r="X531" i="3"/>
  <c r="X532" i="3"/>
  <c r="X533" i="3"/>
  <c r="X534" i="3"/>
  <c r="X535" i="3"/>
  <c r="X536" i="3"/>
  <c r="X537" i="3"/>
  <c r="X538" i="3"/>
  <c r="X539" i="3"/>
  <c r="X2" i="3"/>
  <c r="X3" i="3"/>
  <c r="X1" i="3"/>
  <c r="I1912" i="1"/>
  <c r="I1924" i="1" s="1"/>
  <c r="I1936" i="1" s="1"/>
  <c r="I1948" i="1" s="1"/>
  <c r="I1960" i="1" s="1"/>
  <c r="I1972" i="1" s="1"/>
  <c r="I1984" i="1" s="1"/>
  <c r="I1996" i="1" s="1"/>
  <c r="I2008" i="1" s="1"/>
  <c r="I2020" i="1" s="1"/>
  <c r="I2032" i="1" s="1"/>
  <c r="I2044" i="1" s="1"/>
  <c r="I2056" i="1" s="1"/>
  <c r="I2068" i="1" s="1"/>
  <c r="I2080" i="1" s="1"/>
  <c r="I2092" i="1" s="1"/>
  <c r="I2104" i="1" s="1"/>
  <c r="I2116" i="1" s="1"/>
  <c r="I2128" i="1" s="1"/>
  <c r="I2140" i="1" s="1"/>
  <c r="I2152" i="1" s="1"/>
  <c r="I2164" i="1" s="1"/>
  <c r="I2176" i="1" s="1"/>
  <c r="I2188" i="1" s="1"/>
  <c r="I2200" i="1" s="1"/>
  <c r="I2212" i="1" s="1"/>
  <c r="I2224" i="1" s="1"/>
  <c r="I2236" i="1" s="1"/>
  <c r="I2248" i="1" s="1"/>
  <c r="I2260" i="1" s="1"/>
  <c r="I2272" i="1" s="1"/>
  <c r="I2284" i="1" s="1"/>
  <c r="I2296" i="1" s="1"/>
  <c r="I2308" i="1" s="1"/>
  <c r="I2320" i="1" s="1"/>
  <c r="I2332" i="1" s="1"/>
  <c r="I2344" i="1" s="1"/>
  <c r="I2356" i="1" s="1"/>
  <c r="I2368" i="1" s="1"/>
  <c r="I2380" i="1" s="1"/>
  <c r="I2392" i="1" s="1"/>
  <c r="I2404" i="1" s="1"/>
  <c r="I2416" i="1" s="1"/>
  <c r="I2428" i="1" s="1"/>
  <c r="I1911" i="1"/>
  <c r="I1923" i="1" s="1"/>
  <c r="I1935" i="1" s="1"/>
  <c r="I1947" i="1" s="1"/>
  <c r="I1959" i="1" s="1"/>
  <c r="I1971" i="1" s="1"/>
  <c r="I1983" i="1" s="1"/>
  <c r="I1995" i="1" s="1"/>
  <c r="I2007" i="1" s="1"/>
  <c r="I2019" i="1" s="1"/>
  <c r="I2031" i="1" s="1"/>
  <c r="I2043" i="1" s="1"/>
  <c r="I2055" i="1" s="1"/>
  <c r="I2067" i="1" s="1"/>
  <c r="I2079" i="1" s="1"/>
  <c r="I2091" i="1" s="1"/>
  <c r="I2103" i="1" s="1"/>
  <c r="I2115" i="1" s="1"/>
  <c r="I2127" i="1" s="1"/>
  <c r="I2139" i="1" s="1"/>
  <c r="I2151" i="1" s="1"/>
  <c r="I2163" i="1" s="1"/>
  <c r="I2175" i="1" s="1"/>
  <c r="I2187" i="1" s="1"/>
  <c r="I2199" i="1" s="1"/>
  <c r="I2211" i="1" s="1"/>
  <c r="I2223" i="1" s="1"/>
  <c r="I2235" i="1" s="1"/>
  <c r="I2247" i="1" s="1"/>
  <c r="I2259" i="1" s="1"/>
  <c r="I2271" i="1" s="1"/>
  <c r="I2283" i="1" s="1"/>
  <c r="I2295" i="1" s="1"/>
  <c r="I2307" i="1" s="1"/>
  <c r="I2319" i="1" s="1"/>
  <c r="I2331" i="1" s="1"/>
  <c r="I2343" i="1" s="1"/>
  <c r="I2355" i="1" s="1"/>
  <c r="I2367" i="1" s="1"/>
  <c r="I2379" i="1" s="1"/>
  <c r="I2391" i="1" s="1"/>
  <c r="I2403" i="1" s="1"/>
  <c r="I2415" i="1" s="1"/>
  <c r="I2427" i="1" s="1"/>
  <c r="I1910" i="1"/>
  <c r="I1922" i="1" s="1"/>
  <c r="I1934" i="1" s="1"/>
  <c r="I1946" i="1" s="1"/>
  <c r="I1958" i="1" s="1"/>
  <c r="I1970" i="1" s="1"/>
  <c r="I1982" i="1" s="1"/>
  <c r="I1994" i="1" s="1"/>
  <c r="I2006" i="1" s="1"/>
  <c r="I2018" i="1" s="1"/>
  <c r="I2030" i="1" s="1"/>
  <c r="I2042" i="1" s="1"/>
  <c r="I2054" i="1" s="1"/>
  <c r="I2066" i="1" s="1"/>
  <c r="I2078" i="1" s="1"/>
  <c r="I2090" i="1" s="1"/>
  <c r="I2102" i="1" s="1"/>
  <c r="I2114" i="1" s="1"/>
  <c r="I2126" i="1" s="1"/>
  <c r="I2138" i="1" s="1"/>
  <c r="I2150" i="1" s="1"/>
  <c r="I2162" i="1" s="1"/>
  <c r="I2174" i="1" s="1"/>
  <c r="I2186" i="1" s="1"/>
  <c r="I2198" i="1" s="1"/>
  <c r="I2210" i="1" s="1"/>
  <c r="I2222" i="1" s="1"/>
  <c r="I2234" i="1" s="1"/>
  <c r="I2246" i="1" s="1"/>
  <c r="I2258" i="1" s="1"/>
  <c r="I2270" i="1" s="1"/>
  <c r="I2282" i="1" s="1"/>
  <c r="I2294" i="1" s="1"/>
  <c r="I2306" i="1" s="1"/>
  <c r="I2318" i="1" s="1"/>
  <c r="I2330" i="1" s="1"/>
  <c r="I2342" i="1" s="1"/>
  <c r="I2354" i="1" s="1"/>
  <c r="I2366" i="1" s="1"/>
  <c r="I2378" i="1" s="1"/>
  <c r="I2390" i="1" s="1"/>
  <c r="I2402" i="1" s="1"/>
  <c r="I2414" i="1" s="1"/>
  <c r="I2426" i="1" s="1"/>
  <c r="I1909" i="1"/>
  <c r="I1921" i="1" s="1"/>
  <c r="I1933" i="1" s="1"/>
  <c r="I1945" i="1" s="1"/>
  <c r="I1957" i="1" s="1"/>
  <c r="I1969" i="1" s="1"/>
  <c r="I1981" i="1" s="1"/>
  <c r="I1993" i="1" s="1"/>
  <c r="I2005" i="1" s="1"/>
  <c r="I2017" i="1" s="1"/>
  <c r="I2029" i="1" s="1"/>
  <c r="I2041" i="1" s="1"/>
  <c r="I2053" i="1" s="1"/>
  <c r="I2065" i="1" s="1"/>
  <c r="I2077" i="1" s="1"/>
  <c r="I2089" i="1" s="1"/>
  <c r="I2101" i="1" s="1"/>
  <c r="I2113" i="1" s="1"/>
  <c r="I2125" i="1" s="1"/>
  <c r="I2137" i="1" s="1"/>
  <c r="I2149" i="1" s="1"/>
  <c r="I2161" i="1" s="1"/>
  <c r="I2173" i="1" s="1"/>
  <c r="I2185" i="1" s="1"/>
  <c r="I2197" i="1" s="1"/>
  <c r="I2209" i="1" s="1"/>
  <c r="I2221" i="1" s="1"/>
  <c r="I2233" i="1" s="1"/>
  <c r="I2245" i="1" s="1"/>
  <c r="I2257" i="1" s="1"/>
  <c r="I2269" i="1" s="1"/>
  <c r="I2281" i="1" s="1"/>
  <c r="I2293" i="1" s="1"/>
  <c r="I2305" i="1" s="1"/>
  <c r="I2317" i="1" s="1"/>
  <c r="I2329" i="1" s="1"/>
  <c r="I2341" i="1" s="1"/>
  <c r="I2353" i="1" s="1"/>
  <c r="I2365" i="1" s="1"/>
  <c r="I2377" i="1" s="1"/>
  <c r="I2389" i="1" s="1"/>
  <c r="I2401" i="1" s="1"/>
  <c r="I2413" i="1" s="1"/>
  <c r="I2425" i="1" s="1"/>
  <c r="I1908" i="1"/>
  <c r="I1920" i="1" s="1"/>
  <c r="I1932" i="1" s="1"/>
  <c r="I1944" i="1" s="1"/>
  <c r="I1956" i="1" s="1"/>
  <c r="I1968" i="1" s="1"/>
  <c r="I1980" i="1" s="1"/>
  <c r="I1992" i="1" s="1"/>
  <c r="I2004" i="1" s="1"/>
  <c r="I2016" i="1" s="1"/>
  <c r="I2028" i="1" s="1"/>
  <c r="I2040" i="1" s="1"/>
  <c r="I2052" i="1" s="1"/>
  <c r="I2064" i="1" s="1"/>
  <c r="I2076" i="1" s="1"/>
  <c r="I2088" i="1" s="1"/>
  <c r="I2100" i="1" s="1"/>
  <c r="I2112" i="1" s="1"/>
  <c r="I2124" i="1" s="1"/>
  <c r="I2136" i="1" s="1"/>
  <c r="I2148" i="1" s="1"/>
  <c r="I2160" i="1" s="1"/>
  <c r="I2172" i="1" s="1"/>
  <c r="I2184" i="1" s="1"/>
  <c r="I2196" i="1" s="1"/>
  <c r="I2208" i="1" s="1"/>
  <c r="I2220" i="1" s="1"/>
  <c r="I2232" i="1" s="1"/>
  <c r="I2244" i="1" s="1"/>
  <c r="I2256" i="1" s="1"/>
  <c r="I2268" i="1" s="1"/>
  <c r="I2280" i="1" s="1"/>
  <c r="I2292" i="1" s="1"/>
  <c r="I2304" i="1" s="1"/>
  <c r="I2316" i="1" s="1"/>
  <c r="I2328" i="1" s="1"/>
  <c r="I2340" i="1" s="1"/>
  <c r="I2352" i="1" s="1"/>
  <c r="I2364" i="1" s="1"/>
  <c r="I2376" i="1" s="1"/>
  <c r="I2388" i="1" s="1"/>
  <c r="I2400" i="1" s="1"/>
  <c r="I2412" i="1" s="1"/>
  <c r="I2424" i="1" s="1"/>
  <c r="I1907" i="1"/>
  <c r="I1919" i="1" s="1"/>
  <c r="I1931" i="1" s="1"/>
  <c r="I1943" i="1" s="1"/>
  <c r="I1955" i="1" s="1"/>
  <c r="I1967" i="1" s="1"/>
  <c r="I1979" i="1" s="1"/>
  <c r="I1991" i="1" s="1"/>
  <c r="I2003" i="1" s="1"/>
  <c r="I2015" i="1" s="1"/>
  <c r="I2027" i="1" s="1"/>
  <c r="I2039" i="1" s="1"/>
  <c r="I2051" i="1" s="1"/>
  <c r="I2063" i="1" s="1"/>
  <c r="I2075" i="1" s="1"/>
  <c r="I2087" i="1" s="1"/>
  <c r="I2099" i="1" s="1"/>
  <c r="I2111" i="1" s="1"/>
  <c r="I2123" i="1" s="1"/>
  <c r="I2135" i="1" s="1"/>
  <c r="I2147" i="1" s="1"/>
  <c r="I2159" i="1" s="1"/>
  <c r="I2171" i="1" s="1"/>
  <c r="I2183" i="1" s="1"/>
  <c r="I2195" i="1" s="1"/>
  <c r="I2207" i="1" s="1"/>
  <c r="I2219" i="1" s="1"/>
  <c r="I2231" i="1" s="1"/>
  <c r="I2243" i="1" s="1"/>
  <c r="I2255" i="1" s="1"/>
  <c r="I2267" i="1" s="1"/>
  <c r="I2279" i="1" s="1"/>
  <c r="I2291" i="1" s="1"/>
  <c r="I2303" i="1" s="1"/>
  <c r="I2315" i="1" s="1"/>
  <c r="I2327" i="1" s="1"/>
  <c r="I2339" i="1" s="1"/>
  <c r="I2351" i="1" s="1"/>
  <c r="I2363" i="1" s="1"/>
  <c r="I2375" i="1" s="1"/>
  <c r="I2387" i="1" s="1"/>
  <c r="I2399" i="1" s="1"/>
  <c r="I2411" i="1" s="1"/>
  <c r="I2423" i="1" s="1"/>
  <c r="K1906" i="1"/>
  <c r="I1906" i="1"/>
  <c r="I1918" i="1" s="1"/>
  <c r="I1930" i="1" s="1"/>
  <c r="I1942" i="1" s="1"/>
  <c r="I1954" i="1" s="1"/>
  <c r="I1966" i="1" s="1"/>
  <c r="I1978" i="1" s="1"/>
  <c r="I1990" i="1" s="1"/>
  <c r="I2002" i="1" s="1"/>
  <c r="I2014" i="1" s="1"/>
  <c r="I2026" i="1" s="1"/>
  <c r="I2038" i="1" s="1"/>
  <c r="I2050" i="1" s="1"/>
  <c r="I2062" i="1" s="1"/>
  <c r="I2074" i="1" s="1"/>
  <c r="I2086" i="1" s="1"/>
  <c r="I2098" i="1" s="1"/>
  <c r="I2110" i="1" s="1"/>
  <c r="I2122" i="1" s="1"/>
  <c r="I2134" i="1" s="1"/>
  <c r="I2146" i="1" s="1"/>
  <c r="I2158" i="1" s="1"/>
  <c r="I2170" i="1" s="1"/>
  <c r="I2182" i="1" s="1"/>
  <c r="I2194" i="1" s="1"/>
  <c r="I2206" i="1" s="1"/>
  <c r="I2218" i="1" s="1"/>
  <c r="I2230" i="1" s="1"/>
  <c r="I2242" i="1" s="1"/>
  <c r="I2254" i="1" s="1"/>
  <c r="I2266" i="1" s="1"/>
  <c r="I2278" i="1" s="1"/>
  <c r="I2290" i="1" s="1"/>
  <c r="I2302" i="1" s="1"/>
  <c r="I2314" i="1" s="1"/>
  <c r="I2326" i="1" s="1"/>
  <c r="I2338" i="1" s="1"/>
  <c r="I2350" i="1" s="1"/>
  <c r="I2362" i="1" s="1"/>
  <c r="I2374" i="1" s="1"/>
  <c r="I2386" i="1" s="1"/>
  <c r="I2398" i="1" s="1"/>
  <c r="I2410" i="1" s="1"/>
  <c r="I2422" i="1" s="1"/>
  <c r="K1905" i="1"/>
  <c r="K1911" i="1" s="1"/>
  <c r="K1917" i="1" s="1"/>
  <c r="K1923" i="1" s="1"/>
  <c r="K1929" i="1" s="1"/>
  <c r="K1935" i="1" s="1"/>
  <c r="K1941" i="1" s="1"/>
  <c r="K1947" i="1" s="1"/>
  <c r="K1953" i="1" s="1"/>
  <c r="I1905" i="1"/>
  <c r="I1917" i="1" s="1"/>
  <c r="I1929" i="1" s="1"/>
  <c r="I1941" i="1" s="1"/>
  <c r="I1953" i="1" s="1"/>
  <c r="I1965" i="1" s="1"/>
  <c r="I1977" i="1" s="1"/>
  <c r="I1989" i="1" s="1"/>
  <c r="I2001" i="1" s="1"/>
  <c r="I2013" i="1" s="1"/>
  <c r="I2025" i="1" s="1"/>
  <c r="I2037" i="1" s="1"/>
  <c r="I2049" i="1" s="1"/>
  <c r="I2061" i="1" s="1"/>
  <c r="I2073" i="1" s="1"/>
  <c r="I2085" i="1" s="1"/>
  <c r="I2097" i="1" s="1"/>
  <c r="I2109" i="1" s="1"/>
  <c r="I2121" i="1" s="1"/>
  <c r="I2133" i="1" s="1"/>
  <c r="I2145" i="1" s="1"/>
  <c r="I2157" i="1" s="1"/>
  <c r="I2169" i="1" s="1"/>
  <c r="I2181" i="1" s="1"/>
  <c r="I2193" i="1" s="1"/>
  <c r="I2205" i="1" s="1"/>
  <c r="I2217" i="1" s="1"/>
  <c r="I2229" i="1" s="1"/>
  <c r="I2241" i="1" s="1"/>
  <c r="I2253" i="1" s="1"/>
  <c r="I2265" i="1" s="1"/>
  <c r="I2277" i="1" s="1"/>
  <c r="I2289" i="1" s="1"/>
  <c r="I2301" i="1" s="1"/>
  <c r="I2313" i="1" s="1"/>
  <c r="I2325" i="1" s="1"/>
  <c r="I2337" i="1" s="1"/>
  <c r="I2349" i="1" s="1"/>
  <c r="I2361" i="1" s="1"/>
  <c r="I2373" i="1" s="1"/>
  <c r="I2385" i="1" s="1"/>
  <c r="I2397" i="1" s="1"/>
  <c r="I2409" i="1" s="1"/>
  <c r="I2421" i="1" s="1"/>
  <c r="I2433" i="1" s="1"/>
  <c r="K1904" i="1"/>
  <c r="K1910" i="1" s="1"/>
  <c r="K1916" i="1" s="1"/>
  <c r="K1922" i="1" s="1"/>
  <c r="K1928" i="1" s="1"/>
  <c r="K1934" i="1" s="1"/>
  <c r="K1940" i="1" s="1"/>
  <c r="K1946" i="1" s="1"/>
  <c r="K1952" i="1" s="1"/>
  <c r="K1958" i="1" s="1"/>
  <c r="I1904" i="1"/>
  <c r="I1916" i="1" s="1"/>
  <c r="I1928" i="1" s="1"/>
  <c r="I1940" i="1" s="1"/>
  <c r="I1952" i="1" s="1"/>
  <c r="I1964" i="1" s="1"/>
  <c r="I1976" i="1" s="1"/>
  <c r="I1988" i="1" s="1"/>
  <c r="I2000" i="1" s="1"/>
  <c r="I2012" i="1" s="1"/>
  <c r="I2024" i="1" s="1"/>
  <c r="I2036" i="1" s="1"/>
  <c r="I2048" i="1" s="1"/>
  <c r="I2060" i="1" s="1"/>
  <c r="I2072" i="1" s="1"/>
  <c r="I2084" i="1" s="1"/>
  <c r="I2096" i="1" s="1"/>
  <c r="I2108" i="1" s="1"/>
  <c r="I2120" i="1" s="1"/>
  <c r="I2132" i="1" s="1"/>
  <c r="I2144" i="1" s="1"/>
  <c r="I2156" i="1" s="1"/>
  <c r="I2168" i="1" s="1"/>
  <c r="I2180" i="1" s="1"/>
  <c r="I2192" i="1" s="1"/>
  <c r="I2204" i="1" s="1"/>
  <c r="I2216" i="1" s="1"/>
  <c r="I2228" i="1" s="1"/>
  <c r="I2240" i="1" s="1"/>
  <c r="I2252" i="1" s="1"/>
  <c r="I2264" i="1" s="1"/>
  <c r="I2276" i="1" s="1"/>
  <c r="I2288" i="1" s="1"/>
  <c r="I2300" i="1" s="1"/>
  <c r="I2312" i="1" s="1"/>
  <c r="I2324" i="1" s="1"/>
  <c r="I2336" i="1" s="1"/>
  <c r="I2348" i="1" s="1"/>
  <c r="I2360" i="1" s="1"/>
  <c r="I2372" i="1" s="1"/>
  <c r="I2384" i="1" s="1"/>
  <c r="I2396" i="1" s="1"/>
  <c r="I2408" i="1" s="1"/>
  <c r="I2420" i="1" s="1"/>
  <c r="I2432" i="1" s="1"/>
  <c r="K1903" i="1"/>
  <c r="I1903" i="1"/>
  <c r="I1915" i="1" s="1"/>
  <c r="I1927" i="1" s="1"/>
  <c r="I1939" i="1" s="1"/>
  <c r="I1951" i="1" s="1"/>
  <c r="I1963" i="1" s="1"/>
  <c r="I1975" i="1" s="1"/>
  <c r="I1987" i="1" s="1"/>
  <c r="I1999" i="1" s="1"/>
  <c r="I2011" i="1" s="1"/>
  <c r="I2023" i="1" s="1"/>
  <c r="I2035" i="1" s="1"/>
  <c r="I2047" i="1" s="1"/>
  <c r="I2059" i="1" s="1"/>
  <c r="I2071" i="1" s="1"/>
  <c r="I2083" i="1" s="1"/>
  <c r="I2095" i="1" s="1"/>
  <c r="I2107" i="1" s="1"/>
  <c r="I2119" i="1" s="1"/>
  <c r="I2131" i="1" s="1"/>
  <c r="I2143" i="1" s="1"/>
  <c r="I2155" i="1" s="1"/>
  <c r="I2167" i="1" s="1"/>
  <c r="I2179" i="1" s="1"/>
  <c r="I2191" i="1" s="1"/>
  <c r="I2203" i="1" s="1"/>
  <c r="I2215" i="1" s="1"/>
  <c r="I2227" i="1" s="1"/>
  <c r="I2239" i="1" s="1"/>
  <c r="I2251" i="1" s="1"/>
  <c r="I2263" i="1" s="1"/>
  <c r="I2275" i="1" s="1"/>
  <c r="I2287" i="1" s="1"/>
  <c r="I2299" i="1" s="1"/>
  <c r="I2311" i="1" s="1"/>
  <c r="I2323" i="1" s="1"/>
  <c r="I2335" i="1" s="1"/>
  <c r="I2347" i="1" s="1"/>
  <c r="I2359" i="1" s="1"/>
  <c r="I2371" i="1" s="1"/>
  <c r="I2383" i="1" s="1"/>
  <c r="I2395" i="1" s="1"/>
  <c r="I2407" i="1" s="1"/>
  <c r="I2419" i="1" s="1"/>
  <c r="I2431" i="1" s="1"/>
  <c r="K1902" i="1"/>
  <c r="I1902" i="1"/>
  <c r="I1914" i="1" s="1"/>
  <c r="I1926" i="1" s="1"/>
  <c r="I1938" i="1" s="1"/>
  <c r="I1950" i="1" s="1"/>
  <c r="I1962" i="1" s="1"/>
  <c r="I1974" i="1" s="1"/>
  <c r="I1986" i="1" s="1"/>
  <c r="I1998" i="1" s="1"/>
  <c r="I2010" i="1" s="1"/>
  <c r="I2022" i="1" s="1"/>
  <c r="I2034" i="1" s="1"/>
  <c r="I2046" i="1" s="1"/>
  <c r="I2058" i="1" s="1"/>
  <c r="I2070" i="1" s="1"/>
  <c r="I2082" i="1" s="1"/>
  <c r="I2094" i="1" s="1"/>
  <c r="I2106" i="1" s="1"/>
  <c r="I2118" i="1" s="1"/>
  <c r="I2130" i="1" s="1"/>
  <c r="I2142" i="1" s="1"/>
  <c r="I2154" i="1" s="1"/>
  <c r="I2166" i="1" s="1"/>
  <c r="I2178" i="1" s="1"/>
  <c r="I2190" i="1" s="1"/>
  <c r="I2202" i="1" s="1"/>
  <c r="I2214" i="1" s="1"/>
  <c r="I2226" i="1" s="1"/>
  <c r="I2238" i="1" s="1"/>
  <c r="I2250" i="1" s="1"/>
  <c r="I2262" i="1" s="1"/>
  <c r="I2274" i="1" s="1"/>
  <c r="I2286" i="1" s="1"/>
  <c r="I2298" i="1" s="1"/>
  <c r="I2310" i="1" s="1"/>
  <c r="I2322" i="1" s="1"/>
  <c r="I2334" i="1" s="1"/>
  <c r="I2346" i="1" s="1"/>
  <c r="I2358" i="1" s="1"/>
  <c r="I2370" i="1" s="1"/>
  <c r="I2382" i="1" s="1"/>
  <c r="I2394" i="1" s="1"/>
  <c r="I2406" i="1" s="1"/>
  <c r="I2418" i="1" s="1"/>
  <c r="I2430" i="1" s="1"/>
  <c r="K1901" i="1"/>
  <c r="K1907" i="1" s="1"/>
  <c r="K1913" i="1" s="1"/>
  <c r="K1919" i="1" s="1"/>
  <c r="I1901" i="1"/>
  <c r="I1913" i="1" s="1"/>
  <c r="I1925" i="1" s="1"/>
  <c r="I1937" i="1" s="1"/>
  <c r="I1949" i="1" s="1"/>
  <c r="I1961" i="1" s="1"/>
  <c r="I1973" i="1" s="1"/>
  <c r="I1985" i="1" s="1"/>
  <c r="I1997" i="1" s="1"/>
  <c r="I2009" i="1" s="1"/>
  <c r="I2021" i="1" s="1"/>
  <c r="I2033" i="1" s="1"/>
  <c r="I2045" i="1" s="1"/>
  <c r="I2057" i="1" s="1"/>
  <c r="I2069" i="1" s="1"/>
  <c r="I2081" i="1" s="1"/>
  <c r="I2093" i="1" s="1"/>
  <c r="I2105" i="1" s="1"/>
  <c r="I2117" i="1" s="1"/>
  <c r="I2129" i="1" s="1"/>
  <c r="I2141" i="1" s="1"/>
  <c r="I2153" i="1" s="1"/>
  <c r="I2165" i="1" s="1"/>
  <c r="I2177" i="1" s="1"/>
  <c r="I2189" i="1" s="1"/>
  <c r="I2201" i="1" s="1"/>
  <c r="I2213" i="1" s="1"/>
  <c r="I2225" i="1" s="1"/>
  <c r="I2237" i="1" s="1"/>
  <c r="I2249" i="1" s="1"/>
  <c r="I2261" i="1" s="1"/>
  <c r="I2273" i="1" s="1"/>
  <c r="I2285" i="1" s="1"/>
  <c r="I2297" i="1" s="1"/>
  <c r="I2309" i="1" s="1"/>
  <c r="I2321" i="1" s="1"/>
  <c r="I2333" i="1" s="1"/>
  <c r="I2345" i="1" s="1"/>
  <c r="I2357" i="1" s="1"/>
  <c r="I2369" i="1" s="1"/>
  <c r="I2381" i="1" s="1"/>
  <c r="I2393" i="1" s="1"/>
  <c r="I2405" i="1" s="1"/>
  <c r="I2417" i="1" s="1"/>
  <c r="I2429" i="1" s="1"/>
  <c r="C1900" i="1"/>
  <c r="C1900" i="2" s="1"/>
  <c r="C1899" i="1"/>
  <c r="C1899" i="2" s="1"/>
  <c r="C1898" i="1"/>
  <c r="C1898" i="2" s="1"/>
  <c r="C1897" i="1"/>
  <c r="C1897" i="2" s="1"/>
  <c r="C1896" i="1"/>
  <c r="C1896" i="2" s="1"/>
  <c r="A1896" i="1"/>
  <c r="A1897" i="1" s="1"/>
  <c r="A1897" i="2" s="1"/>
  <c r="B1895" i="1"/>
  <c r="B1895" i="2" s="1"/>
  <c r="A1873" i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4" i="2" s="1"/>
  <c r="A1850" i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1" i="2" s="1"/>
  <c r="A1827" i="1"/>
  <c r="A1828" i="1" s="1"/>
  <c r="F1889" i="1"/>
  <c r="F1894" i="1" s="1"/>
  <c r="F1885" i="1"/>
  <c r="F1892" i="1" s="1"/>
  <c r="F1884" i="1"/>
  <c r="F1891" i="1" s="1"/>
  <c r="F1883" i="1"/>
  <c r="F1890" i="1" s="1"/>
  <c r="F1876" i="1"/>
  <c r="F1878" i="1" s="1"/>
  <c r="F1880" i="1" s="1"/>
  <c r="F1875" i="1"/>
  <c r="F1877" i="1" s="1"/>
  <c r="F1866" i="1"/>
  <c r="F1871" i="1" s="1"/>
  <c r="F1862" i="1"/>
  <c r="F1869" i="1" s="1"/>
  <c r="F1861" i="1"/>
  <c r="F1868" i="1" s="1"/>
  <c r="F1860" i="1"/>
  <c r="F1867" i="1" s="1"/>
  <c r="F1853" i="1"/>
  <c r="F1864" i="1" s="1"/>
  <c r="F1852" i="1"/>
  <c r="F1854" i="1" s="1"/>
  <c r="B3656" i="1" l="1"/>
  <c r="B3656" i="2" s="1"/>
  <c r="A3657" i="1"/>
  <c r="A3657" i="2" s="1"/>
  <c r="B3069" i="1"/>
  <c r="B3069" i="2" s="1"/>
  <c r="A3070" i="1"/>
  <c r="A3070" i="2" s="1"/>
  <c r="C1906" i="1"/>
  <c r="C1906" i="2" s="1"/>
  <c r="F1863" i="1"/>
  <c r="F1870" i="1" s="1"/>
  <c r="K1912" i="1"/>
  <c r="K1918" i="1" s="1"/>
  <c r="K1924" i="1" s="1"/>
  <c r="C1923" i="1" s="1"/>
  <c r="C1923" i="2" s="1"/>
  <c r="A3114" i="1"/>
  <c r="B3113" i="2"/>
  <c r="A2483" i="2"/>
  <c r="K2483" i="1"/>
  <c r="C2483" i="1"/>
  <c r="C2483" i="2" s="1"/>
  <c r="A2460" i="1"/>
  <c r="A2459" i="2"/>
  <c r="K2459" i="1"/>
  <c r="C2459" i="1"/>
  <c r="C2459" i="2" s="1"/>
  <c r="F1886" i="1"/>
  <c r="F1893" i="1" s="1"/>
  <c r="A2504" i="2"/>
  <c r="C2504" i="1"/>
  <c r="C2504" i="2" s="1"/>
  <c r="K2504" i="1"/>
  <c r="B2504" i="1"/>
  <c r="A2437" i="1"/>
  <c r="A2436" i="2"/>
  <c r="K2436" i="1"/>
  <c r="C2436" i="1"/>
  <c r="C2436" i="2" s="1"/>
  <c r="A3046" i="1"/>
  <c r="A3045" i="2"/>
  <c r="A3722" i="1"/>
  <c r="B3721" i="2"/>
  <c r="B2482" i="1"/>
  <c r="B2482" i="2" s="1"/>
  <c r="A2482" i="2"/>
  <c r="K2482" i="1"/>
  <c r="C2482" i="1"/>
  <c r="C2482" i="2" s="1"/>
  <c r="A3092" i="1"/>
  <c r="A3091" i="2"/>
  <c r="B3678" i="1"/>
  <c r="B3678" i="2" s="1"/>
  <c r="A3679" i="1"/>
  <c r="A3679" i="2" s="1"/>
  <c r="B3701" i="1"/>
  <c r="B3701" i="2" s="1"/>
  <c r="A3702" i="1"/>
  <c r="A3702" i="2" s="1"/>
  <c r="A1829" i="1"/>
  <c r="A1828" i="2"/>
  <c r="F1855" i="1"/>
  <c r="F1857" i="1" s="1"/>
  <c r="A1893" i="2"/>
  <c r="A1889" i="2"/>
  <c r="A1885" i="2"/>
  <c r="A1881" i="2"/>
  <c r="A1877" i="2"/>
  <c r="A1873" i="2"/>
  <c r="A1869" i="2"/>
  <c r="A1865" i="2"/>
  <c r="A1861" i="2"/>
  <c r="A1857" i="2"/>
  <c r="A1853" i="2"/>
  <c r="A1892" i="2"/>
  <c r="A1888" i="2"/>
  <c r="A1884" i="2"/>
  <c r="A1880" i="2"/>
  <c r="A1876" i="2"/>
  <c r="A1868" i="2"/>
  <c r="A1864" i="2"/>
  <c r="A1860" i="2"/>
  <c r="A1856" i="2"/>
  <c r="A1852" i="2"/>
  <c r="B2483" i="1"/>
  <c r="B2483" i="2" s="1"/>
  <c r="A2484" i="1"/>
  <c r="C1905" i="1"/>
  <c r="C1905" i="2" s="1"/>
  <c r="A1891" i="2"/>
  <c r="A1887" i="2"/>
  <c r="A1883" i="2"/>
  <c r="A1879" i="2"/>
  <c r="A1875" i="2"/>
  <c r="A1867" i="2"/>
  <c r="A1863" i="2"/>
  <c r="A1859" i="2"/>
  <c r="A1855" i="2"/>
  <c r="A1851" i="2"/>
  <c r="A1827" i="2"/>
  <c r="A1890" i="2"/>
  <c r="A1886" i="2"/>
  <c r="A1882" i="2"/>
  <c r="A1878" i="2"/>
  <c r="A1874" i="2"/>
  <c r="A1870" i="2"/>
  <c r="A1866" i="2"/>
  <c r="A1862" i="2"/>
  <c r="A1858" i="2"/>
  <c r="A1854" i="2"/>
  <c r="A1850" i="2"/>
  <c r="C1903" i="1"/>
  <c r="C1903" i="2" s="1"/>
  <c r="A1896" i="2"/>
  <c r="L1827" i="1"/>
  <c r="L1826" i="2"/>
  <c r="L1826" i="1" s="1"/>
  <c r="K1925" i="1"/>
  <c r="K1964" i="1"/>
  <c r="B1897" i="1"/>
  <c r="B1897" i="2" s="1"/>
  <c r="A1898" i="1"/>
  <c r="A1898" i="2" s="1"/>
  <c r="C1901" i="1"/>
  <c r="C1901" i="2" s="1"/>
  <c r="K1959" i="1"/>
  <c r="C1904" i="1"/>
  <c r="C1904" i="2" s="1"/>
  <c r="K1909" i="1"/>
  <c r="C1902" i="1"/>
  <c r="C1902" i="2" s="1"/>
  <c r="B1896" i="1"/>
  <c r="B1896" i="2" s="1"/>
  <c r="K1908" i="1"/>
  <c r="F1888" i="1"/>
  <c r="F1879" i="1"/>
  <c r="F1881" i="1" s="1"/>
  <c r="F1887" i="1"/>
  <c r="F1865" i="1"/>
  <c r="F1856" i="1"/>
  <c r="F1858" i="1" s="1"/>
  <c r="A3658" i="1" l="1"/>
  <c r="A3658" i="2" s="1"/>
  <c r="B3657" i="1"/>
  <c r="B3657" i="2" s="1"/>
  <c r="A3071" i="1"/>
  <c r="A3071" i="2" s="1"/>
  <c r="B3070" i="1"/>
  <c r="B3070" i="2" s="1"/>
  <c r="C1917" i="1"/>
  <c r="C1917" i="2" s="1"/>
  <c r="C1918" i="1"/>
  <c r="C1918" i="2" s="1"/>
  <c r="C1912" i="1"/>
  <c r="C1912" i="2" s="1"/>
  <c r="C1911" i="1"/>
  <c r="C1911" i="2" s="1"/>
  <c r="B3722" i="1"/>
  <c r="A3722" i="2"/>
  <c r="A2484" i="2"/>
  <c r="K2484" i="1"/>
  <c r="C2484" i="1"/>
  <c r="C2484" i="2" s="1"/>
  <c r="A2460" i="2"/>
  <c r="K2460" i="1"/>
  <c r="C2460" i="1"/>
  <c r="C2460" i="2" s="1"/>
  <c r="B2460" i="1"/>
  <c r="B2460" i="2" s="1"/>
  <c r="A2461" i="1"/>
  <c r="A3046" i="2"/>
  <c r="A3047" i="1"/>
  <c r="B3046" i="1"/>
  <c r="B3046" i="2" s="1"/>
  <c r="A3092" i="2"/>
  <c r="B3092" i="1"/>
  <c r="B3092" i="2" s="1"/>
  <c r="A3093" i="1"/>
  <c r="A2437" i="2"/>
  <c r="K2437" i="1"/>
  <c r="C2437" i="1"/>
  <c r="C2437" i="2" s="1"/>
  <c r="B2437" i="1"/>
  <c r="B2437" i="2" s="1"/>
  <c r="A2438" i="1"/>
  <c r="B2504" i="2"/>
  <c r="A2505" i="1"/>
  <c r="B3114" i="1"/>
  <c r="A3114" i="2"/>
  <c r="A3680" i="1"/>
  <c r="A3680" i="2" s="1"/>
  <c r="B3679" i="1"/>
  <c r="B3679" i="2" s="1"/>
  <c r="A3703" i="1"/>
  <c r="A3703" i="2" s="1"/>
  <c r="B3702" i="1"/>
  <c r="B3702" i="2" s="1"/>
  <c r="B2484" i="1"/>
  <c r="B2484" i="2" s="1"/>
  <c r="A2485" i="1"/>
  <c r="A1830" i="1"/>
  <c r="A1829" i="2"/>
  <c r="L1830" i="1"/>
  <c r="L1828" i="1"/>
  <c r="L1829" i="1"/>
  <c r="A1899" i="1"/>
  <c r="A1899" i="2" s="1"/>
  <c r="B1898" i="1"/>
  <c r="B1898" i="2" s="1"/>
  <c r="C1908" i="1"/>
  <c r="C1908" i="2" s="1"/>
  <c r="K1914" i="1"/>
  <c r="K1915" i="1"/>
  <c r="C1909" i="1"/>
  <c r="C1909" i="2" s="1"/>
  <c r="C1910" i="1"/>
  <c r="C1910" i="2" s="1"/>
  <c r="C1907" i="1"/>
  <c r="C1907" i="2" s="1"/>
  <c r="K1970" i="1"/>
  <c r="K1931" i="1"/>
  <c r="K1965" i="1"/>
  <c r="K1930" i="1"/>
  <c r="C1924" i="1"/>
  <c r="C1924" i="2" s="1"/>
  <c r="A3659" i="1" l="1"/>
  <c r="A3659" i="2" s="1"/>
  <c r="B3658" i="1"/>
  <c r="B3658" i="2" s="1"/>
  <c r="A3072" i="1"/>
  <c r="A3072" i="2" s="1"/>
  <c r="B3071" i="1"/>
  <c r="B3071" i="2" s="1"/>
  <c r="A2438" i="2"/>
  <c r="K2438" i="1"/>
  <c r="C2438" i="1"/>
  <c r="C2438" i="2" s="1"/>
  <c r="A2439" i="1"/>
  <c r="B2438" i="1"/>
  <c r="B2438" i="2" s="1"/>
  <c r="A2461" i="2"/>
  <c r="K2461" i="1"/>
  <c r="C2461" i="1"/>
  <c r="C2461" i="2" s="1"/>
  <c r="B2461" i="1"/>
  <c r="B2461" i="2" s="1"/>
  <c r="A2462" i="1"/>
  <c r="A3047" i="2"/>
  <c r="B3047" i="1"/>
  <c r="B3047" i="2" s="1"/>
  <c r="A3048" i="1"/>
  <c r="A3093" i="2"/>
  <c r="A3094" i="1"/>
  <c r="B3093" i="1"/>
  <c r="B3093" i="2" s="1"/>
  <c r="A2485" i="2"/>
  <c r="K2485" i="1"/>
  <c r="C2485" i="1"/>
  <c r="C2485" i="2" s="1"/>
  <c r="A3115" i="1"/>
  <c r="B3114" i="2"/>
  <c r="A2505" i="2"/>
  <c r="C2505" i="1"/>
  <c r="C2505" i="2" s="1"/>
  <c r="K2505" i="1"/>
  <c r="B2505" i="1"/>
  <c r="A3723" i="1"/>
  <c r="B3722" i="2"/>
  <c r="B3680" i="1"/>
  <c r="B3680" i="2" s="1"/>
  <c r="A3681" i="1"/>
  <c r="A3681" i="2" s="1"/>
  <c r="A3704" i="1"/>
  <c r="A3704" i="2" s="1"/>
  <c r="B3703" i="1"/>
  <c r="B3703" i="2" s="1"/>
  <c r="A1831" i="1"/>
  <c r="A1830" i="2"/>
  <c r="B2485" i="1"/>
  <c r="B2485" i="2" s="1"/>
  <c r="A2486" i="1"/>
  <c r="L1831" i="1"/>
  <c r="K1976" i="1"/>
  <c r="C1915" i="1"/>
  <c r="C1915" i="2" s="1"/>
  <c r="K1921" i="1"/>
  <c r="C1916" i="1"/>
  <c r="C1916" i="2" s="1"/>
  <c r="K1936" i="1"/>
  <c r="C1930" i="1"/>
  <c r="C1930" i="2" s="1"/>
  <c r="C1929" i="1"/>
  <c r="C1929" i="2" s="1"/>
  <c r="C1914" i="1"/>
  <c r="C1914" i="2" s="1"/>
  <c r="K1920" i="1"/>
  <c r="C1913" i="1"/>
  <c r="C1913" i="2" s="1"/>
  <c r="K1971" i="1"/>
  <c r="K1937" i="1"/>
  <c r="B1899" i="1"/>
  <c r="B1899" i="2" s="1"/>
  <c r="A1900" i="1"/>
  <c r="A1900" i="2" s="1"/>
  <c r="B3659" i="1" l="1"/>
  <c r="B3659" i="2" s="1"/>
  <c r="A3660" i="1"/>
  <c r="A3660" i="2" s="1"/>
  <c r="B3072" i="1"/>
  <c r="B3072" i="2" s="1"/>
  <c r="A3073" i="1"/>
  <c r="A3073" i="2" s="1"/>
  <c r="A2462" i="2"/>
  <c r="K2462" i="1"/>
  <c r="C2462" i="1"/>
  <c r="C2462" i="2" s="1"/>
  <c r="B2462" i="1"/>
  <c r="B2462" i="2" s="1"/>
  <c r="A2463" i="1"/>
  <c r="A2439" i="2"/>
  <c r="K2439" i="1"/>
  <c r="C2439" i="1"/>
  <c r="C2439" i="2" s="1"/>
  <c r="B2439" i="1"/>
  <c r="B2439" i="2" s="1"/>
  <c r="A2440" i="1"/>
  <c r="A2486" i="2"/>
  <c r="K2486" i="1"/>
  <c r="C2486" i="1"/>
  <c r="C2486" i="2" s="1"/>
  <c r="A3094" i="2"/>
  <c r="B3094" i="1"/>
  <c r="B3094" i="2" s="1"/>
  <c r="A3095" i="1"/>
  <c r="B3723" i="1"/>
  <c r="A3723" i="2"/>
  <c r="B3115" i="1"/>
  <c r="A3115" i="2"/>
  <c r="B2505" i="2"/>
  <c r="A2506" i="1"/>
  <c r="A3048" i="2"/>
  <c r="A3049" i="1"/>
  <c r="B3048" i="1"/>
  <c r="B3048" i="2" s="1"/>
  <c r="B3681" i="1"/>
  <c r="B3681" i="2" s="1"/>
  <c r="A3682" i="1"/>
  <c r="A3682" i="2" s="1"/>
  <c r="A3705" i="1"/>
  <c r="A3705" i="2" s="1"/>
  <c r="B3704" i="1"/>
  <c r="B3704" i="2" s="1"/>
  <c r="B2486" i="1"/>
  <c r="B2486" i="2" s="1"/>
  <c r="A2487" i="1"/>
  <c r="A1832" i="1"/>
  <c r="A1831" i="2"/>
  <c r="L1832" i="1"/>
  <c r="B1900" i="1"/>
  <c r="B1900" i="2" s="1"/>
  <c r="A1901" i="1"/>
  <c r="A1901" i="2" s="1"/>
  <c r="K1942" i="1"/>
  <c r="C1936" i="1"/>
  <c r="C1936" i="2" s="1"/>
  <c r="C1935" i="1"/>
  <c r="C1935" i="2" s="1"/>
  <c r="K1977" i="1"/>
  <c r="K1927" i="1"/>
  <c r="C1921" i="1"/>
  <c r="C1921" i="2" s="1"/>
  <c r="C1922" i="1"/>
  <c r="C1922" i="2" s="1"/>
  <c r="C1920" i="1"/>
  <c r="C1920" i="2" s="1"/>
  <c r="K1926" i="1"/>
  <c r="C1919" i="1"/>
  <c r="C1919" i="2" s="1"/>
  <c r="K1943" i="1"/>
  <c r="K1982" i="1"/>
  <c r="A3661" i="1" l="1"/>
  <c r="A3661" i="2" s="1"/>
  <c r="B3660" i="1"/>
  <c r="B3660" i="2" s="1"/>
  <c r="A3074" i="1"/>
  <c r="A3074" i="2" s="1"/>
  <c r="B3073" i="1"/>
  <c r="B3073" i="2" s="1"/>
  <c r="A3049" i="2"/>
  <c r="A3050" i="1"/>
  <c r="B3049" i="1"/>
  <c r="B3049" i="2" s="1"/>
  <c r="A2440" i="2"/>
  <c r="K2440" i="1"/>
  <c r="C2440" i="1"/>
  <c r="C2440" i="2" s="1"/>
  <c r="A2441" i="1"/>
  <c r="B2440" i="1"/>
  <c r="B2440" i="2" s="1"/>
  <c r="A2487" i="2"/>
  <c r="K2487" i="1"/>
  <c r="C2487" i="1"/>
  <c r="C2487" i="2" s="1"/>
  <c r="A3116" i="1"/>
  <c r="B3115" i="2"/>
  <c r="A2506" i="2"/>
  <c r="C2506" i="1"/>
  <c r="C2506" i="2" s="1"/>
  <c r="K2506" i="1"/>
  <c r="B2506" i="1"/>
  <c r="A3724" i="1"/>
  <c r="B3723" i="2"/>
  <c r="A2463" i="2"/>
  <c r="K2463" i="1"/>
  <c r="C2463" i="1"/>
  <c r="C2463" i="2" s="1"/>
  <c r="B2463" i="1"/>
  <c r="B2463" i="2" s="1"/>
  <c r="A2464" i="1"/>
  <c r="A3095" i="2"/>
  <c r="B3095" i="1"/>
  <c r="B3095" i="2" s="1"/>
  <c r="A3096" i="1"/>
  <c r="A3683" i="1"/>
  <c r="A3683" i="2" s="1"/>
  <c r="B3682" i="1"/>
  <c r="B3682" i="2" s="1"/>
  <c r="A3706" i="1"/>
  <c r="A3706" i="2" s="1"/>
  <c r="B3705" i="1"/>
  <c r="B3705" i="2" s="1"/>
  <c r="A2488" i="1"/>
  <c r="B2487" i="1"/>
  <c r="B2487" i="2" s="1"/>
  <c r="A1833" i="1"/>
  <c r="A1832" i="2"/>
  <c r="L1833" i="1"/>
  <c r="C1927" i="1"/>
  <c r="C1927" i="2" s="1"/>
  <c r="C1928" i="1"/>
  <c r="C1928" i="2" s="1"/>
  <c r="K1933" i="1"/>
  <c r="K1983" i="1"/>
  <c r="K1988" i="1"/>
  <c r="K1949" i="1"/>
  <c r="K1948" i="1"/>
  <c r="C1942" i="1"/>
  <c r="C1942" i="2" s="1"/>
  <c r="C1941" i="1"/>
  <c r="C1941" i="2" s="1"/>
  <c r="B1901" i="1"/>
  <c r="B1901" i="2" s="1"/>
  <c r="A1902" i="1"/>
  <c r="A1902" i="2" s="1"/>
  <c r="C1926" i="1"/>
  <c r="C1926" i="2" s="1"/>
  <c r="K1932" i="1"/>
  <c r="C1925" i="1"/>
  <c r="C1925" i="2" s="1"/>
  <c r="B3661" i="1" l="1"/>
  <c r="B3661" i="2" s="1"/>
  <c r="A3662" i="1"/>
  <c r="A3662" i="2" s="1"/>
  <c r="B3074" i="1"/>
  <c r="B3074" i="2" s="1"/>
  <c r="A3075" i="1"/>
  <c r="A3075" i="2" s="1"/>
  <c r="A2464" i="2"/>
  <c r="K2464" i="1"/>
  <c r="C2464" i="1"/>
  <c r="C2464" i="2" s="1"/>
  <c r="A2465" i="1"/>
  <c r="B2464" i="1"/>
  <c r="B2464" i="2" s="1"/>
  <c r="A2441" i="2"/>
  <c r="K2441" i="1"/>
  <c r="C2441" i="1"/>
  <c r="C2441" i="2" s="1"/>
  <c r="B2441" i="1"/>
  <c r="B2441" i="2" s="1"/>
  <c r="A2442" i="1"/>
  <c r="B3724" i="1"/>
  <c r="A3724" i="2"/>
  <c r="A2507" i="1"/>
  <c r="B2506" i="2"/>
  <c r="A2488" i="2"/>
  <c r="K2488" i="1"/>
  <c r="C2488" i="1"/>
  <c r="C2488" i="2" s="1"/>
  <c r="A3096" i="2"/>
  <c r="B3096" i="1"/>
  <c r="B3096" i="2" s="1"/>
  <c r="A3097" i="1"/>
  <c r="B3116" i="1"/>
  <c r="A3116" i="2"/>
  <c r="A3050" i="2"/>
  <c r="A3051" i="1"/>
  <c r="B3050" i="1"/>
  <c r="B3050" i="2" s="1"/>
  <c r="A3684" i="1"/>
  <c r="A3684" i="2" s="1"/>
  <c r="B3683" i="1"/>
  <c r="B3683" i="2" s="1"/>
  <c r="B3706" i="1"/>
  <c r="B3706" i="2" s="1"/>
  <c r="A3707" i="1"/>
  <c r="A3707" i="2" s="1"/>
  <c r="A1834" i="1"/>
  <c r="A1833" i="2"/>
  <c r="A2489" i="1"/>
  <c r="B2488" i="1"/>
  <c r="B2488" i="2" s="1"/>
  <c r="L1834" i="1"/>
  <c r="K1955" i="1"/>
  <c r="K1954" i="1"/>
  <c r="C1948" i="1"/>
  <c r="C1948" i="2" s="1"/>
  <c r="C1947" i="1"/>
  <c r="C1947" i="2" s="1"/>
  <c r="K1994" i="1"/>
  <c r="C1932" i="1"/>
  <c r="C1932" i="2" s="1"/>
  <c r="K1938" i="1"/>
  <c r="C1931" i="1"/>
  <c r="C1931" i="2" s="1"/>
  <c r="B1902" i="1"/>
  <c r="B1902" i="2" s="1"/>
  <c r="A1903" i="1"/>
  <c r="A1903" i="2" s="1"/>
  <c r="K1989" i="1"/>
  <c r="C1933" i="1"/>
  <c r="C1933" i="2" s="1"/>
  <c r="K1939" i="1"/>
  <c r="C1934" i="1"/>
  <c r="C1934" i="2" s="1"/>
  <c r="B3662" i="1" l="1"/>
  <c r="B3662" i="2" s="1"/>
  <c r="A3663" i="1"/>
  <c r="A3663" i="2" s="1"/>
  <c r="A3076" i="1"/>
  <c r="A3076" i="2" s="1"/>
  <c r="B3075" i="1"/>
  <c r="B3075" i="2" s="1"/>
  <c r="A3725" i="1"/>
  <c r="B3724" i="2"/>
  <c r="A3051" i="2"/>
  <c r="A3052" i="1"/>
  <c r="B3051" i="1"/>
  <c r="B3051" i="2" s="1"/>
  <c r="A2489" i="2"/>
  <c r="K2489" i="1"/>
  <c r="C2489" i="1"/>
  <c r="C2489" i="2" s="1"/>
  <c r="A3097" i="2"/>
  <c r="A3098" i="1"/>
  <c r="B3097" i="1"/>
  <c r="B3097" i="2" s="1"/>
  <c r="B3116" i="2"/>
  <c r="A3117" i="1"/>
  <c r="A2442" i="2"/>
  <c r="K2442" i="1"/>
  <c r="C2442" i="1"/>
  <c r="C2442" i="2" s="1"/>
  <c r="B2442" i="1"/>
  <c r="B2442" i="2" s="1"/>
  <c r="A2443" i="1"/>
  <c r="A2465" i="2"/>
  <c r="K2465" i="1"/>
  <c r="C2465" i="1"/>
  <c r="C2465" i="2" s="1"/>
  <c r="B2465" i="1"/>
  <c r="B2465" i="2" s="1"/>
  <c r="A2466" i="1"/>
  <c r="B2507" i="1"/>
  <c r="A2507" i="2"/>
  <c r="C2507" i="1"/>
  <c r="C2507" i="2" s="1"/>
  <c r="K2507" i="1"/>
  <c r="A3685" i="1"/>
  <c r="A3685" i="2" s="1"/>
  <c r="B3684" i="1"/>
  <c r="B3684" i="2" s="1"/>
  <c r="A3708" i="1"/>
  <c r="A3708" i="2" s="1"/>
  <c r="B3707" i="1"/>
  <c r="B3707" i="2" s="1"/>
  <c r="A2490" i="1"/>
  <c r="B2489" i="1"/>
  <c r="B2489" i="2" s="1"/>
  <c r="A1835" i="1"/>
  <c r="A1834" i="2"/>
  <c r="L1835" i="1"/>
  <c r="C1938" i="1"/>
  <c r="C1938" i="2" s="1"/>
  <c r="K1944" i="1"/>
  <c r="C1937" i="1"/>
  <c r="C1937" i="2" s="1"/>
  <c r="B1903" i="1"/>
  <c r="B1903" i="2" s="1"/>
  <c r="A1904" i="1"/>
  <c r="A1904" i="2" s="1"/>
  <c r="K2000" i="1"/>
  <c r="K1945" i="1"/>
  <c r="C1939" i="1"/>
  <c r="C1939" i="2" s="1"/>
  <c r="C1940" i="1"/>
  <c r="C1940" i="2" s="1"/>
  <c r="K1995" i="1"/>
  <c r="K1960" i="1"/>
  <c r="C1954" i="1"/>
  <c r="C1954" i="2" s="1"/>
  <c r="C1953" i="1"/>
  <c r="C1953" i="2" s="1"/>
  <c r="K1961" i="1"/>
  <c r="B3663" i="1" l="1"/>
  <c r="B3663" i="2" s="1"/>
  <c r="A3664" i="1"/>
  <c r="A3664" i="2" s="1"/>
  <c r="A3077" i="1"/>
  <c r="A3077" i="2" s="1"/>
  <c r="B3076" i="1"/>
  <c r="B3076" i="2" s="1"/>
  <c r="A2508" i="1"/>
  <c r="B2507" i="2"/>
  <c r="A2490" i="2"/>
  <c r="K2490" i="1"/>
  <c r="C2490" i="1"/>
  <c r="C2490" i="2" s="1"/>
  <c r="A2443" i="2"/>
  <c r="K2443" i="1"/>
  <c r="C2443" i="1"/>
  <c r="C2443" i="2" s="1"/>
  <c r="A2444" i="1"/>
  <c r="B2443" i="1"/>
  <c r="B2443" i="2" s="1"/>
  <c r="A2466" i="2"/>
  <c r="K2466" i="1"/>
  <c r="C2466" i="1"/>
  <c r="C2466" i="2" s="1"/>
  <c r="A2467" i="1"/>
  <c r="B2466" i="1"/>
  <c r="B2466" i="2" s="1"/>
  <c r="A3052" i="2"/>
  <c r="B3052" i="1"/>
  <c r="B3052" i="2" s="1"/>
  <c r="A3053" i="1"/>
  <c r="A3098" i="2"/>
  <c r="A3099" i="1"/>
  <c r="B3098" i="1"/>
  <c r="B3098" i="2" s="1"/>
  <c r="A3117" i="2"/>
  <c r="B3117" i="1"/>
  <c r="B3725" i="1"/>
  <c r="A3725" i="2"/>
  <c r="B3685" i="1"/>
  <c r="B3685" i="2" s="1"/>
  <c r="A3686" i="1"/>
  <c r="A3686" i="2" s="1"/>
  <c r="A3709" i="1"/>
  <c r="A3709" i="2" s="1"/>
  <c r="B3708" i="1"/>
  <c r="B3708" i="2" s="1"/>
  <c r="A1836" i="1"/>
  <c r="A1835" i="2"/>
  <c r="B2490" i="1"/>
  <c r="B2490" i="2" s="1"/>
  <c r="A2491" i="1"/>
  <c r="L1836" i="1"/>
  <c r="K2001" i="1"/>
  <c r="B1904" i="1"/>
  <c r="B1904" i="2" s="1"/>
  <c r="A1905" i="1"/>
  <c r="A1905" i="2" s="1"/>
  <c r="K2006" i="1"/>
  <c r="K1951" i="1"/>
  <c r="C1945" i="1"/>
  <c r="C1945" i="2" s="1"/>
  <c r="C1946" i="1"/>
  <c r="C1946" i="2" s="1"/>
  <c r="K1967" i="1"/>
  <c r="K1966" i="1"/>
  <c r="C1960" i="1"/>
  <c r="C1960" i="2" s="1"/>
  <c r="C1959" i="1"/>
  <c r="C1959" i="2" s="1"/>
  <c r="K1950" i="1"/>
  <c r="C1944" i="1"/>
  <c r="C1944" i="2" s="1"/>
  <c r="C1943" i="1"/>
  <c r="C1943" i="2" s="1"/>
  <c r="J1889" i="1"/>
  <c r="J1894" i="1" s="1"/>
  <c r="G1889" i="1"/>
  <c r="G1894" i="1" s="1"/>
  <c r="J1888" i="1"/>
  <c r="G1888" i="1"/>
  <c r="J1887" i="1"/>
  <c r="G1887" i="1"/>
  <c r="J1886" i="1"/>
  <c r="J1893" i="1" s="1"/>
  <c r="G1886" i="1"/>
  <c r="G1893" i="1" s="1"/>
  <c r="J1885" i="1"/>
  <c r="J1892" i="1" s="1"/>
  <c r="G1885" i="1"/>
  <c r="G1892" i="1" s="1"/>
  <c r="J1884" i="1"/>
  <c r="J1891" i="1" s="1"/>
  <c r="G1884" i="1"/>
  <c r="G1891" i="1" s="1"/>
  <c r="J1883" i="1"/>
  <c r="J1890" i="1" s="1"/>
  <c r="G1883" i="1"/>
  <c r="G1890" i="1" s="1"/>
  <c r="K1873" i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C1895" i="1" s="1"/>
  <c r="C1895" i="2" s="1"/>
  <c r="J1866" i="1"/>
  <c r="J1871" i="1" s="1"/>
  <c r="G1866" i="1"/>
  <c r="G1871" i="1" s="1"/>
  <c r="J1865" i="1"/>
  <c r="G1865" i="1"/>
  <c r="J1864" i="1"/>
  <c r="G1864" i="1"/>
  <c r="J1863" i="1"/>
  <c r="J1870" i="1" s="1"/>
  <c r="G1863" i="1"/>
  <c r="G1870" i="1" s="1"/>
  <c r="J1862" i="1"/>
  <c r="J1869" i="1" s="1"/>
  <c r="G1862" i="1"/>
  <c r="G1869" i="1" s="1"/>
  <c r="J1861" i="1"/>
  <c r="J1868" i="1" s="1"/>
  <c r="G1861" i="1"/>
  <c r="G1868" i="1" s="1"/>
  <c r="J1860" i="1"/>
  <c r="J1867" i="1" s="1"/>
  <c r="G1860" i="1"/>
  <c r="G1867" i="1" s="1"/>
  <c r="K1850" i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J1843" i="1"/>
  <c r="J1848" i="1" s="1"/>
  <c r="G1843" i="1"/>
  <c r="G1848" i="1" s="1"/>
  <c r="F1843" i="1"/>
  <c r="F1848" i="1" s="1"/>
  <c r="J1842" i="1"/>
  <c r="G1842" i="1"/>
  <c r="J1841" i="1"/>
  <c r="G1841" i="1"/>
  <c r="J1840" i="1"/>
  <c r="J1847" i="1" s="1"/>
  <c r="G1840" i="1"/>
  <c r="G1847" i="1" s="1"/>
  <c r="J1839" i="1"/>
  <c r="J1846" i="1" s="1"/>
  <c r="G1839" i="1"/>
  <c r="G1846" i="1" s="1"/>
  <c r="F1839" i="1"/>
  <c r="F1846" i="1" s="1"/>
  <c r="J1838" i="1"/>
  <c r="J1845" i="1" s="1"/>
  <c r="G1838" i="1"/>
  <c r="G1845" i="1" s="1"/>
  <c r="F1838" i="1"/>
  <c r="F1845" i="1" s="1"/>
  <c r="J1837" i="1"/>
  <c r="J1844" i="1" s="1"/>
  <c r="G1837" i="1"/>
  <c r="G1844" i="1" s="1"/>
  <c r="F1837" i="1"/>
  <c r="F1844" i="1" s="1"/>
  <c r="F1830" i="1"/>
  <c r="F1841" i="1" s="1"/>
  <c r="F1829" i="1"/>
  <c r="F1831" i="1" s="1"/>
  <c r="K1827" i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B1826" i="1"/>
  <c r="B1826" i="2" s="1"/>
  <c r="A3665" i="1" l="1"/>
  <c r="A3665" i="2" s="1"/>
  <c r="B3664" i="1"/>
  <c r="B3664" i="2" s="1"/>
  <c r="B3077" i="1"/>
  <c r="B3077" i="2" s="1"/>
  <c r="A3078" i="1"/>
  <c r="A3078" i="2" s="1"/>
  <c r="A3726" i="1"/>
  <c r="B3725" i="2"/>
  <c r="A3099" i="2"/>
  <c r="B3099" i="1"/>
  <c r="B3099" i="2" s="1"/>
  <c r="A3100" i="1"/>
  <c r="A2444" i="2"/>
  <c r="K2444" i="1"/>
  <c r="C2444" i="1"/>
  <c r="C2444" i="2" s="1"/>
  <c r="A2445" i="1"/>
  <c r="B2444" i="1"/>
  <c r="B2444" i="2" s="1"/>
  <c r="A3053" i="2"/>
  <c r="A3054" i="1"/>
  <c r="B3053" i="1"/>
  <c r="B3053" i="2" s="1"/>
  <c r="A2491" i="2"/>
  <c r="K2491" i="1"/>
  <c r="C2491" i="1"/>
  <c r="C2491" i="2" s="1"/>
  <c r="A3118" i="1"/>
  <c r="B3117" i="2"/>
  <c r="A2467" i="2"/>
  <c r="K2467" i="1"/>
  <c r="C2467" i="1"/>
  <c r="C2467" i="2" s="1"/>
  <c r="B2467" i="1"/>
  <c r="B2467" i="2" s="1"/>
  <c r="A2468" i="1"/>
  <c r="B2508" i="1"/>
  <c r="A2508" i="2"/>
  <c r="C2508" i="1"/>
  <c r="C2508" i="2" s="1"/>
  <c r="K2508" i="1"/>
  <c r="A3687" i="1"/>
  <c r="A3687" i="2" s="1"/>
  <c r="B3686" i="1"/>
  <c r="B3686" i="2" s="1"/>
  <c r="B3709" i="1"/>
  <c r="B3709" i="2" s="1"/>
  <c r="A3710" i="1"/>
  <c r="A3710" i="2" s="1"/>
  <c r="A2492" i="1"/>
  <c r="B2491" i="1"/>
  <c r="B2491" i="2" s="1"/>
  <c r="A1837" i="1"/>
  <c r="A1836" i="2"/>
  <c r="L1837" i="1"/>
  <c r="C1951" i="1"/>
  <c r="C1951" i="2" s="1"/>
  <c r="K1957" i="1"/>
  <c r="C1952" i="1"/>
  <c r="C1952" i="2" s="1"/>
  <c r="K2012" i="1"/>
  <c r="B1905" i="1"/>
  <c r="B1905" i="2" s="1"/>
  <c r="A1906" i="1"/>
  <c r="A1906" i="2" s="1"/>
  <c r="C1950" i="1"/>
  <c r="C1950" i="2" s="1"/>
  <c r="K1956" i="1"/>
  <c r="C1949" i="1"/>
  <c r="C1949" i="2" s="1"/>
  <c r="K1972" i="1"/>
  <c r="C1966" i="1"/>
  <c r="C1966" i="2" s="1"/>
  <c r="C1965" i="1"/>
  <c r="C1965" i="2" s="1"/>
  <c r="K1973" i="1"/>
  <c r="K2007" i="1"/>
  <c r="B1850" i="1"/>
  <c r="B1850" i="2" s="1"/>
  <c r="B1849" i="1"/>
  <c r="B1849" i="2" s="1"/>
  <c r="B1827" i="1"/>
  <c r="B1827" i="2" s="1"/>
  <c r="B1874" i="1"/>
  <c r="B1874" i="2" s="1"/>
  <c r="F1842" i="1"/>
  <c r="F1833" i="1"/>
  <c r="F1835" i="1" s="1"/>
  <c r="B1872" i="1"/>
  <c r="B1872" i="2" s="1"/>
  <c r="F1840" i="1"/>
  <c r="F1847" i="1" s="1"/>
  <c r="B1828" i="1"/>
  <c r="B1828" i="2" s="1"/>
  <c r="F1832" i="1"/>
  <c r="F1834" i="1" s="1"/>
  <c r="B3665" i="1" l="1"/>
  <c r="B3665" i="2" s="1"/>
  <c r="A3666" i="1"/>
  <c r="A3666" i="2" s="1"/>
  <c r="B3078" i="1"/>
  <c r="B3078" i="2" s="1"/>
  <c r="A3079" i="1"/>
  <c r="A3079" i="2" s="1"/>
  <c r="A2509" i="1"/>
  <c r="B2508" i="2"/>
  <c r="A3054" i="2"/>
  <c r="B3054" i="1"/>
  <c r="B3054" i="2" s="1"/>
  <c r="A3055" i="1"/>
  <c r="A2468" i="2"/>
  <c r="K2468" i="1"/>
  <c r="C2468" i="1"/>
  <c r="C2468" i="2" s="1"/>
  <c r="A2469" i="1"/>
  <c r="B2468" i="1"/>
  <c r="B2468" i="2" s="1"/>
  <c r="A2445" i="2"/>
  <c r="K2445" i="1"/>
  <c r="C2445" i="1"/>
  <c r="C2445" i="2" s="1"/>
  <c r="B2445" i="1"/>
  <c r="B2445" i="2" s="1"/>
  <c r="A2446" i="1"/>
  <c r="B3118" i="1"/>
  <c r="A3118" i="2"/>
  <c r="A3100" i="2"/>
  <c r="A3101" i="1"/>
  <c r="B3100" i="1"/>
  <c r="B3100" i="2" s="1"/>
  <c r="A2492" i="2"/>
  <c r="K2492" i="1"/>
  <c r="C2492" i="1"/>
  <c r="C2492" i="2" s="1"/>
  <c r="B3726" i="1"/>
  <c r="A3726" i="2"/>
  <c r="A3688" i="1"/>
  <c r="A3688" i="2" s="1"/>
  <c r="B3687" i="1"/>
  <c r="B3687" i="2" s="1"/>
  <c r="B3710" i="1"/>
  <c r="B3710" i="2" s="1"/>
  <c r="A3711" i="1"/>
  <c r="A3711" i="2" s="1"/>
  <c r="B2492" i="1"/>
  <c r="B2492" i="2" s="1"/>
  <c r="A2493" i="1"/>
  <c r="A1838" i="1"/>
  <c r="A1837" i="2"/>
  <c r="L1838" i="1"/>
  <c r="C1956" i="1"/>
  <c r="C1956" i="2" s="1"/>
  <c r="K1962" i="1"/>
  <c r="C1955" i="1"/>
  <c r="C1955" i="2" s="1"/>
  <c r="B1906" i="1"/>
  <c r="B1906" i="2" s="1"/>
  <c r="A1907" i="1"/>
  <c r="A1907" i="2" s="1"/>
  <c r="K2013" i="1"/>
  <c r="K1979" i="1"/>
  <c r="K2018" i="1"/>
  <c r="C1957" i="1"/>
  <c r="C1957" i="2" s="1"/>
  <c r="K1963" i="1"/>
  <c r="C1958" i="1"/>
  <c r="C1958" i="2" s="1"/>
  <c r="K1978" i="1"/>
  <c r="C1972" i="1"/>
  <c r="C1972" i="2" s="1"/>
  <c r="C1971" i="1"/>
  <c r="C1971" i="2" s="1"/>
  <c r="B1873" i="1"/>
  <c r="B1873" i="2" s="1"/>
  <c r="B1851" i="1"/>
  <c r="B1851" i="2" s="1"/>
  <c r="B1852" i="1"/>
  <c r="B1852" i="2" s="1"/>
  <c r="B1829" i="1"/>
  <c r="B1829" i="2" s="1"/>
  <c r="B3666" i="1" l="1"/>
  <c r="B3666" i="2" s="1"/>
  <c r="A3667" i="1"/>
  <c r="A3667" i="2" s="1"/>
  <c r="A3080" i="1"/>
  <c r="A3080" i="2" s="1"/>
  <c r="B3079" i="1"/>
  <c r="B3079" i="2" s="1"/>
  <c r="A2469" i="2"/>
  <c r="K2469" i="1"/>
  <c r="C2469" i="1"/>
  <c r="C2469" i="2" s="1"/>
  <c r="A2470" i="1"/>
  <c r="B2469" i="1"/>
  <c r="B2469" i="2" s="1"/>
  <c r="A3055" i="2"/>
  <c r="B3055" i="1"/>
  <c r="B3055" i="2" s="1"/>
  <c r="A3056" i="1"/>
  <c r="A3101" i="2"/>
  <c r="A3102" i="1"/>
  <c r="B3101" i="1"/>
  <c r="B3101" i="2" s="1"/>
  <c r="A3119" i="1"/>
  <c r="B3118" i="2"/>
  <c r="A2493" i="2"/>
  <c r="K2493" i="1"/>
  <c r="C2493" i="1"/>
  <c r="C2493" i="2" s="1"/>
  <c r="A2446" i="2"/>
  <c r="K2446" i="1"/>
  <c r="C2446" i="1"/>
  <c r="C2446" i="2" s="1"/>
  <c r="B2446" i="1"/>
  <c r="B2446" i="2" s="1"/>
  <c r="A2447" i="1"/>
  <c r="A3727" i="1"/>
  <c r="B3726" i="2"/>
  <c r="B2509" i="1"/>
  <c r="C2509" i="1"/>
  <c r="C2509" i="2" s="1"/>
  <c r="A2509" i="2"/>
  <c r="K2509" i="1"/>
  <c r="A3689" i="1"/>
  <c r="A3689" i="2" s="1"/>
  <c r="B3688" i="1"/>
  <c r="B3688" i="2" s="1"/>
  <c r="A3712" i="1"/>
  <c r="A3712" i="2" s="1"/>
  <c r="B3711" i="1"/>
  <c r="B3711" i="2" s="1"/>
  <c r="A2494" i="1"/>
  <c r="B2493" i="1"/>
  <c r="B2493" i="2" s="1"/>
  <c r="A1839" i="1"/>
  <c r="A1838" i="2"/>
  <c r="L1839" i="1"/>
  <c r="K2024" i="1"/>
  <c r="K1985" i="1"/>
  <c r="K2019" i="1"/>
  <c r="B1907" i="1"/>
  <c r="B1907" i="2" s="1"/>
  <c r="A1908" i="1"/>
  <c r="A1908" i="2" s="1"/>
  <c r="K1984" i="1"/>
  <c r="C1978" i="1"/>
  <c r="C1978" i="2" s="1"/>
  <c r="C1977" i="1"/>
  <c r="C1977" i="2" s="1"/>
  <c r="C1963" i="1"/>
  <c r="C1963" i="2" s="1"/>
  <c r="K1969" i="1"/>
  <c r="C1964" i="1"/>
  <c r="C1964" i="2" s="1"/>
  <c r="C1962" i="1"/>
  <c r="C1962" i="2" s="1"/>
  <c r="K1968" i="1"/>
  <c r="C1961" i="1"/>
  <c r="C1961" i="2" s="1"/>
  <c r="B1875" i="1"/>
  <c r="B1875" i="2" s="1"/>
  <c r="B1853" i="1"/>
  <c r="B1853" i="2" s="1"/>
  <c r="B1830" i="1"/>
  <c r="B1830" i="2" s="1"/>
  <c r="B1876" i="1"/>
  <c r="B1876" i="2" s="1"/>
  <c r="A3668" i="1" l="1"/>
  <c r="A3668" i="2" s="1"/>
  <c r="B3667" i="1"/>
  <c r="B3667" i="2" s="1"/>
  <c r="A3081" i="1"/>
  <c r="A3081" i="2" s="1"/>
  <c r="B3080" i="1"/>
  <c r="B3080" i="2" s="1"/>
  <c r="A2510" i="1"/>
  <c r="B2509" i="2"/>
  <c r="B3119" i="1"/>
  <c r="A3119" i="2"/>
  <c r="B3727" i="1"/>
  <c r="A3727" i="2"/>
  <c r="A3056" i="2"/>
  <c r="B3056" i="1"/>
  <c r="B3056" i="2" s="1"/>
  <c r="A3057" i="1"/>
  <c r="A2494" i="2"/>
  <c r="K2494" i="1"/>
  <c r="C2494" i="1"/>
  <c r="C2494" i="2" s="1"/>
  <c r="A3102" i="2"/>
  <c r="A3103" i="1"/>
  <c r="B3102" i="1"/>
  <c r="B3102" i="2" s="1"/>
  <c r="A2447" i="2"/>
  <c r="K2447" i="1"/>
  <c r="C2447" i="1"/>
  <c r="C2447" i="2" s="1"/>
  <c r="B2447" i="1"/>
  <c r="B2447" i="2" s="1"/>
  <c r="A2448" i="1"/>
  <c r="A2470" i="2"/>
  <c r="K2470" i="1"/>
  <c r="C2470" i="1"/>
  <c r="C2470" i="2" s="1"/>
  <c r="A2471" i="1"/>
  <c r="B2470" i="1"/>
  <c r="B2470" i="2" s="1"/>
  <c r="A3690" i="1"/>
  <c r="A3690" i="2" s="1"/>
  <c r="B3689" i="1"/>
  <c r="B3689" i="2" s="1"/>
  <c r="A3713" i="1"/>
  <c r="A3713" i="2" s="1"/>
  <c r="B3712" i="1"/>
  <c r="B3712" i="2" s="1"/>
  <c r="A1840" i="1"/>
  <c r="A1839" i="2"/>
  <c r="B2494" i="1"/>
  <c r="B2494" i="2" s="1"/>
  <c r="A2495" i="1"/>
  <c r="L1840" i="1"/>
  <c r="K1990" i="1"/>
  <c r="C1984" i="1"/>
  <c r="C1984" i="2" s="1"/>
  <c r="C1983" i="1"/>
  <c r="C1983" i="2" s="1"/>
  <c r="B1908" i="1"/>
  <c r="B1908" i="2" s="1"/>
  <c r="A1909" i="1"/>
  <c r="A1909" i="2" s="1"/>
  <c r="K2025" i="1"/>
  <c r="K1991" i="1"/>
  <c r="C1969" i="1"/>
  <c r="C1969" i="2" s="1"/>
  <c r="K1975" i="1"/>
  <c r="C1970" i="1"/>
  <c r="C1970" i="2" s="1"/>
  <c r="C1968" i="1"/>
  <c r="C1968" i="2" s="1"/>
  <c r="K1974" i="1"/>
  <c r="C1967" i="1"/>
  <c r="C1967" i="2" s="1"/>
  <c r="K2030" i="1"/>
  <c r="B1877" i="1"/>
  <c r="B1877" i="2" s="1"/>
  <c r="B1831" i="1"/>
  <c r="B1831" i="2" s="1"/>
  <c r="B1854" i="1"/>
  <c r="B1854" i="2" s="1"/>
  <c r="B3668" i="1" l="1"/>
  <c r="B3668" i="2" s="1"/>
  <c r="A3669" i="1"/>
  <c r="A3669" i="2" s="1"/>
  <c r="B3081" i="1"/>
  <c r="B3081" i="2" s="1"/>
  <c r="A3082" i="1"/>
  <c r="A3082" i="2" s="1"/>
  <c r="A2448" i="2"/>
  <c r="K2448" i="1"/>
  <c r="C2448" i="1"/>
  <c r="C2448" i="2" s="1"/>
  <c r="B2448" i="1"/>
  <c r="B2448" i="2" s="1"/>
  <c r="A2449" i="1"/>
  <c r="A2495" i="2"/>
  <c r="K2495" i="1"/>
  <c r="C2495" i="1"/>
  <c r="C2495" i="2" s="1"/>
  <c r="A3728" i="1"/>
  <c r="B3727" i="2"/>
  <c r="A3057" i="2"/>
  <c r="B3057" i="1"/>
  <c r="B3057" i="2" s="1"/>
  <c r="A3058" i="1"/>
  <c r="A2471" i="2"/>
  <c r="K2471" i="1"/>
  <c r="C2471" i="1"/>
  <c r="C2471" i="2" s="1"/>
  <c r="B2471" i="1"/>
  <c r="B2471" i="2" s="1"/>
  <c r="A2472" i="1"/>
  <c r="A3120" i="1"/>
  <c r="B3119" i="2"/>
  <c r="A3103" i="2"/>
  <c r="A3104" i="1"/>
  <c r="B3103" i="1"/>
  <c r="B3103" i="2" s="1"/>
  <c r="B2510" i="1"/>
  <c r="C2510" i="1"/>
  <c r="C2510" i="2" s="1"/>
  <c r="A2510" i="2"/>
  <c r="K2510" i="1"/>
  <c r="B3690" i="1"/>
  <c r="B3690" i="2" s="1"/>
  <c r="A3691" i="1"/>
  <c r="A3691" i="2" s="1"/>
  <c r="B3713" i="1"/>
  <c r="B3713" i="2" s="1"/>
  <c r="A3714" i="1"/>
  <c r="A3714" i="2" s="1"/>
  <c r="B2495" i="1"/>
  <c r="B2495" i="2" s="1"/>
  <c r="A2496" i="1"/>
  <c r="A1841" i="1"/>
  <c r="A1840" i="2"/>
  <c r="L1841" i="1"/>
  <c r="K2031" i="1"/>
  <c r="K2036" i="1"/>
  <c r="B1909" i="1"/>
  <c r="B1909" i="2" s="1"/>
  <c r="A1910" i="1"/>
  <c r="A1910" i="2" s="1"/>
  <c r="C1974" i="1"/>
  <c r="C1974" i="2" s="1"/>
  <c r="K1980" i="1"/>
  <c r="C1973" i="1"/>
  <c r="C1973" i="2" s="1"/>
  <c r="K1997" i="1"/>
  <c r="C1975" i="1"/>
  <c r="C1975" i="2" s="1"/>
  <c r="K1981" i="1"/>
  <c r="C1976" i="1"/>
  <c r="C1976" i="2" s="1"/>
  <c r="K1996" i="1"/>
  <c r="C1990" i="1"/>
  <c r="C1990" i="2" s="1"/>
  <c r="C1989" i="1"/>
  <c r="C1989" i="2" s="1"/>
  <c r="B1878" i="1"/>
  <c r="B1878" i="2" s="1"/>
  <c r="B1855" i="1"/>
  <c r="B1855" i="2" s="1"/>
  <c r="B1832" i="1"/>
  <c r="B1832" i="2" s="1"/>
  <c r="A3670" i="1" l="1"/>
  <c r="A3670" i="2" s="1"/>
  <c r="B3669" i="1"/>
  <c r="B3669" i="2" s="1"/>
  <c r="A3083" i="1"/>
  <c r="A3083" i="2" s="1"/>
  <c r="B3082" i="1"/>
  <c r="B3082" i="2" s="1"/>
  <c r="B2510" i="2"/>
  <c r="A2511" i="1"/>
  <c r="A2496" i="2"/>
  <c r="K2496" i="1"/>
  <c r="C2496" i="1"/>
  <c r="C2496" i="2" s="1"/>
  <c r="B3120" i="1"/>
  <c r="A3120" i="2"/>
  <c r="A2472" i="2"/>
  <c r="K2472" i="1"/>
  <c r="C2472" i="1"/>
  <c r="C2472" i="2" s="1"/>
  <c r="B2472" i="1"/>
  <c r="B2472" i="2" s="1"/>
  <c r="A2473" i="1"/>
  <c r="A2449" i="2"/>
  <c r="K2449" i="1"/>
  <c r="C2449" i="1"/>
  <c r="C2449" i="2" s="1"/>
  <c r="A2450" i="1"/>
  <c r="B2449" i="1"/>
  <c r="B2449" i="2" s="1"/>
  <c r="A3104" i="2"/>
  <c r="B3104" i="1"/>
  <c r="B3104" i="2" s="1"/>
  <c r="A3105" i="1"/>
  <c r="B3728" i="1"/>
  <c r="A3728" i="2"/>
  <c r="A3058" i="2"/>
  <c r="A3059" i="1"/>
  <c r="B3058" i="1"/>
  <c r="B3058" i="2" s="1"/>
  <c r="A3692" i="1"/>
  <c r="A3692" i="2" s="1"/>
  <c r="B3691" i="1"/>
  <c r="B3691" i="2" s="1"/>
  <c r="B3714" i="1"/>
  <c r="B3714" i="2" s="1"/>
  <c r="A3715" i="1"/>
  <c r="A3715" i="2" s="1"/>
  <c r="A1842" i="1"/>
  <c r="A1841" i="2"/>
  <c r="B2496" i="1"/>
  <c r="B2496" i="2" s="1"/>
  <c r="A2497" i="1"/>
  <c r="L1842" i="1"/>
  <c r="B1910" i="1"/>
  <c r="B1910" i="2" s="1"/>
  <c r="A1911" i="1"/>
  <c r="A1911" i="2" s="1"/>
  <c r="C1996" i="1"/>
  <c r="C1996" i="2" s="1"/>
  <c r="K2002" i="1"/>
  <c r="C1995" i="1"/>
  <c r="C1995" i="2" s="1"/>
  <c r="C1981" i="1"/>
  <c r="C1981" i="2" s="1"/>
  <c r="K1987" i="1"/>
  <c r="C1982" i="1"/>
  <c r="C1982" i="2" s="1"/>
  <c r="K2042" i="1"/>
  <c r="C1980" i="1"/>
  <c r="C1980" i="2" s="1"/>
  <c r="K1986" i="1"/>
  <c r="C1979" i="1"/>
  <c r="C1979" i="2" s="1"/>
  <c r="K2003" i="1"/>
  <c r="K2037" i="1"/>
  <c r="B1833" i="1"/>
  <c r="B1833" i="2" s="1"/>
  <c r="B1856" i="1"/>
  <c r="B1856" i="2" s="1"/>
  <c r="B1879" i="1"/>
  <c r="B1879" i="2" s="1"/>
  <c r="B3670" i="1" l="1"/>
  <c r="B3670" i="2" s="1"/>
  <c r="A3671" i="1"/>
  <c r="A3671" i="2" s="1"/>
  <c r="A3084" i="1"/>
  <c r="A3084" i="2" s="1"/>
  <c r="B3083" i="1"/>
  <c r="B3083" i="2" s="1"/>
  <c r="A2497" i="2"/>
  <c r="K2497" i="1"/>
  <c r="C2497" i="1"/>
  <c r="C2497" i="2" s="1"/>
  <c r="A3121" i="1"/>
  <c r="B3120" i="2"/>
  <c r="A2450" i="2"/>
  <c r="K2450" i="1"/>
  <c r="C2450" i="1"/>
  <c r="C2450" i="2" s="1"/>
  <c r="A2451" i="1"/>
  <c r="B2450" i="1"/>
  <c r="B2450" i="2" s="1"/>
  <c r="A2473" i="2"/>
  <c r="K2473" i="1"/>
  <c r="C2473" i="1"/>
  <c r="C2473" i="2" s="1"/>
  <c r="B2473" i="1"/>
  <c r="B2473" i="2" s="1"/>
  <c r="A2474" i="1"/>
  <c r="A3729" i="1"/>
  <c r="B3728" i="2"/>
  <c r="A3105" i="2"/>
  <c r="B3105" i="1"/>
  <c r="B3105" i="2" s="1"/>
  <c r="A3106" i="1"/>
  <c r="A3059" i="2"/>
  <c r="A3060" i="1"/>
  <c r="B3059" i="1"/>
  <c r="B3059" i="2" s="1"/>
  <c r="B2511" i="1"/>
  <c r="C2511" i="1"/>
  <c r="C2511" i="2" s="1"/>
  <c r="A2511" i="2"/>
  <c r="K2511" i="1"/>
  <c r="B3692" i="1"/>
  <c r="B3692" i="2" s="1"/>
  <c r="A3693" i="1"/>
  <c r="A3693" i="2" s="1"/>
  <c r="A3716" i="1"/>
  <c r="A3716" i="2" s="1"/>
  <c r="B3715" i="1"/>
  <c r="B3715" i="2" s="1"/>
  <c r="B2497" i="1"/>
  <c r="B2497" i="2" s="1"/>
  <c r="A2498" i="1"/>
  <c r="A1843" i="1"/>
  <c r="A1842" i="2"/>
  <c r="L1843" i="1"/>
  <c r="C2002" i="1"/>
  <c r="C2002" i="2" s="1"/>
  <c r="K2008" i="1"/>
  <c r="C2001" i="1"/>
  <c r="C2001" i="2" s="1"/>
  <c r="K2048" i="1"/>
  <c r="K2009" i="1"/>
  <c r="C1987" i="1"/>
  <c r="C1987" i="2" s="1"/>
  <c r="K1993" i="1"/>
  <c r="C1988" i="1"/>
  <c r="C1988" i="2" s="1"/>
  <c r="K2043" i="1"/>
  <c r="B1911" i="1"/>
  <c r="B1911" i="2" s="1"/>
  <c r="A1912" i="1"/>
  <c r="A1912" i="2" s="1"/>
  <c r="C1986" i="1"/>
  <c r="C1986" i="2" s="1"/>
  <c r="K1992" i="1"/>
  <c r="C1985" i="1"/>
  <c r="C1985" i="2" s="1"/>
  <c r="B1880" i="1"/>
  <c r="B1880" i="2" s="1"/>
  <c r="B1834" i="1"/>
  <c r="B1834" i="2" s="1"/>
  <c r="B1857" i="1"/>
  <c r="B1857" i="2" s="1"/>
  <c r="B3671" i="1" l="1"/>
  <c r="B3671" i="2" s="1"/>
  <c r="A3672" i="1"/>
  <c r="A3672" i="2" s="1"/>
  <c r="A3085" i="1"/>
  <c r="A3085" i="2" s="1"/>
  <c r="B3084" i="1"/>
  <c r="B3084" i="2" s="1"/>
  <c r="A2451" i="2"/>
  <c r="K2451" i="1"/>
  <c r="C2451" i="1"/>
  <c r="C2451" i="2" s="1"/>
  <c r="B2451" i="1"/>
  <c r="B2451" i="2" s="1"/>
  <c r="A2452" i="1"/>
  <c r="A3060" i="2"/>
  <c r="B3060" i="1"/>
  <c r="B3060" i="2" s="1"/>
  <c r="A3061" i="1"/>
  <c r="A2512" i="1"/>
  <c r="B2511" i="2"/>
  <c r="A2498" i="2"/>
  <c r="K2498" i="1"/>
  <c r="C2498" i="1"/>
  <c r="C2498" i="2" s="1"/>
  <c r="A3106" i="2"/>
  <c r="B3106" i="1"/>
  <c r="B3106" i="2" s="1"/>
  <c r="A3107" i="1"/>
  <c r="B3729" i="1"/>
  <c r="A3729" i="2"/>
  <c r="B3121" i="1"/>
  <c r="A3121" i="2"/>
  <c r="A2474" i="2"/>
  <c r="K2474" i="1"/>
  <c r="C2474" i="1"/>
  <c r="C2474" i="2" s="1"/>
  <c r="B2474" i="1"/>
  <c r="B2474" i="2" s="1"/>
  <c r="A2475" i="1"/>
  <c r="A3694" i="1"/>
  <c r="A3694" i="2" s="1"/>
  <c r="B3693" i="1"/>
  <c r="B3693" i="2" s="1"/>
  <c r="A3717" i="1"/>
  <c r="A3717" i="2" s="1"/>
  <c r="B3716" i="1"/>
  <c r="B3716" i="2" s="1"/>
  <c r="A2499" i="1"/>
  <c r="B2498" i="1"/>
  <c r="B2498" i="2" s="1"/>
  <c r="A1844" i="1"/>
  <c r="A1843" i="2"/>
  <c r="L1844" i="1"/>
  <c r="K2049" i="1"/>
  <c r="K2015" i="1"/>
  <c r="C1992" i="1"/>
  <c r="C1992" i="2" s="1"/>
  <c r="K1998" i="1"/>
  <c r="C1991" i="1"/>
  <c r="C1991" i="2" s="1"/>
  <c r="C1993" i="1"/>
  <c r="C1993" i="2" s="1"/>
  <c r="K1999" i="1"/>
  <c r="C1994" i="1"/>
  <c r="C1994" i="2" s="1"/>
  <c r="K2054" i="1"/>
  <c r="C2008" i="1"/>
  <c r="C2008" i="2" s="1"/>
  <c r="K2014" i="1"/>
  <c r="C2007" i="1"/>
  <c r="C2007" i="2" s="1"/>
  <c r="B1912" i="1"/>
  <c r="B1912" i="2" s="1"/>
  <c r="A1913" i="1"/>
  <c r="A1913" i="2" s="1"/>
  <c r="B1881" i="1"/>
  <c r="B1881" i="2" s="1"/>
  <c r="B1858" i="1"/>
  <c r="B1858" i="2" s="1"/>
  <c r="B1835" i="1"/>
  <c r="B1835" i="2" s="1"/>
  <c r="A3086" i="1" l="1"/>
  <c r="A3086" i="2" s="1"/>
  <c r="B3085" i="1"/>
  <c r="B3085" i="2" s="1"/>
  <c r="A2499" i="2"/>
  <c r="K2499" i="1"/>
  <c r="C2499" i="1"/>
  <c r="C2499" i="2" s="1"/>
  <c r="A3061" i="2"/>
  <c r="B3061" i="1"/>
  <c r="B3061" i="2" s="1"/>
  <c r="A3062" i="1"/>
  <c r="A3122" i="1"/>
  <c r="B3121" i="2"/>
  <c r="B2512" i="1"/>
  <c r="C2512" i="1"/>
  <c r="C2512" i="2" s="1"/>
  <c r="A2512" i="2"/>
  <c r="K2512" i="1"/>
  <c r="A3730" i="1"/>
  <c r="B3729" i="2"/>
  <c r="A2452" i="2"/>
  <c r="K2452" i="1"/>
  <c r="C2452" i="1"/>
  <c r="C2452" i="2" s="1"/>
  <c r="A2453" i="1"/>
  <c r="B2452" i="1"/>
  <c r="B2452" i="2" s="1"/>
  <c r="A3107" i="2"/>
  <c r="A3108" i="1"/>
  <c r="B3107" i="1"/>
  <c r="B3107" i="2" s="1"/>
  <c r="A2475" i="2"/>
  <c r="K2475" i="1"/>
  <c r="C2475" i="1"/>
  <c r="C2475" i="2" s="1"/>
  <c r="A2476" i="1"/>
  <c r="B2475" i="1"/>
  <c r="B2475" i="2" s="1"/>
  <c r="B3694" i="1"/>
  <c r="B3694" i="2" s="1"/>
  <c r="A3695" i="1"/>
  <c r="A3695" i="2" s="1"/>
  <c r="B3717" i="1"/>
  <c r="B3717" i="2" s="1"/>
  <c r="A3718" i="1"/>
  <c r="A3718" i="2" s="1"/>
  <c r="A1845" i="1"/>
  <c r="A1844" i="2"/>
  <c r="A2500" i="1"/>
  <c r="B2499" i="1"/>
  <c r="B2499" i="2" s="1"/>
  <c r="L1845" i="1"/>
  <c r="K2060" i="1"/>
  <c r="K2005" i="1"/>
  <c r="C1999" i="1"/>
  <c r="C1999" i="2" s="1"/>
  <c r="C2000" i="1"/>
  <c r="C2000" i="2" s="1"/>
  <c r="A1914" i="1"/>
  <c r="A1914" i="2" s="1"/>
  <c r="B1913" i="1"/>
  <c r="B1913" i="2" s="1"/>
  <c r="C1998" i="1"/>
  <c r="C1998" i="2" s="1"/>
  <c r="K2004" i="1"/>
  <c r="C1997" i="1"/>
  <c r="C1997" i="2" s="1"/>
  <c r="K2021" i="1"/>
  <c r="C2014" i="1"/>
  <c r="C2014" i="2" s="1"/>
  <c r="K2020" i="1"/>
  <c r="C2013" i="1"/>
  <c r="C2013" i="2" s="1"/>
  <c r="K2055" i="1"/>
  <c r="B1859" i="1"/>
  <c r="B1859" i="2" s="1"/>
  <c r="B1882" i="1"/>
  <c r="B1882" i="2" s="1"/>
  <c r="B1836" i="1"/>
  <c r="B1836" i="2" s="1"/>
  <c r="A3087" i="1" l="1"/>
  <c r="A3087" i="2" s="1"/>
  <c r="B3086" i="1"/>
  <c r="B3086" i="2" s="1"/>
  <c r="A2500" i="2"/>
  <c r="K2500" i="1"/>
  <c r="C2500" i="1"/>
  <c r="C2500" i="2" s="1"/>
  <c r="B3122" i="1"/>
  <c r="A3122" i="2"/>
  <c r="A2453" i="2"/>
  <c r="K2453" i="1"/>
  <c r="C2453" i="1"/>
  <c r="C2453" i="2" s="1"/>
  <c r="A2454" i="1"/>
  <c r="B2453" i="1"/>
  <c r="B2453" i="2" s="1"/>
  <c r="A3062" i="2"/>
  <c r="A3063" i="1"/>
  <c r="B3062" i="1"/>
  <c r="B3062" i="2" s="1"/>
  <c r="A3108" i="2"/>
  <c r="A3109" i="1"/>
  <c r="B3108" i="1"/>
  <c r="B3108" i="2" s="1"/>
  <c r="A2513" i="1"/>
  <c r="B2512" i="2"/>
  <c r="A2476" i="2"/>
  <c r="K2476" i="1"/>
  <c r="C2476" i="1"/>
  <c r="C2476" i="2" s="1"/>
  <c r="A2477" i="1"/>
  <c r="B2476" i="1"/>
  <c r="B2476" i="2" s="1"/>
  <c r="B3730" i="1"/>
  <c r="A3730" i="2"/>
  <c r="A1846" i="1"/>
  <c r="A1845" i="2"/>
  <c r="A2501" i="1"/>
  <c r="B2500" i="1"/>
  <c r="B2500" i="2" s="1"/>
  <c r="L1846" i="1"/>
  <c r="B1914" i="1"/>
  <c r="B1914" i="2" s="1"/>
  <c r="A1915" i="1"/>
  <c r="A1915" i="2" s="1"/>
  <c r="C2004" i="1"/>
  <c r="C2004" i="2" s="1"/>
  <c r="K2010" i="1"/>
  <c r="C2003" i="1"/>
  <c r="C2003" i="2" s="1"/>
  <c r="K2061" i="1"/>
  <c r="K2026" i="1"/>
  <c r="C2020" i="1"/>
  <c r="C2020" i="2" s="1"/>
  <c r="C2019" i="1"/>
  <c r="C2019" i="2" s="1"/>
  <c r="K2011" i="1"/>
  <c r="C2005" i="1"/>
  <c r="C2005" i="2" s="1"/>
  <c r="C2006" i="1"/>
  <c r="C2006" i="2" s="1"/>
  <c r="K2027" i="1"/>
  <c r="K2066" i="1"/>
  <c r="B1837" i="1"/>
  <c r="B1837" i="2" s="1"/>
  <c r="B1883" i="1"/>
  <c r="B1883" i="2" s="1"/>
  <c r="B1860" i="1"/>
  <c r="B1860" i="2" s="1"/>
  <c r="A3063" i="2" l="1"/>
  <c r="B3063" i="1"/>
  <c r="B3063" i="2" s="1"/>
  <c r="A3064" i="1"/>
  <c r="A3064" i="2" s="1"/>
  <c r="A2477" i="2"/>
  <c r="K2477" i="1"/>
  <c r="C2477" i="1"/>
  <c r="C2477" i="2" s="1"/>
  <c r="A2478" i="1"/>
  <c r="B2477" i="1"/>
  <c r="B2477" i="2" s="1"/>
  <c r="A2501" i="2"/>
  <c r="K2501" i="1"/>
  <c r="C2501" i="1"/>
  <c r="C2501" i="2" s="1"/>
  <c r="B2513" i="1"/>
  <c r="A2513" i="2"/>
  <c r="C2513" i="1"/>
  <c r="C2513" i="2" s="1"/>
  <c r="K2513" i="1"/>
  <c r="A3123" i="1"/>
  <c r="B3122" i="2"/>
  <c r="A2454" i="2"/>
  <c r="K2454" i="1"/>
  <c r="C2454" i="1"/>
  <c r="C2454" i="2" s="1"/>
  <c r="A2455" i="1"/>
  <c r="B2454" i="1"/>
  <c r="B2454" i="2" s="1"/>
  <c r="A3109" i="2"/>
  <c r="A3110" i="1"/>
  <c r="A3110" i="2" s="1"/>
  <c r="B3109" i="1"/>
  <c r="B3109" i="2" s="1"/>
  <c r="A3731" i="1"/>
  <c r="B3730" i="2"/>
  <c r="A1847" i="1"/>
  <c r="A1846" i="2"/>
  <c r="A2502" i="1"/>
  <c r="B2501" i="1"/>
  <c r="B2501" i="2" s="1"/>
  <c r="L1847" i="1"/>
  <c r="K2067" i="1"/>
  <c r="C2026" i="1"/>
  <c r="C2026" i="2" s="1"/>
  <c r="K2032" i="1"/>
  <c r="C2025" i="1"/>
  <c r="C2025" i="2" s="1"/>
  <c r="K2072" i="1"/>
  <c r="C2010" i="1"/>
  <c r="C2010" i="2" s="1"/>
  <c r="K2016" i="1"/>
  <c r="C2009" i="1"/>
  <c r="C2009" i="2" s="1"/>
  <c r="K2033" i="1"/>
  <c r="B1915" i="1"/>
  <c r="B1915" i="2" s="1"/>
  <c r="A1916" i="1"/>
  <c r="A1916" i="2" s="1"/>
  <c r="K2017" i="1"/>
  <c r="C2011" i="1"/>
  <c r="C2011" i="2" s="1"/>
  <c r="C2012" i="1"/>
  <c r="C2012" i="2" s="1"/>
  <c r="B1838" i="1"/>
  <c r="B1838" i="2" s="1"/>
  <c r="B1861" i="1"/>
  <c r="B1861" i="2" s="1"/>
  <c r="B1884" i="1"/>
  <c r="B1884" i="2" s="1"/>
  <c r="A2514" i="1" l="1"/>
  <c r="B2513" i="2"/>
  <c r="A2455" i="2"/>
  <c r="K2455" i="1"/>
  <c r="C2455" i="1"/>
  <c r="C2455" i="2" s="1"/>
  <c r="A2456" i="1"/>
  <c r="B2455" i="1"/>
  <c r="B2455" i="2" s="1"/>
  <c r="A2478" i="2"/>
  <c r="K2478" i="1"/>
  <c r="C2478" i="1"/>
  <c r="C2478" i="2" s="1"/>
  <c r="A2479" i="1"/>
  <c r="B2478" i="1"/>
  <c r="B2478" i="2" s="1"/>
  <c r="A2502" i="2"/>
  <c r="K2502" i="1"/>
  <c r="B3123" i="1"/>
  <c r="A3123" i="2"/>
  <c r="B3731" i="1"/>
  <c r="A3731" i="2"/>
  <c r="A1848" i="1"/>
  <c r="A1848" i="2" s="1"/>
  <c r="A1847" i="2"/>
  <c r="L1848" i="1"/>
  <c r="K2078" i="1"/>
  <c r="C2016" i="1"/>
  <c r="C2016" i="2" s="1"/>
  <c r="K2022" i="1"/>
  <c r="C2015" i="1"/>
  <c r="C2015" i="2" s="1"/>
  <c r="K2023" i="1"/>
  <c r="C2017" i="1"/>
  <c r="C2017" i="2" s="1"/>
  <c r="C2018" i="1"/>
  <c r="C2018" i="2" s="1"/>
  <c r="K2039" i="1"/>
  <c r="B1916" i="1"/>
  <c r="B1916" i="2" s="1"/>
  <c r="A1917" i="1"/>
  <c r="A1917" i="2" s="1"/>
  <c r="C2032" i="1"/>
  <c r="C2032" i="2" s="1"/>
  <c r="K2038" i="1"/>
  <c r="C2031" i="1"/>
  <c r="C2031" i="2" s="1"/>
  <c r="K2073" i="1"/>
  <c r="B1885" i="1"/>
  <c r="B1885" i="2" s="1"/>
  <c r="B1862" i="1"/>
  <c r="B1862" i="2" s="1"/>
  <c r="B1839" i="1"/>
  <c r="B1839" i="2" s="1"/>
  <c r="A2479" i="2" l="1"/>
  <c r="K2479" i="1"/>
  <c r="A2456" i="2"/>
  <c r="K2456" i="1"/>
  <c r="A3732" i="1"/>
  <c r="B3731" i="2"/>
  <c r="A3124" i="1"/>
  <c r="B3123" i="2"/>
  <c r="B2514" i="1"/>
  <c r="C2514" i="1"/>
  <c r="C2514" i="2" s="1"/>
  <c r="A2514" i="2"/>
  <c r="K2514" i="1"/>
  <c r="L1849" i="1"/>
  <c r="K2079" i="1"/>
  <c r="K2029" i="1"/>
  <c r="C2023" i="1"/>
  <c r="C2023" i="2" s="1"/>
  <c r="C2024" i="1"/>
  <c r="C2024" i="2" s="1"/>
  <c r="K2045" i="1"/>
  <c r="C2038" i="1"/>
  <c r="C2038" i="2" s="1"/>
  <c r="K2044" i="1"/>
  <c r="C2037" i="1"/>
  <c r="C2037" i="2" s="1"/>
  <c r="C2022" i="1"/>
  <c r="C2022" i="2" s="1"/>
  <c r="K2028" i="1"/>
  <c r="C2021" i="1"/>
  <c r="C2021" i="2" s="1"/>
  <c r="K2084" i="1"/>
  <c r="B1917" i="1"/>
  <c r="B1917" i="2" s="1"/>
  <c r="A1918" i="1"/>
  <c r="A1918" i="2" s="1"/>
  <c r="B1840" i="1"/>
  <c r="B1840" i="2" s="1"/>
  <c r="B1863" i="1"/>
  <c r="B1863" i="2" s="1"/>
  <c r="B1886" i="1"/>
  <c r="B1886" i="2" s="1"/>
  <c r="B3732" i="1" l="1"/>
  <c r="A3732" i="2"/>
  <c r="A2515" i="1"/>
  <c r="B2514" i="2"/>
  <c r="B3124" i="1"/>
  <c r="A3124" i="2"/>
  <c r="L1850" i="1"/>
  <c r="K2051" i="1"/>
  <c r="B1918" i="1"/>
  <c r="B1918" i="2" s="1"/>
  <c r="A1919" i="1"/>
  <c r="A1919" i="2" s="1"/>
  <c r="K2050" i="1"/>
  <c r="C2044" i="1"/>
  <c r="C2044" i="2" s="1"/>
  <c r="C2043" i="1"/>
  <c r="C2043" i="2" s="1"/>
  <c r="C2028" i="1"/>
  <c r="C2028" i="2" s="1"/>
  <c r="K2034" i="1"/>
  <c r="C2027" i="1"/>
  <c r="C2027" i="2" s="1"/>
  <c r="C2029" i="1"/>
  <c r="C2029" i="2" s="1"/>
  <c r="K2035" i="1"/>
  <c r="C2030" i="1"/>
  <c r="C2030" i="2" s="1"/>
  <c r="K2090" i="1"/>
  <c r="K2085" i="1"/>
  <c r="B1864" i="1"/>
  <c r="B1864" i="2" s="1"/>
  <c r="B1887" i="1"/>
  <c r="B1887" i="2" s="1"/>
  <c r="B1841" i="1"/>
  <c r="B1841" i="2" s="1"/>
  <c r="A3125" i="1" l="1"/>
  <c r="B3124" i="2"/>
  <c r="B2515" i="1"/>
  <c r="C2515" i="1"/>
  <c r="C2515" i="2" s="1"/>
  <c r="A2515" i="2"/>
  <c r="K2515" i="1"/>
  <c r="A3733" i="1"/>
  <c r="B3732" i="2"/>
  <c r="L1851" i="1"/>
  <c r="C2034" i="1"/>
  <c r="C2034" i="2" s="1"/>
  <c r="K2040" i="1"/>
  <c r="C2033" i="1"/>
  <c r="C2033" i="2" s="1"/>
  <c r="K2056" i="1"/>
  <c r="C2050" i="1"/>
  <c r="C2050" i="2" s="1"/>
  <c r="C2049" i="1"/>
  <c r="C2049" i="2" s="1"/>
  <c r="K2096" i="1"/>
  <c r="B1919" i="1"/>
  <c r="B1919" i="2" s="1"/>
  <c r="A1920" i="1"/>
  <c r="A1920" i="2" s="1"/>
  <c r="K2091" i="1"/>
  <c r="C2035" i="1"/>
  <c r="C2035" i="2" s="1"/>
  <c r="K2041" i="1"/>
  <c r="C2036" i="1"/>
  <c r="C2036" i="2" s="1"/>
  <c r="K2057" i="1"/>
  <c r="B1842" i="1"/>
  <c r="B1842" i="2" s="1"/>
  <c r="B1888" i="1"/>
  <c r="B1888" i="2" s="1"/>
  <c r="B1865" i="1"/>
  <c r="B1865" i="2" s="1"/>
  <c r="A2516" i="1" l="1"/>
  <c r="B2515" i="2"/>
  <c r="B3733" i="1"/>
  <c r="A3733" i="2"/>
  <c r="B3125" i="1"/>
  <c r="A3125" i="2"/>
  <c r="L1852" i="1"/>
  <c r="B1920" i="1"/>
  <c r="B1920" i="2" s="1"/>
  <c r="A1921" i="1"/>
  <c r="A1921" i="2" s="1"/>
  <c r="K2102" i="1"/>
  <c r="K2063" i="1"/>
  <c r="K2047" i="1"/>
  <c r="C2041" i="1"/>
  <c r="C2041" i="2" s="1"/>
  <c r="C2042" i="1"/>
  <c r="C2042" i="2" s="1"/>
  <c r="K2062" i="1"/>
  <c r="C2056" i="1"/>
  <c r="C2056" i="2" s="1"/>
  <c r="C2055" i="1"/>
  <c r="C2055" i="2" s="1"/>
  <c r="K2097" i="1"/>
  <c r="C2040" i="1"/>
  <c r="C2040" i="2" s="1"/>
  <c r="K2046" i="1"/>
  <c r="C2039" i="1"/>
  <c r="C2039" i="2" s="1"/>
  <c r="B1866" i="1"/>
  <c r="B1866" i="2" s="1"/>
  <c r="B1889" i="1"/>
  <c r="B1889" i="2" s="1"/>
  <c r="B1843" i="1"/>
  <c r="B1843" i="2" s="1"/>
  <c r="A3126" i="1" l="1"/>
  <c r="B3125" i="2"/>
  <c r="A3734" i="1"/>
  <c r="B3733" i="2"/>
  <c r="B2516" i="1"/>
  <c r="A2516" i="2"/>
  <c r="C2516" i="1"/>
  <c r="C2516" i="2" s="1"/>
  <c r="K2516" i="1"/>
  <c r="L1853" i="1"/>
  <c r="C2062" i="1"/>
  <c r="C2062" i="2" s="1"/>
  <c r="K2068" i="1"/>
  <c r="C2061" i="1"/>
  <c r="C2061" i="2" s="1"/>
  <c r="K2053" i="1"/>
  <c r="C2047" i="1"/>
  <c r="C2047" i="2" s="1"/>
  <c r="C2048" i="1"/>
  <c r="C2048" i="2" s="1"/>
  <c r="K2069" i="1"/>
  <c r="C2046" i="1"/>
  <c r="C2046" i="2" s="1"/>
  <c r="K2052" i="1"/>
  <c r="C2045" i="1"/>
  <c r="C2045" i="2" s="1"/>
  <c r="K2108" i="1"/>
  <c r="K2103" i="1"/>
  <c r="B1921" i="1"/>
  <c r="B1921" i="2" s="1"/>
  <c r="A1922" i="1"/>
  <c r="A1922" i="2" s="1"/>
  <c r="B1844" i="1"/>
  <c r="B1844" i="2" s="1"/>
  <c r="B1890" i="1"/>
  <c r="B1890" i="2" s="1"/>
  <c r="B1867" i="1"/>
  <c r="B1867" i="2" s="1"/>
  <c r="B3734" i="1" l="1"/>
  <c r="A3734" i="2"/>
  <c r="A2517" i="1"/>
  <c r="B2516" i="2"/>
  <c r="B3126" i="1"/>
  <c r="A3126" i="2"/>
  <c r="L1854" i="1"/>
  <c r="K2075" i="1"/>
  <c r="B1922" i="1"/>
  <c r="B1922" i="2" s="1"/>
  <c r="A1923" i="1"/>
  <c r="A1923" i="2" s="1"/>
  <c r="K2059" i="1"/>
  <c r="C2053" i="1"/>
  <c r="C2053" i="2" s="1"/>
  <c r="C2054" i="1"/>
  <c r="C2054" i="2" s="1"/>
  <c r="C2052" i="1"/>
  <c r="C2052" i="2" s="1"/>
  <c r="K2058" i="1"/>
  <c r="C2051" i="1"/>
  <c r="C2051" i="2" s="1"/>
  <c r="K2109" i="1"/>
  <c r="C2068" i="1"/>
  <c r="C2068" i="2" s="1"/>
  <c r="K2074" i="1"/>
  <c r="C2067" i="1"/>
  <c r="C2067" i="2" s="1"/>
  <c r="K2114" i="1"/>
  <c r="B1891" i="1"/>
  <c r="B1891" i="2" s="1"/>
  <c r="B1868" i="1"/>
  <c r="B1868" i="2" s="1"/>
  <c r="B1845" i="1"/>
  <c r="B1845" i="2" s="1"/>
  <c r="A3127" i="1" l="1"/>
  <c r="B3126" i="2"/>
  <c r="B2517" i="1"/>
  <c r="A2517" i="2"/>
  <c r="C2517" i="1"/>
  <c r="C2517" i="2" s="1"/>
  <c r="K2517" i="1"/>
  <c r="A3735" i="1"/>
  <c r="B3734" i="2"/>
  <c r="L1855" i="1"/>
  <c r="K2065" i="1"/>
  <c r="C2059" i="1"/>
  <c r="C2059" i="2" s="1"/>
  <c r="C2060" i="1"/>
  <c r="C2060" i="2" s="1"/>
  <c r="K2120" i="1"/>
  <c r="B1923" i="1"/>
  <c r="B1923" i="2" s="1"/>
  <c r="A1924" i="1"/>
  <c r="A1924" i="2" s="1"/>
  <c r="K2080" i="1"/>
  <c r="C2074" i="1"/>
  <c r="C2074" i="2" s="1"/>
  <c r="C2073" i="1"/>
  <c r="C2073" i="2" s="1"/>
  <c r="C2058" i="1"/>
  <c r="C2058" i="2" s="1"/>
  <c r="K2064" i="1"/>
  <c r="C2057" i="1"/>
  <c r="C2057" i="2" s="1"/>
  <c r="K2115" i="1"/>
  <c r="K2081" i="1"/>
  <c r="B1846" i="1"/>
  <c r="B1846" i="2" s="1"/>
  <c r="B1869" i="1"/>
  <c r="B1869" i="2" s="1"/>
  <c r="B1892" i="1"/>
  <c r="B1892" i="2" s="1"/>
  <c r="B3735" i="1" l="1"/>
  <c r="A3735" i="2"/>
  <c r="A2518" i="1"/>
  <c r="B2517" i="2"/>
  <c r="B3127" i="1"/>
  <c r="A3127" i="2"/>
  <c r="L1856" i="1"/>
  <c r="B1924" i="1"/>
  <c r="B1924" i="2" s="1"/>
  <c r="A1925" i="1"/>
  <c r="A1925" i="2" s="1"/>
  <c r="K2086" i="1"/>
  <c r="C2080" i="1"/>
  <c r="C2080" i="2" s="1"/>
  <c r="C2079" i="1"/>
  <c r="C2079" i="2" s="1"/>
  <c r="K2087" i="1"/>
  <c r="K2126" i="1"/>
  <c r="K2121" i="1"/>
  <c r="C2064" i="1"/>
  <c r="C2064" i="2" s="1"/>
  <c r="K2070" i="1"/>
  <c r="C2063" i="1"/>
  <c r="C2063" i="2" s="1"/>
  <c r="C2065" i="1"/>
  <c r="C2065" i="2" s="1"/>
  <c r="K2071" i="1"/>
  <c r="C2066" i="1"/>
  <c r="C2066" i="2" s="1"/>
  <c r="B1893" i="1"/>
  <c r="B1893" i="2" s="1"/>
  <c r="B1870" i="1"/>
  <c r="B1870" i="2" s="1"/>
  <c r="B1847" i="1"/>
  <c r="B1847" i="2" s="1"/>
  <c r="B2518" i="1" l="1"/>
  <c r="C2518" i="1"/>
  <c r="C2518" i="2" s="1"/>
  <c r="A2518" i="2"/>
  <c r="K2518" i="1"/>
  <c r="A3128" i="1"/>
  <c r="B3127" i="2"/>
  <c r="A3736" i="1"/>
  <c r="B3735" i="2"/>
  <c r="L1857" i="1"/>
  <c r="K2093" i="1"/>
  <c r="C2071" i="1"/>
  <c r="C2071" i="2" s="1"/>
  <c r="K2077" i="1"/>
  <c r="C2072" i="1"/>
  <c r="C2072" i="2" s="1"/>
  <c r="K2132" i="1"/>
  <c r="K2092" i="1"/>
  <c r="C2086" i="1"/>
  <c r="C2086" i="2" s="1"/>
  <c r="C2085" i="1"/>
  <c r="C2085" i="2" s="1"/>
  <c r="C2070" i="1"/>
  <c r="C2070" i="2" s="1"/>
  <c r="K2076" i="1"/>
  <c r="C2069" i="1"/>
  <c r="C2069" i="2" s="1"/>
  <c r="B1925" i="1"/>
  <c r="B1925" i="2" s="1"/>
  <c r="A1926" i="1"/>
  <c r="A1926" i="2" s="1"/>
  <c r="K2127" i="1"/>
  <c r="B3736" i="1" l="1"/>
  <c r="A3736" i="2"/>
  <c r="B3128" i="1"/>
  <c r="A3128" i="2"/>
  <c r="A2519" i="1"/>
  <c r="B2518" i="2"/>
  <c r="L1858" i="1"/>
  <c r="K2082" i="1"/>
  <c r="C2076" i="1"/>
  <c r="C2076" i="2" s="1"/>
  <c r="C2075" i="1"/>
  <c r="C2075" i="2" s="1"/>
  <c r="K2098" i="1"/>
  <c r="C2092" i="1"/>
  <c r="C2092" i="2" s="1"/>
  <c r="C2091" i="1"/>
  <c r="C2091" i="2" s="1"/>
  <c r="K2138" i="1"/>
  <c r="K2133" i="1"/>
  <c r="B1926" i="1"/>
  <c r="B1926" i="2" s="1"/>
  <c r="A1927" i="1"/>
  <c r="A1927" i="2" s="1"/>
  <c r="K2083" i="1"/>
  <c r="C2077" i="1"/>
  <c r="C2077" i="2" s="1"/>
  <c r="C2078" i="1"/>
  <c r="C2078" i="2" s="1"/>
  <c r="K2099" i="1"/>
  <c r="B2519" i="1" l="1"/>
  <c r="A2519" i="2"/>
  <c r="C2519" i="1"/>
  <c r="C2519" i="2" s="1"/>
  <c r="K2519" i="1"/>
  <c r="A3129" i="1"/>
  <c r="B3128" i="2"/>
  <c r="A3737" i="1"/>
  <c r="B3736" i="2"/>
  <c r="L1859" i="1"/>
  <c r="K2139" i="1"/>
  <c r="K2105" i="1"/>
  <c r="K2144" i="1"/>
  <c r="K2104" i="1"/>
  <c r="C2098" i="1"/>
  <c r="C2098" i="2" s="1"/>
  <c r="C2097" i="1"/>
  <c r="C2097" i="2" s="1"/>
  <c r="C2083" i="1"/>
  <c r="C2083" i="2" s="1"/>
  <c r="K2089" i="1"/>
  <c r="C2084" i="1"/>
  <c r="C2084" i="2" s="1"/>
  <c r="B1927" i="1"/>
  <c r="B1927" i="2" s="1"/>
  <c r="A1928" i="1"/>
  <c r="A1928" i="2" s="1"/>
  <c r="C2082" i="1"/>
  <c r="C2082" i="2" s="1"/>
  <c r="K2088" i="1"/>
  <c r="C2081" i="1"/>
  <c r="C2081" i="2" s="1"/>
  <c r="B3129" i="1" l="1"/>
  <c r="A3129" i="2"/>
  <c r="B3737" i="1"/>
  <c r="A3737" i="2"/>
  <c r="A2520" i="1"/>
  <c r="B2519" i="2"/>
  <c r="L1860" i="1"/>
  <c r="K2110" i="1"/>
  <c r="C2104" i="1"/>
  <c r="C2104" i="2" s="1"/>
  <c r="C2103" i="1"/>
  <c r="C2103" i="2" s="1"/>
  <c r="C2089" i="1"/>
  <c r="C2089" i="2" s="1"/>
  <c r="K2095" i="1"/>
  <c r="C2090" i="1"/>
  <c r="C2090" i="2" s="1"/>
  <c r="C2088" i="1"/>
  <c r="C2088" i="2" s="1"/>
  <c r="K2094" i="1"/>
  <c r="C2087" i="1"/>
  <c r="C2087" i="2" s="1"/>
  <c r="K2150" i="1"/>
  <c r="B1928" i="1"/>
  <c r="B1928" i="2" s="1"/>
  <c r="A1929" i="1"/>
  <c r="A1929" i="2" s="1"/>
  <c r="K2111" i="1"/>
  <c r="K2145" i="1"/>
  <c r="B2520" i="1" l="1"/>
  <c r="A2520" i="2"/>
  <c r="C2520" i="1"/>
  <c r="C2520" i="2" s="1"/>
  <c r="K2520" i="1"/>
  <c r="A3738" i="1"/>
  <c r="B3737" i="2"/>
  <c r="A3130" i="1"/>
  <c r="B3129" i="2"/>
  <c r="L1861" i="1"/>
  <c r="K2100" i="1"/>
  <c r="C2094" i="1"/>
  <c r="C2094" i="2" s="1"/>
  <c r="C2093" i="1"/>
  <c r="C2093" i="2" s="1"/>
  <c r="K2151" i="1"/>
  <c r="K2117" i="1"/>
  <c r="C2095" i="1"/>
  <c r="C2095" i="2" s="1"/>
  <c r="K2101" i="1"/>
  <c r="C2096" i="1"/>
  <c r="C2096" i="2" s="1"/>
  <c r="K2156" i="1"/>
  <c r="B1929" i="1"/>
  <c r="B1929" i="2" s="1"/>
  <c r="A1930" i="1"/>
  <c r="A1930" i="2" s="1"/>
  <c r="C2110" i="1"/>
  <c r="C2110" i="2" s="1"/>
  <c r="K2116" i="1"/>
  <c r="C2109" i="1"/>
  <c r="C2109" i="2" s="1"/>
  <c r="B3130" i="1" l="1"/>
  <c r="A3130" i="2"/>
  <c r="B3738" i="1"/>
  <c r="A3738" i="2"/>
  <c r="A2521" i="1"/>
  <c r="B2520" i="2"/>
  <c r="L1862" i="1"/>
  <c r="K2162" i="1"/>
  <c r="K2107" i="1"/>
  <c r="C2101" i="1"/>
  <c r="C2101" i="2" s="1"/>
  <c r="C2102" i="1"/>
  <c r="C2102" i="2" s="1"/>
  <c r="K2122" i="1"/>
  <c r="C2116" i="1"/>
  <c r="C2116" i="2" s="1"/>
  <c r="C2115" i="1"/>
  <c r="C2115" i="2" s="1"/>
  <c r="K2123" i="1"/>
  <c r="K2157" i="1"/>
  <c r="B1930" i="1"/>
  <c r="B1930" i="2" s="1"/>
  <c r="A1931" i="1"/>
  <c r="A1931" i="2" s="1"/>
  <c r="C2100" i="1"/>
  <c r="C2100" i="2" s="1"/>
  <c r="K2106" i="1"/>
  <c r="C2099" i="1"/>
  <c r="C2099" i="2" s="1"/>
  <c r="B2521" i="1" l="1"/>
  <c r="C2521" i="1"/>
  <c r="C2521" i="2" s="1"/>
  <c r="A2521" i="2"/>
  <c r="K2521" i="1"/>
  <c r="A3739" i="1"/>
  <c r="B3738" i="2"/>
  <c r="A3131" i="1"/>
  <c r="B3130" i="2"/>
  <c r="L1863" i="1"/>
  <c r="K2163" i="1"/>
  <c r="K2129" i="1"/>
  <c r="K2112" i="1"/>
  <c r="C2106" i="1"/>
  <c r="C2106" i="2" s="1"/>
  <c r="C2105" i="1"/>
  <c r="C2105" i="2" s="1"/>
  <c r="C2122" i="1"/>
  <c r="C2122" i="2" s="1"/>
  <c r="K2128" i="1"/>
  <c r="C2121" i="1"/>
  <c r="C2121" i="2" s="1"/>
  <c r="B1931" i="1"/>
  <c r="B1931" i="2" s="1"/>
  <c r="A1932" i="1"/>
  <c r="A1932" i="2" s="1"/>
  <c r="K2113" i="1"/>
  <c r="C2107" i="1"/>
  <c r="C2107" i="2" s="1"/>
  <c r="C2108" i="1"/>
  <c r="C2108" i="2" s="1"/>
  <c r="K2168" i="1"/>
  <c r="B3131" i="1" l="1"/>
  <c r="A3131" i="2"/>
  <c r="B3739" i="1"/>
  <c r="A3739" i="2"/>
  <c r="A2522" i="1"/>
  <c r="B2521" i="2"/>
  <c r="L1864" i="1"/>
  <c r="C2112" i="1"/>
  <c r="C2112" i="2" s="1"/>
  <c r="K2118" i="1"/>
  <c r="C2111" i="1"/>
  <c r="C2111" i="2" s="1"/>
  <c r="K2134" i="1"/>
  <c r="C2128" i="1"/>
  <c r="C2128" i="2" s="1"/>
  <c r="C2127" i="1"/>
  <c r="C2127" i="2" s="1"/>
  <c r="K2119" i="1"/>
  <c r="C2113" i="1"/>
  <c r="C2113" i="2" s="1"/>
  <c r="C2114" i="1"/>
  <c r="C2114" i="2" s="1"/>
  <c r="K2135" i="1"/>
  <c r="B1932" i="1"/>
  <c r="B1932" i="2" s="1"/>
  <c r="A1933" i="1"/>
  <c r="A1933" i="2" s="1"/>
  <c r="K2169" i="1"/>
  <c r="K2174" i="1"/>
  <c r="B2522" i="1" l="1"/>
  <c r="C2522" i="1"/>
  <c r="C2522" i="2" s="1"/>
  <c r="A2522" i="2"/>
  <c r="K2522" i="1"/>
  <c r="A3740" i="1"/>
  <c r="B3739" i="2"/>
  <c r="A3132" i="1"/>
  <c r="B3131" i="2"/>
  <c r="L1865" i="1"/>
  <c r="K2141" i="1"/>
  <c r="K2180" i="1"/>
  <c r="K2125" i="1"/>
  <c r="C2119" i="1"/>
  <c r="C2119" i="2" s="1"/>
  <c r="C2120" i="1"/>
  <c r="C2120" i="2" s="1"/>
  <c r="K2175" i="1"/>
  <c r="K2140" i="1"/>
  <c r="C2134" i="1"/>
  <c r="C2134" i="2" s="1"/>
  <c r="C2133" i="1"/>
  <c r="C2133" i="2" s="1"/>
  <c r="B1933" i="1"/>
  <c r="B1933" i="2" s="1"/>
  <c r="A1934" i="1"/>
  <c r="A1934" i="2" s="1"/>
  <c r="K2124" i="1"/>
  <c r="C2118" i="1"/>
  <c r="C2118" i="2" s="1"/>
  <c r="C2117" i="1"/>
  <c r="C2117" i="2" s="1"/>
  <c r="B3740" i="1" l="1"/>
  <c r="A3740" i="2"/>
  <c r="B3132" i="1"/>
  <c r="A3132" i="2"/>
  <c r="A2523" i="1"/>
  <c r="B2522" i="2"/>
  <c r="L1866" i="1"/>
  <c r="K2181" i="1"/>
  <c r="K2146" i="1"/>
  <c r="C2140" i="1"/>
  <c r="C2140" i="2" s="1"/>
  <c r="C2139" i="1"/>
  <c r="C2139" i="2" s="1"/>
  <c r="C2124" i="1"/>
  <c r="C2124" i="2" s="1"/>
  <c r="K2130" i="1"/>
  <c r="C2123" i="1"/>
  <c r="C2123" i="2" s="1"/>
  <c r="K2131" i="1"/>
  <c r="C2125" i="1"/>
  <c r="C2125" i="2" s="1"/>
  <c r="C2126" i="1"/>
  <c r="C2126" i="2" s="1"/>
  <c r="B1934" i="1"/>
  <c r="B1934" i="2" s="1"/>
  <c r="A1935" i="1"/>
  <c r="A1935" i="2" s="1"/>
  <c r="K2186" i="1"/>
  <c r="K2147" i="1"/>
  <c r="A3133" i="1" l="1"/>
  <c r="B3132" i="2"/>
  <c r="B2523" i="1"/>
  <c r="A2523" i="2"/>
  <c r="C2523" i="1"/>
  <c r="C2523" i="2" s="1"/>
  <c r="K2523" i="1"/>
  <c r="A3741" i="1"/>
  <c r="B3740" i="2"/>
  <c r="L1867" i="1"/>
  <c r="K2137" i="1"/>
  <c r="C2131" i="1"/>
  <c r="C2131" i="2" s="1"/>
  <c r="C2132" i="1"/>
  <c r="C2132" i="2" s="1"/>
  <c r="K2136" i="1"/>
  <c r="C2130" i="1"/>
  <c r="C2130" i="2" s="1"/>
  <c r="C2129" i="1"/>
  <c r="C2129" i="2" s="1"/>
  <c r="K2192" i="1"/>
  <c r="B1935" i="1"/>
  <c r="B1935" i="2" s="1"/>
  <c r="A1936" i="1"/>
  <c r="A1936" i="2" s="1"/>
  <c r="K2152" i="1"/>
  <c r="C2146" i="1"/>
  <c r="C2146" i="2" s="1"/>
  <c r="C2145" i="1"/>
  <c r="C2145" i="2" s="1"/>
  <c r="K2187" i="1"/>
  <c r="K2153" i="1"/>
  <c r="B3741" i="1" l="1"/>
  <c r="A3741" i="2"/>
  <c r="A2524" i="1"/>
  <c r="B2523" i="2"/>
  <c r="B3133" i="1"/>
  <c r="A3133" i="2"/>
  <c r="L1868" i="1"/>
  <c r="K2198" i="1"/>
  <c r="K2193" i="1"/>
  <c r="C2136" i="1"/>
  <c r="C2136" i="2" s="1"/>
  <c r="K2142" i="1"/>
  <c r="C2135" i="1"/>
  <c r="C2135" i="2" s="1"/>
  <c r="B1936" i="1"/>
  <c r="B1936" i="2" s="1"/>
  <c r="A1937" i="1"/>
  <c r="A1937" i="2" s="1"/>
  <c r="K2159" i="1"/>
  <c r="K2158" i="1"/>
  <c r="C2152" i="1"/>
  <c r="C2152" i="2" s="1"/>
  <c r="C2151" i="1"/>
  <c r="C2151" i="2" s="1"/>
  <c r="K2143" i="1"/>
  <c r="C2137" i="1"/>
  <c r="C2137" i="2" s="1"/>
  <c r="C2138" i="1"/>
  <c r="C2138" i="2" s="1"/>
  <c r="A3134" i="1" l="1"/>
  <c r="B3133" i="2"/>
  <c r="B2524" i="1"/>
  <c r="C2524" i="1"/>
  <c r="C2524" i="2" s="1"/>
  <c r="A2524" i="2"/>
  <c r="K2524" i="1"/>
  <c r="A3742" i="1"/>
  <c r="B3741" i="2"/>
  <c r="L1869" i="1"/>
  <c r="K2165" i="1"/>
  <c r="K2148" i="1"/>
  <c r="C2142" i="1"/>
  <c r="C2142" i="2" s="1"/>
  <c r="C2141" i="1"/>
  <c r="C2141" i="2" s="1"/>
  <c r="K2149" i="1"/>
  <c r="C2143" i="1"/>
  <c r="C2143" i="2" s="1"/>
  <c r="C2144" i="1"/>
  <c r="C2144" i="2" s="1"/>
  <c r="K2199" i="1"/>
  <c r="K2164" i="1"/>
  <c r="C2158" i="1"/>
  <c r="C2158" i="2" s="1"/>
  <c r="C2157" i="1"/>
  <c r="C2157" i="2" s="1"/>
  <c r="B1937" i="1"/>
  <c r="B1937" i="2" s="1"/>
  <c r="A1938" i="1"/>
  <c r="A1938" i="2" s="1"/>
  <c r="K2204" i="1"/>
  <c r="B3742" i="1" l="1"/>
  <c r="A3742" i="2"/>
  <c r="A2525" i="1"/>
  <c r="B2524" i="2"/>
  <c r="B3134" i="1"/>
  <c r="A3134" i="2"/>
  <c r="L1870" i="1"/>
  <c r="K2205" i="1"/>
  <c r="K2170" i="1"/>
  <c r="C2164" i="1"/>
  <c r="C2164" i="2" s="1"/>
  <c r="C2163" i="1"/>
  <c r="C2163" i="2" s="1"/>
  <c r="K2210" i="1"/>
  <c r="C2149" i="1"/>
  <c r="C2149" i="2" s="1"/>
  <c r="K2155" i="1"/>
  <c r="C2150" i="1"/>
  <c r="C2150" i="2" s="1"/>
  <c r="B1938" i="1"/>
  <c r="B1938" i="2" s="1"/>
  <c r="A1939" i="1"/>
  <c r="A1939" i="2" s="1"/>
  <c r="K2154" i="1"/>
  <c r="C2148" i="1"/>
  <c r="C2148" i="2" s="1"/>
  <c r="C2147" i="1"/>
  <c r="C2147" i="2" s="1"/>
  <c r="K2171" i="1"/>
  <c r="B2525" i="1" l="1"/>
  <c r="C2525" i="1"/>
  <c r="C2525" i="2" s="1"/>
  <c r="A2525" i="2"/>
  <c r="K2525" i="1"/>
  <c r="A3135" i="1"/>
  <c r="B3134" i="2"/>
  <c r="A3743" i="1"/>
  <c r="B3742" i="2"/>
  <c r="L1871" i="1"/>
  <c r="K2177" i="1"/>
  <c r="K2216" i="1"/>
  <c r="C2155" i="1"/>
  <c r="C2155" i="2" s="1"/>
  <c r="K2161" i="1"/>
  <c r="C2156" i="1"/>
  <c r="C2156" i="2" s="1"/>
  <c r="C2154" i="1"/>
  <c r="C2154" i="2" s="1"/>
  <c r="K2160" i="1"/>
  <c r="C2153" i="1"/>
  <c r="C2153" i="2" s="1"/>
  <c r="K2176" i="1"/>
  <c r="C2170" i="1"/>
  <c r="C2170" i="2" s="1"/>
  <c r="C2169" i="1"/>
  <c r="C2169" i="2" s="1"/>
  <c r="B1939" i="1"/>
  <c r="B1939" i="2" s="1"/>
  <c r="A1940" i="1"/>
  <c r="A1940" i="2" s="1"/>
  <c r="K2211" i="1"/>
  <c r="B3743" i="1" l="1"/>
  <c r="A3743" i="2"/>
  <c r="B3135" i="1"/>
  <c r="A3135" i="2"/>
  <c r="A2526" i="1"/>
  <c r="B2525" i="2"/>
  <c r="L1872" i="1"/>
  <c r="K2182" i="1"/>
  <c r="C2176" i="1"/>
  <c r="C2176" i="2" s="1"/>
  <c r="C2175" i="1"/>
  <c r="C2175" i="2" s="1"/>
  <c r="K2166" i="1"/>
  <c r="C2160" i="1"/>
  <c r="C2160" i="2" s="1"/>
  <c r="C2159" i="1"/>
  <c r="C2159" i="2" s="1"/>
  <c r="K2217" i="1"/>
  <c r="C2161" i="1"/>
  <c r="C2161" i="2" s="1"/>
  <c r="K2167" i="1"/>
  <c r="C2162" i="1"/>
  <c r="C2162" i="2" s="1"/>
  <c r="B1940" i="1"/>
  <c r="B1940" i="2" s="1"/>
  <c r="A1941" i="1"/>
  <c r="A1941" i="2" s="1"/>
  <c r="K2222" i="1"/>
  <c r="K2183" i="1"/>
  <c r="B2526" i="1" l="1"/>
  <c r="C2526" i="1"/>
  <c r="C2526" i="2" s="1"/>
  <c r="A2526" i="2"/>
  <c r="K2526" i="1"/>
  <c r="A3136" i="1"/>
  <c r="B3135" i="2"/>
  <c r="A3744" i="1"/>
  <c r="B3743" i="2"/>
  <c r="L1873" i="1"/>
  <c r="K2223" i="1"/>
  <c r="K2173" i="1"/>
  <c r="C2167" i="1"/>
  <c r="C2167" i="2" s="1"/>
  <c r="C2168" i="1"/>
  <c r="C2168" i="2" s="1"/>
  <c r="K2228" i="1"/>
  <c r="K2172" i="1"/>
  <c r="C2166" i="1"/>
  <c r="C2166" i="2" s="1"/>
  <c r="C2165" i="1"/>
  <c r="C2165" i="2" s="1"/>
  <c r="K2189" i="1"/>
  <c r="B1941" i="1"/>
  <c r="B1941" i="2" s="1"/>
  <c r="A1942" i="1"/>
  <c r="A1942" i="2" s="1"/>
  <c r="K2188" i="1"/>
  <c r="C2182" i="1"/>
  <c r="C2182" i="2" s="1"/>
  <c r="C2181" i="1"/>
  <c r="C2181" i="2" s="1"/>
  <c r="B3744" i="1" l="1"/>
  <c r="A3744" i="2"/>
  <c r="B3136" i="1"/>
  <c r="A3136" i="2"/>
  <c r="A2527" i="1"/>
  <c r="B2526" i="2"/>
  <c r="L1874" i="1"/>
  <c r="K2178" i="1"/>
  <c r="C2172" i="1"/>
  <c r="C2172" i="2" s="1"/>
  <c r="C2171" i="1"/>
  <c r="C2171" i="2" s="1"/>
  <c r="K2195" i="1"/>
  <c r="K2234" i="1"/>
  <c r="K2194" i="1"/>
  <c r="C2188" i="1"/>
  <c r="C2188" i="2" s="1"/>
  <c r="C2187" i="1"/>
  <c r="C2187" i="2" s="1"/>
  <c r="B1942" i="1"/>
  <c r="B1942" i="2" s="1"/>
  <c r="A1943" i="1"/>
  <c r="A1943" i="2" s="1"/>
  <c r="C2173" i="1"/>
  <c r="C2173" i="2" s="1"/>
  <c r="K2179" i="1"/>
  <c r="C2174" i="1"/>
  <c r="C2174" i="2" s="1"/>
  <c r="K2229" i="1"/>
  <c r="A3745" i="1" l="1"/>
  <c r="B3744" i="2"/>
  <c r="A3137" i="1"/>
  <c r="B3136" i="2"/>
  <c r="B2527" i="1"/>
  <c r="C2527" i="1"/>
  <c r="C2527" i="2" s="1"/>
  <c r="A2527" i="2"/>
  <c r="K2527" i="1"/>
  <c r="L1875" i="1"/>
  <c r="C2194" i="1"/>
  <c r="C2194" i="2" s="1"/>
  <c r="K2200" i="1"/>
  <c r="C2193" i="1"/>
  <c r="C2193" i="2" s="1"/>
  <c r="K2235" i="1"/>
  <c r="K2240" i="1"/>
  <c r="K2185" i="1"/>
  <c r="C2179" i="1"/>
  <c r="C2179" i="2" s="1"/>
  <c r="C2180" i="1"/>
  <c r="C2180" i="2" s="1"/>
  <c r="K2201" i="1"/>
  <c r="B1943" i="1"/>
  <c r="B1943" i="2" s="1"/>
  <c r="A1944" i="1"/>
  <c r="A1944" i="2" s="1"/>
  <c r="K2184" i="1"/>
  <c r="C2178" i="1"/>
  <c r="C2178" i="2" s="1"/>
  <c r="C2177" i="1"/>
  <c r="C2177" i="2" s="1"/>
  <c r="A2528" i="1" l="1"/>
  <c r="B2527" i="2"/>
  <c r="B3137" i="1"/>
  <c r="A3137" i="2"/>
  <c r="B3745" i="1"/>
  <c r="A3745" i="2"/>
  <c r="L1876" i="1"/>
  <c r="K2207" i="1"/>
  <c r="C2185" i="1"/>
  <c r="C2185" i="2" s="1"/>
  <c r="K2191" i="1"/>
  <c r="C2186" i="1"/>
  <c r="C2186" i="2" s="1"/>
  <c r="K2246" i="1"/>
  <c r="K2190" i="1"/>
  <c r="C2184" i="1"/>
  <c r="C2184" i="2" s="1"/>
  <c r="C2183" i="1"/>
  <c r="C2183" i="2" s="1"/>
  <c r="B1944" i="1"/>
  <c r="B1944" i="2" s="1"/>
  <c r="A1945" i="1"/>
  <c r="A1945" i="2" s="1"/>
  <c r="K2241" i="1"/>
  <c r="K2206" i="1"/>
  <c r="C2200" i="1"/>
  <c r="C2200" i="2" s="1"/>
  <c r="C2199" i="1"/>
  <c r="C2199" i="2" s="1"/>
  <c r="A3138" i="1" l="1"/>
  <c r="B3137" i="2"/>
  <c r="A3746" i="1"/>
  <c r="B3745" i="2"/>
  <c r="B2528" i="1"/>
  <c r="A2528" i="2"/>
  <c r="C2528" i="1"/>
  <c r="C2528" i="2" s="1"/>
  <c r="K2528" i="1"/>
  <c r="L1877" i="1"/>
  <c r="K2196" i="1"/>
  <c r="C2190" i="1"/>
  <c r="C2190" i="2" s="1"/>
  <c r="C2189" i="1"/>
  <c r="C2189" i="2" s="1"/>
  <c r="K2252" i="1"/>
  <c r="K2212" i="1"/>
  <c r="C2206" i="1"/>
  <c r="C2206" i="2" s="1"/>
  <c r="C2205" i="1"/>
  <c r="C2205" i="2" s="1"/>
  <c r="C2191" i="1"/>
  <c r="C2191" i="2" s="1"/>
  <c r="K2197" i="1"/>
  <c r="C2192" i="1"/>
  <c r="C2192" i="2" s="1"/>
  <c r="K2247" i="1"/>
  <c r="B1945" i="1"/>
  <c r="B1945" i="2" s="1"/>
  <c r="A1946" i="1"/>
  <c r="A1946" i="2" s="1"/>
  <c r="K2213" i="1"/>
  <c r="B3746" i="1" l="1"/>
  <c r="A3746" i="2"/>
  <c r="A2529" i="1"/>
  <c r="B2528" i="2"/>
  <c r="B3138" i="1"/>
  <c r="A3138" i="2"/>
  <c r="L1878" i="1"/>
  <c r="C2197" i="1"/>
  <c r="C2197" i="2" s="1"/>
  <c r="K2203" i="1"/>
  <c r="C2198" i="1"/>
  <c r="C2198" i="2" s="1"/>
  <c r="K2219" i="1"/>
  <c r="K2218" i="1"/>
  <c r="C2212" i="1"/>
  <c r="C2212" i="2" s="1"/>
  <c r="C2211" i="1"/>
  <c r="C2211" i="2" s="1"/>
  <c r="B1946" i="1"/>
  <c r="B1946" i="2" s="1"/>
  <c r="A1947" i="1"/>
  <c r="A1947" i="2" s="1"/>
  <c r="K2258" i="1"/>
  <c r="K2253" i="1"/>
  <c r="C2196" i="1"/>
  <c r="C2196" i="2" s="1"/>
  <c r="K2202" i="1"/>
  <c r="C2195" i="1"/>
  <c r="C2195" i="2" s="1"/>
  <c r="A3139" i="1" l="1"/>
  <c r="B3138" i="2"/>
  <c r="B2529" i="1"/>
  <c r="A2529" i="2"/>
  <c r="C2529" i="1"/>
  <c r="C2529" i="2" s="1"/>
  <c r="K2529" i="1"/>
  <c r="A3747" i="1"/>
  <c r="B3746" i="2"/>
  <c r="L1879" i="1"/>
  <c r="C2202" i="1"/>
  <c r="C2202" i="2" s="1"/>
  <c r="K2208" i="1"/>
  <c r="C2201" i="1"/>
  <c r="C2201" i="2" s="1"/>
  <c r="K2224" i="1"/>
  <c r="C2218" i="1"/>
  <c r="C2218" i="2" s="1"/>
  <c r="C2217" i="1"/>
  <c r="C2217" i="2" s="1"/>
  <c r="B1947" i="1"/>
  <c r="B1947" i="2" s="1"/>
  <c r="A1948" i="1"/>
  <c r="A1948" i="2" s="1"/>
  <c r="K2225" i="1"/>
  <c r="K2259" i="1"/>
  <c r="K2264" i="1"/>
  <c r="C2203" i="1"/>
  <c r="C2203" i="2" s="1"/>
  <c r="K2209" i="1"/>
  <c r="C2204" i="1"/>
  <c r="C2204" i="2" s="1"/>
  <c r="B3747" i="1" l="1"/>
  <c r="A3747" i="2"/>
  <c r="A2530" i="1"/>
  <c r="B2529" i="2"/>
  <c r="B3139" i="1"/>
  <c r="A3139" i="2"/>
  <c r="L1880" i="1"/>
  <c r="K2231" i="1"/>
  <c r="A1949" i="1"/>
  <c r="A1949" i="2" s="1"/>
  <c r="B1948" i="1"/>
  <c r="B1948" i="2" s="1"/>
  <c r="K2230" i="1"/>
  <c r="C2224" i="1"/>
  <c r="C2224" i="2" s="1"/>
  <c r="C2223" i="1"/>
  <c r="C2223" i="2" s="1"/>
  <c r="K2270" i="1"/>
  <c r="K2214" i="1"/>
  <c r="C2208" i="1"/>
  <c r="C2208" i="2" s="1"/>
  <c r="C2207" i="1"/>
  <c r="C2207" i="2" s="1"/>
  <c r="C2209" i="1"/>
  <c r="C2209" i="2" s="1"/>
  <c r="K2215" i="1"/>
  <c r="C2210" i="1"/>
  <c r="C2210" i="2" s="1"/>
  <c r="K2265" i="1"/>
  <c r="B2530" i="1" l="1"/>
  <c r="A2530" i="2"/>
  <c r="C2530" i="1"/>
  <c r="C2530" i="2" s="1"/>
  <c r="K2530" i="1"/>
  <c r="A3140" i="1"/>
  <c r="B3139" i="2"/>
  <c r="A3748" i="1"/>
  <c r="B3747" i="2"/>
  <c r="L1881" i="1"/>
  <c r="C2214" i="1"/>
  <c r="C2214" i="2" s="1"/>
  <c r="K2220" i="1"/>
  <c r="C2213" i="1"/>
  <c r="C2213" i="2" s="1"/>
  <c r="K2276" i="1"/>
  <c r="K2236" i="1"/>
  <c r="C2230" i="1"/>
  <c r="C2230" i="2" s="1"/>
  <c r="C2229" i="1"/>
  <c r="C2229" i="2" s="1"/>
  <c r="K2271" i="1"/>
  <c r="C2215" i="1"/>
  <c r="C2215" i="2" s="1"/>
  <c r="K2221" i="1"/>
  <c r="C2216" i="1"/>
  <c r="C2216" i="2" s="1"/>
  <c r="A1950" i="1"/>
  <c r="A1950" i="2" s="1"/>
  <c r="B1949" i="1"/>
  <c r="B1949" i="2" s="1"/>
  <c r="K2237" i="1"/>
  <c r="B3748" i="1" l="1"/>
  <c r="A3748" i="2"/>
  <c r="B3140" i="1"/>
  <c r="A3140" i="2"/>
  <c r="A2531" i="1"/>
  <c r="B2530" i="2"/>
  <c r="L1882" i="1"/>
  <c r="C2221" i="1"/>
  <c r="C2221" i="2" s="1"/>
  <c r="K2227" i="1"/>
  <c r="C2222" i="1"/>
  <c r="C2222" i="2" s="1"/>
  <c r="K2277" i="1"/>
  <c r="K2243" i="1"/>
  <c r="K2242" i="1"/>
  <c r="C2236" i="1"/>
  <c r="C2236" i="2" s="1"/>
  <c r="C2235" i="1"/>
  <c r="C2235" i="2" s="1"/>
  <c r="K2282" i="1"/>
  <c r="B1950" i="1"/>
  <c r="B1950" i="2" s="1"/>
  <c r="A1951" i="1"/>
  <c r="A1951" i="2" s="1"/>
  <c r="K2226" i="1"/>
  <c r="C2220" i="1"/>
  <c r="C2220" i="2" s="1"/>
  <c r="C2219" i="1"/>
  <c r="C2219" i="2" s="1"/>
  <c r="A3141" i="1" l="1"/>
  <c r="B3140" i="2"/>
  <c r="B2531" i="1"/>
  <c r="A2531" i="2"/>
  <c r="C2531" i="1"/>
  <c r="C2531" i="2" s="1"/>
  <c r="K2531" i="1"/>
  <c r="A3749" i="1"/>
  <c r="B3748" i="2"/>
  <c r="L1883" i="1"/>
  <c r="K2288" i="1"/>
  <c r="C2242" i="1"/>
  <c r="C2242" i="2" s="1"/>
  <c r="K2248" i="1"/>
  <c r="C2241" i="1"/>
  <c r="C2241" i="2" s="1"/>
  <c r="K2249" i="1"/>
  <c r="C2226" i="1"/>
  <c r="C2226" i="2" s="1"/>
  <c r="K2232" i="1"/>
  <c r="C2225" i="1"/>
  <c r="C2225" i="2" s="1"/>
  <c r="K2283" i="1"/>
  <c r="B1951" i="1"/>
  <c r="B1951" i="2" s="1"/>
  <c r="A1952" i="1"/>
  <c r="A1952" i="2" s="1"/>
  <c r="C2227" i="1"/>
  <c r="C2227" i="2" s="1"/>
  <c r="K2233" i="1"/>
  <c r="C2228" i="1"/>
  <c r="C2228" i="2" s="1"/>
  <c r="B3749" i="1" l="1"/>
  <c r="A3749" i="2"/>
  <c r="A2532" i="1"/>
  <c r="B2531" i="2"/>
  <c r="B3141" i="1"/>
  <c r="A3141" i="2"/>
  <c r="L1884" i="1"/>
  <c r="K2289" i="1"/>
  <c r="K2238" i="1"/>
  <c r="C2232" i="1"/>
  <c r="C2232" i="2" s="1"/>
  <c r="C2231" i="1"/>
  <c r="C2231" i="2" s="1"/>
  <c r="K2239" i="1"/>
  <c r="C2233" i="1"/>
  <c r="C2233" i="2" s="1"/>
  <c r="C2234" i="1"/>
  <c r="C2234" i="2" s="1"/>
  <c r="K2255" i="1"/>
  <c r="A1953" i="1"/>
  <c r="A1953" i="2" s="1"/>
  <c r="B1952" i="1"/>
  <c r="B1952" i="2" s="1"/>
  <c r="C2248" i="1"/>
  <c r="C2248" i="2" s="1"/>
  <c r="K2254" i="1"/>
  <c r="C2247" i="1"/>
  <c r="C2247" i="2" s="1"/>
  <c r="K2294" i="1"/>
  <c r="A3142" i="1" l="1"/>
  <c r="B3141" i="2"/>
  <c r="B2532" i="1"/>
  <c r="A2532" i="2"/>
  <c r="C2532" i="1"/>
  <c r="C2532" i="2" s="1"/>
  <c r="K2532" i="1"/>
  <c r="A3750" i="1"/>
  <c r="B3749" i="2"/>
  <c r="L1885" i="1"/>
  <c r="A1954" i="1"/>
  <c r="A1954" i="2" s="1"/>
  <c r="B1953" i="1"/>
  <c r="B1953" i="2" s="1"/>
  <c r="K2261" i="1"/>
  <c r="K2300" i="1"/>
  <c r="K2245" i="1"/>
  <c r="C2239" i="1"/>
  <c r="C2239" i="2" s="1"/>
  <c r="C2240" i="1"/>
  <c r="C2240" i="2" s="1"/>
  <c r="C2254" i="1"/>
  <c r="C2254" i="2" s="1"/>
  <c r="K2260" i="1"/>
  <c r="C2253" i="1"/>
  <c r="C2253" i="2" s="1"/>
  <c r="C2238" i="1"/>
  <c r="C2238" i="2" s="1"/>
  <c r="K2244" i="1"/>
  <c r="C2237" i="1"/>
  <c r="C2237" i="2" s="1"/>
  <c r="K2295" i="1"/>
  <c r="A2533" i="1" l="1"/>
  <c r="B2532" i="2"/>
  <c r="B3750" i="1"/>
  <c r="A3750" i="2"/>
  <c r="B3142" i="1"/>
  <c r="A3142" i="2"/>
  <c r="L1886" i="1"/>
  <c r="K2251" i="1"/>
  <c r="C2245" i="1"/>
  <c r="C2245" i="2" s="1"/>
  <c r="C2246" i="1"/>
  <c r="C2246" i="2" s="1"/>
  <c r="K2301" i="1"/>
  <c r="K2306" i="1"/>
  <c r="K2267" i="1"/>
  <c r="K2250" i="1"/>
  <c r="C2244" i="1"/>
  <c r="C2244" i="2" s="1"/>
  <c r="C2243" i="1"/>
  <c r="C2243" i="2" s="1"/>
  <c r="C2260" i="1"/>
  <c r="C2260" i="2" s="1"/>
  <c r="K2266" i="1"/>
  <c r="C2259" i="1"/>
  <c r="C2259" i="2" s="1"/>
  <c r="A1955" i="1"/>
  <c r="A1955" i="2" s="1"/>
  <c r="B1954" i="1"/>
  <c r="B1954" i="2" s="1"/>
  <c r="A3143" i="1" l="1"/>
  <c r="B3142" i="2"/>
  <c r="A3751" i="1"/>
  <c r="B3750" i="2"/>
  <c r="B2533" i="1"/>
  <c r="C2533" i="1"/>
  <c r="C2533" i="2" s="1"/>
  <c r="A2533" i="2"/>
  <c r="K2533" i="1"/>
  <c r="L1887" i="1"/>
  <c r="C2250" i="1"/>
  <c r="C2250" i="2" s="1"/>
  <c r="K2256" i="1"/>
  <c r="C2249" i="1"/>
  <c r="C2249" i="2" s="1"/>
  <c r="K2273" i="1"/>
  <c r="K2312" i="1"/>
  <c r="K2307" i="1"/>
  <c r="A1956" i="1"/>
  <c r="A1956" i="2" s="1"/>
  <c r="B1955" i="1"/>
  <c r="B1955" i="2" s="1"/>
  <c r="C2266" i="1"/>
  <c r="C2266" i="2" s="1"/>
  <c r="K2272" i="1"/>
  <c r="C2265" i="1"/>
  <c r="C2265" i="2" s="1"/>
  <c r="K2257" i="1"/>
  <c r="C2251" i="1"/>
  <c r="C2251" i="2" s="1"/>
  <c r="C2252" i="1"/>
  <c r="C2252" i="2" s="1"/>
  <c r="B3751" i="1" l="1"/>
  <c r="A3751" i="2"/>
  <c r="A2534" i="1"/>
  <c r="B2533" i="2"/>
  <c r="B3143" i="1"/>
  <c r="A3143" i="2"/>
  <c r="L1888" i="1"/>
  <c r="A1957" i="1"/>
  <c r="A1957" i="2" s="1"/>
  <c r="B1956" i="1"/>
  <c r="B1956" i="2" s="1"/>
  <c r="K2313" i="1"/>
  <c r="K2318" i="1"/>
  <c r="K2263" i="1"/>
  <c r="C2257" i="1"/>
  <c r="C2257" i="2" s="1"/>
  <c r="C2258" i="1"/>
  <c r="C2258" i="2" s="1"/>
  <c r="K2279" i="1"/>
  <c r="C2272" i="1"/>
  <c r="C2272" i="2" s="1"/>
  <c r="K2278" i="1"/>
  <c r="C2271" i="1"/>
  <c r="C2271" i="2" s="1"/>
  <c r="C2256" i="1"/>
  <c r="C2256" i="2" s="1"/>
  <c r="K2262" i="1"/>
  <c r="C2255" i="1"/>
  <c r="C2255" i="2" s="1"/>
  <c r="B2534" i="1" l="1"/>
  <c r="C2534" i="1"/>
  <c r="C2534" i="2" s="1"/>
  <c r="A2534" i="2"/>
  <c r="K2534" i="1"/>
  <c r="A3144" i="1"/>
  <c r="B3143" i="2"/>
  <c r="A3752" i="1"/>
  <c r="B3751" i="2"/>
  <c r="L1889" i="1"/>
  <c r="K2269" i="1"/>
  <c r="C2263" i="1"/>
  <c r="C2263" i="2" s="1"/>
  <c r="C2264" i="1"/>
  <c r="C2264" i="2" s="1"/>
  <c r="K2324" i="1"/>
  <c r="C2262" i="1"/>
  <c r="C2262" i="2" s="1"/>
  <c r="K2268" i="1"/>
  <c r="C2261" i="1"/>
  <c r="C2261" i="2" s="1"/>
  <c r="K2319" i="1"/>
  <c r="C2278" i="1"/>
  <c r="C2278" i="2" s="1"/>
  <c r="K2284" i="1"/>
  <c r="C2277" i="1"/>
  <c r="C2277" i="2" s="1"/>
  <c r="K2285" i="1"/>
  <c r="A1958" i="1"/>
  <c r="A1958" i="2" s="1"/>
  <c r="B1957" i="1"/>
  <c r="B1957" i="2" s="1"/>
  <c r="B3144" i="1" l="1"/>
  <c r="A3144" i="2"/>
  <c r="B3752" i="1"/>
  <c r="A3752" i="2"/>
  <c r="A2535" i="1"/>
  <c r="B2534" i="2"/>
  <c r="L1890" i="1"/>
  <c r="C2284" i="1"/>
  <c r="C2284" i="2" s="1"/>
  <c r="K2290" i="1"/>
  <c r="C2283" i="1"/>
  <c r="C2283" i="2" s="1"/>
  <c r="K2325" i="1"/>
  <c r="C2268" i="1"/>
  <c r="C2268" i="2" s="1"/>
  <c r="K2274" i="1"/>
  <c r="C2267" i="1"/>
  <c r="C2267" i="2" s="1"/>
  <c r="A1959" i="1"/>
  <c r="A1959" i="2" s="1"/>
  <c r="B1958" i="1"/>
  <c r="B1958" i="2" s="1"/>
  <c r="K2330" i="1"/>
  <c r="K2291" i="1"/>
  <c r="K2275" i="1"/>
  <c r="C2269" i="1"/>
  <c r="C2269" i="2" s="1"/>
  <c r="C2270" i="1"/>
  <c r="C2270" i="2" s="1"/>
  <c r="B2535" i="1" l="1"/>
  <c r="C2535" i="1"/>
  <c r="C2535" i="2" s="1"/>
  <c r="A2535" i="2"/>
  <c r="K2535" i="1"/>
  <c r="A3753" i="1"/>
  <c r="B3752" i="2"/>
  <c r="A3145" i="1"/>
  <c r="B3144" i="2"/>
  <c r="L1891" i="1"/>
  <c r="B1959" i="1"/>
  <c r="B1959" i="2" s="1"/>
  <c r="A1960" i="1"/>
  <c r="A1960" i="2" s="1"/>
  <c r="C2274" i="1"/>
  <c r="C2274" i="2" s="1"/>
  <c r="K2280" i="1"/>
  <c r="C2273" i="1"/>
  <c r="C2273" i="2" s="1"/>
  <c r="K2281" i="1"/>
  <c r="C2275" i="1"/>
  <c r="C2275" i="2" s="1"/>
  <c r="C2276" i="1"/>
  <c r="C2276" i="2" s="1"/>
  <c r="K2297" i="1"/>
  <c r="K2331" i="1"/>
  <c r="K2336" i="1"/>
  <c r="C2290" i="1"/>
  <c r="C2290" i="2" s="1"/>
  <c r="K2296" i="1"/>
  <c r="C2289" i="1"/>
  <c r="C2289" i="2" s="1"/>
  <c r="B3753" i="1" l="1"/>
  <c r="A3753" i="2"/>
  <c r="B3145" i="1"/>
  <c r="A3145" i="2"/>
  <c r="A2536" i="1"/>
  <c r="B2535" i="2"/>
  <c r="L1892" i="1"/>
  <c r="K2303" i="1"/>
  <c r="K2287" i="1"/>
  <c r="C2281" i="1"/>
  <c r="C2281" i="2" s="1"/>
  <c r="C2282" i="1"/>
  <c r="C2282" i="2" s="1"/>
  <c r="K2302" i="1"/>
  <c r="C2296" i="1"/>
  <c r="C2296" i="2" s="1"/>
  <c r="C2295" i="1"/>
  <c r="C2295" i="2" s="1"/>
  <c r="C2280" i="1"/>
  <c r="C2280" i="2" s="1"/>
  <c r="K2286" i="1"/>
  <c r="C2279" i="1"/>
  <c r="C2279" i="2" s="1"/>
  <c r="K2342" i="1"/>
  <c r="A1961" i="1"/>
  <c r="A1961" i="2" s="1"/>
  <c r="B1960" i="1"/>
  <c r="B1960" i="2" s="1"/>
  <c r="K2337" i="1"/>
  <c r="B2536" i="1" l="1"/>
  <c r="C2536" i="1"/>
  <c r="C2536" i="2" s="1"/>
  <c r="A2536" i="2"/>
  <c r="K2536" i="1"/>
  <c r="A3146" i="1"/>
  <c r="B3145" i="2"/>
  <c r="A3754" i="1"/>
  <c r="B3753" i="2"/>
  <c r="L1893" i="1"/>
  <c r="C2286" i="1"/>
  <c r="C2286" i="2" s="1"/>
  <c r="K2292" i="1"/>
  <c r="C2285" i="1"/>
  <c r="C2285" i="2" s="1"/>
  <c r="K2343" i="1"/>
  <c r="C2302" i="1"/>
  <c r="C2302" i="2" s="1"/>
  <c r="K2308" i="1"/>
  <c r="C2301" i="1"/>
  <c r="C2301" i="2" s="1"/>
  <c r="K2293" i="1"/>
  <c r="C2287" i="1"/>
  <c r="C2287" i="2" s="1"/>
  <c r="C2288" i="1"/>
  <c r="C2288" i="2" s="1"/>
  <c r="A1962" i="1"/>
  <c r="A1962" i="2" s="1"/>
  <c r="B1961" i="1"/>
  <c r="B1961" i="2" s="1"/>
  <c r="K2309" i="1"/>
  <c r="K2348" i="1"/>
  <c r="B3146" i="1" l="1"/>
  <c r="A3146" i="2"/>
  <c r="B3754" i="1"/>
  <c r="A3754" i="2"/>
  <c r="A2537" i="1"/>
  <c r="B2536" i="2"/>
  <c r="L1894" i="1"/>
  <c r="A1963" i="1"/>
  <c r="A1963" i="2" s="1"/>
  <c r="B1962" i="1"/>
  <c r="B1962" i="2" s="1"/>
  <c r="K2299" i="1"/>
  <c r="C2293" i="1"/>
  <c r="C2293" i="2" s="1"/>
  <c r="C2294" i="1"/>
  <c r="C2294" i="2" s="1"/>
  <c r="K2354" i="1"/>
  <c r="C2308" i="1"/>
  <c r="C2308" i="2" s="1"/>
  <c r="K2314" i="1"/>
  <c r="C2307" i="1"/>
  <c r="C2307" i="2" s="1"/>
  <c r="K2315" i="1"/>
  <c r="K2349" i="1"/>
  <c r="C2292" i="1"/>
  <c r="C2292" i="2" s="1"/>
  <c r="K2298" i="1"/>
  <c r="C2291" i="1"/>
  <c r="C2291" i="2" s="1"/>
  <c r="B2537" i="1" l="1"/>
  <c r="C2537" i="1"/>
  <c r="C2537" i="2" s="1"/>
  <c r="A2537" i="2"/>
  <c r="K2537" i="1"/>
  <c r="A3755" i="1"/>
  <c r="B3754" i="2"/>
  <c r="A3147" i="1"/>
  <c r="B3146" i="2"/>
  <c r="L1895" i="1"/>
  <c r="C2314" i="1"/>
  <c r="C2314" i="2" s="1"/>
  <c r="K2320" i="1"/>
  <c r="C2313" i="1"/>
  <c r="C2313" i="2" s="1"/>
  <c r="K2360" i="1"/>
  <c r="C2298" i="1"/>
  <c r="C2298" i="2" s="1"/>
  <c r="K2304" i="1"/>
  <c r="C2297" i="1"/>
  <c r="C2297" i="2" s="1"/>
  <c r="K2305" i="1"/>
  <c r="C2299" i="1"/>
  <c r="C2299" i="2" s="1"/>
  <c r="C2300" i="1"/>
  <c r="C2300" i="2" s="1"/>
  <c r="K2355" i="1"/>
  <c r="K2321" i="1"/>
  <c r="A1964" i="1"/>
  <c r="A1964" i="2" s="1"/>
  <c r="B1963" i="1"/>
  <c r="B1963" i="2" s="1"/>
  <c r="B3147" i="1" l="1"/>
  <c r="A3147" i="2"/>
  <c r="B3755" i="1"/>
  <c r="A3755" i="2"/>
  <c r="A2538" i="1"/>
  <c r="B2537" i="2"/>
  <c r="L1896" i="1"/>
  <c r="K2361" i="1"/>
  <c r="K2311" i="1"/>
  <c r="C2305" i="1"/>
  <c r="C2305" i="2" s="1"/>
  <c r="C2306" i="1"/>
  <c r="C2306" i="2" s="1"/>
  <c r="C2304" i="1"/>
  <c r="C2304" i="2" s="1"/>
  <c r="K2310" i="1"/>
  <c r="C2303" i="1"/>
  <c r="C2303" i="2" s="1"/>
  <c r="A1965" i="1"/>
  <c r="A1965" i="2" s="1"/>
  <c r="B1964" i="1"/>
  <c r="B1964" i="2" s="1"/>
  <c r="K2366" i="1"/>
  <c r="K2327" i="1"/>
  <c r="K2326" i="1"/>
  <c r="C2320" i="1"/>
  <c r="C2320" i="2" s="1"/>
  <c r="C2319" i="1"/>
  <c r="C2319" i="2" s="1"/>
  <c r="A3148" i="1" l="1"/>
  <c r="B3147" i="2"/>
  <c r="B2538" i="1"/>
  <c r="A2538" i="2"/>
  <c r="C2538" i="1"/>
  <c r="C2538" i="2" s="1"/>
  <c r="K2538" i="1"/>
  <c r="A3756" i="1"/>
  <c r="B3755" i="2"/>
  <c r="L1897" i="1"/>
  <c r="A1966" i="1"/>
  <c r="A1966" i="2" s="1"/>
  <c r="B1965" i="1"/>
  <c r="B1965" i="2" s="1"/>
  <c r="C2310" i="1"/>
  <c r="C2310" i="2" s="1"/>
  <c r="K2316" i="1"/>
  <c r="C2309" i="1"/>
  <c r="C2309" i="2" s="1"/>
  <c r="K2332" i="1"/>
  <c r="C2326" i="1"/>
  <c r="C2326" i="2" s="1"/>
  <c r="C2325" i="1"/>
  <c r="C2325" i="2" s="1"/>
  <c r="K2333" i="1"/>
  <c r="K2317" i="1"/>
  <c r="C2311" i="1"/>
  <c r="C2311" i="2" s="1"/>
  <c r="C2312" i="1"/>
  <c r="C2312" i="2" s="1"/>
  <c r="K2372" i="1"/>
  <c r="K2367" i="1"/>
  <c r="B3756" i="1" l="1"/>
  <c r="A3756" i="2"/>
  <c r="A2539" i="1"/>
  <c r="B2538" i="2"/>
  <c r="B3148" i="1"/>
  <c r="A3148" i="2"/>
  <c r="L1898" i="1"/>
  <c r="K2339" i="1"/>
  <c r="C2332" i="1"/>
  <c r="C2332" i="2" s="1"/>
  <c r="K2338" i="1"/>
  <c r="C2331" i="1"/>
  <c r="C2331" i="2" s="1"/>
  <c r="K2373" i="1"/>
  <c r="C2316" i="1"/>
  <c r="C2316" i="2" s="1"/>
  <c r="K2322" i="1"/>
  <c r="C2315" i="1"/>
  <c r="C2315" i="2" s="1"/>
  <c r="K2378" i="1"/>
  <c r="C2317" i="1"/>
  <c r="C2317" i="2" s="1"/>
  <c r="K2323" i="1"/>
  <c r="C2318" i="1"/>
  <c r="C2318" i="2" s="1"/>
  <c r="A1967" i="1"/>
  <c r="A1967" i="2" s="1"/>
  <c r="B1966" i="1"/>
  <c r="B1966" i="2" s="1"/>
  <c r="B2539" i="1" l="1"/>
  <c r="C2539" i="1"/>
  <c r="C2539" i="2" s="1"/>
  <c r="A2539" i="2"/>
  <c r="K2539" i="1"/>
  <c r="A3149" i="1"/>
  <c r="B3148" i="2"/>
  <c r="A3757" i="1"/>
  <c r="B3756" i="2"/>
  <c r="L1899" i="1"/>
  <c r="K2384" i="1"/>
  <c r="K2328" i="1"/>
  <c r="C2322" i="1"/>
  <c r="C2322" i="2" s="1"/>
  <c r="C2321" i="1"/>
  <c r="C2321" i="2" s="1"/>
  <c r="K2379" i="1"/>
  <c r="A1968" i="1"/>
  <c r="A1968" i="2" s="1"/>
  <c r="B1967" i="1"/>
  <c r="B1967" i="2" s="1"/>
  <c r="K2344" i="1"/>
  <c r="C2338" i="1"/>
  <c r="C2338" i="2" s="1"/>
  <c r="C2337" i="1"/>
  <c r="C2337" i="2" s="1"/>
  <c r="K2329" i="1"/>
  <c r="C2323" i="1"/>
  <c r="C2323" i="2" s="1"/>
  <c r="C2324" i="1"/>
  <c r="C2324" i="2" s="1"/>
  <c r="K2345" i="1"/>
  <c r="B3149" i="1" l="1"/>
  <c r="A3149" i="2"/>
  <c r="B3757" i="1"/>
  <c r="A3757" i="2"/>
  <c r="A2540" i="1"/>
  <c r="B2539" i="2"/>
  <c r="L1900" i="1"/>
  <c r="C2344" i="1"/>
  <c r="C2344" i="2" s="1"/>
  <c r="K2350" i="1"/>
  <c r="C2343" i="1"/>
  <c r="C2343" i="2" s="1"/>
  <c r="B1968" i="1"/>
  <c r="B1968" i="2" s="1"/>
  <c r="A1969" i="1"/>
  <c r="A1969" i="2" s="1"/>
  <c r="K2351" i="1"/>
  <c r="K2385" i="1"/>
  <c r="C2329" i="1"/>
  <c r="C2329" i="2" s="1"/>
  <c r="K2335" i="1"/>
  <c r="C2330" i="1"/>
  <c r="C2330" i="2" s="1"/>
  <c r="C2328" i="1"/>
  <c r="C2328" i="2" s="1"/>
  <c r="K2334" i="1"/>
  <c r="C2327" i="1"/>
  <c r="C2327" i="2" s="1"/>
  <c r="K2390" i="1"/>
  <c r="B2540" i="1" l="1"/>
  <c r="C2540" i="1"/>
  <c r="C2540" i="2" s="1"/>
  <c r="A2540" i="2"/>
  <c r="K2540" i="1"/>
  <c r="A3150" i="1"/>
  <c r="B3149" i="2"/>
  <c r="A3758" i="1"/>
  <c r="B3757" i="2"/>
  <c r="L1901" i="1"/>
  <c r="K2391" i="1"/>
  <c r="K2357" i="1"/>
  <c r="K2396" i="1"/>
  <c r="A1970" i="1"/>
  <c r="A1970" i="2" s="1"/>
  <c r="B1969" i="1"/>
  <c r="B1969" i="2" s="1"/>
  <c r="K2340" i="1"/>
  <c r="C2334" i="1"/>
  <c r="C2334" i="2" s="1"/>
  <c r="C2333" i="1"/>
  <c r="C2333" i="2" s="1"/>
  <c r="K2356" i="1"/>
  <c r="C2350" i="1"/>
  <c r="C2350" i="2" s="1"/>
  <c r="C2349" i="1"/>
  <c r="C2349" i="2" s="1"/>
  <c r="K2341" i="1"/>
  <c r="C2335" i="1"/>
  <c r="C2335" i="2" s="1"/>
  <c r="C2336" i="1"/>
  <c r="C2336" i="2" s="1"/>
  <c r="B3150" i="1" l="1"/>
  <c r="A3150" i="2"/>
  <c r="B3758" i="1"/>
  <c r="A3758" i="2"/>
  <c r="A2541" i="1"/>
  <c r="B2540" i="2"/>
  <c r="L1902" i="1"/>
  <c r="C2340" i="1"/>
  <c r="C2340" i="2" s="1"/>
  <c r="K2346" i="1"/>
  <c r="C2339" i="1"/>
  <c r="C2339" i="2" s="1"/>
  <c r="A1971" i="1"/>
  <c r="A1971" i="2" s="1"/>
  <c r="B1970" i="1"/>
  <c r="B1970" i="2" s="1"/>
  <c r="K2402" i="1"/>
  <c r="C2341" i="1"/>
  <c r="C2341" i="2" s="1"/>
  <c r="K2347" i="1"/>
  <c r="C2342" i="1"/>
  <c r="C2342" i="2" s="1"/>
  <c r="K2363" i="1"/>
  <c r="K2362" i="1"/>
  <c r="C2356" i="1"/>
  <c r="C2356" i="2" s="1"/>
  <c r="C2355" i="1"/>
  <c r="C2355" i="2" s="1"/>
  <c r="K2397" i="1"/>
  <c r="A3759" i="1" l="1"/>
  <c r="B3758" i="2"/>
  <c r="B2541" i="1"/>
  <c r="A2541" i="2"/>
  <c r="C2541" i="1"/>
  <c r="C2541" i="2" s="1"/>
  <c r="K2541" i="1"/>
  <c r="A3151" i="1"/>
  <c r="B3150" i="2"/>
  <c r="L1903" i="1"/>
  <c r="K2353" i="1"/>
  <c r="C2347" i="1"/>
  <c r="C2347" i="2" s="1"/>
  <c r="C2348" i="1"/>
  <c r="C2348" i="2" s="1"/>
  <c r="K2408" i="1"/>
  <c r="K2403" i="1"/>
  <c r="A1972" i="1"/>
  <c r="A1972" i="2" s="1"/>
  <c r="B1971" i="1"/>
  <c r="B1971" i="2" s="1"/>
  <c r="K2368" i="1"/>
  <c r="C2362" i="1"/>
  <c r="C2362" i="2" s="1"/>
  <c r="C2361" i="1"/>
  <c r="C2361" i="2" s="1"/>
  <c r="K2352" i="1"/>
  <c r="C2346" i="1"/>
  <c r="C2346" i="2" s="1"/>
  <c r="C2345" i="1"/>
  <c r="C2345" i="2" s="1"/>
  <c r="K2369" i="1"/>
  <c r="B3151" i="1" l="1"/>
  <c r="A3151" i="2"/>
  <c r="A2542" i="1"/>
  <c r="B2541" i="2"/>
  <c r="B3759" i="1"/>
  <c r="A3759" i="2"/>
  <c r="L1904" i="1"/>
  <c r="K2374" i="1"/>
  <c r="C2368" i="1"/>
  <c r="C2368" i="2" s="1"/>
  <c r="C2367" i="1"/>
  <c r="C2367" i="2" s="1"/>
  <c r="A1973" i="1"/>
  <c r="A1973" i="2" s="1"/>
  <c r="B1972" i="1"/>
  <c r="B1972" i="2" s="1"/>
  <c r="K2375" i="1"/>
  <c r="K2409" i="1"/>
  <c r="K2414" i="1"/>
  <c r="K2358" i="1"/>
  <c r="C2352" i="1"/>
  <c r="C2352" i="2" s="1"/>
  <c r="C2351" i="1"/>
  <c r="C2351" i="2" s="1"/>
  <c r="C2353" i="1"/>
  <c r="C2353" i="2" s="1"/>
  <c r="K2359" i="1"/>
  <c r="C2354" i="1"/>
  <c r="C2354" i="2" s="1"/>
  <c r="B2542" i="1" l="1"/>
  <c r="A2542" i="2"/>
  <c r="C2542" i="1"/>
  <c r="C2542" i="2" s="1"/>
  <c r="K2542" i="1"/>
  <c r="A3760" i="1"/>
  <c r="B3759" i="2"/>
  <c r="A3152" i="1"/>
  <c r="B3151" i="2"/>
  <c r="L1905" i="1"/>
  <c r="K2420" i="1"/>
  <c r="K2415" i="1"/>
  <c r="K2381" i="1"/>
  <c r="K2365" i="1"/>
  <c r="C2359" i="1"/>
  <c r="C2359" i="2" s="1"/>
  <c r="C2360" i="1"/>
  <c r="C2360" i="2" s="1"/>
  <c r="A1974" i="1"/>
  <c r="A1974" i="2" s="1"/>
  <c r="B1973" i="1"/>
  <c r="B1973" i="2" s="1"/>
  <c r="K2364" i="1"/>
  <c r="C2358" i="1"/>
  <c r="C2358" i="2" s="1"/>
  <c r="C2357" i="1"/>
  <c r="C2357" i="2" s="1"/>
  <c r="K2380" i="1"/>
  <c r="C2374" i="1"/>
  <c r="C2374" i="2" s="1"/>
  <c r="C2373" i="1"/>
  <c r="C2373" i="2" s="1"/>
  <c r="B3760" i="1" l="1"/>
  <c r="A3760" i="2"/>
  <c r="B3152" i="1"/>
  <c r="A3152" i="2"/>
  <c r="A2543" i="1"/>
  <c r="B2542" i="2"/>
  <c r="L1906" i="1"/>
  <c r="A1975" i="1"/>
  <c r="A1975" i="2" s="1"/>
  <c r="B1974" i="1"/>
  <c r="B1974" i="2" s="1"/>
  <c r="C2365" i="1"/>
  <c r="C2365" i="2" s="1"/>
  <c r="K2371" i="1"/>
  <c r="C2366" i="1"/>
  <c r="C2366" i="2" s="1"/>
  <c r="K2386" i="1"/>
  <c r="C2380" i="1"/>
  <c r="C2380" i="2" s="1"/>
  <c r="C2379" i="1"/>
  <c r="C2379" i="2" s="1"/>
  <c r="K2387" i="1"/>
  <c r="K2421" i="1"/>
  <c r="C2364" i="1"/>
  <c r="C2364" i="2" s="1"/>
  <c r="K2370" i="1"/>
  <c r="C2363" i="1"/>
  <c r="C2363" i="2" s="1"/>
  <c r="K2426" i="1"/>
  <c r="A3153" i="1" l="1"/>
  <c r="B3152" i="2"/>
  <c r="B2543" i="1"/>
  <c r="C2543" i="1"/>
  <c r="C2543" i="2" s="1"/>
  <c r="A2543" i="2"/>
  <c r="K2543" i="1"/>
  <c r="A3761" i="1"/>
  <c r="B3760" i="2"/>
  <c r="L1907" i="1"/>
  <c r="K2393" i="1"/>
  <c r="K2392" i="1"/>
  <c r="C2386" i="1"/>
  <c r="C2386" i="2" s="1"/>
  <c r="C2385" i="1"/>
  <c r="C2385" i="2" s="1"/>
  <c r="K2432" i="1"/>
  <c r="K2377" i="1"/>
  <c r="C2371" i="1"/>
  <c r="C2371" i="2" s="1"/>
  <c r="C2372" i="1"/>
  <c r="C2372" i="2" s="1"/>
  <c r="K2376" i="1"/>
  <c r="C2370" i="1"/>
  <c r="C2370" i="2" s="1"/>
  <c r="C2369" i="1"/>
  <c r="C2369" i="2" s="1"/>
  <c r="K2427" i="1"/>
  <c r="A1976" i="1"/>
  <c r="A1976" i="2" s="1"/>
  <c r="B1975" i="1"/>
  <c r="B1975" i="2" s="1"/>
  <c r="B3761" i="1" l="1"/>
  <c r="A3761" i="2"/>
  <c r="A2544" i="1"/>
  <c r="B2543" i="2"/>
  <c r="B3153" i="1"/>
  <c r="A3153" i="2"/>
  <c r="L1908" i="1"/>
  <c r="K2382" i="1"/>
  <c r="C2376" i="1"/>
  <c r="C2376" i="2" s="1"/>
  <c r="C2375" i="1"/>
  <c r="C2375" i="2" s="1"/>
  <c r="C2377" i="1"/>
  <c r="C2377" i="2" s="1"/>
  <c r="K2383" i="1"/>
  <c r="C2378" i="1"/>
  <c r="C2378" i="2" s="1"/>
  <c r="A1977" i="1"/>
  <c r="A1977" i="2" s="1"/>
  <c r="B1976" i="1"/>
  <c r="B1976" i="2" s="1"/>
  <c r="K2398" i="1"/>
  <c r="C2392" i="1"/>
  <c r="C2392" i="2" s="1"/>
  <c r="C2391" i="1"/>
  <c r="C2391" i="2" s="1"/>
  <c r="K2433" i="1"/>
  <c r="C2433" i="1" s="1"/>
  <c r="C2433" i="2" s="1"/>
  <c r="K2399" i="1"/>
  <c r="A3762" i="1" l="1"/>
  <c r="B3761" i="2"/>
  <c r="A3154" i="1"/>
  <c r="B3153" i="2"/>
  <c r="B2544" i="1"/>
  <c r="A2544" i="2"/>
  <c r="C2544" i="1"/>
  <c r="C2544" i="2" s="1"/>
  <c r="K2544" i="1"/>
  <c r="L1909" i="1"/>
  <c r="K2404" i="1"/>
  <c r="C2398" i="1"/>
  <c r="C2398" i="2" s="1"/>
  <c r="C2397" i="1"/>
  <c r="C2397" i="2" s="1"/>
  <c r="B1977" i="1"/>
  <c r="B1977" i="2" s="1"/>
  <c r="A1978" i="1"/>
  <c r="A1978" i="2" s="1"/>
  <c r="K2405" i="1"/>
  <c r="K2389" i="1"/>
  <c r="C2383" i="1"/>
  <c r="C2383" i="2" s="1"/>
  <c r="C2384" i="1"/>
  <c r="C2384" i="2" s="1"/>
  <c r="K2388" i="1"/>
  <c r="C2382" i="1"/>
  <c r="C2382" i="2" s="1"/>
  <c r="C2381" i="1"/>
  <c r="C2381" i="2" s="1"/>
  <c r="B3154" i="1" l="1"/>
  <c r="A3154" i="2"/>
  <c r="A2545" i="1"/>
  <c r="B2544" i="2"/>
  <c r="B3762" i="1"/>
  <c r="A3762" i="2"/>
  <c r="L1910" i="1"/>
  <c r="C2389" i="1"/>
  <c r="C2389" i="2" s="1"/>
  <c r="K2395" i="1"/>
  <c r="C2390" i="1"/>
  <c r="C2390" i="2" s="1"/>
  <c r="K2411" i="1"/>
  <c r="A1979" i="1"/>
  <c r="A1979" i="2" s="1"/>
  <c r="B1978" i="1"/>
  <c r="B1978" i="2" s="1"/>
  <c r="K2394" i="1"/>
  <c r="C2388" i="1"/>
  <c r="C2388" i="2" s="1"/>
  <c r="C2387" i="1"/>
  <c r="C2387" i="2" s="1"/>
  <c r="K2410" i="1"/>
  <c r="C2404" i="1"/>
  <c r="C2404" i="2" s="1"/>
  <c r="C2403" i="1"/>
  <c r="C2403" i="2" s="1"/>
  <c r="A3763" i="1" l="1"/>
  <c r="B3762" i="2"/>
  <c r="B2545" i="1"/>
  <c r="A2545" i="2"/>
  <c r="C2545" i="1"/>
  <c r="C2545" i="2" s="1"/>
  <c r="K2545" i="1"/>
  <c r="A3155" i="1"/>
  <c r="B3154" i="2"/>
  <c r="L1911" i="1"/>
  <c r="K2400" i="1"/>
  <c r="C2394" i="1"/>
  <c r="C2394" i="2" s="1"/>
  <c r="C2393" i="1"/>
  <c r="C2393" i="2" s="1"/>
  <c r="A1980" i="1"/>
  <c r="A1980" i="2" s="1"/>
  <c r="B1979" i="1"/>
  <c r="B1979" i="2" s="1"/>
  <c r="K2417" i="1"/>
  <c r="K2401" i="1"/>
  <c r="C2395" i="1"/>
  <c r="C2395" i="2" s="1"/>
  <c r="C2396" i="1"/>
  <c r="C2396" i="2" s="1"/>
  <c r="K2416" i="1"/>
  <c r="C2410" i="1"/>
  <c r="C2410" i="2" s="1"/>
  <c r="C2409" i="1"/>
  <c r="C2409" i="2" s="1"/>
  <c r="B3155" i="1" l="1"/>
  <c r="A3155" i="2"/>
  <c r="A2546" i="1"/>
  <c r="B2545" i="2"/>
  <c r="B3763" i="1"/>
  <c r="A3763" i="2"/>
  <c r="L1912" i="1"/>
  <c r="C2401" i="1"/>
  <c r="C2401" i="2" s="1"/>
  <c r="K2407" i="1"/>
  <c r="C2402" i="1"/>
  <c r="C2402" i="2" s="1"/>
  <c r="K2423" i="1"/>
  <c r="A1981" i="1"/>
  <c r="A1981" i="2" s="1"/>
  <c r="B1980" i="1"/>
  <c r="B1980" i="2" s="1"/>
  <c r="K2422" i="1"/>
  <c r="C2416" i="1"/>
  <c r="C2416" i="2" s="1"/>
  <c r="C2415" i="1"/>
  <c r="C2415" i="2" s="1"/>
  <c r="K2406" i="1"/>
  <c r="C2400" i="1"/>
  <c r="C2400" i="2" s="1"/>
  <c r="C2399" i="1"/>
  <c r="C2399" i="2" s="1"/>
  <c r="A3764" i="1" l="1"/>
  <c r="B3763" i="2"/>
  <c r="B2546" i="1"/>
  <c r="C2546" i="1"/>
  <c r="C2546" i="2" s="1"/>
  <c r="A2546" i="2"/>
  <c r="K2546" i="1"/>
  <c r="A3156" i="1"/>
  <c r="B3155" i="2"/>
  <c r="L1913" i="1"/>
  <c r="K2428" i="1"/>
  <c r="C2422" i="1"/>
  <c r="C2422" i="2" s="1"/>
  <c r="C2421" i="1"/>
  <c r="C2421" i="2" s="1"/>
  <c r="A1982" i="1"/>
  <c r="A1982" i="2" s="1"/>
  <c r="B1981" i="1"/>
  <c r="B1981" i="2" s="1"/>
  <c r="K2429" i="1"/>
  <c r="K2413" i="1"/>
  <c r="C2407" i="1"/>
  <c r="C2407" i="2" s="1"/>
  <c r="C2408" i="1"/>
  <c r="C2408" i="2" s="1"/>
  <c r="K2412" i="1"/>
  <c r="C2406" i="1"/>
  <c r="C2406" i="2" s="1"/>
  <c r="C2405" i="1"/>
  <c r="C2405" i="2" s="1"/>
  <c r="B3156" i="1" l="1"/>
  <c r="A3156" i="2"/>
  <c r="A2547" i="1"/>
  <c r="B2546" i="2"/>
  <c r="B3764" i="1"/>
  <c r="A3764" i="2"/>
  <c r="L1914" i="1"/>
  <c r="C2413" i="1"/>
  <c r="C2413" i="2" s="1"/>
  <c r="K2419" i="1"/>
  <c r="C2414" i="1"/>
  <c r="C2414" i="2" s="1"/>
  <c r="A1983" i="1"/>
  <c r="A1983" i="2" s="1"/>
  <c r="B1982" i="1"/>
  <c r="B1982" i="2" s="1"/>
  <c r="K2418" i="1"/>
  <c r="C2412" i="1"/>
  <c r="C2412" i="2" s="1"/>
  <c r="C2411" i="1"/>
  <c r="C2411" i="2" s="1"/>
  <c r="C2428" i="1"/>
  <c r="C2428" i="2" s="1"/>
  <c r="C2427" i="1"/>
  <c r="C2427" i="2" s="1"/>
  <c r="A3765" i="1" l="1"/>
  <c r="B3764" i="2"/>
  <c r="A3157" i="1"/>
  <c r="B3156" i="2"/>
  <c r="B2547" i="1"/>
  <c r="A2547" i="2"/>
  <c r="C2547" i="1"/>
  <c r="C2547" i="2" s="1"/>
  <c r="K2547" i="1"/>
  <c r="L1915" i="1"/>
  <c r="K2424" i="1"/>
  <c r="C2418" i="1"/>
  <c r="C2418" i="2" s="1"/>
  <c r="C2417" i="1"/>
  <c r="C2417" i="2" s="1"/>
  <c r="A1984" i="1"/>
  <c r="A1984" i="2" s="1"/>
  <c r="B1983" i="1"/>
  <c r="B1983" i="2" s="1"/>
  <c r="K2425" i="1"/>
  <c r="C2419" i="1"/>
  <c r="C2419" i="2" s="1"/>
  <c r="C2420" i="1"/>
  <c r="C2420" i="2" s="1"/>
  <c r="A2548" i="1" l="1"/>
  <c r="B2547" i="2"/>
  <c r="B3157" i="1"/>
  <c r="A3157" i="2"/>
  <c r="B3765" i="1"/>
  <c r="A3765" i="2"/>
  <c r="L1916" i="1"/>
  <c r="C2425" i="1"/>
  <c r="C2425" i="2" s="1"/>
  <c r="K2431" i="1"/>
  <c r="C2426" i="1"/>
  <c r="C2426" i="2" s="1"/>
  <c r="A1985" i="1"/>
  <c r="A1985" i="2" s="1"/>
  <c r="B1984" i="1"/>
  <c r="B1984" i="2" s="1"/>
  <c r="K2430" i="1"/>
  <c r="C2424" i="1"/>
  <c r="C2424" i="2" s="1"/>
  <c r="C2423" i="1"/>
  <c r="C2423" i="2" s="1"/>
  <c r="A3766" i="1" l="1"/>
  <c r="B3765" i="2"/>
  <c r="A3158" i="1"/>
  <c r="B3157" i="2"/>
  <c r="B2548" i="1"/>
  <c r="C2548" i="1"/>
  <c r="C2548" i="2" s="1"/>
  <c r="A2548" i="2"/>
  <c r="K2548" i="1"/>
  <c r="L1917" i="1"/>
  <c r="C2430" i="1"/>
  <c r="C2430" i="2" s="1"/>
  <c r="C2429" i="1"/>
  <c r="C2429" i="2" s="1"/>
  <c r="A1986" i="1"/>
  <c r="A1986" i="2" s="1"/>
  <c r="B1985" i="1"/>
  <c r="B1985" i="2" s="1"/>
  <c r="C2431" i="1"/>
  <c r="C2431" i="2" s="1"/>
  <c r="C2432" i="1"/>
  <c r="C2432" i="2" s="1"/>
  <c r="A2549" i="1" l="1"/>
  <c r="B2548" i="2"/>
  <c r="B3158" i="1"/>
  <c r="A3158" i="2"/>
  <c r="B3766" i="1"/>
  <c r="A3766" i="2"/>
  <c r="L1918" i="1"/>
  <c r="B1986" i="1"/>
  <c r="B1986" i="2" s="1"/>
  <c r="A1987" i="1"/>
  <c r="A1987" i="2" s="1"/>
  <c r="A3767" i="1" l="1"/>
  <c r="B3766" i="2"/>
  <c r="A3159" i="1"/>
  <c r="B3158" i="2"/>
  <c r="B2549" i="1"/>
  <c r="C2549" i="1"/>
  <c r="C2549" i="2" s="1"/>
  <c r="A2549" i="2"/>
  <c r="K2549" i="1"/>
  <c r="L1919" i="1"/>
  <c r="A1988" i="1"/>
  <c r="A1988" i="2" s="1"/>
  <c r="B1987" i="1"/>
  <c r="B1987" i="2" s="1"/>
  <c r="A2550" i="1" l="1"/>
  <c r="B2549" i="2"/>
  <c r="B3159" i="1"/>
  <c r="A3159" i="2"/>
  <c r="B3767" i="1"/>
  <c r="A3767" i="2"/>
  <c r="L1920" i="1"/>
  <c r="A1989" i="1"/>
  <c r="A1989" i="2" s="1"/>
  <c r="B1988" i="1"/>
  <c r="B1988" i="2" s="1"/>
  <c r="B2550" i="1" l="1"/>
  <c r="C2550" i="1"/>
  <c r="C2550" i="2" s="1"/>
  <c r="A2550" i="2"/>
  <c r="K2550" i="1"/>
  <c r="A3768" i="1"/>
  <c r="B3767" i="2"/>
  <c r="A3160" i="1"/>
  <c r="B3159" i="2"/>
  <c r="L1921" i="1"/>
  <c r="A1990" i="1"/>
  <c r="A1990" i="2" s="1"/>
  <c r="B1989" i="1"/>
  <c r="B1989" i="2" s="1"/>
  <c r="B3160" i="1" l="1"/>
  <c r="A3160" i="2"/>
  <c r="B3768" i="1"/>
  <c r="A3768" i="2"/>
  <c r="A2551" i="1"/>
  <c r="B2550" i="2"/>
  <c r="L1922" i="1"/>
  <c r="A1991" i="1"/>
  <c r="A1991" i="2" s="1"/>
  <c r="B1990" i="1"/>
  <c r="B1990" i="2" s="1"/>
  <c r="B2551" i="1" l="1"/>
  <c r="C2551" i="1"/>
  <c r="C2551" i="2" s="1"/>
  <c r="A2551" i="2"/>
  <c r="K2551" i="1"/>
  <c r="A3769" i="1"/>
  <c r="B3768" i="2"/>
  <c r="A3161" i="1"/>
  <c r="B3160" i="2"/>
  <c r="L1923" i="1"/>
  <c r="A1992" i="1"/>
  <c r="A1992" i="2" s="1"/>
  <c r="B1991" i="1"/>
  <c r="B1991" i="2" s="1"/>
  <c r="B3769" i="1" l="1"/>
  <c r="A3769" i="2"/>
  <c r="B3161" i="1"/>
  <c r="A3161" i="2"/>
  <c r="A2552" i="1"/>
  <c r="B2551" i="2"/>
  <c r="L1924" i="1"/>
  <c r="A1993" i="1"/>
  <c r="A1993" i="2" s="1"/>
  <c r="B1992" i="1"/>
  <c r="B1992" i="2" s="1"/>
  <c r="B2552" i="1" l="1"/>
  <c r="C2552" i="1"/>
  <c r="C2552" i="2" s="1"/>
  <c r="A2552" i="2"/>
  <c r="K2552" i="1"/>
  <c r="A3162" i="1"/>
  <c r="B3161" i="2"/>
  <c r="A3770" i="1"/>
  <c r="B3769" i="2"/>
  <c r="L1925" i="1"/>
  <c r="A1994" i="1"/>
  <c r="A1994" i="2" s="1"/>
  <c r="B1993" i="1"/>
  <c r="B1993" i="2" s="1"/>
  <c r="B3770" i="1" l="1"/>
  <c r="A3770" i="2"/>
  <c r="B3162" i="1"/>
  <c r="A3162" i="2"/>
  <c r="A2553" i="1"/>
  <c r="B2552" i="2"/>
  <c r="L1926" i="1"/>
  <c r="A1995" i="1"/>
  <c r="A1995" i="2" s="1"/>
  <c r="B1994" i="1"/>
  <c r="B1994" i="2" s="1"/>
  <c r="B2553" i="1" l="1"/>
  <c r="C2553" i="1"/>
  <c r="C2553" i="2" s="1"/>
  <c r="A2553" i="2"/>
  <c r="K2553" i="1"/>
  <c r="A3163" i="1"/>
  <c r="B3162" i="2"/>
  <c r="A3771" i="1"/>
  <c r="B3770" i="2"/>
  <c r="L1927" i="1"/>
  <c r="B1995" i="1"/>
  <c r="B1995" i="2" s="1"/>
  <c r="A1996" i="1"/>
  <c r="A1996" i="2" s="1"/>
  <c r="B3771" i="1" l="1"/>
  <c r="A3771" i="2"/>
  <c r="B3163" i="1"/>
  <c r="A3163" i="2"/>
  <c r="A2554" i="1"/>
  <c r="B2553" i="2"/>
  <c r="L1928" i="1"/>
  <c r="A1997" i="1"/>
  <c r="A1997" i="2" s="1"/>
  <c r="B1996" i="1"/>
  <c r="B1996" i="2" s="1"/>
  <c r="B2554" i="1" l="1"/>
  <c r="C2554" i="1"/>
  <c r="C2554" i="2" s="1"/>
  <c r="A2554" i="2"/>
  <c r="K2554" i="1"/>
  <c r="A3164" i="1"/>
  <c r="B3163" i="2"/>
  <c r="A3772" i="1"/>
  <c r="B3771" i="2"/>
  <c r="L1929" i="1"/>
  <c r="B1997" i="1"/>
  <c r="B1997" i="2" s="1"/>
  <c r="A1998" i="1"/>
  <c r="A1998" i="2" s="1"/>
  <c r="B3164" i="1" l="1"/>
  <c r="A3164" i="2"/>
  <c r="B3772" i="1"/>
  <c r="A3772" i="2"/>
  <c r="A2555" i="1"/>
  <c r="B2554" i="2"/>
  <c r="L1930" i="1"/>
  <c r="B1998" i="1"/>
  <c r="B1998" i="2" s="1"/>
  <c r="A1999" i="1"/>
  <c r="A1999" i="2" s="1"/>
  <c r="A3165" i="1" l="1"/>
  <c r="B3164" i="2"/>
  <c r="B2555" i="1"/>
  <c r="C2555" i="1"/>
  <c r="C2555" i="2" s="1"/>
  <c r="A2555" i="2"/>
  <c r="K2555" i="1"/>
  <c r="A3773" i="1"/>
  <c r="B3772" i="2"/>
  <c r="L1931" i="1"/>
  <c r="B1999" i="1"/>
  <c r="B1999" i="2" s="1"/>
  <c r="A2000" i="1"/>
  <c r="A2000" i="2" s="1"/>
  <c r="B3773" i="1" l="1"/>
  <c r="A3773" i="2"/>
  <c r="A2556" i="1"/>
  <c r="B2555" i="2"/>
  <c r="B3165" i="1"/>
  <c r="A3165" i="2"/>
  <c r="L1932" i="1"/>
  <c r="A2001" i="1"/>
  <c r="A2001" i="2" s="1"/>
  <c r="B2000" i="1"/>
  <c r="B2000" i="2" s="1"/>
  <c r="A3166" i="1" l="1"/>
  <c r="B3165" i="2"/>
  <c r="B2556" i="1"/>
  <c r="C2556" i="1"/>
  <c r="C2556" i="2" s="1"/>
  <c r="A2556" i="2"/>
  <c r="K2556" i="1"/>
  <c r="A3774" i="1"/>
  <c r="B3773" i="2"/>
  <c r="L1933" i="1"/>
  <c r="B2001" i="1"/>
  <c r="B2001" i="2" s="1"/>
  <c r="A2002" i="1"/>
  <c r="A2002" i="2" s="1"/>
  <c r="B3774" i="1" l="1"/>
  <c r="A3774" i="2"/>
  <c r="A2557" i="1"/>
  <c r="B2556" i="2"/>
  <c r="B3166" i="1"/>
  <c r="A3166" i="2"/>
  <c r="L1934" i="1"/>
  <c r="A2003" i="1"/>
  <c r="A2003" i="2" s="1"/>
  <c r="B2002" i="1"/>
  <c r="B2002" i="2" s="1"/>
  <c r="A3167" i="1" l="1"/>
  <c r="B3166" i="2"/>
  <c r="B2557" i="1"/>
  <c r="C2557" i="1"/>
  <c r="C2557" i="2" s="1"/>
  <c r="A2557" i="2"/>
  <c r="K2557" i="1"/>
  <c r="A3775" i="1"/>
  <c r="B3774" i="2"/>
  <c r="L1935" i="1"/>
  <c r="B2003" i="1"/>
  <c r="B2003" i="2" s="1"/>
  <c r="A2004" i="1"/>
  <c r="A2004" i="2" s="1"/>
  <c r="B3775" i="1" l="1"/>
  <c r="A3775" i="2"/>
  <c r="A2558" i="1"/>
  <c r="B2557" i="2"/>
  <c r="B3167" i="1"/>
  <c r="A3167" i="2"/>
  <c r="L1936" i="1"/>
  <c r="B2004" i="1"/>
  <c r="B2004" i="2" s="1"/>
  <c r="A2005" i="1"/>
  <c r="A2005" i="2" s="1"/>
  <c r="A3168" i="1" l="1"/>
  <c r="B3167" i="2"/>
  <c r="B2558" i="1"/>
  <c r="C2558" i="1"/>
  <c r="C2558" i="2" s="1"/>
  <c r="A2558" i="2"/>
  <c r="K2558" i="1"/>
  <c r="A3776" i="1"/>
  <c r="B3775" i="2"/>
  <c r="L1937" i="1"/>
  <c r="B2005" i="1"/>
  <c r="B2005" i="2" s="1"/>
  <c r="A2006" i="1"/>
  <c r="A2006" i="2" s="1"/>
  <c r="B3776" i="1" l="1"/>
  <c r="A3776" i="2"/>
  <c r="A2559" i="1"/>
  <c r="B2558" i="2"/>
  <c r="B3168" i="1"/>
  <c r="A3168" i="2"/>
  <c r="L1938" i="1"/>
  <c r="B2006" i="1"/>
  <c r="B2006" i="2" s="1"/>
  <c r="A2007" i="1"/>
  <c r="A2007" i="2" s="1"/>
  <c r="A3169" i="1" l="1"/>
  <c r="B3168" i="2"/>
  <c r="B2559" i="1"/>
  <c r="C2559" i="1"/>
  <c r="C2559" i="2" s="1"/>
  <c r="A2559" i="2"/>
  <c r="K2559" i="1"/>
  <c r="A3777" i="1"/>
  <c r="B3776" i="2"/>
  <c r="L1939" i="1"/>
  <c r="B2007" i="1"/>
  <c r="B2007" i="2" s="1"/>
  <c r="A2008" i="1"/>
  <c r="A2008" i="2" s="1"/>
  <c r="B3777" i="1" l="1"/>
  <c r="A3777" i="2"/>
  <c r="A2560" i="1"/>
  <c r="B2559" i="2"/>
  <c r="B3169" i="1"/>
  <c r="A3169" i="2"/>
  <c r="L1940" i="1"/>
  <c r="A2009" i="1"/>
  <c r="A2009" i="2" s="1"/>
  <c r="B2008" i="1"/>
  <c r="B2008" i="2" s="1"/>
  <c r="B2560" i="1" l="1"/>
  <c r="C2560" i="1"/>
  <c r="C2560" i="2" s="1"/>
  <c r="A2560" i="2"/>
  <c r="K2560" i="1"/>
  <c r="A3170" i="1"/>
  <c r="B3169" i="2"/>
  <c r="A3778" i="1"/>
  <c r="B3777" i="2"/>
  <c r="L1941" i="1"/>
  <c r="B2009" i="1"/>
  <c r="B2009" i="2" s="1"/>
  <c r="A2010" i="1"/>
  <c r="A2010" i="2" s="1"/>
  <c r="B3778" i="1" l="1"/>
  <c r="A3778" i="2"/>
  <c r="B3170" i="1"/>
  <c r="A3170" i="2"/>
  <c r="A2561" i="1"/>
  <c r="B2560" i="2"/>
  <c r="L1942" i="1"/>
  <c r="B2010" i="1"/>
  <c r="B2010" i="2" s="1"/>
  <c r="A2011" i="1"/>
  <c r="A2011" i="2" s="1"/>
  <c r="B2561" i="1" l="1"/>
  <c r="C2561" i="1"/>
  <c r="C2561" i="2" s="1"/>
  <c r="A2561" i="2"/>
  <c r="K2561" i="1"/>
  <c r="A3171" i="1"/>
  <c r="B3170" i="2"/>
  <c r="A3779" i="1"/>
  <c r="B3778" i="2"/>
  <c r="L1943" i="1"/>
  <c r="B2011" i="1"/>
  <c r="B2011" i="2" s="1"/>
  <c r="A2012" i="1"/>
  <c r="A2012" i="2" s="1"/>
  <c r="B3171" i="1" l="1"/>
  <c r="A3171" i="2"/>
  <c r="B3779" i="1"/>
  <c r="A3779" i="2"/>
  <c r="A2562" i="1"/>
  <c r="B2561" i="2"/>
  <c r="L1944" i="1"/>
  <c r="A2013" i="1"/>
  <c r="A2013" i="2" s="1"/>
  <c r="B2012" i="1"/>
  <c r="B2012" i="2" s="1"/>
  <c r="B2562" i="1" l="1"/>
  <c r="C2562" i="1"/>
  <c r="C2562" i="2" s="1"/>
  <c r="A2562" i="2"/>
  <c r="K2562" i="1"/>
  <c r="A3780" i="1"/>
  <c r="B3779" i="2"/>
  <c r="A3172" i="1"/>
  <c r="B3171" i="2"/>
  <c r="L1945" i="1"/>
  <c r="B2013" i="1"/>
  <c r="B2013" i="2" s="1"/>
  <c r="A2014" i="1"/>
  <c r="A2014" i="2" s="1"/>
  <c r="B3780" i="1" l="1"/>
  <c r="A3780" i="2"/>
  <c r="B3172" i="1"/>
  <c r="A3172" i="2"/>
  <c r="A2563" i="1"/>
  <c r="B2562" i="2"/>
  <c r="L1946" i="1"/>
  <c r="A2015" i="1"/>
  <c r="A2015" i="2" s="1"/>
  <c r="B2014" i="1"/>
  <c r="B2014" i="2" s="1"/>
  <c r="B2563" i="1" l="1"/>
  <c r="C2563" i="1"/>
  <c r="C2563" i="2" s="1"/>
  <c r="A2563" i="2"/>
  <c r="K2563" i="1"/>
  <c r="A3173" i="1"/>
  <c r="B3172" i="2"/>
  <c r="A3781" i="1"/>
  <c r="B3780" i="2"/>
  <c r="L1947" i="1"/>
  <c r="A2016" i="1"/>
  <c r="A2016" i="2" s="1"/>
  <c r="B2015" i="1"/>
  <c r="B2015" i="2" s="1"/>
  <c r="B3781" i="1" l="1"/>
  <c r="A3781" i="2"/>
  <c r="B3173" i="1"/>
  <c r="A3173" i="2"/>
  <c r="A2564" i="1"/>
  <c r="B2563" i="2"/>
  <c r="L1948" i="1"/>
  <c r="B2016" i="1"/>
  <c r="B2016" i="2" s="1"/>
  <c r="A2017" i="1"/>
  <c r="A2017" i="2" s="1"/>
  <c r="B2564" i="1" l="1"/>
  <c r="C2564" i="1"/>
  <c r="C2564" i="2" s="1"/>
  <c r="A2564" i="2"/>
  <c r="K2564" i="1"/>
  <c r="A3174" i="1"/>
  <c r="B3173" i="2"/>
  <c r="A3782" i="1"/>
  <c r="B3781" i="2"/>
  <c r="L1949" i="1"/>
  <c r="B2017" i="1"/>
  <c r="B2017" i="2" s="1"/>
  <c r="A2018" i="1"/>
  <c r="A2018" i="2" s="1"/>
  <c r="B3782" i="1" l="1"/>
  <c r="A3782" i="2"/>
  <c r="B3174" i="1"/>
  <c r="A3174" i="2"/>
  <c r="A2565" i="1"/>
  <c r="B2564" i="2"/>
  <c r="L1950" i="1"/>
  <c r="B2018" i="1"/>
  <c r="B2018" i="2" s="1"/>
  <c r="A2019" i="1"/>
  <c r="A2019" i="2" s="1"/>
  <c r="B2565" i="1" l="1"/>
  <c r="C2565" i="1"/>
  <c r="C2565" i="2" s="1"/>
  <c r="A2565" i="2"/>
  <c r="K2565" i="1"/>
  <c r="A3175" i="1"/>
  <c r="B3174" i="2"/>
  <c r="A3783" i="1"/>
  <c r="B3782" i="2"/>
  <c r="L1951" i="1"/>
  <c r="B2019" i="1"/>
  <c r="B2019" i="2" s="1"/>
  <c r="A2020" i="1"/>
  <c r="A2020" i="2" s="1"/>
  <c r="B3175" i="1" l="1"/>
  <c r="A3175" i="2"/>
  <c r="B3783" i="1"/>
  <c r="A3783" i="2"/>
  <c r="A2566" i="1"/>
  <c r="B2565" i="2"/>
  <c r="L1952" i="1"/>
  <c r="A2021" i="1"/>
  <c r="A2021" i="2" s="1"/>
  <c r="B2020" i="1"/>
  <c r="B2020" i="2" s="1"/>
  <c r="A3784" i="1" l="1"/>
  <c r="B3783" i="2"/>
  <c r="B2566" i="1"/>
  <c r="C2566" i="1"/>
  <c r="C2566" i="2" s="1"/>
  <c r="A2566" i="2"/>
  <c r="K2566" i="1"/>
  <c r="A3176" i="1"/>
  <c r="B3175" i="2"/>
  <c r="L1953" i="1"/>
  <c r="B2021" i="1"/>
  <c r="B2021" i="2" s="1"/>
  <c r="A2022" i="1"/>
  <c r="A2022" i="2" s="1"/>
  <c r="B3176" i="1" l="1"/>
  <c r="A3176" i="2"/>
  <c r="A2567" i="1"/>
  <c r="B2566" i="2"/>
  <c r="B3784" i="1"/>
  <c r="A3784" i="2"/>
  <c r="L1954" i="1"/>
  <c r="B2022" i="1"/>
  <c r="B2022" i="2" s="1"/>
  <c r="A2023" i="1"/>
  <c r="A2023" i="2" s="1"/>
  <c r="B2567" i="1" l="1"/>
  <c r="A2567" i="2"/>
  <c r="C2567" i="1"/>
  <c r="C2567" i="2" s="1"/>
  <c r="K2567" i="1"/>
  <c r="A3785" i="1"/>
  <c r="B3784" i="2"/>
  <c r="A3177" i="1"/>
  <c r="B3176" i="2"/>
  <c r="L1955" i="1"/>
  <c r="B2023" i="1"/>
  <c r="B2023" i="2" s="1"/>
  <c r="A2024" i="1"/>
  <c r="A2024" i="2" s="1"/>
  <c r="B3785" i="1" l="1"/>
  <c r="A3785" i="2"/>
  <c r="B3177" i="1"/>
  <c r="A3177" i="2"/>
  <c r="A2568" i="1"/>
  <c r="B2567" i="2"/>
  <c r="L1956" i="1"/>
  <c r="B2024" i="1"/>
  <c r="B2024" i="2" s="1"/>
  <c r="A2025" i="1"/>
  <c r="A2025" i="2" s="1"/>
  <c r="B2568" i="1" l="1"/>
  <c r="C2568" i="1"/>
  <c r="C2568" i="2" s="1"/>
  <c r="A2568" i="2"/>
  <c r="K2568" i="1"/>
  <c r="A3178" i="1"/>
  <c r="B3177" i="2"/>
  <c r="A3786" i="1"/>
  <c r="B3785" i="2"/>
  <c r="L1957" i="1"/>
  <c r="B2025" i="1"/>
  <c r="B2025" i="2" s="1"/>
  <c r="A2026" i="1"/>
  <c r="A2026" i="2" s="1"/>
  <c r="B3178" i="1" l="1"/>
  <c r="A3178" i="2"/>
  <c r="B3786" i="1"/>
  <c r="A3786" i="2"/>
  <c r="A2569" i="1"/>
  <c r="B2568" i="2"/>
  <c r="L1958" i="1"/>
  <c r="B2026" i="1"/>
  <c r="B2026" i="2" s="1"/>
  <c r="A2027" i="1"/>
  <c r="A2027" i="2" s="1"/>
  <c r="A3787" i="1" l="1"/>
  <c r="B3786" i="2"/>
  <c r="B2569" i="1"/>
  <c r="C2569" i="1"/>
  <c r="C2569" i="2" s="1"/>
  <c r="A2569" i="2"/>
  <c r="K2569" i="1"/>
  <c r="A3179" i="1"/>
  <c r="B3178" i="2"/>
  <c r="L1959" i="1"/>
  <c r="B2027" i="1"/>
  <c r="B2027" i="2" s="1"/>
  <c r="A2028" i="1"/>
  <c r="A2028" i="2" s="1"/>
  <c r="B3179" i="1" l="1"/>
  <c r="A3179" i="2"/>
  <c r="A2570" i="1"/>
  <c r="B2569" i="2"/>
  <c r="B3787" i="1"/>
  <c r="A3787" i="2"/>
  <c r="L1960" i="1"/>
  <c r="B2028" i="1"/>
  <c r="B2028" i="2" s="1"/>
  <c r="A2029" i="1"/>
  <c r="A2029" i="2" s="1"/>
  <c r="B2570" i="1" l="1"/>
  <c r="C2570" i="1"/>
  <c r="C2570" i="2" s="1"/>
  <c r="A2570" i="2"/>
  <c r="K2570" i="1"/>
  <c r="A3788" i="1"/>
  <c r="B3787" i="2"/>
  <c r="A3180" i="1"/>
  <c r="B3179" i="2"/>
  <c r="L1961" i="1"/>
  <c r="B2029" i="1"/>
  <c r="B2029" i="2" s="1"/>
  <c r="A2030" i="1"/>
  <c r="A2030" i="2" s="1"/>
  <c r="B3180" i="1" l="1"/>
  <c r="A3180" i="2"/>
  <c r="B3788" i="1"/>
  <c r="A3788" i="2"/>
  <c r="A2571" i="1"/>
  <c r="B2570" i="2"/>
  <c r="L1962" i="1"/>
  <c r="B2030" i="1"/>
  <c r="B2030" i="2" s="1"/>
  <c r="A2031" i="1"/>
  <c r="A2031" i="2" s="1"/>
  <c r="B2571" i="1" l="1"/>
  <c r="C2571" i="1"/>
  <c r="C2571" i="2" s="1"/>
  <c r="A2571" i="2"/>
  <c r="K2571" i="1"/>
  <c r="A3789" i="1"/>
  <c r="B3788" i="2"/>
  <c r="A3181" i="1"/>
  <c r="B3180" i="2"/>
  <c r="L1963" i="1"/>
  <c r="B2031" i="1"/>
  <c r="B2031" i="2" s="1"/>
  <c r="A2032" i="1"/>
  <c r="A2032" i="2" s="1"/>
  <c r="B3789" i="1" l="1"/>
  <c r="A3789" i="2"/>
  <c r="B3181" i="1"/>
  <c r="A3181" i="2"/>
  <c r="A2572" i="1"/>
  <c r="B2571" i="2"/>
  <c r="L1964" i="1"/>
  <c r="B2032" i="1"/>
  <c r="B2032" i="2" s="1"/>
  <c r="A2033" i="1"/>
  <c r="A2033" i="2" s="1"/>
  <c r="B2572" i="1" l="1"/>
  <c r="C2572" i="1"/>
  <c r="C2572" i="2" s="1"/>
  <c r="A2572" i="2"/>
  <c r="K2572" i="1"/>
  <c r="A3182" i="1"/>
  <c r="B3181" i="2"/>
  <c r="A3790" i="1"/>
  <c r="B3789" i="2"/>
  <c r="L1965" i="1"/>
  <c r="A2034" i="1"/>
  <c r="A2034" i="2" s="1"/>
  <c r="B2033" i="1"/>
  <c r="B2033" i="2" s="1"/>
  <c r="B3790" i="1" l="1"/>
  <c r="A3790" i="2"/>
  <c r="B3182" i="1"/>
  <c r="A3182" i="2"/>
  <c r="A2573" i="1"/>
  <c r="B2572" i="2"/>
  <c r="L1966" i="1"/>
  <c r="B2034" i="1"/>
  <c r="B2034" i="2" s="1"/>
  <c r="A2035" i="1"/>
  <c r="A2035" i="2" s="1"/>
  <c r="B2573" i="1" l="1"/>
  <c r="C2573" i="1"/>
  <c r="C2573" i="2" s="1"/>
  <c r="A2573" i="2"/>
  <c r="K2573" i="1"/>
  <c r="A3183" i="1"/>
  <c r="B3182" i="2"/>
  <c r="A3791" i="1"/>
  <c r="B3790" i="2"/>
  <c r="L1967" i="1"/>
  <c r="B2035" i="1"/>
  <c r="B2035" i="2" s="1"/>
  <c r="A2036" i="1"/>
  <c r="A2036" i="2" s="1"/>
  <c r="B3183" i="1" l="1"/>
  <c r="A3183" i="2"/>
  <c r="B3791" i="1"/>
  <c r="A3791" i="2"/>
  <c r="A2574" i="1"/>
  <c r="B2573" i="2"/>
  <c r="L1968" i="1"/>
  <c r="B2036" i="1"/>
  <c r="B2036" i="2" s="1"/>
  <c r="A2037" i="1"/>
  <c r="A2037" i="2" s="1"/>
  <c r="B2574" i="1" l="1"/>
  <c r="C2574" i="1"/>
  <c r="C2574" i="2" s="1"/>
  <c r="A2574" i="2"/>
  <c r="K2574" i="1"/>
  <c r="A3792" i="1"/>
  <c r="B3791" i="2"/>
  <c r="A3184" i="1"/>
  <c r="B3183" i="2"/>
  <c r="L1969" i="1"/>
  <c r="B2037" i="1"/>
  <c r="B2037" i="2" s="1"/>
  <c r="A2038" i="1"/>
  <c r="A2038" i="2" s="1"/>
  <c r="B3792" i="1" l="1"/>
  <c r="A3792" i="2"/>
  <c r="B3184" i="1"/>
  <c r="A3184" i="2"/>
  <c r="A2575" i="1"/>
  <c r="B2574" i="2"/>
  <c r="L1970" i="1"/>
  <c r="B2038" i="1"/>
  <c r="B2038" i="2" s="1"/>
  <c r="A2039" i="1"/>
  <c r="A2039" i="2" s="1"/>
  <c r="B2575" i="1" l="1"/>
  <c r="C2575" i="1"/>
  <c r="C2575" i="2" s="1"/>
  <c r="A2575" i="2"/>
  <c r="K2575" i="1"/>
  <c r="A3185" i="1"/>
  <c r="B3184" i="2"/>
  <c r="A3793" i="1"/>
  <c r="B3792" i="2"/>
  <c r="L1971" i="1"/>
  <c r="B2039" i="1"/>
  <c r="B2039" i="2" s="1"/>
  <c r="A2040" i="1"/>
  <c r="A2040" i="2" s="1"/>
  <c r="B3793" i="1" l="1"/>
  <c r="A3793" i="2"/>
  <c r="B3185" i="1"/>
  <c r="A3185" i="2"/>
  <c r="A2576" i="1"/>
  <c r="B2575" i="2"/>
  <c r="L1972" i="1"/>
  <c r="B2040" i="1"/>
  <c r="B2040" i="2" s="1"/>
  <c r="A2041" i="1"/>
  <c r="A2041" i="2" s="1"/>
  <c r="B2576" i="1" l="1"/>
  <c r="A2576" i="2"/>
  <c r="C2576" i="1"/>
  <c r="C2576" i="2" s="1"/>
  <c r="K2576" i="1"/>
  <c r="A3186" i="1"/>
  <c r="B3185" i="2"/>
  <c r="A3794" i="1"/>
  <c r="B3793" i="2"/>
  <c r="L1973" i="1"/>
  <c r="B2041" i="1"/>
  <c r="B2041" i="2" s="1"/>
  <c r="A2042" i="1"/>
  <c r="A2042" i="2" s="1"/>
  <c r="B3794" i="1" l="1"/>
  <c r="A3794" i="2"/>
  <c r="B3186" i="1"/>
  <c r="A3186" i="2"/>
  <c r="A2577" i="1"/>
  <c r="B2576" i="2"/>
  <c r="L1974" i="1"/>
  <c r="B2042" i="1"/>
  <c r="B2042" i="2" s="1"/>
  <c r="A2043" i="1"/>
  <c r="A2043" i="2" s="1"/>
  <c r="B2577" i="1" l="1"/>
  <c r="C2577" i="1"/>
  <c r="C2577" i="2" s="1"/>
  <c r="A2577" i="2"/>
  <c r="K2577" i="1"/>
  <c r="A3187" i="1"/>
  <c r="B3186" i="2"/>
  <c r="A3795" i="1"/>
  <c r="B3794" i="2"/>
  <c r="L1975" i="1"/>
  <c r="B2043" i="1"/>
  <c r="B2043" i="2" s="1"/>
  <c r="A2044" i="1"/>
  <c r="A2044" i="2" s="1"/>
  <c r="B3795" i="1" l="1"/>
  <c r="A3795" i="2"/>
  <c r="B3187" i="1"/>
  <c r="A3187" i="2"/>
  <c r="A2578" i="1"/>
  <c r="B2577" i="2"/>
  <c r="L1976" i="1"/>
  <c r="B2044" i="1"/>
  <c r="B2044" i="2" s="1"/>
  <c r="A2045" i="1"/>
  <c r="A2045" i="2" s="1"/>
  <c r="B2578" i="1" l="1"/>
  <c r="A2578" i="2"/>
  <c r="C2578" i="1"/>
  <c r="C2578" i="2" s="1"/>
  <c r="K2578" i="1"/>
  <c r="A3188" i="1"/>
  <c r="B3187" i="2"/>
  <c r="A3796" i="1"/>
  <c r="B3795" i="2"/>
  <c r="L1977" i="1"/>
  <c r="B2045" i="1"/>
  <c r="B2045" i="2" s="1"/>
  <c r="A2046" i="1"/>
  <c r="A2046" i="2" s="1"/>
  <c r="B3796" i="1" l="1"/>
  <c r="A3796" i="2"/>
  <c r="B3188" i="1"/>
  <c r="A3188" i="2"/>
  <c r="A2579" i="1"/>
  <c r="B2578" i="2"/>
  <c r="L1978" i="1"/>
  <c r="B2046" i="1"/>
  <c r="B2046" i="2" s="1"/>
  <c r="A2047" i="1"/>
  <c r="A2047" i="2" s="1"/>
  <c r="B2579" i="1" l="1"/>
  <c r="C2579" i="1"/>
  <c r="C2579" i="2" s="1"/>
  <c r="A2579" i="2"/>
  <c r="K2579" i="1"/>
  <c r="A3189" i="1"/>
  <c r="B3188" i="2"/>
  <c r="A3797" i="1"/>
  <c r="B3796" i="2"/>
  <c r="L1979" i="1"/>
  <c r="B2047" i="1"/>
  <c r="B2047" i="2" s="1"/>
  <c r="A2048" i="1"/>
  <c r="A2048" i="2" s="1"/>
  <c r="B3797" i="1" l="1"/>
  <c r="A3797" i="2"/>
  <c r="B3189" i="1"/>
  <c r="A3189" i="2"/>
  <c r="A2580" i="1"/>
  <c r="B2579" i="2"/>
  <c r="L1980" i="1"/>
  <c r="B2048" i="1"/>
  <c r="B2048" i="2" s="1"/>
  <c r="A2049" i="1"/>
  <c r="A2049" i="2" s="1"/>
  <c r="B2580" i="1" l="1"/>
  <c r="C2580" i="1"/>
  <c r="C2580" i="2" s="1"/>
  <c r="A2580" i="2"/>
  <c r="K2580" i="1"/>
  <c r="A3190" i="1"/>
  <c r="B3189" i="2"/>
  <c r="A3798" i="1"/>
  <c r="B3797" i="2"/>
  <c r="L1981" i="1"/>
  <c r="B2049" i="1"/>
  <c r="B2049" i="2" s="1"/>
  <c r="A2050" i="1"/>
  <c r="A2050" i="2" s="1"/>
  <c r="B3190" i="1" l="1"/>
  <c r="A3190" i="2"/>
  <c r="B3798" i="1"/>
  <c r="A3798" i="2"/>
  <c r="A2581" i="1"/>
  <c r="B2580" i="2"/>
  <c r="L1982" i="1"/>
  <c r="B2050" i="1"/>
  <c r="B2050" i="2" s="1"/>
  <c r="A2051" i="1"/>
  <c r="A2051" i="2" s="1"/>
  <c r="B2581" i="1" l="1"/>
  <c r="C2581" i="1"/>
  <c r="C2581" i="2" s="1"/>
  <c r="A2581" i="2"/>
  <c r="K2581" i="1"/>
  <c r="A3799" i="1"/>
  <c r="B3798" i="2"/>
  <c r="A3191" i="1"/>
  <c r="B3190" i="2"/>
  <c r="L1983" i="1"/>
  <c r="A2052" i="1"/>
  <c r="A2052" i="2" s="1"/>
  <c r="B2051" i="1"/>
  <c r="B2051" i="2" s="1"/>
  <c r="B3191" i="1" l="1"/>
  <c r="A3191" i="2"/>
  <c r="B3799" i="1"/>
  <c r="A3799" i="2"/>
  <c r="A2582" i="1"/>
  <c r="B2581" i="2"/>
  <c r="L1984" i="1"/>
  <c r="B2052" i="1"/>
  <c r="B2052" i="2" s="1"/>
  <c r="A2053" i="1"/>
  <c r="A2053" i="2" s="1"/>
  <c r="B2582" i="1" l="1"/>
  <c r="C2582" i="1"/>
  <c r="C2582" i="2" s="1"/>
  <c r="A2582" i="2"/>
  <c r="K2582" i="1"/>
  <c r="A3800" i="1"/>
  <c r="B3799" i="2"/>
  <c r="A3192" i="1"/>
  <c r="B3191" i="2"/>
  <c r="L1985" i="1"/>
  <c r="B2053" i="1"/>
  <c r="B2053" i="2" s="1"/>
  <c r="A2054" i="1"/>
  <c r="A2054" i="2" s="1"/>
  <c r="B3800" i="1" l="1"/>
  <c r="A3800" i="2"/>
  <c r="B3192" i="1"/>
  <c r="A3192" i="2"/>
  <c r="A2583" i="1"/>
  <c r="B2582" i="2"/>
  <c r="L1986" i="1"/>
  <c r="B2054" i="1"/>
  <c r="B2054" i="2" s="1"/>
  <c r="A2055" i="1"/>
  <c r="A2055" i="2" s="1"/>
  <c r="A3193" i="1" l="1"/>
  <c r="B3192" i="2"/>
  <c r="B2583" i="1"/>
  <c r="C2583" i="1"/>
  <c r="C2583" i="2" s="1"/>
  <c r="A2583" i="2"/>
  <c r="K2583" i="1"/>
  <c r="A3801" i="1"/>
  <c r="B3800" i="2"/>
  <c r="L1987" i="1"/>
  <c r="B2055" i="1"/>
  <c r="B2055" i="2" s="1"/>
  <c r="A2056" i="1"/>
  <c r="A2056" i="2" s="1"/>
  <c r="B3801" i="1" l="1"/>
  <c r="A3801" i="2"/>
  <c r="A2584" i="1"/>
  <c r="B2583" i="2"/>
  <c r="B3193" i="1"/>
  <c r="A3193" i="2"/>
  <c r="L1988" i="1"/>
  <c r="B2056" i="1"/>
  <c r="B2056" i="2" s="1"/>
  <c r="A2057" i="1"/>
  <c r="A2057" i="2" s="1"/>
  <c r="A3194" i="1" l="1"/>
  <c r="B3193" i="2"/>
  <c r="B2584" i="1"/>
  <c r="C2584" i="1"/>
  <c r="C2584" i="2" s="1"/>
  <c r="A2584" i="2"/>
  <c r="K2584" i="1"/>
  <c r="A3802" i="1"/>
  <c r="B3801" i="2"/>
  <c r="L1989" i="1"/>
  <c r="B2057" i="1"/>
  <c r="B2057" i="2" s="1"/>
  <c r="A2058" i="1"/>
  <c r="A2058" i="2" s="1"/>
  <c r="B3802" i="1" l="1"/>
  <c r="A3802" i="2"/>
  <c r="A2585" i="1"/>
  <c r="B2584" i="2"/>
  <c r="B3194" i="1"/>
  <c r="A3194" i="2"/>
  <c r="L1990" i="1"/>
  <c r="B2058" i="1"/>
  <c r="B2058" i="2" s="1"/>
  <c r="A2059" i="1"/>
  <c r="A2059" i="2" s="1"/>
  <c r="A3195" i="1" l="1"/>
  <c r="B3194" i="2"/>
  <c r="B2585" i="1"/>
  <c r="C2585" i="1"/>
  <c r="C2585" i="2" s="1"/>
  <c r="A2585" i="2"/>
  <c r="K2585" i="1"/>
  <c r="A3803" i="1"/>
  <c r="B3802" i="2"/>
  <c r="L1991" i="1"/>
  <c r="B2059" i="1"/>
  <c r="B2059" i="2" s="1"/>
  <c r="A2060" i="1"/>
  <c r="A2060" i="2" s="1"/>
  <c r="B3803" i="1" l="1"/>
  <c r="A3803" i="2"/>
  <c r="A2586" i="1"/>
  <c r="B2585" i="2"/>
  <c r="B3195" i="1"/>
  <c r="A3195" i="2"/>
  <c r="L1992" i="1"/>
  <c r="B2060" i="1"/>
  <c r="B2060" i="2" s="1"/>
  <c r="A2061" i="1"/>
  <c r="A2061" i="2" s="1"/>
  <c r="A3196" i="1" l="1"/>
  <c r="B3195" i="2"/>
  <c r="B2586" i="1"/>
  <c r="C2586" i="1"/>
  <c r="C2586" i="2" s="1"/>
  <c r="A2586" i="2"/>
  <c r="K2586" i="1"/>
  <c r="A3804" i="1"/>
  <c r="B3803" i="2"/>
  <c r="L1993" i="1"/>
  <c r="B2061" i="1"/>
  <c r="B2061" i="2" s="1"/>
  <c r="A2062" i="1"/>
  <c r="A2062" i="2" s="1"/>
  <c r="B3804" i="1" l="1"/>
  <c r="A3804" i="2"/>
  <c r="A2587" i="1"/>
  <c r="B2586" i="2"/>
  <c r="B3196" i="1"/>
  <c r="A3196" i="2"/>
  <c r="L1994" i="1"/>
  <c r="B2062" i="1"/>
  <c r="B2062" i="2" s="1"/>
  <c r="A2063" i="1"/>
  <c r="A2063" i="2" s="1"/>
  <c r="A3197" i="1" l="1"/>
  <c r="B3196" i="2"/>
  <c r="B2587" i="1"/>
  <c r="C2587" i="1"/>
  <c r="C2587" i="2" s="1"/>
  <c r="A2587" i="2"/>
  <c r="K2587" i="1"/>
  <c r="A3805" i="1"/>
  <c r="B3804" i="2"/>
  <c r="L1995" i="1"/>
  <c r="A2064" i="1"/>
  <c r="A2064" i="2" s="1"/>
  <c r="B2063" i="1"/>
  <c r="B2063" i="2" s="1"/>
  <c r="B3805" i="1" l="1"/>
  <c r="A3805" i="2"/>
  <c r="A2588" i="1"/>
  <c r="B2587" i="2"/>
  <c r="B3197" i="1"/>
  <c r="A3197" i="2"/>
  <c r="L1996" i="1"/>
  <c r="B2064" i="1"/>
  <c r="B2064" i="2" s="1"/>
  <c r="A2065" i="1"/>
  <c r="A2065" i="2" s="1"/>
  <c r="B2588" i="1" l="1"/>
  <c r="A2588" i="2"/>
  <c r="C2588" i="1"/>
  <c r="C2588" i="2" s="1"/>
  <c r="K2588" i="1"/>
  <c r="A3198" i="1"/>
  <c r="B3197" i="2"/>
  <c r="A3806" i="1"/>
  <c r="B3805" i="2"/>
  <c r="L1997" i="1"/>
  <c r="B2065" i="1"/>
  <c r="B2065" i="2" s="1"/>
  <c r="A2066" i="1"/>
  <c r="A2066" i="2" s="1"/>
  <c r="B3806" i="1" l="1"/>
  <c r="A3806" i="2"/>
  <c r="B3198" i="1"/>
  <c r="A3198" i="2"/>
  <c r="A2589" i="1"/>
  <c r="B2588" i="2"/>
  <c r="L1998" i="1"/>
  <c r="B2066" i="1"/>
  <c r="B2066" i="2" s="1"/>
  <c r="A2067" i="1"/>
  <c r="A2067" i="2" s="1"/>
  <c r="B2589" i="1" l="1"/>
  <c r="C2589" i="1"/>
  <c r="C2589" i="2" s="1"/>
  <c r="A2589" i="2"/>
  <c r="K2589" i="1"/>
  <c r="A3199" i="1"/>
  <c r="B3198" i="2"/>
  <c r="A3807" i="1"/>
  <c r="B3806" i="2"/>
  <c r="L1999" i="1"/>
  <c r="B2067" i="1"/>
  <c r="B2067" i="2" s="1"/>
  <c r="A2068" i="1"/>
  <c r="A2068" i="2" s="1"/>
  <c r="B3807" i="1" l="1"/>
  <c r="A3807" i="2"/>
  <c r="B3199" i="1"/>
  <c r="A3199" i="2"/>
  <c r="A2590" i="1"/>
  <c r="B2589" i="2"/>
  <c r="L2000" i="1"/>
  <c r="B2068" i="1"/>
  <c r="B2068" i="2" s="1"/>
  <c r="A2069" i="1"/>
  <c r="A2069" i="2" s="1"/>
  <c r="B2590" i="1" l="1"/>
  <c r="A2590" i="2"/>
  <c r="C2590" i="1"/>
  <c r="C2590" i="2" s="1"/>
  <c r="K2590" i="1"/>
  <c r="A3200" i="1"/>
  <c r="B3199" i="2"/>
  <c r="A3808" i="1"/>
  <c r="B3807" i="2"/>
  <c r="L2001" i="1"/>
  <c r="B2069" i="1"/>
  <c r="B2069" i="2" s="1"/>
  <c r="A2070" i="1"/>
  <c r="A2070" i="2" s="1"/>
  <c r="B3808" i="1" l="1"/>
  <c r="A3808" i="2"/>
  <c r="B3200" i="1"/>
  <c r="A3200" i="2"/>
  <c r="A2591" i="1"/>
  <c r="B2590" i="2"/>
  <c r="L2002" i="1"/>
  <c r="B2070" i="1"/>
  <c r="B2070" i="2" s="1"/>
  <c r="A2071" i="1"/>
  <c r="A2071" i="2" s="1"/>
  <c r="A3201" i="1" l="1"/>
  <c r="B3200" i="2"/>
  <c r="B2591" i="1"/>
  <c r="C2591" i="1"/>
  <c r="C2591" i="2" s="1"/>
  <c r="A2591" i="2"/>
  <c r="K2591" i="1"/>
  <c r="A3809" i="1"/>
  <c r="B3808" i="2"/>
  <c r="L2003" i="1"/>
  <c r="B2071" i="1"/>
  <c r="B2071" i="2" s="1"/>
  <c r="A2072" i="1"/>
  <c r="A2072" i="2" s="1"/>
  <c r="B3809" i="1" l="1"/>
  <c r="A3809" i="2"/>
  <c r="A2592" i="1"/>
  <c r="B2591" i="2"/>
  <c r="B3201" i="1"/>
  <c r="A3201" i="2"/>
  <c r="L2004" i="1"/>
  <c r="B2072" i="1"/>
  <c r="B2072" i="2" s="1"/>
  <c r="A2073" i="1"/>
  <c r="A2073" i="2" s="1"/>
  <c r="A3202" i="1" l="1"/>
  <c r="B3201" i="2"/>
  <c r="B2592" i="1"/>
  <c r="C2592" i="1"/>
  <c r="C2592" i="2" s="1"/>
  <c r="A2592" i="2"/>
  <c r="K2592" i="1"/>
  <c r="A3810" i="1"/>
  <c r="B3809" i="2"/>
  <c r="L2005" i="1"/>
  <c r="B2073" i="1"/>
  <c r="B2073" i="2" s="1"/>
  <c r="A2074" i="1"/>
  <c r="A2074" i="2" s="1"/>
  <c r="B3810" i="1" l="1"/>
  <c r="A3810" i="2"/>
  <c r="A2593" i="1"/>
  <c r="B2592" i="2"/>
  <c r="B3202" i="1"/>
  <c r="A3202" i="2"/>
  <c r="L2006" i="1"/>
  <c r="B2074" i="1"/>
  <c r="B2074" i="2" s="1"/>
  <c r="A2075" i="1"/>
  <c r="A2075" i="2" s="1"/>
  <c r="A3203" i="1" l="1"/>
  <c r="B3202" i="2"/>
  <c r="B2593" i="1"/>
  <c r="C2593" i="1"/>
  <c r="C2593" i="2" s="1"/>
  <c r="A2593" i="2"/>
  <c r="K2593" i="1"/>
  <c r="A3811" i="1"/>
  <c r="B3810" i="2"/>
  <c r="L2007" i="1"/>
  <c r="A2076" i="1"/>
  <c r="A2076" i="2" s="1"/>
  <c r="B2075" i="1"/>
  <c r="B2075" i="2" s="1"/>
  <c r="B3811" i="1" l="1"/>
  <c r="A3811" i="2"/>
  <c r="A2594" i="1"/>
  <c r="B2593" i="2"/>
  <c r="B3203" i="1"/>
  <c r="A3203" i="2"/>
  <c r="L2008" i="1"/>
  <c r="B2076" i="1"/>
  <c r="B2076" i="2" s="1"/>
  <c r="A2077" i="1"/>
  <c r="A2077" i="2" s="1"/>
  <c r="A3204" i="1" l="1"/>
  <c r="B3203" i="2"/>
  <c r="B2594" i="1"/>
  <c r="C2594" i="1"/>
  <c r="C2594" i="2" s="1"/>
  <c r="A2594" i="2"/>
  <c r="K2594" i="1"/>
  <c r="A3812" i="1"/>
  <c r="B3811" i="2"/>
  <c r="L2009" i="1"/>
  <c r="B2077" i="1"/>
  <c r="B2077" i="2" s="1"/>
  <c r="A2078" i="1"/>
  <c r="A2078" i="2" s="1"/>
  <c r="B3812" i="1" l="1"/>
  <c r="A3812" i="2"/>
  <c r="A2595" i="1"/>
  <c r="B2594" i="2"/>
  <c r="B3204" i="1"/>
  <c r="A3204" i="2"/>
  <c r="L2010" i="1"/>
  <c r="B2078" i="1"/>
  <c r="B2078" i="2" s="1"/>
  <c r="A2079" i="1"/>
  <c r="A2079" i="2" s="1"/>
  <c r="A3205" i="1" l="1"/>
  <c r="B3204" i="2"/>
  <c r="B2595" i="1"/>
  <c r="C2595" i="1"/>
  <c r="C2595" i="2" s="1"/>
  <c r="A2595" i="2"/>
  <c r="K2595" i="1"/>
  <c r="A3813" i="1"/>
  <c r="B3812" i="2"/>
  <c r="L2011" i="1"/>
  <c r="A2080" i="1"/>
  <c r="A2080" i="2" s="1"/>
  <c r="B2079" i="1"/>
  <c r="B2079" i="2" s="1"/>
  <c r="B3813" i="1" l="1"/>
  <c r="A3813" i="2"/>
  <c r="A2596" i="1"/>
  <c r="B2595" i="2"/>
  <c r="B3205" i="1"/>
  <c r="A3205" i="2"/>
  <c r="L2012" i="1"/>
  <c r="B2080" i="1"/>
  <c r="B2080" i="2" s="1"/>
  <c r="A2081" i="1"/>
  <c r="A2081" i="2" s="1"/>
  <c r="A3206" i="1" l="1"/>
  <c r="B3205" i="2"/>
  <c r="B2596" i="1"/>
  <c r="C2596" i="1"/>
  <c r="C2596" i="2" s="1"/>
  <c r="A2596" i="2"/>
  <c r="K2596" i="1"/>
  <c r="A3814" i="1"/>
  <c r="B3813" i="2"/>
  <c r="L2013" i="1"/>
  <c r="A2082" i="1"/>
  <c r="A2082" i="2" s="1"/>
  <c r="B2081" i="1"/>
  <c r="B2081" i="2" s="1"/>
  <c r="B3814" i="1" l="1"/>
  <c r="A3814" i="2"/>
  <c r="A2597" i="1"/>
  <c r="B2596" i="2"/>
  <c r="B3206" i="1"/>
  <c r="A3206" i="2"/>
  <c r="L2014" i="1"/>
  <c r="A2083" i="1"/>
  <c r="A2083" i="2" s="1"/>
  <c r="B2082" i="1"/>
  <c r="B2082" i="2" s="1"/>
  <c r="A3207" i="1" l="1"/>
  <c r="B3206" i="2"/>
  <c r="B2597" i="1"/>
  <c r="C2597" i="1"/>
  <c r="C2597" i="2" s="1"/>
  <c r="A2597" i="2"/>
  <c r="K2597" i="1"/>
  <c r="A3815" i="1"/>
  <c r="B3814" i="2"/>
  <c r="L2015" i="1"/>
  <c r="B2083" i="1"/>
  <c r="B2083" i="2" s="1"/>
  <c r="A2084" i="1"/>
  <c r="A2084" i="2" s="1"/>
  <c r="B3815" i="1" l="1"/>
  <c r="A3815" i="2"/>
  <c r="A2598" i="1"/>
  <c r="B2597" i="2"/>
  <c r="B3207" i="1"/>
  <c r="A3207" i="2"/>
  <c r="L2016" i="1"/>
  <c r="B2084" i="1"/>
  <c r="B2084" i="2" s="1"/>
  <c r="A2085" i="1"/>
  <c r="A2085" i="2" s="1"/>
  <c r="A3208" i="1" l="1"/>
  <c r="B3207" i="2"/>
  <c r="B2598" i="1"/>
  <c r="C2598" i="1"/>
  <c r="C2598" i="2" s="1"/>
  <c r="A2598" i="2"/>
  <c r="K2598" i="1"/>
  <c r="A3816" i="1"/>
  <c r="B3815" i="2"/>
  <c r="L2017" i="1"/>
  <c r="A2086" i="1"/>
  <c r="A2086" i="2" s="1"/>
  <c r="B2085" i="1"/>
  <c r="B2085" i="2" s="1"/>
  <c r="B3816" i="1" l="1"/>
  <c r="A3816" i="2"/>
  <c r="A2599" i="1"/>
  <c r="B2598" i="2"/>
  <c r="B3208" i="1"/>
  <c r="A3208" i="2"/>
  <c r="L2018" i="1"/>
  <c r="B2086" i="1"/>
  <c r="B2086" i="2" s="1"/>
  <c r="A2087" i="1"/>
  <c r="A2087" i="2" s="1"/>
  <c r="A3209" i="1" l="1"/>
  <c r="B3208" i="2"/>
  <c r="B2599" i="1"/>
  <c r="C2599" i="1"/>
  <c r="C2599" i="2" s="1"/>
  <c r="A2599" i="2"/>
  <c r="K2599" i="1"/>
  <c r="A3817" i="1"/>
  <c r="B3816" i="2"/>
  <c r="L2019" i="1"/>
  <c r="B2087" i="1"/>
  <c r="B2087" i="2" s="1"/>
  <c r="A2088" i="1"/>
  <c r="A2088" i="2" s="1"/>
  <c r="B3817" i="1" l="1"/>
  <c r="A3817" i="2"/>
  <c r="A2600" i="1"/>
  <c r="B2599" i="2"/>
  <c r="B3209" i="1"/>
  <c r="A3209" i="2"/>
  <c r="L2020" i="1"/>
  <c r="A2089" i="1"/>
  <c r="A2089" i="2" s="1"/>
  <c r="B2088" i="1"/>
  <c r="B2088" i="2" s="1"/>
  <c r="A3210" i="1" l="1"/>
  <c r="B3209" i="2"/>
  <c r="B2600" i="1"/>
  <c r="C2600" i="1"/>
  <c r="C2600" i="2" s="1"/>
  <c r="A2600" i="2"/>
  <c r="K2600" i="1"/>
  <c r="A3818" i="1"/>
  <c r="B3817" i="2"/>
  <c r="L2021" i="1"/>
  <c r="B2089" i="1"/>
  <c r="B2089" i="2" s="1"/>
  <c r="A2090" i="1"/>
  <c r="A2090" i="2" s="1"/>
  <c r="B3818" i="1" l="1"/>
  <c r="A3818" i="2"/>
  <c r="A2601" i="1"/>
  <c r="B2600" i="2"/>
  <c r="B3210" i="1"/>
  <c r="A3210" i="2"/>
  <c r="L2022" i="1"/>
  <c r="B2090" i="1"/>
  <c r="B2090" i="2" s="1"/>
  <c r="A2091" i="1"/>
  <c r="A2091" i="2" s="1"/>
  <c r="B2601" i="1" l="1"/>
  <c r="C2601" i="1"/>
  <c r="C2601" i="2" s="1"/>
  <c r="A2601" i="2"/>
  <c r="K2601" i="1"/>
  <c r="A3211" i="1"/>
  <c r="B3210" i="2"/>
  <c r="A3819" i="1"/>
  <c r="B3818" i="2"/>
  <c r="L2023" i="1"/>
  <c r="A2092" i="1"/>
  <c r="A2092" i="2" s="1"/>
  <c r="B2091" i="1"/>
  <c r="B2091" i="2" s="1"/>
  <c r="A2602" i="1" l="1"/>
  <c r="B2601" i="2"/>
  <c r="B3819" i="1"/>
  <c r="A3819" i="2"/>
  <c r="B3211" i="1"/>
  <c r="A3211" i="2"/>
  <c r="L2024" i="1"/>
  <c r="B2092" i="1"/>
  <c r="B2092" i="2" s="1"/>
  <c r="A2093" i="1"/>
  <c r="A2093" i="2" s="1"/>
  <c r="A3212" i="1" l="1"/>
  <c r="B3211" i="2"/>
  <c r="A3820" i="1"/>
  <c r="B3819" i="2"/>
  <c r="B2602" i="1"/>
  <c r="A2602" i="2"/>
  <c r="C2602" i="1"/>
  <c r="C2602" i="2" s="1"/>
  <c r="K2602" i="1"/>
  <c r="L2025" i="1"/>
  <c r="B2093" i="1"/>
  <c r="B2093" i="2" s="1"/>
  <c r="A2094" i="1"/>
  <c r="A2094" i="2" s="1"/>
  <c r="B3820" i="1" l="1"/>
  <c r="A3820" i="2"/>
  <c r="A2603" i="1"/>
  <c r="B2602" i="2"/>
  <c r="B3212" i="1"/>
  <c r="A3212" i="2"/>
  <c r="L2026" i="1"/>
  <c r="A2095" i="1"/>
  <c r="A2095" i="2" s="1"/>
  <c r="B2094" i="1"/>
  <c r="B2094" i="2" s="1"/>
  <c r="A3213" i="1" l="1"/>
  <c r="B3212" i="2"/>
  <c r="B2603" i="1"/>
  <c r="C2603" i="1"/>
  <c r="C2603" i="2" s="1"/>
  <c r="A2603" i="2"/>
  <c r="K2603" i="1"/>
  <c r="A3821" i="1"/>
  <c r="B3820" i="2"/>
  <c r="L2027" i="1"/>
  <c r="A2096" i="1"/>
  <c r="A2096" i="2" s="1"/>
  <c r="B2095" i="1"/>
  <c r="B2095" i="2" s="1"/>
  <c r="B3821" i="1" l="1"/>
  <c r="A3821" i="2"/>
  <c r="A2604" i="1"/>
  <c r="B2603" i="2"/>
  <c r="B3213" i="1"/>
  <c r="A3213" i="2"/>
  <c r="L2028" i="1"/>
  <c r="B2096" i="1"/>
  <c r="B2096" i="2" s="1"/>
  <c r="A2097" i="1"/>
  <c r="A2097" i="2" s="1"/>
  <c r="A3214" i="1" l="1"/>
  <c r="B3213" i="2"/>
  <c r="B2604" i="1"/>
  <c r="C2604" i="1"/>
  <c r="C2604" i="2" s="1"/>
  <c r="A2604" i="2"/>
  <c r="K2604" i="1"/>
  <c r="A3822" i="1"/>
  <c r="B3821" i="2"/>
  <c r="L2029" i="1"/>
  <c r="B2097" i="1"/>
  <c r="B2097" i="2" s="1"/>
  <c r="A2098" i="1"/>
  <c r="A2098" i="2" s="1"/>
  <c r="B3822" i="1" l="1"/>
  <c r="A3822" i="2"/>
  <c r="A2605" i="1"/>
  <c r="B2604" i="2"/>
  <c r="B3214" i="1"/>
  <c r="A3214" i="2"/>
  <c r="L2030" i="1"/>
  <c r="B2098" i="1"/>
  <c r="B2098" i="2" s="1"/>
  <c r="A2099" i="1"/>
  <c r="A2099" i="2" s="1"/>
  <c r="A3215" i="1" l="1"/>
  <c r="B3214" i="2"/>
  <c r="B2605" i="1"/>
  <c r="C2605" i="1"/>
  <c r="C2605" i="2" s="1"/>
  <c r="A2605" i="2"/>
  <c r="K2605" i="1"/>
  <c r="A3823" i="1"/>
  <c r="B3822" i="2"/>
  <c r="L2031" i="1"/>
  <c r="B2099" i="1"/>
  <c r="B2099" i="2" s="1"/>
  <c r="A2100" i="1"/>
  <c r="A2100" i="2" s="1"/>
  <c r="B3823" i="1" l="1"/>
  <c r="A3823" i="2"/>
  <c r="A2606" i="1"/>
  <c r="B2605" i="2"/>
  <c r="B3215" i="1"/>
  <c r="A3215" i="2"/>
  <c r="L2032" i="1"/>
  <c r="A2101" i="1"/>
  <c r="A2101" i="2" s="1"/>
  <c r="B2100" i="1"/>
  <c r="B2100" i="2" s="1"/>
  <c r="B2606" i="1" l="1"/>
  <c r="C2606" i="1"/>
  <c r="C2606" i="2" s="1"/>
  <c r="A2606" i="2"/>
  <c r="K2606" i="1"/>
  <c r="A3216" i="1"/>
  <c r="B3215" i="2"/>
  <c r="A3824" i="1"/>
  <c r="B3823" i="2"/>
  <c r="L2033" i="1"/>
  <c r="B2101" i="1"/>
  <c r="B2101" i="2" s="1"/>
  <c r="A2102" i="1"/>
  <c r="A2102" i="2" s="1"/>
  <c r="B3216" i="1" l="1"/>
  <c r="A3216" i="2"/>
  <c r="B3824" i="1"/>
  <c r="A3824" i="2"/>
  <c r="A2607" i="1"/>
  <c r="B2606" i="2"/>
  <c r="L2034" i="1"/>
  <c r="B2102" i="1"/>
  <c r="B2102" i="2" s="1"/>
  <c r="A2103" i="1"/>
  <c r="A2103" i="2" s="1"/>
  <c r="B2607" i="1" l="1"/>
  <c r="C2607" i="1"/>
  <c r="C2607" i="2" s="1"/>
  <c r="A2607" i="2"/>
  <c r="K2607" i="1"/>
  <c r="A3825" i="1"/>
  <c r="B3824" i="2"/>
  <c r="A3217" i="1"/>
  <c r="B3216" i="2"/>
  <c r="L2035" i="1"/>
  <c r="A2104" i="1"/>
  <c r="A2104" i="2" s="1"/>
  <c r="B2103" i="1"/>
  <c r="B2103" i="2" s="1"/>
  <c r="B3825" i="1" l="1"/>
  <c r="A3825" i="2"/>
  <c r="B3217" i="1"/>
  <c r="A3217" i="2"/>
  <c r="A2608" i="1"/>
  <c r="B2607" i="2"/>
  <c r="L2036" i="1"/>
  <c r="B2104" i="1"/>
  <c r="B2104" i="2" s="1"/>
  <c r="A2105" i="1"/>
  <c r="A2105" i="2" s="1"/>
  <c r="A3218" i="1" l="1"/>
  <c r="B3217" i="2"/>
  <c r="B2608" i="1"/>
  <c r="C2608" i="1"/>
  <c r="C2608" i="2" s="1"/>
  <c r="A2608" i="2"/>
  <c r="K2608" i="1"/>
  <c r="A3826" i="1"/>
  <c r="B3825" i="2"/>
  <c r="L2037" i="1"/>
  <c r="B2105" i="1"/>
  <c r="B2105" i="2" s="1"/>
  <c r="A2106" i="1"/>
  <c r="A2106" i="2" s="1"/>
  <c r="B3826" i="1" l="1"/>
  <c r="A3826" i="2"/>
  <c r="A2609" i="1"/>
  <c r="B2608" i="2"/>
  <c r="B3218" i="1"/>
  <c r="A3218" i="2"/>
  <c r="L2038" i="1"/>
  <c r="B2106" i="1"/>
  <c r="B2106" i="2" s="1"/>
  <c r="A2107" i="1"/>
  <c r="A2107" i="2" s="1"/>
  <c r="A3219" i="1" l="1"/>
  <c r="B3218" i="2"/>
  <c r="B2609" i="1"/>
  <c r="C2609" i="1"/>
  <c r="C2609" i="2" s="1"/>
  <c r="A2609" i="2"/>
  <c r="K2609" i="1"/>
  <c r="A3827" i="1"/>
  <c r="B3826" i="2"/>
  <c r="L2039" i="1"/>
  <c r="A2108" i="1"/>
  <c r="A2108" i="2" s="1"/>
  <c r="B2107" i="1"/>
  <c r="B2107" i="2" s="1"/>
  <c r="B3827" i="1" l="1"/>
  <c r="A3827" i="2"/>
  <c r="A2610" i="1"/>
  <c r="B2609" i="2"/>
  <c r="B3219" i="1"/>
  <c r="A3219" i="2"/>
  <c r="L2040" i="1"/>
  <c r="B2108" i="1"/>
  <c r="B2108" i="2" s="1"/>
  <c r="A2109" i="1"/>
  <c r="A2109" i="2" s="1"/>
  <c r="A3220" i="1" l="1"/>
  <c r="B3219" i="2"/>
  <c r="B2610" i="1"/>
  <c r="C2610" i="1"/>
  <c r="C2610" i="2" s="1"/>
  <c r="A2610" i="2"/>
  <c r="K2610" i="1"/>
  <c r="A3828" i="1"/>
  <c r="B3827" i="2"/>
  <c r="L2041" i="1"/>
  <c r="B2109" i="1"/>
  <c r="B2109" i="2" s="1"/>
  <c r="A2110" i="1"/>
  <c r="A2110" i="2" s="1"/>
  <c r="B3828" i="1" l="1"/>
  <c r="A3828" i="2"/>
  <c r="A2611" i="1"/>
  <c r="B2610" i="2"/>
  <c r="B3220" i="1"/>
  <c r="A3220" i="2"/>
  <c r="L2042" i="1"/>
  <c r="A2111" i="1"/>
  <c r="A2111" i="2" s="1"/>
  <c r="B2110" i="1"/>
  <c r="B2110" i="2" s="1"/>
  <c r="A3221" i="1" l="1"/>
  <c r="B3220" i="2"/>
  <c r="B2611" i="1"/>
  <c r="C2611" i="1"/>
  <c r="C2611" i="2" s="1"/>
  <c r="A2611" i="2"/>
  <c r="K2611" i="1"/>
  <c r="A3829" i="1"/>
  <c r="B3828" i="2"/>
  <c r="L2043" i="1"/>
  <c r="B2111" i="1"/>
  <c r="B2111" i="2" s="1"/>
  <c r="A2112" i="1"/>
  <c r="A2112" i="2" s="1"/>
  <c r="B3829" i="1" l="1"/>
  <c r="A3829" i="2"/>
  <c r="A2612" i="1"/>
  <c r="B2611" i="2"/>
  <c r="B3221" i="1"/>
  <c r="A3221" i="2"/>
  <c r="L2044" i="1"/>
  <c r="A2113" i="1"/>
  <c r="A2113" i="2" s="1"/>
  <c r="B2112" i="1"/>
  <c r="B2112" i="2" s="1"/>
  <c r="A3222" i="1" l="1"/>
  <c r="B3221" i="2"/>
  <c r="B2612" i="1"/>
  <c r="C2612" i="1"/>
  <c r="C2612" i="2" s="1"/>
  <c r="A2612" i="2"/>
  <c r="K2612" i="1"/>
  <c r="A3830" i="1"/>
  <c r="B3829" i="2"/>
  <c r="L2045" i="1"/>
  <c r="B2113" i="1"/>
  <c r="B2113" i="2" s="1"/>
  <c r="A2114" i="1"/>
  <c r="A2114" i="2" s="1"/>
  <c r="B3830" i="1" l="1"/>
  <c r="A3830" i="2"/>
  <c r="A2613" i="1"/>
  <c r="B2612" i="2"/>
  <c r="B3222" i="1"/>
  <c r="A3222" i="2"/>
  <c r="L2046" i="1"/>
  <c r="B2114" i="1"/>
  <c r="B2114" i="2" s="1"/>
  <c r="A2115" i="1"/>
  <c r="A2115" i="2" s="1"/>
  <c r="A3223" i="1" l="1"/>
  <c r="B3222" i="2"/>
  <c r="B2613" i="1"/>
  <c r="C2613" i="1"/>
  <c r="C2613" i="2" s="1"/>
  <c r="A2613" i="2"/>
  <c r="K2613" i="1"/>
  <c r="A3831" i="1"/>
  <c r="B3830" i="2"/>
  <c r="L2047" i="1"/>
  <c r="A2116" i="1"/>
  <c r="A2116" i="2" s="1"/>
  <c r="B2115" i="1"/>
  <c r="B2115" i="2" s="1"/>
  <c r="B3831" i="1" l="1"/>
  <c r="A3831" i="2"/>
  <c r="A2614" i="1"/>
  <c r="B2613" i="2"/>
  <c r="B3223" i="1"/>
  <c r="A3223" i="2"/>
  <c r="L2048" i="1"/>
  <c r="B2116" i="1"/>
  <c r="B2116" i="2" s="1"/>
  <c r="A2117" i="1"/>
  <c r="A2117" i="2" s="1"/>
  <c r="A3224" i="1" l="1"/>
  <c r="B3223" i="2"/>
  <c r="B2614" i="1"/>
  <c r="C2614" i="1"/>
  <c r="C2614" i="2" s="1"/>
  <c r="A2614" i="2"/>
  <c r="K2614" i="1"/>
  <c r="A3832" i="1"/>
  <c r="B3831" i="2"/>
  <c r="L2049" i="1"/>
  <c r="B2117" i="1"/>
  <c r="B2117" i="2" s="1"/>
  <c r="A2118" i="1"/>
  <c r="A2118" i="2" s="1"/>
  <c r="B3832" i="1" l="1"/>
  <c r="A3832" i="2"/>
  <c r="A2615" i="1"/>
  <c r="B2614" i="2"/>
  <c r="B3224" i="1"/>
  <c r="A3224" i="2"/>
  <c r="L2050" i="1"/>
  <c r="A2119" i="1"/>
  <c r="A2119" i="2" s="1"/>
  <c r="B2118" i="1"/>
  <c r="B2118" i="2" s="1"/>
  <c r="A3225" i="1" l="1"/>
  <c r="B3224" i="2"/>
  <c r="B2615" i="1"/>
  <c r="A2615" i="2"/>
  <c r="C2615" i="1"/>
  <c r="C2615" i="2" s="1"/>
  <c r="K2615" i="1"/>
  <c r="A3833" i="1"/>
  <c r="B3832" i="2"/>
  <c r="L2051" i="1"/>
  <c r="A2120" i="1"/>
  <c r="A2120" i="2" s="1"/>
  <c r="B2119" i="1"/>
  <c r="B2119" i="2" s="1"/>
  <c r="B3833" i="1" l="1"/>
  <c r="A3833" i="2"/>
  <c r="A2616" i="1"/>
  <c r="B2615" i="2"/>
  <c r="B3225" i="1"/>
  <c r="A3225" i="2"/>
  <c r="L2052" i="1"/>
  <c r="A2121" i="1"/>
  <c r="A2121" i="2" s="1"/>
  <c r="B2120" i="1"/>
  <c r="B2120" i="2" s="1"/>
  <c r="A3226" i="1" l="1"/>
  <c r="B3225" i="2"/>
  <c r="B2616" i="1"/>
  <c r="C2616" i="1"/>
  <c r="C2616" i="2" s="1"/>
  <c r="A2616" i="2"/>
  <c r="K2616" i="1"/>
  <c r="A3834" i="1"/>
  <c r="B3833" i="2"/>
  <c r="L2053" i="1"/>
  <c r="B2121" i="1"/>
  <c r="B2121" i="2" s="1"/>
  <c r="A2122" i="1"/>
  <c r="A2122" i="2" s="1"/>
  <c r="B3834" i="1" l="1"/>
  <c r="A3834" i="2"/>
  <c r="A2617" i="1"/>
  <c r="B2616" i="2"/>
  <c r="B3226" i="1"/>
  <c r="A3226" i="2"/>
  <c r="L2054" i="1"/>
  <c r="B2122" i="1"/>
  <c r="B2122" i="2" s="1"/>
  <c r="A2123" i="1"/>
  <c r="A2123" i="2" s="1"/>
  <c r="A3227" i="1" l="1"/>
  <c r="B3226" i="2"/>
  <c r="B2617" i="1"/>
  <c r="C2617" i="1"/>
  <c r="C2617" i="2" s="1"/>
  <c r="A2617" i="2"/>
  <c r="K2617" i="1"/>
  <c r="A3835" i="1"/>
  <c r="B3834" i="2"/>
  <c r="L2055" i="1"/>
  <c r="B2123" i="1"/>
  <c r="B2123" i="2" s="1"/>
  <c r="A2124" i="1"/>
  <c r="A2124" i="2" s="1"/>
  <c r="B3835" i="1" l="1"/>
  <c r="A3835" i="2"/>
  <c r="A2618" i="1"/>
  <c r="B2617" i="2"/>
  <c r="B3227" i="1"/>
  <c r="A3227" i="2"/>
  <c r="L2056" i="1"/>
  <c r="A2125" i="1"/>
  <c r="A2125" i="2" s="1"/>
  <c r="B2124" i="1"/>
  <c r="B2124" i="2" s="1"/>
  <c r="A3228" i="1" l="1"/>
  <c r="B3227" i="2"/>
  <c r="B2618" i="1"/>
  <c r="C2618" i="1"/>
  <c r="C2618" i="2" s="1"/>
  <c r="A2618" i="2"/>
  <c r="K2618" i="1"/>
  <c r="A3836" i="1"/>
  <c r="B3835" i="2"/>
  <c r="L2057" i="1"/>
  <c r="B2125" i="1"/>
  <c r="B2125" i="2" s="1"/>
  <c r="A2126" i="1"/>
  <c r="A2126" i="2" s="1"/>
  <c r="B3836" i="1" l="1"/>
  <c r="A3836" i="2"/>
  <c r="A2619" i="1"/>
  <c r="B2618" i="2"/>
  <c r="B3228" i="1"/>
  <c r="A3228" i="2"/>
  <c r="L2058" i="1"/>
  <c r="B2126" i="1"/>
  <c r="B2126" i="2" s="1"/>
  <c r="A2127" i="1"/>
  <c r="A2127" i="2" s="1"/>
  <c r="A3229" i="1" l="1"/>
  <c r="B3228" i="2"/>
  <c r="B2619" i="1"/>
  <c r="C2619" i="1"/>
  <c r="C2619" i="2" s="1"/>
  <c r="A2619" i="2"/>
  <c r="K2619" i="1"/>
  <c r="A3837" i="1"/>
  <c r="B3836" i="2"/>
  <c r="L2059" i="1"/>
  <c r="A2128" i="1"/>
  <c r="A2128" i="2" s="1"/>
  <c r="B2127" i="1"/>
  <c r="B2127" i="2" s="1"/>
  <c r="B3837" i="1" l="1"/>
  <c r="A3837" i="2"/>
  <c r="A2620" i="1"/>
  <c r="B2619" i="2"/>
  <c r="B3229" i="1"/>
  <c r="A3229" i="2"/>
  <c r="L2060" i="1"/>
  <c r="B2128" i="1"/>
  <c r="B2128" i="2" s="1"/>
  <c r="A2129" i="1"/>
  <c r="A2129" i="2" s="1"/>
  <c r="A3230" i="1" l="1"/>
  <c r="B3229" i="2"/>
  <c r="B2620" i="1"/>
  <c r="C2620" i="1"/>
  <c r="C2620" i="2" s="1"/>
  <c r="A2620" i="2"/>
  <c r="K2620" i="1"/>
  <c r="A3838" i="1"/>
  <c r="B3837" i="2"/>
  <c r="L2061" i="1"/>
  <c r="B2129" i="1"/>
  <c r="B2129" i="2" s="1"/>
  <c r="A2130" i="1"/>
  <c r="A2130" i="2" s="1"/>
  <c r="B3838" i="1" l="1"/>
  <c r="A3838" i="2"/>
  <c r="A2621" i="1"/>
  <c r="B2620" i="2"/>
  <c r="B3230" i="1"/>
  <c r="A3230" i="2"/>
  <c r="L2062" i="1"/>
  <c r="B2130" i="1"/>
  <c r="B2130" i="2" s="1"/>
  <c r="A2131" i="1"/>
  <c r="A2131" i="2" s="1"/>
  <c r="A3231" i="1" l="1"/>
  <c r="B3230" i="2"/>
  <c r="B2621" i="1"/>
  <c r="C2621" i="1"/>
  <c r="C2621" i="2" s="1"/>
  <c r="A2621" i="2"/>
  <c r="K2621" i="1"/>
  <c r="A3839" i="1"/>
  <c r="B3838" i="2"/>
  <c r="L2063" i="1"/>
  <c r="A2132" i="1"/>
  <c r="A2132" i="2" s="1"/>
  <c r="B2131" i="1"/>
  <c r="B2131" i="2" s="1"/>
  <c r="B3839" i="1" l="1"/>
  <c r="A3839" i="2"/>
  <c r="A2622" i="1"/>
  <c r="B2621" i="2"/>
  <c r="B3231" i="1"/>
  <c r="A3231" i="2"/>
  <c r="L2064" i="1"/>
  <c r="B2132" i="1"/>
  <c r="B2132" i="2" s="1"/>
  <c r="A2133" i="1"/>
  <c r="A2133" i="2" s="1"/>
  <c r="A3232" i="1" l="1"/>
  <c r="B3231" i="2"/>
  <c r="B2622" i="1"/>
  <c r="C2622" i="1"/>
  <c r="C2622" i="2" s="1"/>
  <c r="A2622" i="2"/>
  <c r="K2622" i="1"/>
  <c r="A3840" i="1"/>
  <c r="B3839" i="2"/>
  <c r="L2065" i="1"/>
  <c r="B2133" i="1"/>
  <c r="B2133" i="2" s="1"/>
  <c r="A2134" i="1"/>
  <c r="A2134" i="2" s="1"/>
  <c r="B3840" i="1" l="1"/>
  <c r="A3840" i="2"/>
  <c r="A2623" i="1"/>
  <c r="B2622" i="2"/>
  <c r="B3232" i="1"/>
  <c r="A3232" i="2"/>
  <c r="L2066" i="1"/>
  <c r="B2134" i="1"/>
  <c r="B2134" i="2" s="1"/>
  <c r="A2135" i="1"/>
  <c r="A2135" i="2" s="1"/>
  <c r="A3233" i="1" l="1"/>
  <c r="B3232" i="2"/>
  <c r="B2623" i="1"/>
  <c r="C2623" i="1"/>
  <c r="C2623" i="2" s="1"/>
  <c r="A2623" i="2"/>
  <c r="K2623" i="1"/>
  <c r="A3841" i="1"/>
  <c r="B3840" i="2"/>
  <c r="L2067" i="1"/>
  <c r="B2135" i="1"/>
  <c r="B2135" i="2" s="1"/>
  <c r="A2136" i="1"/>
  <c r="A2136" i="2" s="1"/>
  <c r="B3841" i="1" l="1"/>
  <c r="A3841" i="2"/>
  <c r="A2624" i="1"/>
  <c r="B2623" i="2"/>
  <c r="B3233" i="1"/>
  <c r="A3233" i="2"/>
  <c r="L2068" i="1"/>
  <c r="A2137" i="1"/>
  <c r="A2137" i="2" s="1"/>
  <c r="B2136" i="1"/>
  <c r="B2136" i="2" s="1"/>
  <c r="A3234" i="1" l="1"/>
  <c r="B3233" i="2"/>
  <c r="B2624" i="1"/>
  <c r="A2624" i="2"/>
  <c r="C2624" i="1"/>
  <c r="C2624" i="2" s="1"/>
  <c r="K2624" i="1"/>
  <c r="A3842" i="1"/>
  <c r="B3841" i="2"/>
  <c r="L2069" i="1"/>
  <c r="A2138" i="1"/>
  <c r="A2138" i="2" s="1"/>
  <c r="B2137" i="1"/>
  <c r="B2137" i="2" s="1"/>
  <c r="B3842" i="1" l="1"/>
  <c r="A3842" i="2"/>
  <c r="A2625" i="1"/>
  <c r="B2624" i="2"/>
  <c r="B3234" i="1"/>
  <c r="A3234" i="2"/>
  <c r="L2070" i="1"/>
  <c r="B2138" i="1"/>
  <c r="B2138" i="2" s="1"/>
  <c r="A2139" i="1"/>
  <c r="A2139" i="2" s="1"/>
  <c r="B2625" i="1" l="1"/>
  <c r="C2625" i="1"/>
  <c r="C2625" i="2" s="1"/>
  <c r="A2625" i="2"/>
  <c r="K2625" i="1"/>
  <c r="A3235" i="1"/>
  <c r="B3234" i="2"/>
  <c r="A3843" i="1"/>
  <c r="B3842" i="2"/>
  <c r="L2071" i="1"/>
  <c r="B2139" i="1"/>
  <c r="B2139" i="2" s="1"/>
  <c r="A2140" i="1"/>
  <c r="A2140" i="2" s="1"/>
  <c r="B3843" i="1" l="1"/>
  <c r="A3843" i="2"/>
  <c r="B3235" i="1"/>
  <c r="A3235" i="2"/>
  <c r="A2626" i="1"/>
  <c r="B2625" i="2"/>
  <c r="L2072" i="1"/>
  <c r="A2141" i="1"/>
  <c r="A2141" i="2" s="1"/>
  <c r="B2140" i="1"/>
  <c r="B2140" i="2" s="1"/>
  <c r="B2626" i="1" l="1"/>
  <c r="C2626" i="1"/>
  <c r="C2626" i="2" s="1"/>
  <c r="A2626" i="2"/>
  <c r="K2626" i="1"/>
  <c r="A3236" i="1"/>
  <c r="B3235" i="2"/>
  <c r="A3844" i="1"/>
  <c r="B3843" i="2"/>
  <c r="L2073" i="1"/>
  <c r="A2142" i="1"/>
  <c r="A2142" i="2" s="1"/>
  <c r="B2141" i="1"/>
  <c r="B2141" i="2" s="1"/>
  <c r="B3844" i="1" l="1"/>
  <c r="A3844" i="2"/>
  <c r="B3236" i="1"/>
  <c r="A3236" i="2"/>
  <c r="A2627" i="1"/>
  <c r="B2626" i="2"/>
  <c r="L2074" i="1"/>
  <c r="A2143" i="1"/>
  <c r="A2143" i="2" s="1"/>
  <c r="B2142" i="1"/>
  <c r="B2142" i="2" s="1"/>
  <c r="B2627" i="1" l="1"/>
  <c r="C2627" i="1"/>
  <c r="C2627" i="2" s="1"/>
  <c r="A2627" i="2"/>
  <c r="K2627" i="1"/>
  <c r="A3237" i="1"/>
  <c r="B3236" i="2"/>
  <c r="A3845" i="1"/>
  <c r="B3844" i="2"/>
  <c r="L2075" i="1"/>
  <c r="B2143" i="1"/>
  <c r="B2143" i="2" s="1"/>
  <c r="A2144" i="1"/>
  <c r="A2144" i="2" s="1"/>
  <c r="B3845" i="1" l="1"/>
  <c r="A3845" i="2"/>
  <c r="B3237" i="1"/>
  <c r="A3237" i="2"/>
  <c r="A2628" i="1"/>
  <c r="B2627" i="2"/>
  <c r="L2076" i="1"/>
  <c r="B2144" i="1"/>
  <c r="B2144" i="2" s="1"/>
  <c r="A2145" i="1"/>
  <c r="A2145" i="2" s="1"/>
  <c r="B2628" i="1" l="1"/>
  <c r="C2628" i="1"/>
  <c r="C2628" i="2" s="1"/>
  <c r="A2628" i="2"/>
  <c r="K2628" i="1"/>
  <c r="A3238" i="1"/>
  <c r="B3237" i="2"/>
  <c r="A3846" i="1"/>
  <c r="B3845" i="2"/>
  <c r="L2077" i="1"/>
  <c r="B2145" i="1"/>
  <c r="B2145" i="2" s="1"/>
  <c r="A2146" i="1"/>
  <c r="A2146" i="2" s="1"/>
  <c r="B3238" i="1" l="1"/>
  <c r="A3238" i="2"/>
  <c r="B3846" i="1"/>
  <c r="A3846" i="2"/>
  <c r="A2629" i="1"/>
  <c r="B2628" i="2"/>
  <c r="L2078" i="1"/>
  <c r="A2147" i="1"/>
  <c r="A2147" i="2" s="1"/>
  <c r="B2146" i="1"/>
  <c r="B2146" i="2" s="1"/>
  <c r="B2629" i="1" l="1"/>
  <c r="C2629" i="1"/>
  <c r="C2629" i="2" s="1"/>
  <c r="A2629" i="2"/>
  <c r="K2629" i="1"/>
  <c r="A3847" i="1"/>
  <c r="B3846" i="2"/>
  <c r="A3239" i="1"/>
  <c r="B3238" i="2"/>
  <c r="L2079" i="1"/>
  <c r="A2148" i="1"/>
  <c r="A2148" i="2" s="1"/>
  <c r="B2147" i="1"/>
  <c r="B2147" i="2" s="1"/>
  <c r="B3239" i="1" l="1"/>
  <c r="A3239" i="2"/>
  <c r="B3847" i="1"/>
  <c r="A3847" i="2"/>
  <c r="A2630" i="1"/>
  <c r="B2629" i="2"/>
  <c r="L2080" i="1"/>
  <c r="B2148" i="1"/>
  <c r="B2148" i="2" s="1"/>
  <c r="A2149" i="1"/>
  <c r="A2149" i="2" s="1"/>
  <c r="B2630" i="1" l="1"/>
  <c r="C2630" i="1"/>
  <c r="C2630" i="2" s="1"/>
  <c r="A2630" i="2"/>
  <c r="K2630" i="1"/>
  <c r="A3848" i="1"/>
  <c r="B3847" i="2"/>
  <c r="A3240" i="1"/>
  <c r="B3239" i="2"/>
  <c r="L2081" i="1"/>
  <c r="A2150" i="1"/>
  <c r="A2150" i="2" s="1"/>
  <c r="B2149" i="1"/>
  <c r="B2149" i="2" s="1"/>
  <c r="B3848" i="1" l="1"/>
  <c r="A3848" i="2"/>
  <c r="B3240" i="1"/>
  <c r="A3240" i="2"/>
  <c r="A2631" i="1"/>
  <c r="B2630" i="2"/>
  <c r="L2082" i="1"/>
  <c r="B2150" i="1"/>
  <c r="B2150" i="2" s="1"/>
  <c r="A2151" i="1"/>
  <c r="A2151" i="2" s="1"/>
  <c r="B2631" i="1" l="1"/>
  <c r="C2631" i="1"/>
  <c r="C2631" i="2" s="1"/>
  <c r="A2631" i="2"/>
  <c r="K2631" i="1"/>
  <c r="A3241" i="1"/>
  <c r="B3240" i="2"/>
  <c r="A3849" i="1"/>
  <c r="B3848" i="2"/>
  <c r="L2083" i="1"/>
  <c r="B2151" i="1"/>
  <c r="B2151" i="2" s="1"/>
  <c r="A2152" i="1"/>
  <c r="A2152" i="2" s="1"/>
  <c r="B3849" i="1" l="1"/>
  <c r="A3849" i="2"/>
  <c r="B3241" i="1"/>
  <c r="A3241" i="2"/>
  <c r="A2632" i="1"/>
  <c r="B2631" i="2"/>
  <c r="L2084" i="1"/>
  <c r="A2153" i="1"/>
  <c r="A2153" i="2" s="1"/>
  <c r="B2152" i="1"/>
  <c r="B2152" i="2" s="1"/>
  <c r="B2632" i="1" l="1"/>
  <c r="C2632" i="1"/>
  <c r="C2632" i="2" s="1"/>
  <c r="A2632" i="2"/>
  <c r="K2632" i="1"/>
  <c r="A3242" i="1"/>
  <c r="B3241" i="2"/>
  <c r="A3850" i="1"/>
  <c r="B3849" i="2"/>
  <c r="L2085" i="1"/>
  <c r="A2154" i="1"/>
  <c r="A2154" i="2" s="1"/>
  <c r="B2153" i="1"/>
  <c r="B2153" i="2" s="1"/>
  <c r="B3242" i="1" l="1"/>
  <c r="A3242" i="2"/>
  <c r="B3850" i="1"/>
  <c r="A3850" i="2"/>
  <c r="A2633" i="1"/>
  <c r="B2632" i="2"/>
  <c r="L2086" i="1"/>
  <c r="A2155" i="1"/>
  <c r="A2155" i="2" s="1"/>
  <c r="B2154" i="1"/>
  <c r="B2154" i="2" s="1"/>
  <c r="B2633" i="1" l="1"/>
  <c r="C2633" i="1"/>
  <c r="C2633" i="2" s="1"/>
  <c r="A2633" i="2"/>
  <c r="K2633" i="1"/>
  <c r="A3851" i="1"/>
  <c r="B3850" i="2"/>
  <c r="A3243" i="1"/>
  <c r="B3242" i="2"/>
  <c r="L2087" i="1"/>
  <c r="B2155" i="1"/>
  <c r="B2155" i="2" s="1"/>
  <c r="A2156" i="1"/>
  <c r="A2156" i="2" s="1"/>
  <c r="B3243" i="1" l="1"/>
  <c r="A3243" i="2"/>
  <c r="B3851" i="1"/>
  <c r="A3851" i="2"/>
  <c r="A2634" i="1"/>
  <c r="B2633" i="2"/>
  <c r="L2088" i="1"/>
  <c r="B2156" i="1"/>
  <c r="B2156" i="2" s="1"/>
  <c r="A2157" i="1"/>
  <c r="A2157" i="2" s="1"/>
  <c r="B2634" i="1" l="1"/>
  <c r="C2634" i="1"/>
  <c r="C2634" i="2" s="1"/>
  <c r="A2634" i="2"/>
  <c r="K2634" i="1"/>
  <c r="A3852" i="1"/>
  <c r="B3851" i="2"/>
  <c r="A3244" i="1"/>
  <c r="B3243" i="2"/>
  <c r="L2089" i="1"/>
  <c r="A2158" i="1"/>
  <c r="A2158" i="2" s="1"/>
  <c r="B2157" i="1"/>
  <c r="B2157" i="2" s="1"/>
  <c r="B3244" i="1" l="1"/>
  <c r="A3244" i="2"/>
  <c r="B3852" i="1"/>
  <c r="A3852" i="2"/>
  <c r="A2635" i="1"/>
  <c r="B2634" i="2"/>
  <c r="L2090" i="1"/>
  <c r="A2159" i="1"/>
  <c r="A2159" i="2" s="1"/>
  <c r="B2158" i="1"/>
  <c r="B2158" i="2" s="1"/>
  <c r="B2635" i="1" l="1"/>
  <c r="C2635" i="1"/>
  <c r="C2635" i="2" s="1"/>
  <c r="A2635" i="2"/>
  <c r="K2635" i="1"/>
  <c r="A3853" i="1"/>
  <c r="B3852" i="2"/>
  <c r="A3245" i="1"/>
  <c r="B3244" i="2"/>
  <c r="L2091" i="1"/>
  <c r="A2160" i="1"/>
  <c r="A2160" i="2" s="1"/>
  <c r="B2159" i="1"/>
  <c r="B2159" i="2" s="1"/>
  <c r="B3853" i="1" l="1"/>
  <c r="A3853" i="2"/>
  <c r="B3245" i="1"/>
  <c r="A3245" i="2"/>
  <c r="A2636" i="1"/>
  <c r="B2635" i="2"/>
  <c r="L2092" i="1"/>
  <c r="B2160" i="1"/>
  <c r="B2160" i="2" s="1"/>
  <c r="A2161" i="1"/>
  <c r="A2161" i="2" s="1"/>
  <c r="B2636" i="1" l="1"/>
  <c r="A2636" i="2"/>
  <c r="C2636" i="1"/>
  <c r="C2636" i="2" s="1"/>
  <c r="K2636" i="1"/>
  <c r="A3246" i="1"/>
  <c r="B3245" i="2"/>
  <c r="A3854" i="1"/>
  <c r="B3853" i="2"/>
  <c r="L2093" i="1"/>
  <c r="A2162" i="1"/>
  <c r="A2162" i="2" s="1"/>
  <c r="B2161" i="1"/>
  <c r="B2161" i="2" s="1"/>
  <c r="B3854" i="1" l="1"/>
  <c r="A3854" i="2"/>
  <c r="B3246" i="1"/>
  <c r="A3246" i="2"/>
  <c r="A2637" i="1"/>
  <c r="B2636" i="2"/>
  <c r="L2094" i="1"/>
  <c r="B2162" i="1"/>
  <c r="B2162" i="2" s="1"/>
  <c r="A2163" i="1"/>
  <c r="A2163" i="2" s="1"/>
  <c r="A3247" i="1" l="1"/>
  <c r="B3246" i="2"/>
  <c r="B2637" i="1"/>
  <c r="C2637" i="1"/>
  <c r="C2637" i="2" s="1"/>
  <c r="A2637" i="2"/>
  <c r="K2637" i="1"/>
  <c r="A3855" i="1"/>
  <c r="B3854" i="2"/>
  <c r="L2095" i="1"/>
  <c r="B2163" i="1"/>
  <c r="B2163" i="2" s="1"/>
  <c r="A2164" i="1"/>
  <c r="A2164" i="2" s="1"/>
  <c r="B3855" i="1" l="1"/>
  <c r="A3855" i="2"/>
  <c r="A2638" i="1"/>
  <c r="B2637" i="2"/>
  <c r="B3247" i="1"/>
  <c r="A3247" i="2"/>
  <c r="L2096" i="1"/>
  <c r="A2165" i="1"/>
  <c r="A2165" i="2" s="1"/>
  <c r="B2164" i="1"/>
  <c r="B2164" i="2" s="1"/>
  <c r="A3248" i="1" l="1"/>
  <c r="B3247" i="2"/>
  <c r="B2638" i="1"/>
  <c r="A2638" i="2"/>
  <c r="C2638" i="1"/>
  <c r="C2638" i="2" s="1"/>
  <c r="K2638" i="1"/>
  <c r="A3856" i="1"/>
  <c r="B3855" i="2"/>
  <c r="L2097" i="1"/>
  <c r="A2166" i="1"/>
  <c r="A2166" i="2" s="1"/>
  <c r="B2165" i="1"/>
  <c r="B2165" i="2" s="1"/>
  <c r="B3856" i="1" l="1"/>
  <c r="A3856" i="2"/>
  <c r="A2639" i="1"/>
  <c r="B2638" i="2"/>
  <c r="B3248" i="1"/>
  <c r="A3248" i="2"/>
  <c r="L2098" i="1"/>
  <c r="A2167" i="1"/>
  <c r="A2167" i="2" s="1"/>
  <c r="B2166" i="1"/>
  <c r="B2166" i="2" s="1"/>
  <c r="A3249" i="1" l="1"/>
  <c r="B3248" i="2"/>
  <c r="B2639" i="1"/>
  <c r="A2639" i="2"/>
  <c r="C2639" i="1"/>
  <c r="C2639" i="2" s="1"/>
  <c r="K2639" i="1"/>
  <c r="A3857" i="1"/>
  <c r="B3856" i="2"/>
  <c r="L2099" i="1"/>
  <c r="B2167" i="1"/>
  <c r="B2167" i="2" s="1"/>
  <c r="A2168" i="1"/>
  <c r="A2168" i="2" s="1"/>
  <c r="B3857" i="1" l="1"/>
  <c r="A3857" i="2"/>
  <c r="A2640" i="1"/>
  <c r="B2639" i="2"/>
  <c r="B3249" i="1"/>
  <c r="A3249" i="2"/>
  <c r="L2100" i="1"/>
  <c r="B2168" i="1"/>
  <c r="B2168" i="2" s="1"/>
  <c r="A2169" i="1"/>
  <c r="A2169" i="2" s="1"/>
  <c r="A3250" i="1" l="1"/>
  <c r="B3249" i="2"/>
  <c r="B2640" i="1"/>
  <c r="C2640" i="1"/>
  <c r="C2640" i="2" s="1"/>
  <c r="A2640" i="2"/>
  <c r="K2640" i="1"/>
  <c r="A3858" i="1"/>
  <c r="B3857" i="2"/>
  <c r="L2101" i="1"/>
  <c r="A2170" i="1"/>
  <c r="A2170" i="2" s="1"/>
  <c r="B2169" i="1"/>
  <c r="B2169" i="2" s="1"/>
  <c r="B3858" i="1" l="1"/>
  <c r="A3858" i="2"/>
  <c r="A2641" i="1"/>
  <c r="B2640" i="2"/>
  <c r="B3250" i="1"/>
  <c r="A3250" i="2"/>
  <c r="L2102" i="1"/>
  <c r="A2171" i="1"/>
  <c r="A2171" i="2" s="1"/>
  <c r="B2170" i="1"/>
  <c r="B2170" i="2" s="1"/>
  <c r="A3251" i="1" l="1"/>
  <c r="B3250" i="2"/>
  <c r="B2641" i="1"/>
  <c r="C2641" i="1"/>
  <c r="C2641" i="2" s="1"/>
  <c r="A2641" i="2"/>
  <c r="K2641" i="1"/>
  <c r="A3859" i="1"/>
  <c r="B3858" i="2"/>
  <c r="L2103" i="1"/>
  <c r="B2171" i="1"/>
  <c r="B2171" i="2" s="1"/>
  <c r="A2172" i="1"/>
  <c r="A2172" i="2" s="1"/>
  <c r="B3859" i="1" l="1"/>
  <c r="A3859" i="2"/>
  <c r="A2642" i="1"/>
  <c r="B2641" i="2"/>
  <c r="B3251" i="1"/>
  <c r="A3251" i="2"/>
  <c r="L2104" i="1"/>
  <c r="B2172" i="1"/>
  <c r="B2172" i="2" s="1"/>
  <c r="A2173" i="1"/>
  <c r="A2173" i="2" s="1"/>
  <c r="A3252" i="1" l="1"/>
  <c r="B3251" i="2"/>
  <c r="B2642" i="1"/>
  <c r="C2642" i="1"/>
  <c r="C2642" i="2" s="1"/>
  <c r="A2642" i="2"/>
  <c r="K2642" i="1"/>
  <c r="A3860" i="1"/>
  <c r="B3859" i="2"/>
  <c r="L2105" i="1"/>
  <c r="A2174" i="1"/>
  <c r="A2174" i="2" s="1"/>
  <c r="B2173" i="1"/>
  <c r="B2173" i="2" s="1"/>
  <c r="B3860" i="1" l="1"/>
  <c r="A3860" i="2"/>
  <c r="A2643" i="1"/>
  <c r="B2642" i="2"/>
  <c r="B3252" i="1"/>
  <c r="A3252" i="2"/>
  <c r="L2106" i="1"/>
  <c r="B2174" i="1"/>
  <c r="B2174" i="2" s="1"/>
  <c r="A2175" i="1"/>
  <c r="A2175" i="2" s="1"/>
  <c r="A3253" i="1" l="1"/>
  <c r="B3252" i="2"/>
  <c r="B2643" i="1"/>
  <c r="C2643" i="1"/>
  <c r="C2643" i="2" s="1"/>
  <c r="A2643" i="2"/>
  <c r="K2643" i="1"/>
  <c r="A3861" i="1"/>
  <c r="B3860" i="2"/>
  <c r="L2107" i="1"/>
  <c r="B2175" i="1"/>
  <c r="B2175" i="2" s="1"/>
  <c r="A2176" i="1"/>
  <c r="A2176" i="2" s="1"/>
  <c r="B3861" i="1" l="1"/>
  <c r="A3861" i="2"/>
  <c r="A2644" i="1"/>
  <c r="B2643" i="2"/>
  <c r="B3253" i="1"/>
  <c r="A3253" i="2"/>
  <c r="L2108" i="1"/>
  <c r="B2176" i="1"/>
  <c r="B2176" i="2" s="1"/>
  <c r="A2177" i="1"/>
  <c r="A2177" i="2" s="1"/>
  <c r="B2644" i="1" l="1"/>
  <c r="C2644" i="1"/>
  <c r="C2644" i="2" s="1"/>
  <c r="A2644" i="2"/>
  <c r="K2644" i="1"/>
  <c r="A3254" i="1"/>
  <c r="B3253" i="2"/>
  <c r="A3862" i="1"/>
  <c r="B3861" i="2"/>
  <c r="L2109" i="1"/>
  <c r="A2178" i="1"/>
  <c r="A2178" i="2" s="1"/>
  <c r="B2177" i="1"/>
  <c r="B2177" i="2" s="1"/>
  <c r="B3254" i="1" l="1"/>
  <c r="A3254" i="2"/>
  <c r="B3862" i="1"/>
  <c r="A3862" i="2"/>
  <c r="A2645" i="1"/>
  <c r="B2644" i="2"/>
  <c r="L2110" i="1"/>
  <c r="A2179" i="1"/>
  <c r="A2179" i="2" s="1"/>
  <c r="B2178" i="1"/>
  <c r="B2178" i="2" s="1"/>
  <c r="A3863" i="1" l="1"/>
  <c r="B3862" i="2"/>
  <c r="B2645" i="1"/>
  <c r="C2645" i="1"/>
  <c r="C2645" i="2" s="1"/>
  <c r="A2645" i="2"/>
  <c r="K2645" i="1"/>
  <c r="A3255" i="1"/>
  <c r="B3254" i="2"/>
  <c r="L2111" i="1"/>
  <c r="B2179" i="1"/>
  <c r="B2179" i="2" s="1"/>
  <c r="A2180" i="1"/>
  <c r="A2180" i="2" s="1"/>
  <c r="B3255" i="1" l="1"/>
  <c r="A3255" i="2"/>
  <c r="A2646" i="1"/>
  <c r="B2645" i="2"/>
  <c r="B3863" i="1"/>
  <c r="A3863" i="2"/>
  <c r="L2112" i="1"/>
  <c r="B2180" i="1"/>
  <c r="B2180" i="2" s="1"/>
  <c r="A2181" i="1"/>
  <c r="A2181" i="2" s="1"/>
  <c r="A3864" i="1" l="1"/>
  <c r="B3863" i="2"/>
  <c r="B2646" i="1"/>
  <c r="C2646" i="1"/>
  <c r="C2646" i="2" s="1"/>
  <c r="A2646" i="2"/>
  <c r="K2646" i="1"/>
  <c r="A3256" i="1"/>
  <c r="B3255" i="2"/>
  <c r="L2113" i="1"/>
  <c r="B2181" i="1"/>
  <c r="B2181" i="2" s="1"/>
  <c r="A2182" i="1"/>
  <c r="A2182" i="2" s="1"/>
  <c r="B3256" i="1" l="1"/>
  <c r="A3256" i="2"/>
  <c r="A2647" i="1"/>
  <c r="B2646" i="2"/>
  <c r="B3864" i="1"/>
  <c r="A3864" i="2"/>
  <c r="L2114" i="1"/>
  <c r="A2183" i="1"/>
  <c r="A2183" i="2" s="1"/>
  <c r="B2182" i="1"/>
  <c r="B2182" i="2" s="1"/>
  <c r="A3865" i="1" l="1"/>
  <c r="B3864" i="2"/>
  <c r="B2647" i="1"/>
  <c r="C2647" i="1"/>
  <c r="C2647" i="2" s="1"/>
  <c r="A2647" i="2"/>
  <c r="K2647" i="1"/>
  <c r="A3257" i="1"/>
  <c r="B3256" i="2"/>
  <c r="L2115" i="1"/>
  <c r="B2183" i="1"/>
  <c r="B2183" i="2" s="1"/>
  <c r="A2184" i="1"/>
  <c r="A2184" i="2" s="1"/>
  <c r="B3257" i="1" l="1"/>
  <c r="A3257" i="2"/>
  <c r="A2648" i="1"/>
  <c r="B2647" i="2"/>
  <c r="B3865" i="1"/>
  <c r="A3865" i="2"/>
  <c r="L2116" i="1"/>
  <c r="B2184" i="1"/>
  <c r="B2184" i="2" s="1"/>
  <c r="A2185" i="1"/>
  <c r="A2185" i="2" s="1"/>
  <c r="A3866" i="1" l="1"/>
  <c r="B3865" i="2"/>
  <c r="B2648" i="1"/>
  <c r="A2648" i="2"/>
  <c r="C2648" i="1"/>
  <c r="C2648" i="2" s="1"/>
  <c r="K2648" i="1"/>
  <c r="A3258" i="1"/>
  <c r="B3257" i="2"/>
  <c r="L2117" i="1"/>
  <c r="A2186" i="1"/>
  <c r="A2186" i="2" s="1"/>
  <c r="B2185" i="1"/>
  <c r="B2185" i="2" s="1"/>
  <c r="B3258" i="1" l="1"/>
  <c r="A3258" i="2"/>
  <c r="A2649" i="1"/>
  <c r="B2648" i="2"/>
  <c r="B3866" i="1"/>
  <c r="A3866" i="2"/>
  <c r="L2118" i="1"/>
  <c r="B2186" i="1"/>
  <c r="B2186" i="2" s="1"/>
  <c r="A2187" i="1"/>
  <c r="A2187" i="2" s="1"/>
  <c r="A3867" i="1" l="1"/>
  <c r="B3866" i="2"/>
  <c r="B2649" i="1"/>
  <c r="C2649" i="1"/>
  <c r="C2649" i="2" s="1"/>
  <c r="A2649" i="2"/>
  <c r="K2649" i="1"/>
  <c r="A3259" i="1"/>
  <c r="B3258" i="2"/>
  <c r="L2119" i="1"/>
  <c r="B2187" i="1"/>
  <c r="B2187" i="2" s="1"/>
  <c r="A2188" i="1"/>
  <c r="A2188" i="2" s="1"/>
  <c r="B3259" i="1" l="1"/>
  <c r="A3259" i="2"/>
  <c r="A2650" i="1"/>
  <c r="B2649" i="2"/>
  <c r="B3867" i="1"/>
  <c r="A3867" i="2"/>
  <c r="L2120" i="1"/>
  <c r="B2188" i="1"/>
  <c r="B2188" i="2" s="1"/>
  <c r="A2189" i="1"/>
  <c r="A2189" i="2" s="1"/>
  <c r="B2650" i="1" l="1"/>
  <c r="C2650" i="1"/>
  <c r="C2650" i="2" s="1"/>
  <c r="A2650" i="2"/>
  <c r="K2650" i="1"/>
  <c r="A3868" i="1"/>
  <c r="B3867" i="2"/>
  <c r="A3260" i="1"/>
  <c r="B3259" i="2"/>
  <c r="L2121" i="1"/>
  <c r="A2190" i="1"/>
  <c r="A2190" i="2" s="1"/>
  <c r="B2189" i="1"/>
  <c r="B2189" i="2" s="1"/>
  <c r="B3260" i="1" l="1"/>
  <c r="A3260" i="2"/>
  <c r="B3868" i="1"/>
  <c r="A3868" i="2"/>
  <c r="A2651" i="1"/>
  <c r="B2650" i="2"/>
  <c r="L2122" i="1"/>
  <c r="B2190" i="1"/>
  <c r="B2190" i="2" s="1"/>
  <c r="A2191" i="1"/>
  <c r="A2191" i="2" s="1"/>
  <c r="A3261" i="1" l="1"/>
  <c r="B3260" i="2"/>
  <c r="A3869" i="1"/>
  <c r="B3868" i="2"/>
  <c r="B2651" i="1"/>
  <c r="A2651" i="2"/>
  <c r="C2651" i="1"/>
  <c r="C2651" i="2" s="1"/>
  <c r="K2651" i="1"/>
  <c r="L2123" i="1"/>
  <c r="B2191" i="1"/>
  <c r="B2191" i="2" s="1"/>
  <c r="A2192" i="1"/>
  <c r="A2192" i="2" s="1"/>
  <c r="B3869" i="1" l="1"/>
  <c r="A3869" i="2"/>
  <c r="A2652" i="1"/>
  <c r="B2651" i="2"/>
  <c r="B3261" i="1"/>
  <c r="A3261" i="2"/>
  <c r="L2124" i="1"/>
  <c r="B2192" i="1"/>
  <c r="B2192" i="2" s="1"/>
  <c r="A2193" i="1"/>
  <c r="A2193" i="2" s="1"/>
  <c r="A3262" i="1" l="1"/>
  <c r="B3261" i="2"/>
  <c r="B2652" i="1"/>
  <c r="C2652" i="1"/>
  <c r="C2652" i="2" s="1"/>
  <c r="A2652" i="2"/>
  <c r="K2652" i="1"/>
  <c r="A3870" i="1"/>
  <c r="B3869" i="2"/>
  <c r="L2125" i="1"/>
  <c r="B2193" i="1"/>
  <c r="B2193" i="2" s="1"/>
  <c r="A2194" i="1"/>
  <c r="A2194" i="2" s="1"/>
  <c r="B3870" i="1" l="1"/>
  <c r="A3870" i="2"/>
  <c r="A2653" i="1"/>
  <c r="B2652" i="2"/>
  <c r="B3262" i="1"/>
  <c r="A3262" i="2"/>
  <c r="L2126" i="1"/>
  <c r="A2195" i="1"/>
  <c r="A2195" i="2" s="1"/>
  <c r="B2194" i="1"/>
  <c r="B2194" i="2" s="1"/>
  <c r="A3263" i="1" l="1"/>
  <c r="B3262" i="2"/>
  <c r="B2653" i="1"/>
  <c r="C2653" i="1"/>
  <c r="C2653" i="2" s="1"/>
  <c r="A2653" i="2"/>
  <c r="K2653" i="1"/>
  <c r="A3871" i="1"/>
  <c r="B3870" i="2"/>
  <c r="L2127" i="1"/>
  <c r="A2196" i="1"/>
  <c r="A2196" i="2" s="1"/>
  <c r="B2195" i="1"/>
  <c r="B2195" i="2" s="1"/>
  <c r="B3871" i="1" l="1"/>
  <c r="A3871" i="2"/>
  <c r="A2654" i="1"/>
  <c r="B2653" i="2"/>
  <c r="B3263" i="1"/>
  <c r="A3263" i="2"/>
  <c r="L2128" i="1"/>
  <c r="B2196" i="1"/>
  <c r="B2196" i="2" s="1"/>
  <c r="A2197" i="1"/>
  <c r="A2197" i="2" s="1"/>
  <c r="A3264" i="1" l="1"/>
  <c r="B3263" i="2"/>
  <c r="B2654" i="1"/>
  <c r="C2654" i="1"/>
  <c r="C2654" i="2" s="1"/>
  <c r="A2654" i="2"/>
  <c r="K2654" i="1"/>
  <c r="A3872" i="1"/>
  <c r="B3871" i="2"/>
  <c r="L2129" i="1"/>
  <c r="B2197" i="1"/>
  <c r="B2197" i="2" s="1"/>
  <c r="A2198" i="1"/>
  <c r="A2198" i="2" s="1"/>
  <c r="B3872" i="1" l="1"/>
  <c r="A3872" i="2"/>
  <c r="A2655" i="1"/>
  <c r="B2654" i="2"/>
  <c r="B3264" i="1"/>
  <c r="A3264" i="2"/>
  <c r="L2130" i="1"/>
  <c r="A2199" i="1"/>
  <c r="A2199" i="2" s="1"/>
  <c r="B2198" i="1"/>
  <c r="B2198" i="2" s="1"/>
  <c r="A3265" i="1" l="1"/>
  <c r="B3264" i="2"/>
  <c r="B2655" i="1"/>
  <c r="C2655" i="1"/>
  <c r="C2655" i="2" s="1"/>
  <c r="A2655" i="2"/>
  <c r="K2655" i="1"/>
  <c r="A3873" i="1"/>
  <c r="B3872" i="2"/>
  <c r="L2131" i="1"/>
  <c r="A2200" i="1"/>
  <c r="A2200" i="2" s="1"/>
  <c r="B2199" i="1"/>
  <c r="B2199" i="2" s="1"/>
  <c r="B3873" i="1" l="1"/>
  <c r="A3873" i="2"/>
  <c r="A2656" i="1"/>
  <c r="B2655" i="2"/>
  <c r="B3265" i="1"/>
  <c r="A3265" i="2"/>
  <c r="L2132" i="1"/>
  <c r="A2201" i="1"/>
  <c r="A2201" i="2" s="1"/>
  <c r="B2200" i="1"/>
  <c r="B2200" i="2" s="1"/>
  <c r="A3266" i="1" l="1"/>
  <c r="B3265" i="2"/>
  <c r="B2656" i="1"/>
  <c r="C2656" i="1"/>
  <c r="C2656" i="2" s="1"/>
  <c r="A2656" i="2"/>
  <c r="K2656" i="1"/>
  <c r="A3874" i="1"/>
  <c r="B3873" i="2"/>
  <c r="L2133" i="1"/>
  <c r="B2201" i="1"/>
  <c r="B2201" i="2" s="1"/>
  <c r="A2202" i="1"/>
  <c r="A2202" i="2" s="1"/>
  <c r="B3874" i="1" l="1"/>
  <c r="A3874" i="2"/>
  <c r="A2657" i="1"/>
  <c r="B2656" i="2"/>
  <c r="B3266" i="1"/>
  <c r="A3266" i="2"/>
  <c r="L2134" i="1"/>
  <c r="B2202" i="1"/>
  <c r="B2202" i="2" s="1"/>
  <c r="A2203" i="1"/>
  <c r="A2203" i="2" s="1"/>
  <c r="A3267" i="1" l="1"/>
  <c r="B3266" i="2"/>
  <c r="B2657" i="1"/>
  <c r="C2657" i="1"/>
  <c r="C2657" i="2" s="1"/>
  <c r="A2657" i="2"/>
  <c r="K2657" i="1"/>
  <c r="A3875" i="1"/>
  <c r="B3874" i="2"/>
  <c r="L2135" i="1"/>
  <c r="B2203" i="1"/>
  <c r="B2203" i="2" s="1"/>
  <c r="A2204" i="1"/>
  <c r="A2204" i="2" s="1"/>
  <c r="B3875" i="1" l="1"/>
  <c r="A3875" i="2"/>
  <c r="A2658" i="1"/>
  <c r="B2657" i="2"/>
  <c r="B3267" i="1"/>
  <c r="A3267" i="2"/>
  <c r="L2136" i="1"/>
  <c r="A2205" i="1"/>
  <c r="A2205" i="2" s="1"/>
  <c r="B2204" i="1"/>
  <c r="B2204" i="2" s="1"/>
  <c r="A3268" i="1" l="1"/>
  <c r="B3267" i="2"/>
  <c r="B2658" i="1"/>
  <c r="C2658" i="1"/>
  <c r="C2658" i="2" s="1"/>
  <c r="A2658" i="2"/>
  <c r="K2658" i="1"/>
  <c r="A3876" i="1"/>
  <c r="B3875" i="2"/>
  <c r="L2137" i="1"/>
  <c r="A2206" i="1"/>
  <c r="A2206" i="2" s="1"/>
  <c r="B2205" i="1"/>
  <c r="B2205" i="2" s="1"/>
  <c r="B3876" i="1" l="1"/>
  <c r="A3876" i="2"/>
  <c r="A2659" i="1"/>
  <c r="B2658" i="2"/>
  <c r="B3268" i="1"/>
  <c r="A3268" i="2"/>
  <c r="L2138" i="1"/>
  <c r="B2206" i="1"/>
  <c r="B2206" i="2" s="1"/>
  <c r="A2207" i="1"/>
  <c r="A2207" i="2" s="1"/>
  <c r="B2659" i="1" l="1"/>
  <c r="C2659" i="1"/>
  <c r="C2659" i="2" s="1"/>
  <c r="A2659" i="2"/>
  <c r="K2659" i="1"/>
  <c r="A3269" i="1"/>
  <c r="B3268" i="2"/>
  <c r="A3877" i="1"/>
  <c r="B3876" i="2"/>
  <c r="L2139" i="1"/>
  <c r="A2208" i="1"/>
  <c r="A2208" i="2" s="1"/>
  <c r="B2207" i="1"/>
  <c r="B2207" i="2" s="1"/>
  <c r="B3269" i="1" l="1"/>
  <c r="A3269" i="2"/>
  <c r="B3877" i="1"/>
  <c r="A3877" i="2"/>
  <c r="A2660" i="1"/>
  <c r="B2659" i="2"/>
  <c r="L2140" i="1"/>
  <c r="B2208" i="1"/>
  <c r="B2208" i="2" s="1"/>
  <c r="A2209" i="1"/>
  <c r="A2209" i="2" s="1"/>
  <c r="B2660" i="1" l="1"/>
  <c r="C2660" i="1"/>
  <c r="C2660" i="2" s="1"/>
  <c r="A2660" i="2"/>
  <c r="K2660" i="1"/>
  <c r="A3878" i="1"/>
  <c r="B3877" i="2"/>
  <c r="A3270" i="1"/>
  <c r="B3269" i="2"/>
  <c r="L2141" i="1"/>
  <c r="B2209" i="1"/>
  <c r="B2209" i="2" s="1"/>
  <c r="A2210" i="1"/>
  <c r="A2210" i="2" s="1"/>
  <c r="B3878" i="1" l="1"/>
  <c r="A3878" i="2"/>
  <c r="B3270" i="1"/>
  <c r="A3270" i="2"/>
  <c r="A2661" i="1"/>
  <c r="B2660" i="2"/>
  <c r="L2142" i="1"/>
  <c r="A2211" i="1"/>
  <c r="A2211" i="2" s="1"/>
  <c r="B2210" i="1"/>
  <c r="B2210" i="2" s="1"/>
  <c r="B2661" i="1" l="1"/>
  <c r="C2661" i="1"/>
  <c r="C2661" i="2" s="1"/>
  <c r="A2661" i="2"/>
  <c r="K2661" i="1"/>
  <c r="A3271" i="1"/>
  <c r="B3270" i="2"/>
  <c r="A3879" i="1"/>
  <c r="B3878" i="2"/>
  <c r="L2143" i="1"/>
  <c r="A2212" i="1"/>
  <c r="A2212" i="2" s="1"/>
  <c r="B2211" i="1"/>
  <c r="B2211" i="2" s="1"/>
  <c r="B3879" i="1" l="1"/>
  <c r="A3879" i="2"/>
  <c r="B3271" i="1"/>
  <c r="A3271" i="2"/>
  <c r="A2662" i="1"/>
  <c r="B2661" i="2"/>
  <c r="L2144" i="1"/>
  <c r="A2213" i="1"/>
  <c r="A2213" i="2" s="1"/>
  <c r="B2212" i="1"/>
  <c r="B2212" i="2" s="1"/>
  <c r="B2662" i="1" l="1"/>
  <c r="C2662" i="1"/>
  <c r="C2662" i="2" s="1"/>
  <c r="A2662" i="2"/>
  <c r="K2662" i="1"/>
  <c r="A3272" i="1"/>
  <c r="B3271" i="2"/>
  <c r="A3880" i="1"/>
  <c r="B3879" i="2"/>
  <c r="L2145" i="1"/>
  <c r="B2213" i="1"/>
  <c r="B2213" i="2" s="1"/>
  <c r="A2214" i="1"/>
  <c r="A2214" i="2" s="1"/>
  <c r="B3880" i="1" l="1"/>
  <c r="A3880" i="2"/>
  <c r="B3272" i="1"/>
  <c r="A3272" i="2"/>
  <c r="A2663" i="1"/>
  <c r="B2662" i="2"/>
  <c r="L2146" i="1"/>
  <c r="B2214" i="1"/>
  <c r="B2214" i="2" s="1"/>
  <c r="A2215" i="1"/>
  <c r="A2215" i="2" s="1"/>
  <c r="B2663" i="1" l="1"/>
  <c r="C2663" i="1"/>
  <c r="C2663" i="2" s="1"/>
  <c r="A2663" i="2"/>
  <c r="K2663" i="1"/>
  <c r="A3273" i="1"/>
  <c r="B3272" i="2"/>
  <c r="A3881" i="1"/>
  <c r="B3880" i="2"/>
  <c r="L2147" i="1"/>
  <c r="A2216" i="1"/>
  <c r="A2216" i="2" s="1"/>
  <c r="B2215" i="1"/>
  <c r="B2215" i="2" s="1"/>
  <c r="B3273" i="1" l="1"/>
  <c r="A3273" i="2"/>
  <c r="B3881" i="1"/>
  <c r="A3881" i="2"/>
  <c r="A2664" i="1"/>
  <c r="B2663" i="2"/>
  <c r="L2148" i="1"/>
  <c r="A2217" i="1"/>
  <c r="A2217" i="2" s="1"/>
  <c r="B2216" i="1"/>
  <c r="B2216" i="2" s="1"/>
  <c r="B2664" i="1" l="1"/>
  <c r="C2664" i="1"/>
  <c r="C2664" i="2" s="1"/>
  <c r="A2664" i="2"/>
  <c r="K2664" i="1"/>
  <c r="A3882" i="1"/>
  <c r="B3881" i="2"/>
  <c r="A3274" i="1"/>
  <c r="B3273" i="2"/>
  <c r="L2149" i="1"/>
  <c r="B2217" i="1"/>
  <c r="B2217" i="2" s="1"/>
  <c r="A2218" i="1"/>
  <c r="A2218" i="2" s="1"/>
  <c r="B3274" i="1" l="1"/>
  <c r="A3274" i="2"/>
  <c r="B3882" i="1"/>
  <c r="A3882" i="2"/>
  <c r="A2665" i="1"/>
  <c r="B2664" i="2"/>
  <c r="L2150" i="1"/>
  <c r="B2218" i="1"/>
  <c r="B2218" i="2" s="1"/>
  <c r="A2219" i="1"/>
  <c r="A2219" i="2" s="1"/>
  <c r="B2665" i="1" l="1"/>
  <c r="C2665" i="1"/>
  <c r="C2665" i="2" s="1"/>
  <c r="A2665" i="2"/>
  <c r="K2665" i="1"/>
  <c r="A3883" i="1"/>
  <c r="B3882" i="2"/>
  <c r="A3275" i="1"/>
  <c r="B3274" i="2"/>
  <c r="L2151" i="1"/>
  <c r="A2220" i="1"/>
  <c r="A2220" i="2" s="1"/>
  <c r="B2219" i="1"/>
  <c r="B2219" i="2" s="1"/>
  <c r="B3275" i="1" l="1"/>
  <c r="A3275" i="2"/>
  <c r="B3883" i="1"/>
  <c r="A3883" i="2"/>
  <c r="A2666" i="1"/>
  <c r="B2665" i="2"/>
  <c r="L2152" i="1"/>
  <c r="B2220" i="1"/>
  <c r="B2220" i="2" s="1"/>
  <c r="A2221" i="1"/>
  <c r="A2221" i="2" s="1"/>
  <c r="B2666" i="1" l="1"/>
  <c r="C2666" i="1"/>
  <c r="C2666" i="2" s="1"/>
  <c r="A2666" i="2"/>
  <c r="K2666" i="1"/>
  <c r="A3884" i="1"/>
  <c r="B3883" i="2"/>
  <c r="A3276" i="1"/>
  <c r="B3275" i="2"/>
  <c r="L2153" i="1"/>
  <c r="B2221" i="1"/>
  <c r="B2221" i="2" s="1"/>
  <c r="A2222" i="1"/>
  <c r="A2222" i="2" s="1"/>
  <c r="B3884" i="1" l="1"/>
  <c r="A3884" i="2"/>
  <c r="B3276" i="1"/>
  <c r="A3276" i="2"/>
  <c r="A2667" i="1"/>
  <c r="B2666" i="2"/>
  <c r="L2154" i="1"/>
  <c r="A2223" i="1"/>
  <c r="A2223" i="2" s="1"/>
  <c r="B2222" i="1"/>
  <c r="B2222" i="2" s="1"/>
  <c r="B2667" i="1" l="1"/>
  <c r="C2667" i="1"/>
  <c r="C2667" i="2" s="1"/>
  <c r="A2667" i="2"/>
  <c r="K2667" i="1"/>
  <c r="A3277" i="1"/>
  <c r="B3276" i="2"/>
  <c r="A3885" i="1"/>
  <c r="B3884" i="2"/>
  <c r="L2155" i="1"/>
  <c r="A2224" i="1"/>
  <c r="A2224" i="2" s="1"/>
  <c r="B2223" i="1"/>
  <c r="B2223" i="2" s="1"/>
  <c r="B3885" i="1" l="1"/>
  <c r="A3885" i="2"/>
  <c r="B3277" i="1"/>
  <c r="A3277" i="2"/>
  <c r="A2668" i="1"/>
  <c r="B2667" i="2"/>
  <c r="L2156" i="1"/>
  <c r="A2225" i="1"/>
  <c r="A2225" i="2" s="1"/>
  <c r="B2224" i="1"/>
  <c r="B2224" i="2" s="1"/>
  <c r="B2668" i="1" l="1"/>
  <c r="C2668" i="1"/>
  <c r="C2668" i="2" s="1"/>
  <c r="A2668" i="2"/>
  <c r="K2668" i="1"/>
  <c r="A3278" i="1"/>
  <c r="B3277" i="2"/>
  <c r="A3886" i="1"/>
  <c r="B3885" i="2"/>
  <c r="L2157" i="1"/>
  <c r="B2225" i="1"/>
  <c r="B2225" i="2" s="1"/>
  <c r="A2226" i="1"/>
  <c r="A2226" i="2" s="1"/>
  <c r="B3886" i="1" l="1"/>
  <c r="A3886" i="2"/>
  <c r="B3278" i="1"/>
  <c r="A3278" i="2"/>
  <c r="A2669" i="1"/>
  <c r="B2668" i="2"/>
  <c r="L2158" i="1"/>
  <c r="B2226" i="1"/>
  <c r="B2226" i="2" s="1"/>
  <c r="A2227" i="1"/>
  <c r="A2227" i="2" s="1"/>
  <c r="B2669" i="1" l="1"/>
  <c r="C2669" i="1"/>
  <c r="C2669" i="2" s="1"/>
  <c r="A2669" i="2"/>
  <c r="K2669" i="1"/>
  <c r="A3279" i="1"/>
  <c r="B3278" i="2"/>
  <c r="A3887" i="1"/>
  <c r="B3886" i="2"/>
  <c r="L2159" i="1"/>
  <c r="B2227" i="1"/>
  <c r="B2227" i="2" s="1"/>
  <c r="A2228" i="1"/>
  <c r="A2228" i="2" s="1"/>
  <c r="B3887" i="1" l="1"/>
  <c r="A3887" i="2"/>
  <c r="B3279" i="1"/>
  <c r="A3279" i="2"/>
  <c r="A2670" i="1"/>
  <c r="B2669" i="2"/>
  <c r="L2160" i="1"/>
  <c r="A2229" i="1"/>
  <c r="A2229" i="2" s="1"/>
  <c r="B2228" i="1"/>
  <c r="B2228" i="2" s="1"/>
  <c r="B2670" i="1" l="1"/>
  <c r="C2670" i="1"/>
  <c r="C2670" i="2" s="1"/>
  <c r="A2670" i="2"/>
  <c r="K2670" i="1"/>
  <c r="A3280" i="1"/>
  <c r="B3279" i="2"/>
  <c r="A3888" i="1"/>
  <c r="B3887" i="2"/>
  <c r="L2161" i="1"/>
  <c r="B2229" i="1"/>
  <c r="B2229" i="2" s="1"/>
  <c r="A2230" i="1"/>
  <c r="A2230" i="2" s="1"/>
  <c r="B3888" i="1" l="1"/>
  <c r="A3888" i="2"/>
  <c r="B3280" i="1"/>
  <c r="A3280" i="2"/>
  <c r="A2671" i="1"/>
  <c r="B2670" i="2"/>
  <c r="L2162" i="1"/>
  <c r="B2230" i="1"/>
  <c r="B2230" i="2" s="1"/>
  <c r="A2231" i="1"/>
  <c r="A2231" i="2" s="1"/>
  <c r="B2671" i="1" l="1"/>
  <c r="C2671" i="1"/>
  <c r="C2671" i="2" s="1"/>
  <c r="A2671" i="2"/>
  <c r="K2671" i="1"/>
  <c r="A3281" i="1"/>
  <c r="B3280" i="2"/>
  <c r="A3889" i="1"/>
  <c r="B3888" i="2"/>
  <c r="L2163" i="1"/>
  <c r="A2232" i="1"/>
  <c r="A2232" i="2" s="1"/>
  <c r="B2231" i="1"/>
  <c r="B2231" i="2" s="1"/>
  <c r="B3889" i="1" l="1"/>
  <c r="A3889" i="2"/>
  <c r="B3281" i="1"/>
  <c r="A3281" i="2"/>
  <c r="A2672" i="1"/>
  <c r="B2671" i="2"/>
  <c r="L2164" i="1"/>
  <c r="B2232" i="1"/>
  <c r="B2232" i="2" s="1"/>
  <c r="A2233" i="1"/>
  <c r="A2233" i="2" s="1"/>
  <c r="B2672" i="1" l="1"/>
  <c r="C2672" i="1"/>
  <c r="C2672" i="2" s="1"/>
  <c r="A2672" i="2"/>
  <c r="K2672" i="1"/>
  <c r="A3282" i="1"/>
  <c r="B3281" i="2"/>
  <c r="A3890" i="1"/>
  <c r="B3889" i="2"/>
  <c r="L2165" i="1"/>
  <c r="B2233" i="1"/>
  <c r="B2233" i="2" s="1"/>
  <c r="A2234" i="1"/>
  <c r="A2234" i="2" s="1"/>
  <c r="B3890" i="1" l="1"/>
  <c r="A3890" i="2"/>
  <c r="B3282" i="1"/>
  <c r="A3282" i="2"/>
  <c r="A2673" i="1"/>
  <c r="B2672" i="2"/>
  <c r="L2166" i="1"/>
  <c r="B2234" i="1"/>
  <c r="B2234" i="2" s="1"/>
  <c r="A2235" i="1"/>
  <c r="A2235" i="2" s="1"/>
  <c r="B2673" i="1" l="1"/>
  <c r="C2673" i="1"/>
  <c r="C2673" i="2" s="1"/>
  <c r="A2673" i="2"/>
  <c r="K2673" i="1"/>
  <c r="A3283" i="1"/>
  <c r="B3282" i="2"/>
  <c r="A3891" i="1"/>
  <c r="B3890" i="2"/>
  <c r="L2167" i="1"/>
  <c r="A2236" i="1"/>
  <c r="A2236" i="2" s="1"/>
  <c r="B2235" i="1"/>
  <c r="B2235" i="2" s="1"/>
  <c r="B3891" i="1" l="1"/>
  <c r="A3891" i="2"/>
  <c r="B3283" i="1"/>
  <c r="A3283" i="2"/>
  <c r="A2674" i="1"/>
  <c r="B2673" i="2"/>
  <c r="L2168" i="1"/>
  <c r="B2236" i="1"/>
  <c r="B2236" i="2" s="1"/>
  <c r="A2237" i="1"/>
  <c r="A2237" i="2" s="1"/>
  <c r="B2674" i="1" l="1"/>
  <c r="C2674" i="1"/>
  <c r="C2674" i="2" s="1"/>
  <c r="A2674" i="2"/>
  <c r="K2674" i="1"/>
  <c r="A3284" i="1"/>
  <c r="B3283" i="2"/>
  <c r="A3892" i="1"/>
  <c r="B3891" i="2"/>
  <c r="L2169" i="1"/>
  <c r="B2237" i="1"/>
  <c r="B2237" i="2" s="1"/>
  <c r="A2238" i="1"/>
  <c r="A2238" i="2" s="1"/>
  <c r="B3892" i="1" l="1"/>
  <c r="A3892" i="2"/>
  <c r="B3284" i="1"/>
  <c r="A3284" i="2"/>
  <c r="A2675" i="1"/>
  <c r="B2674" i="2"/>
  <c r="L2170" i="1"/>
  <c r="B2238" i="1"/>
  <c r="B2238" i="2" s="1"/>
  <c r="A2239" i="1"/>
  <c r="A2239" i="2" s="1"/>
  <c r="A3285" i="1" l="1"/>
  <c r="B3284" i="2"/>
  <c r="B2675" i="1"/>
  <c r="C2675" i="1"/>
  <c r="C2675" i="2" s="1"/>
  <c r="A2675" i="2"/>
  <c r="K2675" i="1"/>
  <c r="A3893" i="1"/>
  <c r="B3892" i="2"/>
  <c r="L2171" i="1"/>
  <c r="B2239" i="1"/>
  <c r="B2239" i="2" s="1"/>
  <c r="A2240" i="1"/>
  <c r="A2240" i="2" s="1"/>
  <c r="B3893" i="1" l="1"/>
  <c r="A3893" i="2"/>
  <c r="A2676" i="1"/>
  <c r="B2675" i="2"/>
  <c r="B3285" i="1"/>
  <c r="A3285" i="2"/>
  <c r="L2172" i="1"/>
  <c r="A2241" i="1"/>
  <c r="A2241" i="2" s="1"/>
  <c r="B2240" i="1"/>
  <c r="B2240" i="2" s="1"/>
  <c r="B2676" i="1" l="1"/>
  <c r="C2676" i="1"/>
  <c r="C2676" i="2" s="1"/>
  <c r="A2676" i="2"/>
  <c r="K2676" i="1"/>
  <c r="A3286" i="1"/>
  <c r="B3285" i="2"/>
  <c r="A3894" i="1"/>
  <c r="B3893" i="2"/>
  <c r="L2173" i="1"/>
  <c r="B2241" i="1"/>
  <c r="B2241" i="2" s="1"/>
  <c r="A2242" i="1"/>
  <c r="A2242" i="2" s="1"/>
  <c r="B3286" i="1" l="1"/>
  <c r="A3286" i="2"/>
  <c r="B3894" i="1"/>
  <c r="A3894" i="2"/>
  <c r="A2677" i="1"/>
  <c r="B2676" i="2"/>
  <c r="L2174" i="1"/>
  <c r="A2243" i="1"/>
  <c r="A2243" i="2" s="1"/>
  <c r="B2242" i="1"/>
  <c r="B2242" i="2" s="1"/>
  <c r="B2677" i="1" l="1"/>
  <c r="C2677" i="1"/>
  <c r="C2677" i="2" s="1"/>
  <c r="A2677" i="2"/>
  <c r="K2677" i="1"/>
  <c r="A3895" i="1"/>
  <c r="B3894" i="2"/>
  <c r="A3287" i="1"/>
  <c r="B3286" i="2"/>
  <c r="L2175" i="1"/>
  <c r="B2243" i="1"/>
  <c r="B2243" i="2" s="1"/>
  <c r="A2244" i="1"/>
  <c r="A2244" i="2" s="1"/>
  <c r="B3895" i="1" l="1"/>
  <c r="A3895" i="2"/>
  <c r="B3287" i="1"/>
  <c r="A3287" i="2"/>
  <c r="A2678" i="1"/>
  <c r="B2677" i="2"/>
  <c r="L2176" i="1"/>
  <c r="B2244" i="1"/>
  <c r="B2244" i="2" s="1"/>
  <c r="A2245" i="1"/>
  <c r="A2245" i="2" s="1"/>
  <c r="B2678" i="1" l="1"/>
  <c r="C2678" i="1"/>
  <c r="C2678" i="2" s="1"/>
  <c r="A2678" i="2"/>
  <c r="K2678" i="1"/>
  <c r="A3288" i="1"/>
  <c r="B3287" i="2"/>
  <c r="A3896" i="1"/>
  <c r="B3895" i="2"/>
  <c r="L2177" i="1"/>
  <c r="B2245" i="1"/>
  <c r="B2245" i="2" s="1"/>
  <c r="A2246" i="1"/>
  <c r="A2246" i="2" s="1"/>
  <c r="B3896" i="1" l="1"/>
  <c r="A3896" i="2"/>
  <c r="B3288" i="1"/>
  <c r="A3288" i="2"/>
  <c r="A2679" i="1"/>
  <c r="B2678" i="2"/>
  <c r="L2178" i="1"/>
  <c r="A2247" i="1"/>
  <c r="A2247" i="2" s="1"/>
  <c r="B2246" i="1"/>
  <c r="B2246" i="2" s="1"/>
  <c r="B2679" i="1" l="1"/>
  <c r="C2679" i="1"/>
  <c r="C2679" i="2" s="1"/>
  <c r="A2679" i="2"/>
  <c r="K2679" i="1"/>
  <c r="A3289" i="1"/>
  <c r="B3288" i="2"/>
  <c r="A3897" i="1"/>
  <c r="B3896" i="2"/>
  <c r="L2179" i="1"/>
  <c r="A2248" i="1"/>
  <c r="A2248" i="2" s="1"/>
  <c r="B2247" i="1"/>
  <c r="B2247" i="2" s="1"/>
  <c r="B3897" i="1" l="1"/>
  <c r="A3897" i="2"/>
  <c r="B3289" i="1"/>
  <c r="A3289" i="2"/>
  <c r="A2680" i="1"/>
  <c r="B2679" i="2"/>
  <c r="L2180" i="1"/>
  <c r="B2248" i="1"/>
  <c r="B2248" i="2" s="1"/>
  <c r="A2249" i="1"/>
  <c r="A2249" i="2" s="1"/>
  <c r="B2680" i="1" l="1"/>
  <c r="C2680" i="1"/>
  <c r="C2680" i="2" s="1"/>
  <c r="A2680" i="2"/>
  <c r="K2680" i="1"/>
  <c r="A3290" i="1"/>
  <c r="B3289" i="2"/>
  <c r="A3898" i="1"/>
  <c r="B3897" i="2"/>
  <c r="L2181" i="1"/>
  <c r="B2249" i="1"/>
  <c r="B2249" i="2" s="1"/>
  <c r="A2250" i="1"/>
  <c r="A2250" i="2" s="1"/>
  <c r="B3898" i="1" l="1"/>
  <c r="A3898" i="2"/>
  <c r="B3290" i="1"/>
  <c r="A3290" i="2"/>
  <c r="A2681" i="1"/>
  <c r="B2680" i="2"/>
  <c r="L2182" i="1"/>
  <c r="A2251" i="1"/>
  <c r="A2251" i="2" s="1"/>
  <c r="B2250" i="1"/>
  <c r="B2250" i="2" s="1"/>
  <c r="B2681" i="1" l="1"/>
  <c r="C2681" i="1"/>
  <c r="C2681" i="2" s="1"/>
  <c r="A2681" i="2"/>
  <c r="K2681" i="1"/>
  <c r="A3291" i="1"/>
  <c r="B3290" i="2"/>
  <c r="A3899" i="1"/>
  <c r="B3898" i="2"/>
  <c r="L2183" i="1"/>
  <c r="A2252" i="1"/>
  <c r="A2252" i="2" s="1"/>
  <c r="B2251" i="1"/>
  <c r="B2251" i="2" s="1"/>
  <c r="B3291" i="1" l="1"/>
  <c r="A3291" i="2"/>
  <c r="B3899" i="1"/>
  <c r="A3899" i="2"/>
  <c r="A2682" i="1"/>
  <c r="B2681" i="2"/>
  <c r="L2184" i="1"/>
  <c r="A2253" i="1"/>
  <c r="A2253" i="2" s="1"/>
  <c r="B2252" i="1"/>
  <c r="B2252" i="2" s="1"/>
  <c r="A3900" i="1" l="1"/>
  <c r="B3899" i="2"/>
  <c r="B2682" i="1"/>
  <c r="C2682" i="1"/>
  <c r="C2682" i="2" s="1"/>
  <c r="A2682" i="2"/>
  <c r="K2682" i="1"/>
  <c r="A3292" i="1"/>
  <c r="B3291" i="2"/>
  <c r="L2185" i="1"/>
  <c r="B2253" i="1"/>
  <c r="B2253" i="2" s="1"/>
  <c r="A2254" i="1"/>
  <c r="A2254" i="2" s="1"/>
  <c r="B3292" i="1" l="1"/>
  <c r="A3292" i="2"/>
  <c r="A2683" i="1"/>
  <c r="B2682" i="2"/>
  <c r="B3900" i="1"/>
  <c r="A3900" i="2"/>
  <c r="L2186" i="1"/>
  <c r="A2255" i="1"/>
  <c r="A2255" i="2" s="1"/>
  <c r="B2254" i="1"/>
  <c r="B2254" i="2" s="1"/>
  <c r="A3901" i="1" l="1"/>
  <c r="B3900" i="2"/>
  <c r="B2683" i="1"/>
  <c r="C2683" i="1"/>
  <c r="C2683" i="2" s="1"/>
  <c r="A2683" i="2"/>
  <c r="K2683" i="1"/>
  <c r="A3293" i="1"/>
  <c r="B3292" i="2"/>
  <c r="L2187" i="1"/>
  <c r="B2255" i="1"/>
  <c r="B2255" i="2" s="1"/>
  <c r="A2256" i="1"/>
  <c r="A2256" i="2" s="1"/>
  <c r="B3293" i="1" l="1"/>
  <c r="A3293" i="2"/>
  <c r="A2684" i="1"/>
  <c r="B2683" i="2"/>
  <c r="B3901" i="1"/>
  <c r="A3901" i="2"/>
  <c r="L2188" i="1"/>
  <c r="B2256" i="1"/>
  <c r="B2256" i="2" s="1"/>
  <c r="A2257" i="1"/>
  <c r="A2257" i="2" s="1"/>
  <c r="B2684" i="1" l="1"/>
  <c r="C2684" i="1"/>
  <c r="C2684" i="2" s="1"/>
  <c r="A2684" i="2"/>
  <c r="K2684" i="1"/>
  <c r="A3902" i="1"/>
  <c r="B3901" i="2"/>
  <c r="A3294" i="1"/>
  <c r="B3293" i="2"/>
  <c r="L2189" i="1"/>
  <c r="B2257" i="1"/>
  <c r="B2257" i="2" s="1"/>
  <c r="A2258" i="1"/>
  <c r="A2258" i="2" s="1"/>
  <c r="B3294" i="1" l="1"/>
  <c r="A3294" i="2"/>
  <c r="B3902" i="1"/>
  <c r="A3902" i="2"/>
  <c r="A2685" i="1"/>
  <c r="B2684" i="2"/>
  <c r="L2190" i="1"/>
  <c r="A2259" i="1"/>
  <c r="A2259" i="2" s="1"/>
  <c r="B2258" i="1"/>
  <c r="B2258" i="2" s="1"/>
  <c r="B2685" i="1" l="1"/>
  <c r="C2685" i="1"/>
  <c r="C2685" i="2" s="1"/>
  <c r="A2685" i="2"/>
  <c r="K2685" i="1"/>
  <c r="A3903" i="1"/>
  <c r="B3902" i="2"/>
  <c r="A3295" i="1"/>
  <c r="B3294" i="2"/>
  <c r="L2191" i="1"/>
  <c r="A2260" i="1"/>
  <c r="A2260" i="2" s="1"/>
  <c r="B2259" i="1"/>
  <c r="B2259" i="2" s="1"/>
  <c r="B3903" i="1" l="1"/>
  <c r="A3903" i="2"/>
  <c r="B3295" i="1"/>
  <c r="A3295" i="2"/>
  <c r="A2686" i="1"/>
  <c r="B2685" i="2"/>
  <c r="L2192" i="1"/>
  <c r="B2260" i="1"/>
  <c r="B2260" i="2" s="1"/>
  <c r="A2261" i="1"/>
  <c r="A2261" i="2" s="1"/>
  <c r="B2686" i="1" l="1"/>
  <c r="A2686" i="2"/>
  <c r="C2686" i="1"/>
  <c r="C2686" i="2" s="1"/>
  <c r="K2686" i="1"/>
  <c r="A3296" i="1"/>
  <c r="B3295" i="2"/>
  <c r="A3904" i="1"/>
  <c r="B3903" i="2"/>
  <c r="L2193" i="1"/>
  <c r="B2261" i="1"/>
  <c r="B2261" i="2" s="1"/>
  <c r="A2262" i="1"/>
  <c r="A2262" i="2" s="1"/>
  <c r="B3296" i="1" l="1"/>
  <c r="A3296" i="2"/>
  <c r="B3904" i="1"/>
  <c r="A3904" i="2"/>
  <c r="A2687" i="1"/>
  <c r="B2686" i="2"/>
  <c r="L2194" i="1"/>
  <c r="A2263" i="1"/>
  <c r="A2263" i="2" s="1"/>
  <c r="B2262" i="1"/>
  <c r="B2262" i="2" s="1"/>
  <c r="B2687" i="1" l="1"/>
  <c r="C2687" i="1"/>
  <c r="C2687" i="2" s="1"/>
  <c r="A2687" i="2"/>
  <c r="K2687" i="1"/>
  <c r="A3905" i="1"/>
  <c r="B3904" i="2"/>
  <c r="A3297" i="1"/>
  <c r="B3296" i="2"/>
  <c r="L2195" i="1"/>
  <c r="A2264" i="1"/>
  <c r="A2264" i="2" s="1"/>
  <c r="B2263" i="1"/>
  <c r="B2263" i="2" s="1"/>
  <c r="B3297" i="1" l="1"/>
  <c r="A3297" i="2"/>
  <c r="B3905" i="1"/>
  <c r="A3905" i="2"/>
  <c r="A2688" i="1"/>
  <c r="B2687" i="2"/>
  <c r="L2196" i="1"/>
  <c r="A2265" i="1"/>
  <c r="A2265" i="2" s="1"/>
  <c r="B2264" i="1"/>
  <c r="B2264" i="2" s="1"/>
  <c r="B2688" i="1" l="1"/>
  <c r="C2688" i="1"/>
  <c r="C2688" i="2" s="1"/>
  <c r="A2688" i="2"/>
  <c r="K2688" i="1"/>
  <c r="A3906" i="1"/>
  <c r="B3905" i="2"/>
  <c r="A3298" i="1"/>
  <c r="B3297" i="2"/>
  <c r="L2197" i="1"/>
  <c r="B2265" i="1"/>
  <c r="B2265" i="2" s="1"/>
  <c r="A2266" i="1"/>
  <c r="A2266" i="2" s="1"/>
  <c r="B3906" i="1" l="1"/>
  <c r="A3906" i="2"/>
  <c r="B3298" i="1"/>
  <c r="A3298" i="2"/>
  <c r="A2689" i="1"/>
  <c r="B2688" i="2"/>
  <c r="L2198" i="1"/>
  <c r="A2267" i="1"/>
  <c r="A2267" i="2" s="1"/>
  <c r="B2266" i="1"/>
  <c r="B2266" i="2" s="1"/>
  <c r="B2689" i="1" l="1"/>
  <c r="C2689" i="1"/>
  <c r="C2689" i="2" s="1"/>
  <c r="A2689" i="2"/>
  <c r="K2689" i="1"/>
  <c r="A3299" i="1"/>
  <c r="B3298" i="2"/>
  <c r="A3907" i="1"/>
  <c r="B3906" i="2"/>
  <c r="L2199" i="1"/>
  <c r="B2267" i="1"/>
  <c r="B2267" i="2" s="1"/>
  <c r="A2268" i="1"/>
  <c r="A2268" i="2" s="1"/>
  <c r="B3907" i="1" l="1"/>
  <c r="A3907" i="2"/>
  <c r="B3299" i="1"/>
  <c r="A3299" i="2"/>
  <c r="A2690" i="1"/>
  <c r="B2689" i="2"/>
  <c r="L2200" i="1"/>
  <c r="B2268" i="1"/>
  <c r="B2268" i="2" s="1"/>
  <c r="A2269" i="1"/>
  <c r="A2269" i="2" s="1"/>
  <c r="B2690" i="1" l="1"/>
  <c r="C2690" i="1"/>
  <c r="C2690" i="2" s="1"/>
  <c r="A2690" i="2"/>
  <c r="K2690" i="1"/>
  <c r="A3300" i="1"/>
  <c r="B3299" i="2"/>
  <c r="A3908" i="1"/>
  <c r="B3907" i="2"/>
  <c r="L2201" i="1"/>
  <c r="A2270" i="1"/>
  <c r="A2270" i="2" s="1"/>
  <c r="B2269" i="1"/>
  <c r="B2269" i="2" s="1"/>
  <c r="B3300" i="1" l="1"/>
  <c r="A3300" i="2"/>
  <c r="B3908" i="1"/>
  <c r="A3908" i="2"/>
  <c r="A2691" i="1"/>
  <c r="B2690" i="2"/>
  <c r="L2202" i="1"/>
  <c r="A2271" i="1"/>
  <c r="A2271" i="2" s="1"/>
  <c r="B2270" i="1"/>
  <c r="B2270" i="2" s="1"/>
  <c r="B2691" i="1" l="1"/>
  <c r="C2691" i="1"/>
  <c r="C2691" i="2" s="1"/>
  <c r="A2691" i="2"/>
  <c r="K2691" i="1"/>
  <c r="A3909" i="1"/>
  <c r="B3908" i="2"/>
  <c r="A3301" i="1"/>
  <c r="B3300" i="2"/>
  <c r="L2203" i="1"/>
  <c r="A2272" i="1"/>
  <c r="A2272" i="2" s="1"/>
  <c r="B2271" i="1"/>
  <c r="B2271" i="2" s="1"/>
  <c r="B3301" i="1" l="1"/>
  <c r="A3301" i="2"/>
  <c r="B3909" i="1"/>
  <c r="A3909" i="2"/>
  <c r="A2692" i="1"/>
  <c r="B2691" i="2"/>
  <c r="L2204" i="1"/>
  <c r="B2272" i="1"/>
  <c r="B2272" i="2" s="1"/>
  <c r="A2273" i="1"/>
  <c r="A2273" i="2" s="1"/>
  <c r="B2692" i="1" l="1"/>
  <c r="C2692" i="1"/>
  <c r="C2692" i="2" s="1"/>
  <c r="A2692" i="2"/>
  <c r="K2692" i="1"/>
  <c r="A3910" i="1"/>
  <c r="B3909" i="2"/>
  <c r="A3302" i="1"/>
  <c r="B3301" i="2"/>
  <c r="L2205" i="1"/>
  <c r="B2273" i="1"/>
  <c r="B2273" i="2" s="1"/>
  <c r="A2274" i="1"/>
  <c r="A2274" i="2" s="1"/>
  <c r="B3910" i="1" l="1"/>
  <c r="A3910" i="2"/>
  <c r="B3302" i="1"/>
  <c r="A3302" i="2"/>
  <c r="A2693" i="1"/>
  <c r="B2692" i="2"/>
  <c r="L2206" i="1"/>
  <c r="A2275" i="1"/>
  <c r="A2275" i="2" s="1"/>
  <c r="B2274" i="1"/>
  <c r="B2274" i="2" s="1"/>
  <c r="B2693" i="1" l="1"/>
  <c r="C2693" i="1"/>
  <c r="C2693" i="2" s="1"/>
  <c r="A2693" i="2"/>
  <c r="K2693" i="1"/>
  <c r="A3303" i="1"/>
  <c r="B3302" i="2"/>
  <c r="A3911" i="1"/>
  <c r="B3910" i="2"/>
  <c r="L2207" i="1"/>
  <c r="A2276" i="1"/>
  <c r="A2276" i="2" s="1"/>
  <c r="B2275" i="1"/>
  <c r="B2275" i="2" s="1"/>
  <c r="B3303" i="1" l="1"/>
  <c r="A3303" i="2"/>
  <c r="B3911" i="1"/>
  <c r="A3911" i="2"/>
  <c r="A2694" i="1"/>
  <c r="B2693" i="2"/>
  <c r="L2208" i="1"/>
  <c r="B2276" i="1"/>
  <c r="B2276" i="2" s="1"/>
  <c r="A2277" i="1"/>
  <c r="A2277" i="2" s="1"/>
  <c r="B2694" i="1" l="1"/>
  <c r="C2694" i="1"/>
  <c r="C2694" i="2" s="1"/>
  <c r="A2694" i="2"/>
  <c r="K2694" i="1"/>
  <c r="A3912" i="1"/>
  <c r="B3911" i="2"/>
  <c r="A3304" i="1"/>
  <c r="B3303" i="2"/>
  <c r="L2209" i="1"/>
  <c r="B2277" i="1"/>
  <c r="B2277" i="2" s="1"/>
  <c r="A2278" i="1"/>
  <c r="A2278" i="2" s="1"/>
  <c r="B3304" i="1" l="1"/>
  <c r="A3304" i="2"/>
  <c r="B3912" i="1"/>
  <c r="A3912" i="2"/>
  <c r="A2695" i="1"/>
  <c r="B2694" i="2"/>
  <c r="L2210" i="1"/>
  <c r="A2279" i="1"/>
  <c r="A2279" i="2" s="1"/>
  <c r="B2278" i="1"/>
  <c r="B2278" i="2" s="1"/>
  <c r="A3913" i="1" l="1"/>
  <c r="B3912" i="2"/>
  <c r="B2695" i="1"/>
  <c r="C2695" i="1"/>
  <c r="C2695" i="2" s="1"/>
  <c r="A2695" i="2"/>
  <c r="K2695" i="1"/>
  <c r="A3305" i="1"/>
  <c r="B3304" i="2"/>
  <c r="L2211" i="1"/>
  <c r="B2279" i="1"/>
  <c r="B2279" i="2" s="1"/>
  <c r="A2280" i="1"/>
  <c r="A2280" i="2" s="1"/>
  <c r="B3305" i="1" l="1"/>
  <c r="A3305" i="2"/>
  <c r="A2696" i="1"/>
  <c r="B2695" i="2"/>
  <c r="B3913" i="1"/>
  <c r="A3913" i="2"/>
  <c r="L2212" i="1"/>
  <c r="B2280" i="1"/>
  <c r="B2280" i="2" s="1"/>
  <c r="A2281" i="1"/>
  <c r="A2281" i="2" s="1"/>
  <c r="A3914" i="1" l="1"/>
  <c r="B3913" i="2"/>
  <c r="B2696" i="1"/>
  <c r="C2696" i="1"/>
  <c r="C2696" i="2" s="1"/>
  <c r="A2696" i="2"/>
  <c r="K2696" i="1"/>
  <c r="A3306" i="1"/>
  <c r="B3305" i="2"/>
  <c r="L2213" i="1"/>
  <c r="A2282" i="1"/>
  <c r="A2282" i="2" s="1"/>
  <c r="B2281" i="1"/>
  <c r="B2281" i="2" s="1"/>
  <c r="B3306" i="1" l="1"/>
  <c r="A3306" i="2"/>
  <c r="A2697" i="1"/>
  <c r="B2696" i="2"/>
  <c r="B3914" i="1"/>
  <c r="A3914" i="2"/>
  <c r="L2214" i="1"/>
  <c r="A2283" i="1"/>
  <c r="A2283" i="2" s="1"/>
  <c r="B2282" i="1"/>
  <c r="B2282" i="2" s="1"/>
  <c r="A3915" i="1" l="1"/>
  <c r="B3914" i="2"/>
  <c r="B2697" i="1"/>
  <c r="C2697" i="1"/>
  <c r="C2697" i="2" s="1"/>
  <c r="A2697" i="2"/>
  <c r="K2697" i="1"/>
  <c r="A3307" i="1"/>
  <c r="B3306" i="2"/>
  <c r="L2215" i="1"/>
  <c r="A2284" i="1"/>
  <c r="A2284" i="2" s="1"/>
  <c r="B2283" i="1"/>
  <c r="B2283" i="2" s="1"/>
  <c r="B3307" i="1" l="1"/>
  <c r="A3307" i="2"/>
  <c r="A2698" i="1"/>
  <c r="B2697" i="2"/>
  <c r="B3915" i="1"/>
  <c r="A3915" i="2"/>
  <c r="L2216" i="1"/>
  <c r="B2284" i="1"/>
  <c r="B2284" i="2" s="1"/>
  <c r="A2285" i="1"/>
  <c r="A2285" i="2" s="1"/>
  <c r="A3916" i="1" l="1"/>
  <c r="B3915" i="2"/>
  <c r="B2698" i="1"/>
  <c r="C2698" i="1"/>
  <c r="C2698" i="2" s="1"/>
  <c r="A2698" i="2"/>
  <c r="K2698" i="1"/>
  <c r="A3308" i="1"/>
  <c r="B3307" i="2"/>
  <c r="L2217" i="1"/>
  <c r="B2285" i="1"/>
  <c r="B2285" i="2" s="1"/>
  <c r="A2286" i="1"/>
  <c r="A2286" i="2" s="1"/>
  <c r="B3308" i="1" l="1"/>
  <c r="A3308" i="2"/>
  <c r="A2699" i="1"/>
  <c r="B2698" i="2"/>
  <c r="B3916" i="1"/>
  <c r="A3916" i="2"/>
  <c r="L2218" i="1"/>
  <c r="B2286" i="1"/>
  <c r="B2286" i="2" s="1"/>
  <c r="A2287" i="1"/>
  <c r="A2287" i="2" s="1"/>
  <c r="A3917" i="1" l="1"/>
  <c r="B3916" i="2"/>
  <c r="B2699" i="1"/>
  <c r="C2699" i="1"/>
  <c r="C2699" i="2" s="1"/>
  <c r="A2699" i="2"/>
  <c r="K2699" i="1"/>
  <c r="A3309" i="1"/>
  <c r="B3308" i="2"/>
  <c r="L2219" i="1"/>
  <c r="A2288" i="1"/>
  <c r="A2288" i="2" s="1"/>
  <c r="B2287" i="1"/>
  <c r="B2287" i="2" s="1"/>
  <c r="B3309" i="1" l="1"/>
  <c r="A3309" i="2"/>
  <c r="A2700" i="1"/>
  <c r="B2699" i="2"/>
  <c r="B3917" i="1"/>
  <c r="A3917" i="2"/>
  <c r="L2220" i="1"/>
  <c r="A2289" i="1"/>
  <c r="A2289" i="2" s="1"/>
  <c r="B2288" i="1"/>
  <c r="B2288" i="2" s="1"/>
  <c r="A3918" i="1" l="1"/>
  <c r="B3917" i="2"/>
  <c r="B2700" i="1"/>
  <c r="C2700" i="1"/>
  <c r="C2700" i="2" s="1"/>
  <c r="A2700" i="2"/>
  <c r="K2700" i="1"/>
  <c r="A3310" i="1"/>
  <c r="B3309" i="2"/>
  <c r="L2221" i="1"/>
  <c r="B2289" i="1"/>
  <c r="B2289" i="2" s="1"/>
  <c r="A2290" i="1"/>
  <c r="A2290" i="2" s="1"/>
  <c r="B3310" i="1" l="1"/>
  <c r="A3310" i="2"/>
  <c r="A2701" i="1"/>
  <c r="B2700" i="2"/>
  <c r="B3918" i="1"/>
  <c r="A3918" i="2"/>
  <c r="L2222" i="1"/>
  <c r="A2291" i="1"/>
  <c r="A2291" i="2" s="1"/>
  <c r="B2290" i="1"/>
  <c r="B2290" i="2" s="1"/>
  <c r="A3919" i="1" l="1"/>
  <c r="B3918" i="2"/>
  <c r="B2701" i="1"/>
  <c r="C2701" i="1"/>
  <c r="C2701" i="2" s="1"/>
  <c r="A2701" i="2"/>
  <c r="K2701" i="1"/>
  <c r="A3311" i="1"/>
  <c r="B3310" i="2"/>
  <c r="L2223" i="1"/>
  <c r="B2291" i="1"/>
  <c r="B2291" i="2" s="1"/>
  <c r="A2292" i="1"/>
  <c r="A2292" i="2" s="1"/>
  <c r="B3311" i="1" l="1"/>
  <c r="A3311" i="2"/>
  <c r="A2702" i="1"/>
  <c r="B2701" i="2"/>
  <c r="B3919" i="1"/>
  <c r="A3919" i="2"/>
  <c r="L2224" i="1"/>
  <c r="B2292" i="1"/>
  <c r="B2292" i="2" s="1"/>
  <c r="A2293" i="1"/>
  <c r="A2293" i="2" s="1"/>
  <c r="A3920" i="1" l="1"/>
  <c r="B3919" i="2"/>
  <c r="B2702" i="1"/>
  <c r="C2702" i="1"/>
  <c r="C2702" i="2" s="1"/>
  <c r="A2702" i="2"/>
  <c r="K2702" i="1"/>
  <c r="A3312" i="1"/>
  <c r="B3311" i="2"/>
  <c r="L2225" i="1"/>
  <c r="B2293" i="1"/>
  <c r="B2293" i="2" s="1"/>
  <c r="A2294" i="1"/>
  <c r="A2294" i="2" s="1"/>
  <c r="B3312" i="1" l="1"/>
  <c r="A3312" i="2"/>
  <c r="A2703" i="1"/>
  <c r="B2702" i="2"/>
  <c r="B3920" i="1"/>
  <c r="A3920" i="2"/>
  <c r="L2226" i="1"/>
  <c r="A2295" i="1"/>
  <c r="A2295" i="2" s="1"/>
  <c r="B2294" i="1"/>
  <c r="B2294" i="2" s="1"/>
  <c r="A3921" i="1" l="1"/>
  <c r="B3920" i="2"/>
  <c r="B2703" i="1"/>
  <c r="C2703" i="1"/>
  <c r="C2703" i="2" s="1"/>
  <c r="A2703" i="2"/>
  <c r="K2703" i="1"/>
  <c r="A3313" i="1"/>
  <c r="B3312" i="2"/>
  <c r="L2227" i="1"/>
  <c r="A2296" i="1"/>
  <c r="A2296" i="2" s="1"/>
  <c r="B2295" i="1"/>
  <c r="B2295" i="2" s="1"/>
  <c r="B3313" i="1" l="1"/>
  <c r="A3313" i="2"/>
  <c r="A2704" i="1"/>
  <c r="B2703" i="2"/>
  <c r="B3921" i="1"/>
  <c r="A3921" i="2"/>
  <c r="L2228" i="1"/>
  <c r="B2296" i="1"/>
  <c r="B2296" i="2" s="1"/>
  <c r="A2297" i="1"/>
  <c r="A2297" i="2" s="1"/>
  <c r="B2704" i="1" l="1"/>
  <c r="C2704" i="1"/>
  <c r="C2704" i="2" s="1"/>
  <c r="A2704" i="2"/>
  <c r="K2704" i="1"/>
  <c r="A3922" i="1"/>
  <c r="B3921" i="2"/>
  <c r="A3314" i="1"/>
  <c r="B3313" i="2"/>
  <c r="L2229" i="1"/>
  <c r="B2297" i="1"/>
  <c r="B2297" i="2" s="1"/>
  <c r="A2298" i="1"/>
  <c r="A2298" i="2" s="1"/>
  <c r="B3922" i="1" l="1"/>
  <c r="A3922" i="2"/>
  <c r="B3314" i="1"/>
  <c r="A3314" i="2"/>
  <c r="A2705" i="1"/>
  <c r="B2704" i="2"/>
  <c r="L2230" i="1"/>
  <c r="B2298" i="1"/>
  <c r="B2298" i="2" s="1"/>
  <c r="A2299" i="1"/>
  <c r="A2299" i="2" s="1"/>
  <c r="B2705" i="1" l="1"/>
  <c r="C2705" i="1"/>
  <c r="C2705" i="2" s="1"/>
  <c r="A2705" i="2"/>
  <c r="K2705" i="1"/>
  <c r="A3315" i="1"/>
  <c r="B3314" i="2"/>
  <c r="A3923" i="1"/>
  <c r="B3922" i="2"/>
  <c r="L2231" i="1"/>
  <c r="A2300" i="1"/>
  <c r="A2300" i="2" s="1"/>
  <c r="B2299" i="1"/>
  <c r="B2299" i="2" s="1"/>
  <c r="B3315" i="1" l="1"/>
  <c r="A3315" i="2"/>
  <c r="B3923" i="1"/>
  <c r="A3923" i="2"/>
  <c r="A2706" i="1"/>
  <c r="B2705" i="2"/>
  <c r="L2232" i="1"/>
  <c r="A2301" i="1"/>
  <c r="A2301" i="2" s="1"/>
  <c r="B2300" i="1"/>
  <c r="B2300" i="2" s="1"/>
  <c r="B2706" i="1" l="1"/>
  <c r="C2706" i="1"/>
  <c r="C2706" i="2" s="1"/>
  <c r="A2706" i="2"/>
  <c r="K2706" i="1"/>
  <c r="A3924" i="1"/>
  <c r="B3923" i="2"/>
  <c r="A3316" i="1"/>
  <c r="B3315" i="2"/>
  <c r="L2233" i="1"/>
  <c r="B2301" i="1"/>
  <c r="B2301" i="2" s="1"/>
  <c r="A2302" i="1"/>
  <c r="A2302" i="2" s="1"/>
  <c r="B3316" i="1" l="1"/>
  <c r="A3316" i="2"/>
  <c r="B3924" i="1"/>
  <c r="A3924" i="2"/>
  <c r="A2707" i="1"/>
  <c r="B2706" i="2"/>
  <c r="L2234" i="1"/>
  <c r="A2303" i="1"/>
  <c r="A2303" i="2" s="1"/>
  <c r="B2302" i="1"/>
  <c r="B2302" i="2" s="1"/>
  <c r="B2707" i="1" l="1"/>
  <c r="C2707" i="1"/>
  <c r="C2707" i="2" s="1"/>
  <c r="A2707" i="2"/>
  <c r="K2707" i="1"/>
  <c r="A3925" i="1"/>
  <c r="B3924" i="2"/>
  <c r="A3317" i="1"/>
  <c r="B3316" i="2"/>
  <c r="L2235" i="1"/>
  <c r="B2303" i="1"/>
  <c r="B2303" i="2" s="1"/>
  <c r="A2304" i="1"/>
  <c r="A2304" i="2" s="1"/>
  <c r="B3925" i="1" l="1"/>
  <c r="A3925" i="2"/>
  <c r="B3317" i="1"/>
  <c r="A3317" i="2"/>
  <c r="A2708" i="1"/>
  <c r="B2707" i="2"/>
  <c r="L2236" i="1"/>
  <c r="B2304" i="1"/>
  <c r="B2304" i="2" s="1"/>
  <c r="A2305" i="1"/>
  <c r="A2305" i="2" s="1"/>
  <c r="B2708" i="1" l="1"/>
  <c r="C2708" i="1"/>
  <c r="C2708" i="2" s="1"/>
  <c r="A2708" i="2"/>
  <c r="K2708" i="1"/>
  <c r="A3318" i="1"/>
  <c r="B3317" i="2"/>
  <c r="A3926" i="1"/>
  <c r="B3925" i="2"/>
  <c r="L2237" i="1"/>
  <c r="A2306" i="1"/>
  <c r="A2306" i="2" s="1"/>
  <c r="B2305" i="1"/>
  <c r="B2305" i="2" s="1"/>
  <c r="B3318" i="1" l="1"/>
  <c r="A3318" i="2"/>
  <c r="B3926" i="1"/>
  <c r="A3926" i="2"/>
  <c r="A2709" i="1"/>
  <c r="B2708" i="2"/>
  <c r="L2238" i="1"/>
  <c r="A2307" i="1"/>
  <c r="A2307" i="2" s="1"/>
  <c r="B2306" i="1"/>
  <c r="B2306" i="2" s="1"/>
  <c r="B2709" i="1" l="1"/>
  <c r="C2709" i="1"/>
  <c r="C2709" i="2" s="1"/>
  <c r="A2709" i="2"/>
  <c r="K2709" i="1"/>
  <c r="A3927" i="1"/>
  <c r="B3926" i="2"/>
  <c r="A3319" i="1"/>
  <c r="B3318" i="2"/>
  <c r="L2239" i="1"/>
  <c r="A2308" i="1"/>
  <c r="A2308" i="2" s="1"/>
  <c r="B2307" i="1"/>
  <c r="B2307" i="2" s="1"/>
  <c r="B3319" i="1" l="1"/>
  <c r="A3319" i="2"/>
  <c r="B3927" i="1"/>
  <c r="A3927" i="2"/>
  <c r="A2710" i="1"/>
  <c r="B2709" i="2"/>
  <c r="L2240" i="1"/>
  <c r="B2308" i="1"/>
  <c r="B2308" i="2" s="1"/>
  <c r="A2309" i="1"/>
  <c r="A2309" i="2" s="1"/>
  <c r="B2710" i="1" l="1"/>
  <c r="C2710" i="1"/>
  <c r="C2710" i="2" s="1"/>
  <c r="A2710" i="2"/>
  <c r="K2710" i="1"/>
  <c r="A3928" i="1"/>
  <c r="B3927" i="2"/>
  <c r="A3320" i="1"/>
  <c r="B3319" i="2"/>
  <c r="L2241" i="1"/>
  <c r="B2309" i="1"/>
  <c r="B2309" i="2" s="1"/>
  <c r="A2310" i="1"/>
  <c r="A2310" i="2" s="1"/>
  <c r="B3320" i="1" l="1"/>
  <c r="A3320" i="2"/>
  <c r="B3928" i="1"/>
  <c r="A3928" i="2"/>
  <c r="A2711" i="1"/>
  <c r="B2710" i="2"/>
  <c r="L2242" i="1"/>
  <c r="A2311" i="1"/>
  <c r="A2311" i="2" s="1"/>
  <c r="B2310" i="1"/>
  <c r="B2310" i="2" s="1"/>
  <c r="B2711" i="1" l="1"/>
  <c r="A2711" i="2"/>
  <c r="C2711" i="1"/>
  <c r="C2711" i="2" s="1"/>
  <c r="K2711" i="1"/>
  <c r="A3929" i="1"/>
  <c r="B3928" i="2"/>
  <c r="A3321" i="1"/>
  <c r="B3320" i="2"/>
  <c r="L2243" i="1"/>
  <c r="A2312" i="1"/>
  <c r="A2312" i="2" s="1"/>
  <c r="B2311" i="1"/>
  <c r="B2311" i="2" s="1"/>
  <c r="B3321" i="1" l="1"/>
  <c r="A3321" i="2"/>
  <c r="B3929" i="1"/>
  <c r="A3929" i="2"/>
  <c r="A2712" i="1"/>
  <c r="B2711" i="2"/>
  <c r="L2244" i="1"/>
  <c r="A2313" i="1"/>
  <c r="A2313" i="2" s="1"/>
  <c r="B2312" i="1"/>
  <c r="B2312" i="2" s="1"/>
  <c r="B2712" i="1" l="1"/>
  <c r="C2712" i="1"/>
  <c r="C2712" i="2" s="1"/>
  <c r="A2712" i="2"/>
  <c r="K2712" i="1"/>
  <c r="A3930" i="1"/>
  <c r="B3929" i="2"/>
  <c r="A3322" i="1"/>
  <c r="B3321" i="2"/>
  <c r="L2245" i="1"/>
  <c r="B2313" i="1"/>
  <c r="B2313" i="2" s="1"/>
  <c r="A2314" i="1"/>
  <c r="A2314" i="2" s="1"/>
  <c r="B3322" i="1" l="1"/>
  <c r="A3322" i="2"/>
  <c r="B3930" i="1"/>
  <c r="A3930" i="2"/>
  <c r="A2713" i="1"/>
  <c r="B2712" i="2"/>
  <c r="L2246" i="1"/>
  <c r="A2315" i="1"/>
  <c r="A2315" i="2" s="1"/>
  <c r="B2314" i="1"/>
  <c r="B2314" i="2" s="1"/>
  <c r="A3931" i="1" l="1"/>
  <c r="B3930" i="2"/>
  <c r="B2713" i="1"/>
  <c r="C2713" i="1"/>
  <c r="C2713" i="2" s="1"/>
  <c r="A2713" i="2"/>
  <c r="K2713" i="1"/>
  <c r="A3323" i="1"/>
  <c r="B3322" i="2"/>
  <c r="L2247" i="1"/>
  <c r="B2315" i="1"/>
  <c r="B2315" i="2" s="1"/>
  <c r="A2316" i="1"/>
  <c r="A2316" i="2" s="1"/>
  <c r="B3323" i="1" l="1"/>
  <c r="A3323" i="2"/>
  <c r="A2714" i="1"/>
  <c r="B2713" i="2"/>
  <c r="B3931" i="1"/>
  <c r="A3931" i="2"/>
  <c r="L2248" i="1"/>
  <c r="B2316" i="1"/>
  <c r="B2316" i="2" s="1"/>
  <c r="A2317" i="1"/>
  <c r="A2317" i="2" s="1"/>
  <c r="B2714" i="1" l="1"/>
  <c r="C2714" i="1"/>
  <c r="C2714" i="2" s="1"/>
  <c r="A2714" i="2"/>
  <c r="K2714" i="1"/>
  <c r="A3932" i="1"/>
  <c r="B3931" i="2"/>
  <c r="A3324" i="1"/>
  <c r="B3323" i="2"/>
  <c r="L2249" i="1"/>
  <c r="A2318" i="1"/>
  <c r="A2318" i="2" s="1"/>
  <c r="B2317" i="1"/>
  <c r="B2317" i="2" s="1"/>
  <c r="B3932" i="1" l="1"/>
  <c r="A3932" i="2"/>
  <c r="B3324" i="1"/>
  <c r="A3324" i="2"/>
  <c r="A2715" i="1"/>
  <c r="B2714" i="2"/>
  <c r="L2250" i="1"/>
  <c r="A2319" i="1"/>
  <c r="A2319" i="2" s="1"/>
  <c r="B2318" i="1"/>
  <c r="B2318" i="2" s="1"/>
  <c r="B2715" i="1" l="1"/>
  <c r="C2715" i="1"/>
  <c r="C2715" i="2" s="1"/>
  <c r="A2715" i="2"/>
  <c r="K2715" i="1"/>
  <c r="A3325" i="1"/>
  <c r="B3324" i="2"/>
  <c r="A3933" i="1"/>
  <c r="B3932" i="2"/>
  <c r="L2251" i="1"/>
  <c r="A2320" i="1"/>
  <c r="A2320" i="2" s="1"/>
  <c r="B2319" i="1"/>
  <c r="B2319" i="2" s="1"/>
  <c r="B3933" i="1" l="1"/>
  <c r="A3933" i="2"/>
  <c r="B3325" i="1"/>
  <c r="A3325" i="2"/>
  <c r="A2716" i="1"/>
  <c r="B2715" i="2"/>
  <c r="L2252" i="1"/>
  <c r="B2320" i="1"/>
  <c r="B2320" i="2" s="1"/>
  <c r="A2321" i="1"/>
  <c r="A2321" i="2" s="1"/>
  <c r="A3326" i="1" l="1"/>
  <c r="B3325" i="2"/>
  <c r="B2716" i="1"/>
  <c r="C2716" i="1"/>
  <c r="C2716" i="2" s="1"/>
  <c r="A2716" i="2"/>
  <c r="K2716" i="1"/>
  <c r="A3934" i="1"/>
  <c r="B3933" i="2"/>
  <c r="L2253" i="1"/>
  <c r="B2321" i="1"/>
  <c r="B2321" i="2" s="1"/>
  <c r="A2322" i="1"/>
  <c r="A2322" i="2" s="1"/>
  <c r="B3934" i="1" l="1"/>
  <c r="A3934" i="2"/>
  <c r="A2717" i="1"/>
  <c r="B2716" i="2"/>
  <c r="B3326" i="1"/>
  <c r="A3326" i="2"/>
  <c r="L2254" i="1"/>
  <c r="A2323" i="1"/>
  <c r="A2323" i="2" s="1"/>
  <c r="B2322" i="1"/>
  <c r="B2322" i="2" s="1"/>
  <c r="A3327" i="1" l="1"/>
  <c r="B3326" i="2"/>
  <c r="B2717" i="1"/>
  <c r="C2717" i="1"/>
  <c r="C2717" i="2" s="1"/>
  <c r="A2717" i="2"/>
  <c r="K2717" i="1"/>
  <c r="A3935" i="1"/>
  <c r="B3934" i="2"/>
  <c r="L2255" i="1"/>
  <c r="A2324" i="1"/>
  <c r="A2324" i="2" s="1"/>
  <c r="B2323" i="1"/>
  <c r="B2323" i="2" s="1"/>
  <c r="B3935" i="1" l="1"/>
  <c r="A3935" i="2"/>
  <c r="A2718" i="1"/>
  <c r="B2717" i="2"/>
  <c r="B3327" i="1"/>
  <c r="A3327" i="2"/>
  <c r="L2256" i="1"/>
  <c r="B2324" i="1"/>
  <c r="B2324" i="2" s="1"/>
  <c r="A2325" i="1"/>
  <c r="A2325" i="2" s="1"/>
  <c r="A3328" i="1" l="1"/>
  <c r="B3327" i="2"/>
  <c r="B2718" i="1"/>
  <c r="C2718" i="1"/>
  <c r="C2718" i="2" s="1"/>
  <c r="A2718" i="2"/>
  <c r="K2718" i="1"/>
  <c r="A3936" i="1"/>
  <c r="B3935" i="2"/>
  <c r="L2257" i="1"/>
  <c r="B2325" i="1"/>
  <c r="B2325" i="2" s="1"/>
  <c r="A2326" i="1"/>
  <c r="A2326" i="2" s="1"/>
  <c r="B3936" i="1" l="1"/>
  <c r="A3936" i="2"/>
  <c r="A2719" i="1"/>
  <c r="B2718" i="2"/>
  <c r="B3328" i="1"/>
  <c r="A3328" i="2"/>
  <c r="L2258" i="1"/>
  <c r="A2327" i="1"/>
  <c r="A2327" i="2" s="1"/>
  <c r="B2326" i="1"/>
  <c r="B2326" i="2" s="1"/>
  <c r="A3329" i="1" l="1"/>
  <c r="B3328" i="2"/>
  <c r="B2719" i="1"/>
  <c r="C2719" i="1"/>
  <c r="C2719" i="2" s="1"/>
  <c r="A2719" i="2"/>
  <c r="K2719" i="1"/>
  <c r="A3937" i="1"/>
  <c r="B3936" i="2"/>
  <c r="L2259" i="1"/>
  <c r="A2328" i="1"/>
  <c r="A2328" i="2" s="1"/>
  <c r="B2327" i="1"/>
  <c r="B2327" i="2" s="1"/>
  <c r="B3937" i="1" l="1"/>
  <c r="A3937" i="2"/>
  <c r="A2720" i="1"/>
  <c r="B2719" i="2"/>
  <c r="B3329" i="1"/>
  <c r="A3329" i="2"/>
  <c r="L2260" i="1"/>
  <c r="B2328" i="1"/>
  <c r="B2328" i="2" s="1"/>
  <c r="A2329" i="1"/>
  <c r="A2329" i="2" s="1"/>
  <c r="A3330" i="1" l="1"/>
  <c r="B3329" i="2"/>
  <c r="B2720" i="1"/>
  <c r="A2720" i="2"/>
  <c r="C2720" i="1"/>
  <c r="C2720" i="2" s="1"/>
  <c r="K2720" i="1"/>
  <c r="A3938" i="1"/>
  <c r="B3937" i="2"/>
  <c r="L2261" i="1"/>
  <c r="B2329" i="1"/>
  <c r="B2329" i="2" s="1"/>
  <c r="A2330" i="1"/>
  <c r="A2330" i="2" s="1"/>
  <c r="B3938" i="1" l="1"/>
  <c r="A3938" i="2"/>
  <c r="A2721" i="1"/>
  <c r="B2720" i="2"/>
  <c r="B3330" i="1"/>
  <c r="A3330" i="2"/>
  <c r="L2262" i="1"/>
  <c r="A2331" i="1"/>
  <c r="A2331" i="2" s="1"/>
  <c r="B2330" i="1"/>
  <c r="B2330" i="2" s="1"/>
  <c r="A3331" i="1" l="1"/>
  <c r="B3330" i="2"/>
  <c r="B2721" i="1"/>
  <c r="C2721" i="1"/>
  <c r="C2721" i="2" s="1"/>
  <c r="A2721" i="2"/>
  <c r="K2721" i="1"/>
  <c r="A3939" i="1"/>
  <c r="B3938" i="2"/>
  <c r="L2263" i="1"/>
  <c r="B2331" i="1"/>
  <c r="B2331" i="2" s="1"/>
  <c r="A2332" i="1"/>
  <c r="A2332" i="2" s="1"/>
  <c r="B3939" i="1" l="1"/>
  <c r="A3939" i="2"/>
  <c r="A2722" i="1"/>
  <c r="B2721" i="2"/>
  <c r="B3331" i="1"/>
  <c r="A3331" i="2"/>
  <c r="L2264" i="1"/>
  <c r="B2332" i="1"/>
  <c r="B2332" i="2" s="1"/>
  <c r="A2333" i="1"/>
  <c r="A2333" i="2" s="1"/>
  <c r="A3332" i="1" l="1"/>
  <c r="B3331" i="2"/>
  <c r="B2722" i="1"/>
  <c r="C2722" i="1"/>
  <c r="C2722" i="2" s="1"/>
  <c r="A2722" i="2"/>
  <c r="K2722" i="1"/>
  <c r="A3940" i="1"/>
  <c r="B3939" i="2"/>
  <c r="L2265" i="1"/>
  <c r="B2333" i="1"/>
  <c r="B2333" i="2" s="1"/>
  <c r="A2334" i="1"/>
  <c r="A2334" i="2" s="1"/>
  <c r="B3940" i="1" l="1"/>
  <c r="A3940" i="2"/>
  <c r="A2723" i="1"/>
  <c r="B2722" i="2"/>
  <c r="B3332" i="1"/>
  <c r="A3332" i="2"/>
  <c r="L2266" i="1"/>
  <c r="A2335" i="1"/>
  <c r="A2335" i="2" s="1"/>
  <c r="B2334" i="1"/>
  <c r="B2334" i="2" s="1"/>
  <c r="A3333" i="1" l="1"/>
  <c r="B3332" i="2"/>
  <c r="B2723" i="1"/>
  <c r="C2723" i="1"/>
  <c r="C2723" i="2" s="1"/>
  <c r="A2723" i="2"/>
  <c r="K2723" i="1"/>
  <c r="A3941" i="1"/>
  <c r="B3940" i="2"/>
  <c r="L2267" i="1"/>
  <c r="A2336" i="1"/>
  <c r="A2336" i="2" s="1"/>
  <c r="B2335" i="1"/>
  <c r="B2335" i="2" s="1"/>
  <c r="B3941" i="1" l="1"/>
  <c r="A3941" i="2"/>
  <c r="A2724" i="1"/>
  <c r="B2723" i="2"/>
  <c r="B3333" i="1"/>
  <c r="A3333" i="2"/>
  <c r="L2268" i="1"/>
  <c r="B2336" i="1"/>
  <c r="B2336" i="2" s="1"/>
  <c r="A2337" i="1"/>
  <c r="A2337" i="2" s="1"/>
  <c r="A3334" i="1" l="1"/>
  <c r="B3333" i="2"/>
  <c r="B2724" i="1"/>
  <c r="C2724" i="1"/>
  <c r="C2724" i="2" s="1"/>
  <c r="A2724" i="2"/>
  <c r="K2724" i="1"/>
  <c r="A3942" i="1"/>
  <c r="B3941" i="2"/>
  <c r="L2269" i="1"/>
  <c r="A2338" i="1"/>
  <c r="A2338" i="2" s="1"/>
  <c r="B2337" i="1"/>
  <c r="B2337" i="2" s="1"/>
  <c r="B3942" i="1" l="1"/>
  <c r="A3942" i="2"/>
  <c r="A2725" i="1"/>
  <c r="B2724" i="2"/>
  <c r="B3334" i="1"/>
  <c r="A3334" i="2"/>
  <c r="L2270" i="1"/>
  <c r="A2339" i="1"/>
  <c r="A2339" i="2" s="1"/>
  <c r="B2338" i="1"/>
  <c r="B2338" i="2" s="1"/>
  <c r="B2725" i="1" l="1"/>
  <c r="C2725" i="1"/>
  <c r="C2725" i="2" s="1"/>
  <c r="A2725" i="2"/>
  <c r="K2725" i="1"/>
  <c r="A3335" i="1"/>
  <c r="B3334" i="2"/>
  <c r="A3943" i="1"/>
  <c r="B3942" i="2"/>
  <c r="L2271" i="1"/>
  <c r="A2340" i="1"/>
  <c r="A2340" i="2" s="1"/>
  <c r="B2339" i="1"/>
  <c r="B2339" i="2" s="1"/>
  <c r="B3335" i="1" l="1"/>
  <c r="A3335" i="2"/>
  <c r="B3943" i="1"/>
  <c r="A3943" i="2"/>
  <c r="A2726" i="1"/>
  <c r="B2725" i="2"/>
  <c r="L2272" i="1"/>
  <c r="B2340" i="1"/>
  <c r="B2340" i="2" s="1"/>
  <c r="A2341" i="1"/>
  <c r="A2341" i="2" s="1"/>
  <c r="A3944" i="1" l="1"/>
  <c r="B3943" i="2"/>
  <c r="B2726" i="1"/>
  <c r="C2726" i="1"/>
  <c r="C2726" i="2" s="1"/>
  <c r="A2726" i="2"/>
  <c r="K2726" i="1"/>
  <c r="A3336" i="1"/>
  <c r="B3335" i="2"/>
  <c r="L2273" i="1"/>
  <c r="B2341" i="1"/>
  <c r="B2341" i="2" s="1"/>
  <c r="A2342" i="1"/>
  <c r="A2342" i="2" s="1"/>
  <c r="B3336" i="1" l="1"/>
  <c r="A3336" i="2"/>
  <c r="A2727" i="1"/>
  <c r="B2726" i="2"/>
  <c r="B3944" i="1"/>
  <c r="A3944" i="2"/>
  <c r="L2274" i="1"/>
  <c r="A2343" i="1"/>
  <c r="A2343" i="2" s="1"/>
  <c r="B2342" i="1"/>
  <c r="B2342" i="2" s="1"/>
  <c r="B2727" i="1" l="1"/>
  <c r="C2727" i="1"/>
  <c r="C2727" i="2" s="1"/>
  <c r="A2727" i="2"/>
  <c r="K2727" i="1"/>
  <c r="A3945" i="1"/>
  <c r="B3944" i="2"/>
  <c r="A3337" i="1"/>
  <c r="B3336" i="2"/>
  <c r="L2275" i="1"/>
  <c r="B2343" i="1"/>
  <c r="B2343" i="2" s="1"/>
  <c r="A2344" i="1"/>
  <c r="A2344" i="2" s="1"/>
  <c r="B3337" i="1" l="1"/>
  <c r="A3337" i="2"/>
  <c r="B3945" i="1"/>
  <c r="A3945" i="2"/>
  <c r="A2728" i="1"/>
  <c r="B2727" i="2"/>
  <c r="L2276" i="1"/>
  <c r="B2344" i="1"/>
  <c r="B2344" i="2" s="1"/>
  <c r="A2345" i="1"/>
  <c r="A2345" i="2" s="1"/>
  <c r="A3946" i="1" l="1"/>
  <c r="B3945" i="2"/>
  <c r="B2728" i="1"/>
  <c r="C2728" i="1"/>
  <c r="C2728" i="2" s="1"/>
  <c r="A2728" i="2"/>
  <c r="K2728" i="1"/>
  <c r="A3338" i="1"/>
  <c r="B3337" i="2"/>
  <c r="L2277" i="1"/>
  <c r="B2345" i="1"/>
  <c r="B2345" i="2" s="1"/>
  <c r="A2346" i="1"/>
  <c r="A2346" i="2" s="1"/>
  <c r="B3338" i="1" l="1"/>
  <c r="A3338" i="2"/>
  <c r="A2729" i="1"/>
  <c r="B2728" i="2"/>
  <c r="B3946" i="1"/>
  <c r="A3946" i="2"/>
  <c r="L2278" i="1"/>
  <c r="A2347" i="1"/>
  <c r="A2347" i="2" s="1"/>
  <c r="B2346" i="1"/>
  <c r="B2346" i="2" s="1"/>
  <c r="B2729" i="1" l="1"/>
  <c r="C2729" i="1"/>
  <c r="C2729" i="2" s="1"/>
  <c r="A2729" i="2"/>
  <c r="K2729" i="1"/>
  <c r="A3947" i="1"/>
  <c r="B3946" i="2"/>
  <c r="A3339" i="1"/>
  <c r="B3338" i="2"/>
  <c r="L2279" i="1"/>
  <c r="B2347" i="1"/>
  <c r="B2347" i="2" s="1"/>
  <c r="A2348" i="1"/>
  <c r="A2348" i="2" s="1"/>
  <c r="B3339" i="1" l="1"/>
  <c r="A3339" i="2"/>
  <c r="B3947" i="1"/>
  <c r="A3947" i="2"/>
  <c r="A2730" i="1"/>
  <c r="B2729" i="2"/>
  <c r="L2280" i="1"/>
  <c r="B2348" i="1"/>
  <c r="B2348" i="2" s="1"/>
  <c r="A2349" i="1"/>
  <c r="A2349" i="2" s="1"/>
  <c r="B2730" i="1" l="1"/>
  <c r="C2730" i="1"/>
  <c r="C2730" i="2" s="1"/>
  <c r="A2730" i="2"/>
  <c r="K2730" i="1"/>
  <c r="A3948" i="1"/>
  <c r="B3947" i="2"/>
  <c r="A3340" i="1"/>
  <c r="B3339" i="2"/>
  <c r="L2281" i="1"/>
  <c r="A2350" i="1"/>
  <c r="A2350" i="2" s="1"/>
  <c r="B2349" i="1"/>
  <c r="B2349" i="2" s="1"/>
  <c r="B3340" i="1" l="1"/>
  <c r="A3340" i="2"/>
  <c r="B3948" i="1"/>
  <c r="A3948" i="2"/>
  <c r="A2731" i="1"/>
  <c r="B2730" i="2"/>
  <c r="L2282" i="1"/>
  <c r="A2351" i="1"/>
  <c r="A2351" i="2" s="1"/>
  <c r="B2350" i="1"/>
  <c r="B2350" i="2" s="1"/>
  <c r="B2731" i="1" l="1"/>
  <c r="C2731" i="1"/>
  <c r="C2731" i="2" s="1"/>
  <c r="A2731" i="2"/>
  <c r="K2731" i="1"/>
  <c r="A3949" i="1"/>
  <c r="B3948" i="2"/>
  <c r="A3341" i="1"/>
  <c r="B3340" i="2"/>
  <c r="L2283" i="1"/>
  <c r="A2352" i="1"/>
  <c r="A2352" i="2" s="1"/>
  <c r="B2351" i="1"/>
  <c r="B2351" i="2" s="1"/>
  <c r="B3341" i="1" l="1"/>
  <c r="A3341" i="2"/>
  <c r="B3949" i="1"/>
  <c r="A3949" i="2"/>
  <c r="A2732" i="1"/>
  <c r="B2731" i="2"/>
  <c r="L2284" i="1"/>
  <c r="A2353" i="1"/>
  <c r="A2353" i="2" s="1"/>
  <c r="B2352" i="1"/>
  <c r="B2352" i="2" s="1"/>
  <c r="B2732" i="1" l="1"/>
  <c r="A2732" i="2"/>
  <c r="C2732" i="1"/>
  <c r="C2732" i="2" s="1"/>
  <c r="K2732" i="1"/>
  <c r="A3950" i="1"/>
  <c r="B3949" i="2"/>
  <c r="A3342" i="1"/>
  <c r="B3341" i="2"/>
  <c r="L2285" i="1"/>
  <c r="B2353" i="1"/>
  <c r="B2353" i="2" s="1"/>
  <c r="A2354" i="1"/>
  <c r="A2354" i="2" s="1"/>
  <c r="B3342" i="1" l="1"/>
  <c r="A3342" i="2"/>
  <c r="B3950" i="1"/>
  <c r="A3950" i="2"/>
  <c r="A2733" i="1"/>
  <c r="B2732" i="2"/>
  <c r="L2286" i="1"/>
  <c r="B2354" i="1"/>
  <c r="B2354" i="2" s="1"/>
  <c r="A2355" i="1"/>
  <c r="A2355" i="2" s="1"/>
  <c r="A3951" i="1" l="1"/>
  <c r="B3950" i="2"/>
  <c r="B2733" i="1"/>
  <c r="C2733" i="1"/>
  <c r="C2733" i="2" s="1"/>
  <c r="A2733" i="2"/>
  <c r="K2733" i="1"/>
  <c r="A3343" i="1"/>
  <c r="B3342" i="2"/>
  <c r="L2287" i="1"/>
  <c r="B2355" i="1"/>
  <c r="B2355" i="2" s="1"/>
  <c r="A2356" i="1"/>
  <c r="A2356" i="2" s="1"/>
  <c r="B3343" i="1" l="1"/>
  <c r="A3343" i="2"/>
  <c r="A2734" i="1"/>
  <c r="B2733" i="2"/>
  <c r="B3951" i="1"/>
  <c r="A3951" i="2"/>
  <c r="L2288" i="1"/>
  <c r="B2356" i="1"/>
  <c r="B2356" i="2" s="1"/>
  <c r="A2357" i="1"/>
  <c r="A2357" i="2" s="1"/>
  <c r="B2734" i="1" l="1"/>
  <c r="A2734" i="2"/>
  <c r="C2734" i="1"/>
  <c r="C2734" i="2" s="1"/>
  <c r="K2734" i="1"/>
  <c r="A3952" i="1"/>
  <c r="B3951" i="2"/>
  <c r="A3344" i="1"/>
  <c r="B3343" i="2"/>
  <c r="L2289" i="1"/>
  <c r="B2357" i="1"/>
  <c r="B2357" i="2" s="1"/>
  <c r="A2358" i="1"/>
  <c r="A2358" i="2" s="1"/>
  <c r="B3952" i="1" l="1"/>
  <c r="A3952" i="2"/>
  <c r="B3344" i="1"/>
  <c r="A3344" i="2"/>
  <c r="A2735" i="1"/>
  <c r="B2734" i="2"/>
  <c r="L2290" i="1"/>
  <c r="A2359" i="1"/>
  <c r="A2359" i="2" s="1"/>
  <c r="B2358" i="1"/>
  <c r="B2358" i="2" s="1"/>
  <c r="B2735" i="1" l="1"/>
  <c r="C2735" i="1"/>
  <c r="C2735" i="2" s="1"/>
  <c r="A2735" i="2"/>
  <c r="K2735" i="1"/>
  <c r="A3345" i="1"/>
  <c r="B3344" i="2"/>
  <c r="A3953" i="1"/>
  <c r="B3952" i="2"/>
  <c r="L2291" i="1"/>
  <c r="B2359" i="1"/>
  <c r="B2359" i="2" s="1"/>
  <c r="A2360" i="1"/>
  <c r="A2360" i="2" s="1"/>
  <c r="B3953" i="1" l="1"/>
  <c r="A3953" i="2"/>
  <c r="B3345" i="1"/>
  <c r="A3345" i="2"/>
  <c r="A2736" i="1"/>
  <c r="B2735" i="2"/>
  <c r="L2292" i="1"/>
  <c r="B2360" i="1"/>
  <c r="B2360" i="2" s="1"/>
  <c r="A2361" i="1"/>
  <c r="A2361" i="2" s="1"/>
  <c r="A3346" i="1" l="1"/>
  <c r="B3345" i="2"/>
  <c r="B2736" i="1"/>
  <c r="C2736" i="1"/>
  <c r="C2736" i="2" s="1"/>
  <c r="A2736" i="2"/>
  <c r="K2736" i="1"/>
  <c r="A3954" i="1"/>
  <c r="B3953" i="2"/>
  <c r="L2293" i="1"/>
  <c r="B2361" i="1"/>
  <c r="B2361" i="2" s="1"/>
  <c r="A2362" i="1"/>
  <c r="A2362" i="2" s="1"/>
  <c r="B3954" i="1" l="1"/>
  <c r="A3954" i="2"/>
  <c r="A2737" i="1"/>
  <c r="B2736" i="2"/>
  <c r="B3346" i="1"/>
  <c r="A3346" i="2"/>
  <c r="L2294" i="1"/>
  <c r="A2363" i="1"/>
  <c r="A2363" i="2" s="1"/>
  <c r="B2362" i="1"/>
  <c r="B2362" i="2" s="1"/>
  <c r="B2737" i="1" l="1"/>
  <c r="C2737" i="1"/>
  <c r="C2737" i="2" s="1"/>
  <c r="A2737" i="2"/>
  <c r="K2737" i="1"/>
  <c r="A3347" i="1"/>
  <c r="B3346" i="2"/>
  <c r="A3955" i="1"/>
  <c r="B3954" i="2"/>
  <c r="L2295" i="1"/>
  <c r="A2364" i="1"/>
  <c r="A2364" i="2" s="1"/>
  <c r="B2363" i="1"/>
  <c r="B2363" i="2" s="1"/>
  <c r="B3955" i="1" l="1"/>
  <c r="A3955" i="2"/>
  <c r="B3347" i="1"/>
  <c r="A3347" i="2"/>
  <c r="A2738" i="1"/>
  <c r="B2737" i="2"/>
  <c r="L2296" i="1"/>
  <c r="A2365" i="1"/>
  <c r="A2365" i="2" s="1"/>
  <c r="B2364" i="1"/>
  <c r="B2364" i="2" s="1"/>
  <c r="B2738" i="1" l="1"/>
  <c r="C2738" i="1"/>
  <c r="C2738" i="2" s="1"/>
  <c r="A2738" i="2"/>
  <c r="K2738" i="1"/>
  <c r="A3348" i="1"/>
  <c r="B3347" i="2"/>
  <c r="A3956" i="1"/>
  <c r="B3955" i="2"/>
  <c r="L2297" i="1"/>
  <c r="B2365" i="1"/>
  <c r="B2365" i="2" s="1"/>
  <c r="A2366" i="1"/>
  <c r="A2366" i="2" s="1"/>
  <c r="B3956" i="1" l="1"/>
  <c r="A3956" i="2"/>
  <c r="B3348" i="1"/>
  <c r="A3348" i="2"/>
  <c r="A2739" i="1"/>
  <c r="B2738" i="2"/>
  <c r="L2298" i="1"/>
  <c r="B2366" i="1"/>
  <c r="B2366" i="2" s="1"/>
  <c r="A2367" i="1"/>
  <c r="A2367" i="2" s="1"/>
  <c r="A3349" i="1" l="1"/>
  <c r="B3348" i="2"/>
  <c r="B2739" i="1"/>
  <c r="C2739" i="1"/>
  <c r="C2739" i="2" s="1"/>
  <c r="A2739" i="2"/>
  <c r="K2739" i="1"/>
  <c r="A3957" i="1"/>
  <c r="B3956" i="2"/>
  <c r="L2299" i="1"/>
  <c r="B2367" i="1"/>
  <c r="B2367" i="2" s="1"/>
  <c r="A2368" i="1"/>
  <c r="A2368" i="2" s="1"/>
  <c r="B3957" i="1" l="1"/>
  <c r="A3957" i="2"/>
  <c r="A2740" i="1"/>
  <c r="B2739" i="2"/>
  <c r="B3349" i="1"/>
  <c r="A3349" i="2"/>
  <c r="L2300" i="1"/>
  <c r="B2368" i="1"/>
  <c r="B2368" i="2" s="1"/>
  <c r="A2369" i="1"/>
  <c r="A2369" i="2" s="1"/>
  <c r="A3350" i="1" l="1"/>
  <c r="B3349" i="2"/>
  <c r="B2740" i="1"/>
  <c r="C2740" i="1"/>
  <c r="C2740" i="2" s="1"/>
  <c r="A2740" i="2"/>
  <c r="K2740" i="1"/>
  <c r="A3958" i="1"/>
  <c r="B3957" i="2"/>
  <c r="L2301" i="1"/>
  <c r="B2369" i="1"/>
  <c r="B2369" i="2" s="1"/>
  <c r="A2370" i="1"/>
  <c r="A2370" i="2" s="1"/>
  <c r="B3958" i="1" l="1"/>
  <c r="A3958" i="2"/>
  <c r="A2741" i="1"/>
  <c r="B2740" i="2"/>
  <c r="B3350" i="1"/>
  <c r="A3350" i="2"/>
  <c r="L2302" i="1"/>
  <c r="B2370" i="1"/>
  <c r="B2370" i="2" s="1"/>
  <c r="A2371" i="1"/>
  <c r="A2371" i="2" s="1"/>
  <c r="A3351" i="1" l="1"/>
  <c r="B3350" i="2"/>
  <c r="B2741" i="1"/>
  <c r="C2741" i="1"/>
  <c r="C2741" i="2" s="1"/>
  <c r="A2741" i="2"/>
  <c r="K2741" i="1"/>
  <c r="A3959" i="1"/>
  <c r="B3958" i="2"/>
  <c r="L2303" i="1"/>
  <c r="B2371" i="1"/>
  <c r="B2371" i="2" s="1"/>
  <c r="A2372" i="1"/>
  <c r="A2372" i="2" s="1"/>
  <c r="B3959" i="1" l="1"/>
  <c r="A3959" i="2"/>
  <c r="A2742" i="1"/>
  <c r="B2741" i="2"/>
  <c r="B3351" i="1"/>
  <c r="A3351" i="2"/>
  <c r="L2304" i="1"/>
  <c r="B2372" i="1"/>
  <c r="B2372" i="2" s="1"/>
  <c r="A2373" i="1"/>
  <c r="A2373" i="2" s="1"/>
  <c r="A3352" i="1" l="1"/>
  <c r="B3351" i="2"/>
  <c r="B2742" i="1"/>
  <c r="C2742" i="1"/>
  <c r="C2742" i="2" s="1"/>
  <c r="A2742" i="2"/>
  <c r="K2742" i="1"/>
  <c r="A3960" i="1"/>
  <c r="B3959" i="2"/>
  <c r="L2305" i="1"/>
  <c r="B2373" i="1"/>
  <c r="B2373" i="2" s="1"/>
  <c r="A2374" i="1"/>
  <c r="A2374" i="2" s="1"/>
  <c r="B3960" i="1" l="1"/>
  <c r="A3960" i="2"/>
  <c r="A2743" i="1"/>
  <c r="B2742" i="2"/>
  <c r="B3352" i="1"/>
  <c r="A3352" i="2"/>
  <c r="L2306" i="1"/>
  <c r="B2374" i="1"/>
  <c r="B2374" i="2" s="1"/>
  <c r="A2375" i="1"/>
  <c r="A2375" i="2" s="1"/>
  <c r="A3353" i="1" l="1"/>
  <c r="B3352" i="2"/>
  <c r="B2743" i="1"/>
  <c r="C2743" i="1"/>
  <c r="C2743" i="2" s="1"/>
  <c r="A2743" i="2"/>
  <c r="K2743" i="1"/>
  <c r="A3961" i="1"/>
  <c r="B3960" i="2"/>
  <c r="L2307" i="1"/>
  <c r="A2376" i="1"/>
  <c r="A2376" i="2" s="1"/>
  <c r="B2375" i="1"/>
  <c r="B2375" i="2" s="1"/>
  <c r="B3961" i="1" l="1"/>
  <c r="A3961" i="2"/>
  <c r="A2744" i="1"/>
  <c r="B2743" i="2"/>
  <c r="B3353" i="1"/>
  <c r="A3353" i="2"/>
  <c r="L2308" i="1"/>
  <c r="A2377" i="1"/>
  <c r="A2377" i="2" s="1"/>
  <c r="B2376" i="1"/>
  <c r="B2376" i="2" s="1"/>
  <c r="A3354" i="1" l="1"/>
  <c r="B3353" i="2"/>
  <c r="B2744" i="1"/>
  <c r="C2744" i="1"/>
  <c r="C2744" i="2" s="1"/>
  <c r="A2744" i="2"/>
  <c r="K2744" i="1"/>
  <c r="A3962" i="1"/>
  <c r="B3961" i="2"/>
  <c r="L2309" i="1"/>
  <c r="B2377" i="1"/>
  <c r="B2377" i="2" s="1"/>
  <c r="A2378" i="1"/>
  <c r="A2378" i="2" s="1"/>
  <c r="B3962" i="1" l="1"/>
  <c r="A3962" i="2"/>
  <c r="A2745" i="1"/>
  <c r="B2744" i="2"/>
  <c r="B3354" i="1"/>
  <c r="A3354" i="2"/>
  <c r="L2310" i="1"/>
  <c r="B2378" i="1"/>
  <c r="B2378" i="2" s="1"/>
  <c r="A2379" i="1"/>
  <c r="A2379" i="2" s="1"/>
  <c r="A3355" i="1" l="1"/>
  <c r="B3354" i="2"/>
  <c r="B2745" i="1"/>
  <c r="C2745" i="1"/>
  <c r="C2745" i="2" s="1"/>
  <c r="A2745" i="2"/>
  <c r="K2745" i="1"/>
  <c r="A3963" i="1"/>
  <c r="B3962" i="2"/>
  <c r="L2311" i="1"/>
  <c r="B2379" i="1"/>
  <c r="B2379" i="2" s="1"/>
  <c r="A2380" i="1"/>
  <c r="A2380" i="2" s="1"/>
  <c r="B3963" i="1" l="1"/>
  <c r="A3963" i="2"/>
  <c r="A2746" i="1"/>
  <c r="B2745" i="2"/>
  <c r="B3355" i="1"/>
  <c r="A3355" i="2"/>
  <c r="L2312" i="1"/>
  <c r="B2380" i="1"/>
  <c r="B2380" i="2" s="1"/>
  <c r="A2381" i="1"/>
  <c r="A2381" i="2" s="1"/>
  <c r="A3356" i="1" l="1"/>
  <c r="B3355" i="2"/>
  <c r="B2746" i="1"/>
  <c r="A2746" i="2"/>
  <c r="C2746" i="1"/>
  <c r="C2746" i="2" s="1"/>
  <c r="K2746" i="1"/>
  <c r="A3964" i="1"/>
  <c r="B3963" i="2"/>
  <c r="L2313" i="1"/>
  <c r="B2381" i="1"/>
  <c r="B2381" i="2" s="1"/>
  <c r="A2382" i="1"/>
  <c r="A2382" i="2" s="1"/>
  <c r="B3964" i="1" l="1"/>
  <c r="A3964" i="2"/>
  <c r="A2747" i="1"/>
  <c r="B2746" i="2"/>
  <c r="B3356" i="1"/>
  <c r="A3356" i="2"/>
  <c r="L2314" i="1"/>
  <c r="B2382" i="1"/>
  <c r="B2382" i="2" s="1"/>
  <c r="A2383" i="1"/>
  <c r="A2383" i="2" s="1"/>
  <c r="A3357" i="1" l="1"/>
  <c r="B3356" i="2"/>
  <c r="B2747" i="1"/>
  <c r="C2747" i="1"/>
  <c r="C2747" i="2" s="1"/>
  <c r="A2747" i="2"/>
  <c r="K2747" i="1"/>
  <c r="A3965" i="1"/>
  <c r="B3964" i="2"/>
  <c r="L2315" i="1"/>
  <c r="B2383" i="1"/>
  <c r="B2383" i="2" s="1"/>
  <c r="A2384" i="1"/>
  <c r="A2384" i="2" s="1"/>
  <c r="B3965" i="1" l="1"/>
  <c r="A3965" i="2"/>
  <c r="A2748" i="1"/>
  <c r="B2747" i="2"/>
  <c r="B3357" i="1"/>
  <c r="A3357" i="2"/>
  <c r="L2316" i="1"/>
  <c r="B2384" i="1"/>
  <c r="B2384" i="2" s="1"/>
  <c r="A2385" i="1"/>
  <c r="A2385" i="2" s="1"/>
  <c r="B2748" i="1" l="1"/>
  <c r="C2748" i="1"/>
  <c r="C2748" i="2" s="1"/>
  <c r="A2748" i="2"/>
  <c r="K2748" i="1"/>
  <c r="A3358" i="1"/>
  <c r="B3357" i="2"/>
  <c r="A3966" i="1"/>
  <c r="B3965" i="2"/>
  <c r="L2317" i="1"/>
  <c r="B2385" i="1"/>
  <c r="B2385" i="2" s="1"/>
  <c r="A2386" i="1"/>
  <c r="A2386" i="2" s="1"/>
  <c r="B3358" i="1" l="1"/>
  <c r="A3358" i="2"/>
  <c r="B3966" i="1"/>
  <c r="A3966" i="2"/>
  <c r="A2749" i="1"/>
  <c r="B2748" i="2"/>
  <c r="L2318" i="1"/>
  <c r="B2386" i="1"/>
  <c r="B2386" i="2" s="1"/>
  <c r="A2387" i="1"/>
  <c r="A2387" i="2" s="1"/>
  <c r="B2749" i="1" l="1"/>
  <c r="C2749" i="1"/>
  <c r="C2749" i="2" s="1"/>
  <c r="A2749" i="2"/>
  <c r="K2749" i="1"/>
  <c r="A3967" i="1"/>
  <c r="B3966" i="2"/>
  <c r="A3359" i="1"/>
  <c r="B3358" i="2"/>
  <c r="L2319" i="1"/>
  <c r="A2388" i="1"/>
  <c r="A2388" i="2" s="1"/>
  <c r="B2387" i="1"/>
  <c r="B2387" i="2" s="1"/>
  <c r="B3967" i="1" l="1"/>
  <c r="A3967" i="2"/>
  <c r="B3359" i="1"/>
  <c r="A3359" i="2"/>
  <c r="A2750" i="1"/>
  <c r="B2749" i="2"/>
  <c r="L2320" i="1"/>
  <c r="A2389" i="1"/>
  <c r="A2389" i="2" s="1"/>
  <c r="B2388" i="1"/>
  <c r="B2388" i="2" s="1"/>
  <c r="B2750" i="1" l="1"/>
  <c r="C2750" i="1"/>
  <c r="C2750" i="2" s="1"/>
  <c r="A2750" i="2"/>
  <c r="K2750" i="1"/>
  <c r="A3360" i="1"/>
  <c r="B3359" i="2"/>
  <c r="A3968" i="1"/>
  <c r="B3967" i="2"/>
  <c r="L2321" i="1"/>
  <c r="B2389" i="1"/>
  <c r="B2389" i="2" s="1"/>
  <c r="A2390" i="1"/>
  <c r="A2390" i="2" s="1"/>
  <c r="B3968" i="1" l="1"/>
  <c r="A3968" i="2"/>
  <c r="B3360" i="1"/>
  <c r="A3360" i="2"/>
  <c r="A2751" i="1"/>
  <c r="B2750" i="2"/>
  <c r="L2322" i="1"/>
  <c r="B2390" i="1"/>
  <c r="B2390" i="2" s="1"/>
  <c r="A2391" i="1"/>
  <c r="A2391" i="2" s="1"/>
  <c r="A3361" i="1" l="1"/>
  <c r="B3360" i="2"/>
  <c r="B2751" i="1"/>
  <c r="C2751" i="1"/>
  <c r="C2751" i="2" s="1"/>
  <c r="A2751" i="2"/>
  <c r="K2751" i="1"/>
  <c r="A3969" i="1"/>
  <c r="B3968" i="2"/>
  <c r="L2323" i="1"/>
  <c r="B2391" i="1"/>
  <c r="B2391" i="2" s="1"/>
  <c r="A2392" i="1"/>
  <c r="A2392" i="2" s="1"/>
  <c r="B3969" i="1" l="1"/>
  <c r="A3969" i="2"/>
  <c r="A2752" i="1"/>
  <c r="B2751" i="2"/>
  <c r="B3361" i="1"/>
  <c r="A3361" i="2"/>
  <c r="L2324" i="1"/>
  <c r="B2392" i="1"/>
  <c r="B2392" i="2" s="1"/>
  <c r="A2393" i="1"/>
  <c r="A2393" i="2" s="1"/>
  <c r="A3362" i="1" l="1"/>
  <c r="B3361" i="2"/>
  <c r="B2752" i="1"/>
  <c r="C2752" i="1"/>
  <c r="C2752" i="2" s="1"/>
  <c r="A2752" i="2"/>
  <c r="K2752" i="1"/>
  <c r="A3970" i="1"/>
  <c r="B3969" i="2"/>
  <c r="L2325" i="1"/>
  <c r="B2393" i="1"/>
  <c r="B2393" i="2" s="1"/>
  <c r="A2394" i="1"/>
  <c r="A2394" i="2" s="1"/>
  <c r="B3970" i="1" l="1"/>
  <c r="A3970" i="2"/>
  <c r="A2753" i="1"/>
  <c r="B2752" i="2"/>
  <c r="B3362" i="1"/>
  <c r="A3362" i="2"/>
  <c r="L2326" i="1"/>
  <c r="B2394" i="1"/>
  <c r="B2394" i="2" s="1"/>
  <c r="A2395" i="1"/>
  <c r="A2395" i="2" s="1"/>
  <c r="A3363" i="1" l="1"/>
  <c r="B3362" i="2"/>
  <c r="B2753" i="1"/>
  <c r="C2753" i="1"/>
  <c r="C2753" i="2" s="1"/>
  <c r="A2753" i="2"/>
  <c r="K2753" i="1"/>
  <c r="A3971" i="1"/>
  <c r="B3970" i="2"/>
  <c r="L2327" i="1"/>
  <c r="B2395" i="1"/>
  <c r="B2395" i="2" s="1"/>
  <c r="A2396" i="1"/>
  <c r="A2396" i="2" s="1"/>
  <c r="B3971" i="1" l="1"/>
  <c r="A3971" i="2"/>
  <c r="A2754" i="1"/>
  <c r="B2753" i="2"/>
  <c r="B3363" i="1"/>
  <c r="A3363" i="2"/>
  <c r="L2328" i="1"/>
  <c r="B2396" i="1"/>
  <c r="B2396" i="2" s="1"/>
  <c r="A2397" i="1"/>
  <c r="A2397" i="2" s="1"/>
  <c r="A3364" i="1" l="1"/>
  <c r="B3363" i="2"/>
  <c r="B2754" i="1"/>
  <c r="C2754" i="1"/>
  <c r="C2754" i="2" s="1"/>
  <c r="A2754" i="2"/>
  <c r="K2754" i="1"/>
  <c r="A3972" i="1"/>
  <c r="B3971" i="2"/>
  <c r="L2329" i="1"/>
  <c r="B2397" i="1"/>
  <c r="B2397" i="2" s="1"/>
  <c r="A2398" i="1"/>
  <c r="A2398" i="2" s="1"/>
  <c r="B3972" i="1" l="1"/>
  <c r="A3972" i="2"/>
  <c r="A2755" i="1"/>
  <c r="B2754" i="2"/>
  <c r="B3364" i="1"/>
  <c r="A3364" i="2"/>
  <c r="L2330" i="1"/>
  <c r="B2398" i="1"/>
  <c r="B2398" i="2" s="1"/>
  <c r="A2399" i="1"/>
  <c r="A2399" i="2" s="1"/>
  <c r="B2755" i="1" l="1"/>
  <c r="C2755" i="1"/>
  <c r="C2755" i="2" s="1"/>
  <c r="A2755" i="2"/>
  <c r="K2755" i="1"/>
  <c r="A3365" i="1"/>
  <c r="B3364" i="2"/>
  <c r="A3973" i="1"/>
  <c r="B3972" i="2"/>
  <c r="L2331" i="1"/>
  <c r="A2400" i="1"/>
  <c r="A2400" i="2" s="1"/>
  <c r="B2399" i="1"/>
  <c r="B2399" i="2" s="1"/>
  <c r="B3973" i="1" l="1"/>
  <c r="A3973" i="2"/>
  <c r="B3365" i="1"/>
  <c r="A3365" i="2"/>
  <c r="A2756" i="1"/>
  <c r="B2755" i="2"/>
  <c r="L2332" i="1"/>
  <c r="A2401" i="1"/>
  <c r="A2401" i="2" s="1"/>
  <c r="B2400" i="1"/>
  <c r="B2400" i="2" s="1"/>
  <c r="B2756" i="1" l="1"/>
  <c r="C2756" i="1"/>
  <c r="C2756" i="2" s="1"/>
  <c r="A2756" i="2"/>
  <c r="K2756" i="1"/>
  <c r="A3366" i="1"/>
  <c r="B3365" i="2"/>
  <c r="A3974" i="1"/>
  <c r="B3973" i="2"/>
  <c r="L2333" i="1"/>
  <c r="B2401" i="1"/>
  <c r="B2401" i="2" s="1"/>
  <c r="A2402" i="1"/>
  <c r="A2402" i="2" s="1"/>
  <c r="B3974" i="1" l="1"/>
  <c r="A3974" i="2"/>
  <c r="B3366" i="1"/>
  <c r="A3366" i="2"/>
  <c r="A2757" i="1"/>
  <c r="B2756" i="2"/>
  <c r="L2334" i="1"/>
  <c r="B2402" i="1"/>
  <c r="B2402" i="2" s="1"/>
  <c r="A2403" i="1"/>
  <c r="A2403" i="2" s="1"/>
  <c r="B2757" i="1" l="1"/>
  <c r="C2757" i="1"/>
  <c r="C2757" i="2" s="1"/>
  <c r="A2757" i="2"/>
  <c r="K2757" i="1"/>
  <c r="A3367" i="1"/>
  <c r="B3366" i="2"/>
  <c r="A3975" i="1"/>
  <c r="B3974" i="2"/>
  <c r="L2335" i="1"/>
  <c r="B2403" i="1"/>
  <c r="B2403" i="2" s="1"/>
  <c r="A2404" i="1"/>
  <c r="A2404" i="2" s="1"/>
  <c r="B3975" i="1" l="1"/>
  <c r="A3975" i="2"/>
  <c r="B3367" i="1"/>
  <c r="A3367" i="2"/>
  <c r="A2758" i="1"/>
  <c r="B2757" i="2"/>
  <c r="L2336" i="1"/>
  <c r="B2404" i="1"/>
  <c r="B2404" i="2" s="1"/>
  <c r="A2405" i="1"/>
  <c r="A2405" i="2" s="1"/>
  <c r="B2758" i="1" l="1"/>
  <c r="C2758" i="1"/>
  <c r="C2758" i="2" s="1"/>
  <c r="A2758" i="2"/>
  <c r="K2758" i="1"/>
  <c r="A3368" i="1"/>
  <c r="B3367" i="2"/>
  <c r="A3976" i="1"/>
  <c r="B3975" i="2"/>
  <c r="L2337" i="1"/>
  <c r="B2405" i="1"/>
  <c r="B2405" i="2" s="1"/>
  <c r="A2406" i="1"/>
  <c r="A2406" i="2" s="1"/>
  <c r="B3368" i="1" l="1"/>
  <c r="A3368" i="2"/>
  <c r="B3976" i="1"/>
  <c r="A3976" i="2"/>
  <c r="A2759" i="1"/>
  <c r="B2758" i="2"/>
  <c r="L2338" i="1"/>
  <c r="B2406" i="1"/>
  <c r="B2406" i="2" s="1"/>
  <c r="A2407" i="1"/>
  <c r="A2407" i="2" s="1"/>
  <c r="A3977" i="1" l="1"/>
  <c r="B3976" i="2"/>
  <c r="B2759" i="1"/>
  <c r="A2759" i="2"/>
  <c r="C2759" i="1"/>
  <c r="C2759" i="2" s="1"/>
  <c r="K2759" i="1"/>
  <c r="A3369" i="1"/>
  <c r="B3368" i="2"/>
  <c r="L2339" i="1"/>
  <c r="B2407" i="1"/>
  <c r="B2407" i="2" s="1"/>
  <c r="A2408" i="1"/>
  <c r="A2408" i="2" s="1"/>
  <c r="B3369" i="1" l="1"/>
  <c r="A3369" i="2"/>
  <c r="A2760" i="1"/>
  <c r="B2759" i="2"/>
  <c r="B3977" i="1"/>
  <c r="A3977" i="2"/>
  <c r="L2340" i="1"/>
  <c r="B2408" i="1"/>
  <c r="B2408" i="2" s="1"/>
  <c r="A2409" i="1"/>
  <c r="A2409" i="2" s="1"/>
  <c r="A3978" i="1" l="1"/>
  <c r="B3977" i="2"/>
  <c r="B2760" i="1"/>
  <c r="C2760" i="1"/>
  <c r="C2760" i="2" s="1"/>
  <c r="A2760" i="2"/>
  <c r="K2760" i="1"/>
  <c r="A3370" i="1"/>
  <c r="B3369" i="2"/>
  <c r="L2341" i="1"/>
  <c r="B2409" i="1"/>
  <c r="B2409" i="2" s="1"/>
  <c r="A2410" i="1"/>
  <c r="A2410" i="2" s="1"/>
  <c r="B3370" i="1" l="1"/>
  <c r="A3370" i="2"/>
  <c r="A2761" i="1"/>
  <c r="B2760" i="2"/>
  <c r="B3978" i="1"/>
  <c r="A3978" i="2"/>
  <c r="L2342" i="1"/>
  <c r="B2410" i="1"/>
  <c r="B2410" i="2" s="1"/>
  <c r="A2411" i="1"/>
  <c r="A2411" i="2" s="1"/>
  <c r="B2761" i="1" l="1"/>
  <c r="C2761" i="1"/>
  <c r="C2761" i="2" s="1"/>
  <c r="A2761" i="2"/>
  <c r="K2761" i="1"/>
  <c r="A3979" i="1"/>
  <c r="B3978" i="2"/>
  <c r="A3371" i="1"/>
  <c r="B3370" i="2"/>
  <c r="L2343" i="1"/>
  <c r="A2412" i="1"/>
  <c r="A2412" i="2" s="1"/>
  <c r="B2411" i="1"/>
  <c r="B2411" i="2" s="1"/>
  <c r="B3371" i="1" l="1"/>
  <c r="A3371" i="2"/>
  <c r="B3979" i="1"/>
  <c r="A3979" i="2"/>
  <c r="A2762" i="1"/>
  <c r="B2761" i="2"/>
  <c r="L2344" i="1"/>
  <c r="A2413" i="1"/>
  <c r="A2413" i="2" s="1"/>
  <c r="B2412" i="1"/>
  <c r="B2412" i="2" s="1"/>
  <c r="A3980" i="1" l="1"/>
  <c r="B3979" i="2"/>
  <c r="B2762" i="1"/>
  <c r="C2762" i="1"/>
  <c r="C2762" i="2" s="1"/>
  <c r="A2762" i="2"/>
  <c r="K2762" i="1"/>
  <c r="A3372" i="1"/>
  <c r="B3371" i="2"/>
  <c r="L2345" i="1"/>
  <c r="B2413" i="1"/>
  <c r="B2413" i="2" s="1"/>
  <c r="A2414" i="1"/>
  <c r="A2414" i="2" s="1"/>
  <c r="B3372" i="1" l="1"/>
  <c r="A3372" i="2"/>
  <c r="A2763" i="1"/>
  <c r="B2762" i="2"/>
  <c r="B3980" i="1"/>
  <c r="A3980" i="2"/>
  <c r="L2346" i="1"/>
  <c r="B2414" i="1"/>
  <c r="B2414" i="2" s="1"/>
  <c r="A2415" i="1"/>
  <c r="A2415" i="2" s="1"/>
  <c r="B2763" i="1" l="1"/>
  <c r="C2763" i="1"/>
  <c r="C2763" i="2" s="1"/>
  <c r="A2763" i="2"/>
  <c r="K2763" i="1"/>
  <c r="A3981" i="1"/>
  <c r="B3980" i="2"/>
  <c r="A3373" i="1"/>
  <c r="B3372" i="2"/>
  <c r="L2347" i="1"/>
  <c r="B2415" i="1"/>
  <c r="B2415" i="2" s="1"/>
  <c r="A2416" i="1"/>
  <c r="A2416" i="2" s="1"/>
  <c r="B3373" i="1" l="1"/>
  <c r="A3373" i="2"/>
  <c r="B3981" i="1"/>
  <c r="A3981" i="2"/>
  <c r="A2764" i="1"/>
  <c r="B2763" i="2"/>
  <c r="L2348" i="1"/>
  <c r="B2416" i="1"/>
  <c r="B2416" i="2" s="1"/>
  <c r="A2417" i="1"/>
  <c r="A2417" i="2" s="1"/>
  <c r="A3982" i="1" l="1"/>
  <c r="B3981" i="2"/>
  <c r="B2764" i="1"/>
  <c r="C2764" i="1"/>
  <c r="C2764" i="2" s="1"/>
  <c r="A2764" i="2"/>
  <c r="K2764" i="1"/>
  <c r="A3374" i="1"/>
  <c r="B3373" i="2"/>
  <c r="L2349" i="1"/>
  <c r="B2417" i="1"/>
  <c r="B2417" i="2" s="1"/>
  <c r="A2418" i="1"/>
  <c r="A2418" i="2" s="1"/>
  <c r="B3374" i="1" l="1"/>
  <c r="A3374" i="2"/>
  <c r="A2765" i="1"/>
  <c r="B2764" i="2"/>
  <c r="B3982" i="1"/>
  <c r="A3982" i="2"/>
  <c r="L2350" i="1"/>
  <c r="B2418" i="1"/>
  <c r="B2418" i="2" s="1"/>
  <c r="A2419" i="1"/>
  <c r="A2419" i="2" s="1"/>
  <c r="B2765" i="1" l="1"/>
  <c r="C2765" i="1"/>
  <c r="C2765" i="2" s="1"/>
  <c r="A2765" i="2"/>
  <c r="K2765" i="1"/>
  <c r="A3983" i="1"/>
  <c r="B3982" i="2"/>
  <c r="A3375" i="1"/>
  <c r="B3374" i="2"/>
  <c r="L2351" i="1"/>
  <c r="B2419" i="1"/>
  <c r="B2419" i="2" s="1"/>
  <c r="A2420" i="1"/>
  <c r="A2420" i="2" s="1"/>
  <c r="B3375" i="1" l="1"/>
  <c r="A3375" i="2"/>
  <c r="B3983" i="1"/>
  <c r="A3983" i="2"/>
  <c r="A2766" i="1"/>
  <c r="B2765" i="2"/>
  <c r="L2352" i="1"/>
  <c r="B2420" i="1"/>
  <c r="B2420" i="2" s="1"/>
  <c r="A2421" i="1"/>
  <c r="A2421" i="2" s="1"/>
  <c r="B2766" i="1" l="1"/>
  <c r="C2766" i="1"/>
  <c r="C2766" i="2" s="1"/>
  <c r="A2766" i="2"/>
  <c r="K2766" i="1"/>
  <c r="A3984" i="1"/>
  <c r="B3983" i="2"/>
  <c r="A3376" i="1"/>
  <c r="B3375" i="2"/>
  <c r="L2353" i="1"/>
  <c r="B2421" i="1"/>
  <c r="B2421" i="2" s="1"/>
  <c r="A2422" i="1"/>
  <c r="A2422" i="2" s="1"/>
  <c r="B3376" i="1" l="1"/>
  <c r="A3376" i="2"/>
  <c r="B3984" i="1"/>
  <c r="A3984" i="2"/>
  <c r="A2767" i="1"/>
  <c r="B2766" i="2"/>
  <c r="L2354" i="1"/>
  <c r="B2422" i="1"/>
  <c r="B2422" i="2" s="1"/>
  <c r="A2423" i="1"/>
  <c r="A2423" i="2" s="1"/>
  <c r="B2767" i="1" l="1"/>
  <c r="C2767" i="1"/>
  <c r="C2767" i="2" s="1"/>
  <c r="A2767" i="2"/>
  <c r="K2767" i="1"/>
  <c r="A3985" i="1"/>
  <c r="B3984" i="2"/>
  <c r="A3377" i="1"/>
  <c r="B3376" i="2"/>
  <c r="L2355" i="1"/>
  <c r="A2424" i="1"/>
  <c r="A2424" i="2" s="1"/>
  <c r="B2423" i="1"/>
  <c r="B2423" i="2" s="1"/>
  <c r="B3985" i="1" l="1"/>
  <c r="A3985" i="2"/>
  <c r="B3377" i="1"/>
  <c r="A3377" i="2"/>
  <c r="A2768" i="1"/>
  <c r="B2767" i="2"/>
  <c r="L2356" i="1"/>
  <c r="A2425" i="1"/>
  <c r="A2425" i="2" s="1"/>
  <c r="B2424" i="1"/>
  <c r="B2424" i="2" s="1"/>
  <c r="B2768" i="1" l="1"/>
  <c r="C2768" i="1"/>
  <c r="C2768" i="2" s="1"/>
  <c r="A2768" i="2"/>
  <c r="K2768" i="1"/>
  <c r="A3378" i="1"/>
  <c r="B3377" i="2"/>
  <c r="A3986" i="1"/>
  <c r="B3985" i="2"/>
  <c r="L2357" i="1"/>
  <c r="B2425" i="1"/>
  <c r="B2425" i="2" s="1"/>
  <c r="A2426" i="1"/>
  <c r="A2426" i="2" s="1"/>
  <c r="B3986" i="1" l="1"/>
  <c r="A3986" i="2"/>
  <c r="B3378" i="1"/>
  <c r="A3378" i="2"/>
  <c r="A2769" i="1"/>
  <c r="B2768" i="2"/>
  <c r="L2358" i="1"/>
  <c r="B2426" i="1"/>
  <c r="B2426" i="2" s="1"/>
  <c r="A2427" i="1"/>
  <c r="A2427" i="2" s="1"/>
  <c r="B2769" i="1" l="1"/>
  <c r="C2769" i="1"/>
  <c r="C2769" i="2" s="1"/>
  <c r="A2769" i="2"/>
  <c r="K2769" i="1"/>
  <c r="A3379" i="1"/>
  <c r="B3378" i="2"/>
  <c r="A3987" i="1"/>
  <c r="B3986" i="2"/>
  <c r="L2359" i="1"/>
  <c r="B2427" i="1"/>
  <c r="B2427" i="2" s="1"/>
  <c r="A2428" i="1"/>
  <c r="A2428" i="2" s="1"/>
  <c r="B3987" i="1" l="1"/>
  <c r="A3987" i="2"/>
  <c r="B3379" i="1"/>
  <c r="A3379" i="2"/>
  <c r="A2770" i="1"/>
  <c r="B2769" i="2"/>
  <c r="L2360" i="1"/>
  <c r="B2428" i="1"/>
  <c r="B2428" i="2" s="1"/>
  <c r="A2429" i="1"/>
  <c r="A2429" i="2" s="1"/>
  <c r="B2770" i="1" l="1"/>
  <c r="C2770" i="1"/>
  <c r="C2770" i="2" s="1"/>
  <c r="A2770" i="2"/>
  <c r="K2770" i="1"/>
  <c r="A3380" i="1"/>
  <c r="B3379" i="2"/>
  <c r="A3988" i="1"/>
  <c r="B3987" i="2"/>
  <c r="L2361" i="1"/>
  <c r="B2429" i="1"/>
  <c r="B2429" i="2" s="1"/>
  <c r="A2430" i="1"/>
  <c r="A2430" i="2" s="1"/>
  <c r="B3988" i="1" l="1"/>
  <c r="A3988" i="2"/>
  <c r="B3380" i="1"/>
  <c r="A3380" i="2"/>
  <c r="A2771" i="1"/>
  <c r="B2770" i="2"/>
  <c r="L2362" i="1"/>
  <c r="B2430" i="1"/>
  <c r="B2430" i="2" s="1"/>
  <c r="A2431" i="1"/>
  <c r="A2431" i="2" s="1"/>
  <c r="A3381" i="1" l="1"/>
  <c r="B3380" i="2"/>
  <c r="B2771" i="1"/>
  <c r="C2771" i="1"/>
  <c r="C2771" i="2" s="1"/>
  <c r="A2771" i="2"/>
  <c r="K2771" i="1"/>
  <c r="A3989" i="1"/>
  <c r="B3988" i="2"/>
  <c r="L2363" i="1"/>
  <c r="B2431" i="1"/>
  <c r="B2431" i="2" s="1"/>
  <c r="A2432" i="1"/>
  <c r="A2432" i="2" s="1"/>
  <c r="B3989" i="1" l="1"/>
  <c r="A3989" i="2"/>
  <c r="A2772" i="1"/>
  <c r="B2771" i="2"/>
  <c r="B3381" i="1"/>
  <c r="A3381" i="2"/>
  <c r="L2364" i="1"/>
  <c r="B2432" i="1"/>
  <c r="B2432" i="2" s="1"/>
  <c r="A2433" i="1"/>
  <c r="A2433" i="2" s="1"/>
  <c r="A3382" i="1" l="1"/>
  <c r="B3381" i="2"/>
  <c r="B2772" i="1"/>
  <c r="C2772" i="1"/>
  <c r="C2772" i="2" s="1"/>
  <c r="A2772" i="2"/>
  <c r="K2772" i="1"/>
  <c r="A3990" i="1"/>
  <c r="B3989" i="2"/>
  <c r="L2365" i="1"/>
  <c r="B3990" i="1" l="1"/>
  <c r="A3990" i="2"/>
  <c r="A2773" i="1"/>
  <c r="B2772" i="2"/>
  <c r="B3382" i="1"/>
  <c r="A3382" i="2"/>
  <c r="L2366" i="1"/>
  <c r="A3383" i="1" l="1"/>
  <c r="B3382" i="2"/>
  <c r="B2773" i="1"/>
  <c r="C2773" i="1"/>
  <c r="C2773" i="2" s="1"/>
  <c r="A2773" i="2"/>
  <c r="K2773" i="1"/>
  <c r="A3991" i="1"/>
  <c r="B3990" i="2"/>
  <c r="L2367" i="1"/>
  <c r="B3991" i="1" l="1"/>
  <c r="A3991" i="2"/>
  <c r="A2774" i="1"/>
  <c r="B2773" i="2"/>
  <c r="B3383" i="1"/>
  <c r="A3383" i="2"/>
  <c r="L2368" i="1"/>
  <c r="A3384" i="1" l="1"/>
  <c r="B3383" i="2"/>
  <c r="B2774" i="1"/>
  <c r="C2774" i="1"/>
  <c r="C2774" i="2" s="1"/>
  <c r="A2774" i="2"/>
  <c r="K2774" i="1"/>
  <c r="A3992" i="1"/>
  <c r="B3991" i="2"/>
  <c r="L2369" i="1"/>
  <c r="B3992" i="1" l="1"/>
  <c r="A3992" i="2"/>
  <c r="A2775" i="1"/>
  <c r="B2774" i="2"/>
  <c r="B3384" i="1"/>
  <c r="A3384" i="2"/>
  <c r="L2370" i="1"/>
  <c r="A3385" i="1" l="1"/>
  <c r="B3384" i="2"/>
  <c r="B2775" i="1"/>
  <c r="C2775" i="1"/>
  <c r="C2775" i="2" s="1"/>
  <c r="A2775" i="2"/>
  <c r="K2775" i="1"/>
  <c r="A3993" i="1"/>
  <c r="B3992" i="2"/>
  <c r="L2371" i="1"/>
  <c r="B3993" i="1" l="1"/>
  <c r="A3993" i="2"/>
  <c r="A2776" i="1"/>
  <c r="B2775" i="2"/>
  <c r="B3385" i="1"/>
  <c r="A3385" i="2"/>
  <c r="L2372" i="1"/>
  <c r="A3386" i="1" l="1"/>
  <c r="B3385" i="2"/>
  <c r="B2776" i="1"/>
  <c r="C2776" i="1"/>
  <c r="C2776" i="2" s="1"/>
  <c r="A2776" i="2"/>
  <c r="K2776" i="1"/>
  <c r="A3994" i="1"/>
  <c r="B3993" i="2"/>
  <c r="L2373" i="1"/>
  <c r="B3994" i="1" l="1"/>
  <c r="A3994" i="2"/>
  <c r="A2777" i="1"/>
  <c r="B2776" i="2"/>
  <c r="B3386" i="1"/>
  <c r="A3386" i="2"/>
  <c r="L2374" i="1"/>
  <c r="B2777" i="1" l="1"/>
  <c r="C2777" i="1"/>
  <c r="C2777" i="2" s="1"/>
  <c r="A2777" i="2"/>
  <c r="K2777" i="1"/>
  <c r="A3387" i="1"/>
  <c r="B3386" i="2"/>
  <c r="A3995" i="1"/>
  <c r="B3994" i="2"/>
  <c r="L2375" i="1"/>
  <c r="B3995" i="1" l="1"/>
  <c r="A3995" i="2"/>
  <c r="B3387" i="1"/>
  <c r="A3387" i="2"/>
  <c r="A2778" i="1"/>
  <c r="B2777" i="2"/>
  <c r="L2376" i="1"/>
  <c r="B2778" i="1" l="1"/>
  <c r="C2778" i="1"/>
  <c r="C2778" i="2" s="1"/>
  <c r="A2778" i="2"/>
  <c r="K2778" i="1"/>
  <c r="A3388" i="1"/>
  <c r="B3387" i="2"/>
  <c r="A3996" i="1"/>
  <c r="B3995" i="2"/>
  <c r="L2377" i="1"/>
  <c r="B3996" i="1" l="1"/>
  <c r="A3996" i="2"/>
  <c r="B3388" i="1"/>
  <c r="A3388" i="2"/>
  <c r="A2779" i="1"/>
  <c r="B2778" i="2"/>
  <c r="L2378" i="1"/>
  <c r="B2779" i="1" l="1"/>
  <c r="C2779" i="1"/>
  <c r="C2779" i="2" s="1"/>
  <c r="A2779" i="2"/>
  <c r="K2779" i="1"/>
  <c r="A3389" i="1"/>
  <c r="B3388" i="2"/>
  <c r="A3997" i="1"/>
  <c r="B3996" i="2"/>
  <c r="L2379" i="1"/>
  <c r="B3997" i="1" l="1"/>
  <c r="A3997" i="2"/>
  <c r="B3389" i="1"/>
  <c r="A3389" i="2"/>
  <c r="A2780" i="1"/>
  <c r="B2779" i="2"/>
  <c r="L2380" i="1"/>
  <c r="B2780" i="1" l="1"/>
  <c r="C2780" i="1"/>
  <c r="C2780" i="2" s="1"/>
  <c r="A2780" i="2"/>
  <c r="K2780" i="1"/>
  <c r="A3390" i="1"/>
  <c r="B3389" i="2"/>
  <c r="A3998" i="1"/>
  <c r="B3997" i="2"/>
  <c r="L2381" i="1"/>
  <c r="B3390" i="1" l="1"/>
  <c r="A3390" i="2"/>
  <c r="B3998" i="1"/>
  <c r="A3998" i="2"/>
  <c r="A2781" i="1"/>
  <c r="B2780" i="2"/>
  <c r="L2382" i="1"/>
  <c r="A3999" i="1" l="1"/>
  <c r="B3998" i="2"/>
  <c r="B2781" i="1"/>
  <c r="C2781" i="1"/>
  <c r="C2781" i="2" s="1"/>
  <c r="A2781" i="2"/>
  <c r="K2781" i="1"/>
  <c r="A3391" i="1"/>
  <c r="B3390" i="2"/>
  <c r="L2383" i="1"/>
  <c r="B3391" i="1" l="1"/>
  <c r="A3391" i="2"/>
  <c r="A2782" i="1"/>
  <c r="B2781" i="2"/>
  <c r="B3999" i="1"/>
  <c r="A3999" i="2"/>
  <c r="L2384" i="1"/>
  <c r="A4000" i="1" l="1"/>
  <c r="B3999" i="2"/>
  <c r="B2782" i="1"/>
  <c r="A2782" i="2"/>
  <c r="C2782" i="1"/>
  <c r="C2782" i="2" s="1"/>
  <c r="K2782" i="1"/>
  <c r="A3392" i="1"/>
  <c r="B3391" i="2"/>
  <c r="L2385" i="1"/>
  <c r="B3392" i="1" l="1"/>
  <c r="A3392" i="2"/>
  <c r="A2783" i="1"/>
  <c r="B2782" i="2"/>
  <c r="B4000" i="1"/>
  <c r="A4000" i="2"/>
  <c r="L2386" i="1"/>
  <c r="A4001" i="1" l="1"/>
  <c r="B4000" i="2"/>
  <c r="B2783" i="1"/>
  <c r="C2783" i="1"/>
  <c r="C2783" i="2" s="1"/>
  <c r="A2783" i="2"/>
  <c r="K2783" i="1"/>
  <c r="A3393" i="1"/>
  <c r="B3392" i="2"/>
  <c r="L2387" i="1"/>
  <c r="B3393" i="1" l="1"/>
  <c r="A3393" i="2"/>
  <c r="A2784" i="1"/>
  <c r="B2783" i="2"/>
  <c r="B4001" i="1"/>
  <c r="A4001" i="2"/>
  <c r="L2388" i="1"/>
  <c r="F1298" i="2"/>
  <c r="F1303" i="2" s="1"/>
  <c r="F1299" i="2"/>
  <c r="F1304" i="2" s="1"/>
  <c r="F1300" i="2"/>
  <c r="F1305" i="2" s="1"/>
  <c r="F1301" i="2"/>
  <c r="F1306" i="2" s="1"/>
  <c r="F1311" i="2" s="1"/>
  <c r="F1297" i="2"/>
  <c r="F1302" i="2" s="1"/>
  <c r="L1241" i="2"/>
  <c r="L1242" i="2"/>
  <c r="L1243" i="2"/>
  <c r="L1244" i="2"/>
  <c r="L1245" i="2"/>
  <c r="L1246" i="2"/>
  <c r="L1264" i="2"/>
  <c r="L1265" i="2"/>
  <c r="L1266" i="2"/>
  <c r="L1267" i="2"/>
  <c r="L1268" i="2"/>
  <c r="L1287" i="2"/>
  <c r="L1288" i="2"/>
  <c r="L1289" i="2"/>
  <c r="L1290" i="2"/>
  <c r="L1291" i="2"/>
  <c r="L1220" i="2"/>
  <c r="L1221" i="2"/>
  <c r="L1222" i="2"/>
  <c r="L1223" i="2"/>
  <c r="L1224" i="2"/>
  <c r="L1219" i="2"/>
  <c r="G1219" i="2"/>
  <c r="G1220" i="2" s="1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G1242" i="2" s="1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G1256" i="2" s="1"/>
  <c r="G1257" i="2" s="1"/>
  <c r="G1258" i="2" s="1"/>
  <c r="G1259" i="2" s="1"/>
  <c r="G1260" i="2" s="1"/>
  <c r="G1261" i="2" s="1"/>
  <c r="G1262" i="2" s="1"/>
  <c r="G1263" i="2" s="1"/>
  <c r="G1264" i="2" s="1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285" i="2" s="1"/>
  <c r="G1286" i="2" s="1"/>
  <c r="G1287" i="2" s="1"/>
  <c r="G1288" i="2" s="1"/>
  <c r="G1289" i="2" s="1"/>
  <c r="G1290" i="2" s="1"/>
  <c r="G1291" i="2" s="1"/>
  <c r="G1292" i="2" s="1"/>
  <c r="G1293" i="2" s="1"/>
  <c r="G1294" i="2" s="1"/>
  <c r="G1295" i="2" s="1"/>
  <c r="G1296" i="2" s="1"/>
  <c r="G1297" i="2" s="1"/>
  <c r="G1298" i="2" s="1"/>
  <c r="G1299" i="2" s="1"/>
  <c r="G1300" i="2" s="1"/>
  <c r="G1301" i="2" s="1"/>
  <c r="G1302" i="2" s="1"/>
  <c r="G1303" i="2" s="1"/>
  <c r="G1304" i="2" s="1"/>
  <c r="G1305" i="2" s="1"/>
  <c r="G1306" i="2" s="1"/>
  <c r="G1307" i="2" s="1"/>
  <c r="G1308" i="2" s="1"/>
  <c r="G1309" i="2" s="1"/>
  <c r="G1310" i="2" s="1"/>
  <c r="G1311" i="2" s="1"/>
  <c r="G1312" i="2" s="1"/>
  <c r="G1313" i="2" s="1"/>
  <c r="G1314" i="2" s="1"/>
  <c r="G1315" i="2" s="1"/>
  <c r="G1316" i="2" s="1"/>
  <c r="G1317" i="2" s="1"/>
  <c r="G1318" i="2" s="1"/>
  <c r="G1319" i="2" s="1"/>
  <c r="G1320" i="2" s="1"/>
  <c r="G1321" i="2" s="1"/>
  <c r="G1322" i="2" s="1"/>
  <c r="G1323" i="2" s="1"/>
  <c r="G1324" i="2" s="1"/>
  <c r="G1325" i="2" s="1"/>
  <c r="G1326" i="2" s="1"/>
  <c r="G1327" i="2" s="1"/>
  <c r="G1328" i="2" s="1"/>
  <c r="G1329" i="2" s="1"/>
  <c r="G1330" i="2" s="1"/>
  <c r="G1331" i="2" s="1"/>
  <c r="G1332" i="2" s="1"/>
  <c r="G1333" i="2" s="1"/>
  <c r="G1334" i="2" s="1"/>
  <c r="G1335" i="2" s="1"/>
  <c r="G1336" i="2" s="1"/>
  <c r="G1337" i="2" s="1"/>
  <c r="G1338" i="2" s="1"/>
  <c r="G1339" i="2" s="1"/>
  <c r="G1340" i="2" s="1"/>
  <c r="G1341" i="2" s="1"/>
  <c r="G1342" i="2" s="1"/>
  <c r="G1343" i="2" s="1"/>
  <c r="G1344" i="2" s="1"/>
  <c r="G1345" i="2" s="1"/>
  <c r="G1346" i="2" s="1"/>
  <c r="G1347" i="2" s="1"/>
  <c r="G1348" i="2" s="1"/>
  <c r="G1349" i="2" s="1"/>
  <c r="G1350" i="2" s="1"/>
  <c r="G1351" i="2" s="1"/>
  <c r="G1352" i="2" s="1"/>
  <c r="G1353" i="2" s="1"/>
  <c r="G1354" i="2" s="1"/>
  <c r="G1355" i="2" s="1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G1372" i="2" s="1"/>
  <c r="G1373" i="2" s="1"/>
  <c r="G1374" i="2" s="1"/>
  <c r="G1375" i="2" s="1"/>
  <c r="G1376" i="2" s="1"/>
  <c r="G1377" i="2" s="1"/>
  <c r="G1378" i="2" s="1"/>
  <c r="G1379" i="2" s="1"/>
  <c r="G1380" i="2" s="1"/>
  <c r="G1381" i="2" s="1"/>
  <c r="G1382" i="2" s="1"/>
  <c r="G1383" i="2" s="1"/>
  <c r="G1384" i="2" s="1"/>
  <c r="G1385" i="2" s="1"/>
  <c r="G1386" i="2" s="1"/>
  <c r="G1387" i="2" s="1"/>
  <c r="G1388" i="2" s="1"/>
  <c r="G1389" i="2" s="1"/>
  <c r="G1390" i="2" s="1"/>
  <c r="G1391" i="2" s="1"/>
  <c r="G1392" i="2" s="1"/>
  <c r="G1393" i="2" s="1"/>
  <c r="G1394" i="2" s="1"/>
  <c r="G1395" i="2" s="1"/>
  <c r="G1396" i="2" s="1"/>
  <c r="G1397" i="2" s="1"/>
  <c r="G1398" i="2" s="1"/>
  <c r="G1399" i="2" s="1"/>
  <c r="G1400" i="2" s="1"/>
  <c r="G1401" i="2" s="1"/>
  <c r="G1402" i="2" s="1"/>
  <c r="G1403" i="2" s="1"/>
  <c r="G1404" i="2" s="1"/>
  <c r="G1405" i="2" s="1"/>
  <c r="G1406" i="2" s="1"/>
  <c r="G1407" i="2" s="1"/>
  <c r="G1408" i="2" s="1"/>
  <c r="G1409" i="2" s="1"/>
  <c r="G1410" i="2" s="1"/>
  <c r="G1411" i="2" s="1"/>
  <c r="G1412" i="2" s="1"/>
  <c r="G1413" i="2" s="1"/>
  <c r="G1414" i="2" s="1"/>
  <c r="G1415" i="2" s="1"/>
  <c r="G1416" i="2" s="1"/>
  <c r="G1417" i="2" s="1"/>
  <c r="G1418" i="2" s="1"/>
  <c r="G1419" i="2" s="1"/>
  <c r="G1420" i="2" s="1"/>
  <c r="G1421" i="2" s="1"/>
  <c r="G1422" i="2" s="1"/>
  <c r="G1423" i="2" s="1"/>
  <c r="G1424" i="2" s="1"/>
  <c r="G1425" i="2" s="1"/>
  <c r="G1426" i="2" s="1"/>
  <c r="G1427" i="2" s="1"/>
  <c r="G1428" i="2" s="1"/>
  <c r="G1429" i="2" s="1"/>
  <c r="G1430" i="2" s="1"/>
  <c r="G1431" i="2" s="1"/>
  <c r="G1432" i="2" s="1"/>
  <c r="G1433" i="2" s="1"/>
  <c r="G1434" i="2" s="1"/>
  <c r="G1435" i="2" s="1"/>
  <c r="G1436" i="2" s="1"/>
  <c r="G1437" i="2" s="1"/>
  <c r="G1438" i="2" s="1"/>
  <c r="G1439" i="2" s="1"/>
  <c r="G1440" i="2" s="1"/>
  <c r="G1441" i="2" s="1"/>
  <c r="G1442" i="2" s="1"/>
  <c r="G1443" i="2" s="1"/>
  <c r="G1444" i="2" s="1"/>
  <c r="G1445" i="2" s="1"/>
  <c r="G1446" i="2" s="1"/>
  <c r="G1447" i="2" s="1"/>
  <c r="G1448" i="2" s="1"/>
  <c r="G1449" i="2" s="1"/>
  <c r="G1450" i="2" s="1"/>
  <c r="G1451" i="2" s="1"/>
  <c r="G1452" i="2" s="1"/>
  <c r="G1453" i="2" s="1"/>
  <c r="G1454" i="2" s="1"/>
  <c r="G1455" i="2" s="1"/>
  <c r="G1456" i="2" s="1"/>
  <c r="G1457" i="2" s="1"/>
  <c r="G1458" i="2" s="1"/>
  <c r="G1459" i="2" s="1"/>
  <c r="G1460" i="2" s="1"/>
  <c r="G1461" i="2" s="1"/>
  <c r="G1462" i="2" s="1"/>
  <c r="G1463" i="2" s="1"/>
  <c r="G1464" i="2" s="1"/>
  <c r="G1465" i="2" s="1"/>
  <c r="G1466" i="2" s="1"/>
  <c r="G1467" i="2" s="1"/>
  <c r="G1468" i="2" s="1"/>
  <c r="G1469" i="2" s="1"/>
  <c r="G1470" i="2" s="1"/>
  <c r="G1471" i="2" s="1"/>
  <c r="G1472" i="2" s="1"/>
  <c r="G1473" i="2" s="1"/>
  <c r="G1474" i="2" s="1"/>
  <c r="G1475" i="2" s="1"/>
  <c r="G1476" i="2" s="1"/>
  <c r="G1477" i="2" s="1"/>
  <c r="G1478" i="2" s="1"/>
  <c r="G1479" i="2" s="1"/>
  <c r="G1480" i="2" s="1"/>
  <c r="G1481" i="2" s="1"/>
  <c r="G1482" i="2" s="1"/>
  <c r="G1483" i="2" s="1"/>
  <c r="G1484" i="2" s="1"/>
  <c r="G1485" i="2" s="1"/>
  <c r="G1486" i="2" s="1"/>
  <c r="G1487" i="2" s="1"/>
  <c r="G1488" i="2" s="1"/>
  <c r="G1489" i="2" s="1"/>
  <c r="G1490" i="2" s="1"/>
  <c r="G1491" i="2" s="1"/>
  <c r="G1492" i="2" s="1"/>
  <c r="G1493" i="2" s="1"/>
  <c r="G1494" i="2" s="1"/>
  <c r="G1495" i="2" s="1"/>
  <c r="G1496" i="2" s="1"/>
  <c r="G1497" i="2" s="1"/>
  <c r="G1498" i="2" s="1"/>
  <c r="G1499" i="2" s="1"/>
  <c r="G1500" i="2" s="1"/>
  <c r="G1501" i="2" s="1"/>
  <c r="G1502" i="2" s="1"/>
  <c r="G1503" i="2" s="1"/>
  <c r="G1504" i="2" s="1"/>
  <c r="G1505" i="2" s="1"/>
  <c r="G1506" i="2" s="1"/>
  <c r="G1507" i="2" s="1"/>
  <c r="G1508" i="2" s="1"/>
  <c r="G1509" i="2" s="1"/>
  <c r="G1510" i="2" s="1"/>
  <c r="G1511" i="2" s="1"/>
  <c r="G1512" i="2" s="1"/>
  <c r="G1513" i="2" s="1"/>
  <c r="G1514" i="2" s="1"/>
  <c r="G1515" i="2" s="1"/>
  <c r="G1516" i="2" s="1"/>
  <c r="G1517" i="2" s="1"/>
  <c r="G1518" i="2" s="1"/>
  <c r="G1519" i="2" s="1"/>
  <c r="G1520" i="2" s="1"/>
  <c r="G1521" i="2" s="1"/>
  <c r="G1522" i="2" s="1"/>
  <c r="G1523" i="2" s="1"/>
  <c r="G1524" i="2" s="1"/>
  <c r="G1525" i="2" s="1"/>
  <c r="G1526" i="2" s="1"/>
  <c r="G1527" i="2" s="1"/>
  <c r="G1528" i="2" s="1"/>
  <c r="G1529" i="2" s="1"/>
  <c r="G1530" i="2" s="1"/>
  <c r="G1531" i="2" s="1"/>
  <c r="G1532" i="2" s="1"/>
  <c r="G1533" i="2" s="1"/>
  <c r="G1534" i="2" s="1"/>
  <c r="G1535" i="2" s="1"/>
  <c r="G1536" i="2" s="1"/>
  <c r="G1537" i="2" s="1"/>
  <c r="G1538" i="2" s="1"/>
  <c r="G1539" i="2" s="1"/>
  <c r="G1540" i="2" s="1"/>
  <c r="G1541" i="2" s="1"/>
  <c r="G1542" i="2" s="1"/>
  <c r="G1543" i="2" s="1"/>
  <c r="G1544" i="2" s="1"/>
  <c r="G1545" i="2" s="1"/>
  <c r="G1546" i="2" s="1"/>
  <c r="G1547" i="2" s="1"/>
  <c r="G1548" i="2" s="1"/>
  <c r="G1549" i="2" s="1"/>
  <c r="G1550" i="2" s="1"/>
  <c r="G1551" i="2" s="1"/>
  <c r="G1552" i="2" s="1"/>
  <c r="G1553" i="2" s="1"/>
  <c r="G1554" i="2" s="1"/>
  <c r="G1555" i="2" s="1"/>
  <c r="G1556" i="2" s="1"/>
  <c r="G1557" i="2" s="1"/>
  <c r="G1558" i="2" s="1"/>
  <c r="G1559" i="2" s="1"/>
  <c r="G1560" i="2" s="1"/>
  <c r="G1561" i="2" s="1"/>
  <c r="G1562" i="2" s="1"/>
  <c r="G1563" i="2" s="1"/>
  <c r="G1564" i="2" s="1"/>
  <c r="G1565" i="2" s="1"/>
  <c r="G1566" i="2" s="1"/>
  <c r="G1567" i="2" s="1"/>
  <c r="G1568" i="2" s="1"/>
  <c r="G1569" i="2" s="1"/>
  <c r="G1570" i="2" s="1"/>
  <c r="G1571" i="2" s="1"/>
  <c r="G1572" i="2" s="1"/>
  <c r="G1573" i="2" s="1"/>
  <c r="G1574" i="2" s="1"/>
  <c r="G1575" i="2" s="1"/>
  <c r="G1576" i="2" s="1"/>
  <c r="G1577" i="2" s="1"/>
  <c r="G1578" i="2" s="1"/>
  <c r="G1579" i="2" s="1"/>
  <c r="G1580" i="2" s="1"/>
  <c r="G1581" i="2" s="1"/>
  <c r="G1582" i="2" s="1"/>
  <c r="G1583" i="2" s="1"/>
  <c r="G1584" i="2" s="1"/>
  <c r="G1585" i="2" s="1"/>
  <c r="G1586" i="2" s="1"/>
  <c r="G1587" i="2" s="1"/>
  <c r="G1588" i="2" s="1"/>
  <c r="G1589" i="2" s="1"/>
  <c r="G1590" i="2" s="1"/>
  <c r="G1591" i="2" s="1"/>
  <c r="G1592" i="2" s="1"/>
  <c r="G1593" i="2" s="1"/>
  <c r="G1594" i="2" s="1"/>
  <c r="G1595" i="2" s="1"/>
  <c r="G1596" i="2" s="1"/>
  <c r="G1597" i="2" s="1"/>
  <c r="G1598" i="2" s="1"/>
  <c r="G1599" i="2" s="1"/>
  <c r="G1600" i="2" s="1"/>
  <c r="G1601" i="2" s="1"/>
  <c r="G1602" i="2" s="1"/>
  <c r="G1603" i="2" s="1"/>
  <c r="G1604" i="2" s="1"/>
  <c r="G1605" i="2" s="1"/>
  <c r="G1606" i="2" s="1"/>
  <c r="G1607" i="2" s="1"/>
  <c r="G1608" i="2" s="1"/>
  <c r="G1609" i="2" s="1"/>
  <c r="G1610" i="2" s="1"/>
  <c r="G1611" i="2" s="1"/>
  <c r="G1612" i="2" s="1"/>
  <c r="G1613" i="2" s="1"/>
  <c r="G1614" i="2" s="1"/>
  <c r="G1615" i="2" s="1"/>
  <c r="G1616" i="2" s="1"/>
  <c r="G1617" i="2" s="1"/>
  <c r="G1618" i="2" s="1"/>
  <c r="G1619" i="2" s="1"/>
  <c r="G1620" i="2" s="1"/>
  <c r="G1621" i="2" s="1"/>
  <c r="G1622" i="2" s="1"/>
  <c r="G1623" i="2" s="1"/>
  <c r="G1624" i="2" s="1"/>
  <c r="G1625" i="2" s="1"/>
  <c r="G1626" i="2" s="1"/>
  <c r="G1627" i="2" s="1"/>
  <c r="G1628" i="2" s="1"/>
  <c r="G1629" i="2" s="1"/>
  <c r="G1630" i="2" s="1"/>
  <c r="G1631" i="2" s="1"/>
  <c r="G1632" i="2" s="1"/>
  <c r="G1633" i="2" s="1"/>
  <c r="G1634" i="2" s="1"/>
  <c r="G1635" i="2" s="1"/>
  <c r="G1636" i="2" s="1"/>
  <c r="G1637" i="2" s="1"/>
  <c r="G1638" i="2" s="1"/>
  <c r="G1639" i="2" s="1"/>
  <c r="G1640" i="2" s="1"/>
  <c r="G1641" i="2" s="1"/>
  <c r="G1642" i="2" s="1"/>
  <c r="G1643" i="2" s="1"/>
  <c r="G1644" i="2" s="1"/>
  <c r="G1645" i="2" s="1"/>
  <c r="G1646" i="2" s="1"/>
  <c r="G1647" i="2" s="1"/>
  <c r="G1648" i="2" s="1"/>
  <c r="G1649" i="2" s="1"/>
  <c r="G1650" i="2" s="1"/>
  <c r="G1651" i="2" s="1"/>
  <c r="G1652" i="2" s="1"/>
  <c r="G1653" i="2" s="1"/>
  <c r="G1654" i="2" s="1"/>
  <c r="G1655" i="2" s="1"/>
  <c r="G1656" i="2" s="1"/>
  <c r="G1657" i="2" s="1"/>
  <c r="G1658" i="2" s="1"/>
  <c r="G1659" i="2" s="1"/>
  <c r="G1660" i="2" s="1"/>
  <c r="G1661" i="2" s="1"/>
  <c r="G1662" i="2" s="1"/>
  <c r="G1663" i="2" s="1"/>
  <c r="G1664" i="2" s="1"/>
  <c r="G1665" i="2" s="1"/>
  <c r="G1666" i="2" s="1"/>
  <c r="G1667" i="2" s="1"/>
  <c r="G1668" i="2" s="1"/>
  <c r="G1669" i="2" s="1"/>
  <c r="G1670" i="2" s="1"/>
  <c r="G1671" i="2" s="1"/>
  <c r="G1672" i="2" s="1"/>
  <c r="G1673" i="2" s="1"/>
  <c r="G1674" i="2" s="1"/>
  <c r="G1675" i="2" s="1"/>
  <c r="G1676" i="2" s="1"/>
  <c r="G1677" i="2" s="1"/>
  <c r="G1678" i="2" s="1"/>
  <c r="G1679" i="2" s="1"/>
  <c r="G1680" i="2" s="1"/>
  <c r="G1681" i="2" s="1"/>
  <c r="G1682" i="2" s="1"/>
  <c r="G1683" i="2" s="1"/>
  <c r="G1684" i="2" s="1"/>
  <c r="G1685" i="2" s="1"/>
  <c r="G1686" i="2" s="1"/>
  <c r="G1687" i="2" s="1"/>
  <c r="G1688" i="2" s="1"/>
  <c r="G1689" i="2" s="1"/>
  <c r="G1690" i="2" s="1"/>
  <c r="G1691" i="2" s="1"/>
  <c r="G1692" i="2" s="1"/>
  <c r="G1693" i="2" s="1"/>
  <c r="G1694" i="2" s="1"/>
  <c r="G1695" i="2" s="1"/>
  <c r="G1696" i="2" s="1"/>
  <c r="G1697" i="2" s="1"/>
  <c r="G1698" i="2" s="1"/>
  <c r="G1699" i="2" s="1"/>
  <c r="G1700" i="2" s="1"/>
  <c r="G1701" i="2" s="1"/>
  <c r="G1702" i="2" s="1"/>
  <c r="G1703" i="2" s="1"/>
  <c r="G1704" i="2" s="1"/>
  <c r="G1705" i="2" s="1"/>
  <c r="G1706" i="2" s="1"/>
  <c r="G1707" i="2" s="1"/>
  <c r="G1708" i="2" s="1"/>
  <c r="G1709" i="2" s="1"/>
  <c r="G1710" i="2" s="1"/>
  <c r="G1711" i="2" s="1"/>
  <c r="G1712" i="2" s="1"/>
  <c r="G1713" i="2" s="1"/>
  <c r="G1714" i="2" s="1"/>
  <c r="G1715" i="2" s="1"/>
  <c r="G1716" i="2" s="1"/>
  <c r="G1717" i="2" s="1"/>
  <c r="G1718" i="2" s="1"/>
  <c r="G1719" i="2" s="1"/>
  <c r="G1720" i="2" s="1"/>
  <c r="G1721" i="2" s="1"/>
  <c r="G1722" i="2" s="1"/>
  <c r="G1723" i="2" s="1"/>
  <c r="G1724" i="2" s="1"/>
  <c r="G1725" i="2" s="1"/>
  <c r="G1726" i="2" s="1"/>
  <c r="G1727" i="2" s="1"/>
  <c r="G1728" i="2" s="1"/>
  <c r="G1729" i="2" s="1"/>
  <c r="G1730" i="2" s="1"/>
  <c r="G1731" i="2" s="1"/>
  <c r="G1732" i="2" s="1"/>
  <c r="G1733" i="2" s="1"/>
  <c r="G1734" i="2" s="1"/>
  <c r="G1735" i="2" s="1"/>
  <c r="G1736" i="2" s="1"/>
  <c r="G1737" i="2" s="1"/>
  <c r="G1738" i="2" s="1"/>
  <c r="G1739" i="2" s="1"/>
  <c r="G1740" i="2" s="1"/>
  <c r="G1741" i="2" s="1"/>
  <c r="G1742" i="2" s="1"/>
  <c r="G1743" i="2" s="1"/>
  <c r="G1744" i="2" s="1"/>
  <c r="G1745" i="2" s="1"/>
  <c r="G1746" i="2" s="1"/>
  <c r="G1747" i="2" s="1"/>
  <c r="G1748" i="2" s="1"/>
  <c r="G1749" i="2" s="1"/>
  <c r="G1750" i="2" s="1"/>
  <c r="G1751" i="2" s="1"/>
  <c r="G1752" i="2" s="1"/>
  <c r="G1753" i="2" s="1"/>
  <c r="G1754" i="2" s="1"/>
  <c r="G1755" i="2" s="1"/>
  <c r="G1756" i="2" s="1"/>
  <c r="G1757" i="2" s="1"/>
  <c r="G1758" i="2" s="1"/>
  <c r="G1759" i="2" s="1"/>
  <c r="G1760" i="2" s="1"/>
  <c r="G1761" i="2" s="1"/>
  <c r="G1762" i="2" s="1"/>
  <c r="G1763" i="2" s="1"/>
  <c r="G1764" i="2" s="1"/>
  <c r="G1765" i="2" s="1"/>
  <c r="G1766" i="2" s="1"/>
  <c r="G1767" i="2" s="1"/>
  <c r="G1768" i="2" s="1"/>
  <c r="G1769" i="2" s="1"/>
  <c r="G1770" i="2" s="1"/>
  <c r="G1771" i="2" s="1"/>
  <c r="G1772" i="2" s="1"/>
  <c r="G1773" i="2" s="1"/>
  <c r="G1774" i="2" s="1"/>
  <c r="G1775" i="2" s="1"/>
  <c r="G1776" i="2" s="1"/>
  <c r="G1777" i="2" s="1"/>
  <c r="G1778" i="2" s="1"/>
  <c r="G1779" i="2" s="1"/>
  <c r="G1780" i="2" s="1"/>
  <c r="G1781" i="2" s="1"/>
  <c r="G1782" i="2" s="1"/>
  <c r="G1783" i="2" s="1"/>
  <c r="G1784" i="2" s="1"/>
  <c r="G1785" i="2" s="1"/>
  <c r="G1786" i="2" s="1"/>
  <c r="G1787" i="2" s="1"/>
  <c r="G1788" i="2" s="1"/>
  <c r="G1789" i="2" s="1"/>
  <c r="G1790" i="2" s="1"/>
  <c r="G1791" i="2" s="1"/>
  <c r="G1792" i="2" s="1"/>
  <c r="G1793" i="2" s="1"/>
  <c r="G1794" i="2" s="1"/>
  <c r="G1795" i="2" s="1"/>
  <c r="G1796" i="2" s="1"/>
  <c r="G1797" i="2" s="1"/>
  <c r="G1798" i="2" s="1"/>
  <c r="G1799" i="2" s="1"/>
  <c r="G1800" i="2" s="1"/>
  <c r="G1801" i="2" s="1"/>
  <c r="G1802" i="2" s="1"/>
  <c r="G1803" i="2" s="1"/>
  <c r="G1804" i="2" s="1"/>
  <c r="G1805" i="2" s="1"/>
  <c r="G1806" i="2" s="1"/>
  <c r="G1807" i="2" s="1"/>
  <c r="G1808" i="2" s="1"/>
  <c r="G1809" i="2" s="1"/>
  <c r="G1810" i="2" s="1"/>
  <c r="G1811" i="2" s="1"/>
  <c r="G1812" i="2" s="1"/>
  <c r="G1813" i="2" s="1"/>
  <c r="G1814" i="2" s="1"/>
  <c r="G1815" i="2" s="1"/>
  <c r="G1816" i="2" s="1"/>
  <c r="G1817" i="2" s="1"/>
  <c r="G1818" i="2" s="1"/>
  <c r="G1819" i="2" s="1"/>
  <c r="G1820" i="2" s="1"/>
  <c r="G1821" i="2" s="1"/>
  <c r="G1822" i="2" s="1"/>
  <c r="G1823" i="2" s="1"/>
  <c r="G1824" i="2" s="1"/>
  <c r="G1825" i="2" s="1"/>
  <c r="E1219" i="2"/>
  <c r="E1220" i="2" s="1"/>
  <c r="E1221" i="2" s="1"/>
  <c r="E1222" i="2" s="1"/>
  <c r="E1223" i="2" s="1"/>
  <c r="E1224" i="2" s="1"/>
  <c r="E1225" i="2" s="1"/>
  <c r="F1307" i="2" l="1"/>
  <c r="F1308" i="2"/>
  <c r="F1309" i="2"/>
  <c r="L1225" i="2"/>
  <c r="E1226" i="2"/>
  <c r="L1224" i="1"/>
  <c r="L1223" i="1"/>
  <c r="L1246" i="1"/>
  <c r="L1222" i="1"/>
  <c r="L1245" i="1"/>
  <c r="L1268" i="1"/>
  <c r="L1244" i="1"/>
  <c r="L1291" i="1"/>
  <c r="L1267" i="1"/>
  <c r="L1243" i="1"/>
  <c r="L1290" i="1"/>
  <c r="L1266" i="1"/>
  <c r="L1242" i="1"/>
  <c r="L1221" i="1"/>
  <c r="L1289" i="1"/>
  <c r="L1265" i="1"/>
  <c r="L1241" i="1"/>
  <c r="L1220" i="1"/>
  <c r="L1288" i="1"/>
  <c r="L1264" i="1"/>
  <c r="L1219" i="1"/>
  <c r="L1287" i="1"/>
  <c r="A4002" i="1"/>
  <c r="B4001" i="2"/>
  <c r="B2784" i="1"/>
  <c r="C2784" i="1"/>
  <c r="C2784" i="2" s="1"/>
  <c r="A2784" i="2"/>
  <c r="K2784" i="1"/>
  <c r="A3394" i="1"/>
  <c r="B3393" i="2"/>
  <c r="L2389" i="1"/>
  <c r="F1316" i="2"/>
  <c r="F1310" i="2"/>
  <c r="F1314" i="2"/>
  <c r="A1218" i="2"/>
  <c r="C1218" i="2"/>
  <c r="L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B1240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B1263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B1286" i="2"/>
  <c r="C1286" i="2"/>
  <c r="A1287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B1825" i="2"/>
  <c r="C1825" i="2"/>
  <c r="B1287" i="1"/>
  <c r="B1287" i="2" s="1"/>
  <c r="L1226" i="2" l="1"/>
  <c r="E1227" i="2"/>
  <c r="L1225" i="1"/>
  <c r="L1218" i="1"/>
  <c r="F1313" i="2"/>
  <c r="F1312" i="2"/>
  <c r="B3394" i="1"/>
  <c r="A3394" i="2"/>
  <c r="A2785" i="1"/>
  <c r="B2784" i="2"/>
  <c r="B4002" i="1"/>
  <c r="A4002" i="2"/>
  <c r="A1288" i="1"/>
  <c r="L2390" i="1"/>
  <c r="F1319" i="2"/>
  <c r="F1315" i="2"/>
  <c r="F1321" i="2"/>
  <c r="A1241" i="1"/>
  <c r="A1241" i="2" s="1"/>
  <c r="B1218" i="1"/>
  <c r="B1218" i="2" s="1"/>
  <c r="F1317" i="2" l="1"/>
  <c r="F1318" i="2"/>
  <c r="E1228" i="2"/>
  <c r="L1227" i="2"/>
  <c r="L1226" i="1"/>
  <c r="B1241" i="1"/>
  <c r="A4003" i="1"/>
  <c r="B4002" i="2"/>
  <c r="A1264" i="1"/>
  <c r="A1264" i="2" s="1"/>
  <c r="B2785" i="1"/>
  <c r="C2785" i="1"/>
  <c r="C2785" i="2" s="1"/>
  <c r="A2785" i="2"/>
  <c r="K2785" i="1"/>
  <c r="A3395" i="1"/>
  <c r="B3394" i="2"/>
  <c r="A1288" i="2"/>
  <c r="B1288" i="1"/>
  <c r="A1219" i="1"/>
  <c r="L2391" i="1"/>
  <c r="F1326" i="2"/>
  <c r="F1320" i="2"/>
  <c r="F1324" i="2"/>
  <c r="C821" i="2"/>
  <c r="L821" i="2"/>
  <c r="L821" i="1" s="1"/>
  <c r="B822" i="2"/>
  <c r="C822" i="2"/>
  <c r="A823" i="2"/>
  <c r="C823" i="2"/>
  <c r="L823" i="2"/>
  <c r="L823" i="1" s="1"/>
  <c r="C824" i="2"/>
  <c r="L824" i="2"/>
  <c r="L824" i="1" s="1"/>
  <c r="C825" i="2"/>
  <c r="L825" i="2"/>
  <c r="L825" i="1" s="1"/>
  <c r="B826" i="2"/>
  <c r="C826" i="2"/>
  <c r="A827" i="2"/>
  <c r="C827" i="2"/>
  <c r="L827" i="2"/>
  <c r="L827" i="1" s="1"/>
  <c r="C828" i="2"/>
  <c r="L828" i="2"/>
  <c r="L828" i="1" s="1"/>
  <c r="C829" i="2"/>
  <c r="L829" i="2"/>
  <c r="L829" i="1" s="1"/>
  <c r="B830" i="2"/>
  <c r="C830" i="2"/>
  <c r="H826" i="1"/>
  <c r="H830" i="1" s="1"/>
  <c r="H832" i="2"/>
  <c r="H833" i="2"/>
  <c r="H831" i="2"/>
  <c r="F835" i="2"/>
  <c r="F838" i="2" s="1"/>
  <c r="F841" i="2" s="1"/>
  <c r="F844" i="2" s="1"/>
  <c r="F847" i="2" s="1"/>
  <c r="F850" i="2" s="1"/>
  <c r="F853" i="2" s="1"/>
  <c r="F856" i="2" s="1"/>
  <c r="F859" i="2" s="1"/>
  <c r="F862" i="2" s="1"/>
  <c r="F865" i="2" s="1"/>
  <c r="F868" i="2" s="1"/>
  <c r="F871" i="2" s="1"/>
  <c r="F874" i="2" s="1"/>
  <c r="F877" i="2" s="1"/>
  <c r="F880" i="2" s="1"/>
  <c r="F883" i="2" s="1"/>
  <c r="F886" i="2" s="1"/>
  <c r="F889" i="2" s="1"/>
  <c r="F892" i="2" s="1"/>
  <c r="F895" i="2" s="1"/>
  <c r="F898" i="2" s="1"/>
  <c r="F901" i="2" s="1"/>
  <c r="F904" i="2" s="1"/>
  <c r="F907" i="2" s="1"/>
  <c r="F910" i="2" s="1"/>
  <c r="F913" i="2" s="1"/>
  <c r="F916" i="2" s="1"/>
  <c r="F919" i="2" s="1"/>
  <c r="F922" i="2" s="1"/>
  <c r="F925" i="2" s="1"/>
  <c r="F928" i="2" s="1"/>
  <c r="F931" i="2" s="1"/>
  <c r="F934" i="2" s="1"/>
  <c r="F937" i="2" s="1"/>
  <c r="F940" i="2" s="1"/>
  <c r="F943" i="2" s="1"/>
  <c r="F946" i="2" s="1"/>
  <c r="F949" i="2" s="1"/>
  <c r="F952" i="2" s="1"/>
  <c r="F955" i="2" s="1"/>
  <c r="F958" i="2" s="1"/>
  <c r="F961" i="2" s="1"/>
  <c r="F964" i="2" s="1"/>
  <c r="F967" i="2" s="1"/>
  <c r="F970" i="2" s="1"/>
  <c r="F973" i="2" s="1"/>
  <c r="F976" i="2" s="1"/>
  <c r="F979" i="2" s="1"/>
  <c r="F982" i="2" s="1"/>
  <c r="F985" i="2" s="1"/>
  <c r="F988" i="2" s="1"/>
  <c r="F991" i="2" s="1"/>
  <c r="F994" i="2" s="1"/>
  <c r="F997" i="2" s="1"/>
  <c r="F1000" i="2" s="1"/>
  <c r="F1003" i="2" s="1"/>
  <c r="F1006" i="2" s="1"/>
  <c r="F1009" i="2" s="1"/>
  <c r="F1012" i="2" s="1"/>
  <c r="F1015" i="2" s="1"/>
  <c r="F1018" i="2" s="1"/>
  <c r="F1021" i="2" s="1"/>
  <c r="F1024" i="2" s="1"/>
  <c r="F1027" i="2" s="1"/>
  <c r="H1027" i="2" s="1"/>
  <c r="F836" i="2"/>
  <c r="F839" i="2" s="1"/>
  <c r="F842" i="2" s="1"/>
  <c r="F845" i="2" s="1"/>
  <c r="F848" i="2" s="1"/>
  <c r="F851" i="2" s="1"/>
  <c r="F854" i="2" s="1"/>
  <c r="F857" i="2" s="1"/>
  <c r="F860" i="2" s="1"/>
  <c r="F863" i="2" s="1"/>
  <c r="F866" i="2" s="1"/>
  <c r="F869" i="2" s="1"/>
  <c r="F872" i="2" s="1"/>
  <c r="F875" i="2" s="1"/>
  <c r="F878" i="2" s="1"/>
  <c r="F881" i="2" s="1"/>
  <c r="F884" i="2" s="1"/>
  <c r="F887" i="2" s="1"/>
  <c r="F890" i="2" s="1"/>
  <c r="F893" i="2" s="1"/>
  <c r="F896" i="2" s="1"/>
  <c r="F899" i="2" s="1"/>
  <c r="F902" i="2" s="1"/>
  <c r="F905" i="2" s="1"/>
  <c r="F908" i="2" s="1"/>
  <c r="F911" i="2" s="1"/>
  <c r="F914" i="2" s="1"/>
  <c r="F917" i="2" s="1"/>
  <c r="F920" i="2" s="1"/>
  <c r="F923" i="2" s="1"/>
  <c r="F926" i="2" s="1"/>
  <c r="F929" i="2" s="1"/>
  <c r="F932" i="2" s="1"/>
  <c r="F935" i="2" s="1"/>
  <c r="F938" i="2" s="1"/>
  <c r="F941" i="2" s="1"/>
  <c r="F944" i="2" s="1"/>
  <c r="F947" i="2" s="1"/>
  <c r="F950" i="2" s="1"/>
  <c r="F953" i="2" s="1"/>
  <c r="F956" i="2" s="1"/>
  <c r="F959" i="2" s="1"/>
  <c r="F962" i="2" s="1"/>
  <c r="F965" i="2" s="1"/>
  <c r="F968" i="2" s="1"/>
  <c r="F971" i="2" s="1"/>
  <c r="F974" i="2" s="1"/>
  <c r="F977" i="2" s="1"/>
  <c r="F980" i="2" s="1"/>
  <c r="F983" i="2" s="1"/>
  <c r="F986" i="2" s="1"/>
  <c r="F989" i="2" s="1"/>
  <c r="F992" i="2" s="1"/>
  <c r="F995" i="2" s="1"/>
  <c r="F998" i="2" s="1"/>
  <c r="F1001" i="2" s="1"/>
  <c r="F1004" i="2" s="1"/>
  <c r="F1007" i="2" s="1"/>
  <c r="F1010" i="2" s="1"/>
  <c r="F1013" i="2" s="1"/>
  <c r="F1016" i="2" s="1"/>
  <c r="F1019" i="2" s="1"/>
  <c r="F1022" i="2" s="1"/>
  <c r="F1025" i="2" s="1"/>
  <c r="F1028" i="2" s="1"/>
  <c r="H1028" i="2" s="1"/>
  <c r="F834" i="2"/>
  <c r="H834" i="2" s="1"/>
  <c r="E694" i="2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706" i="2" s="1"/>
  <c r="E707" i="2" s="1"/>
  <c r="E708" i="2" s="1"/>
  <c r="E709" i="2" s="1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E728" i="2" s="1"/>
  <c r="E729" i="2" s="1"/>
  <c r="E730" i="2" s="1"/>
  <c r="E731" i="2" s="1"/>
  <c r="E732" i="2" s="1"/>
  <c r="E733" i="2" s="1"/>
  <c r="E734" i="2" s="1"/>
  <c r="E735" i="2" s="1"/>
  <c r="E736" i="2" s="1"/>
  <c r="E737" i="2" s="1"/>
  <c r="E738" i="2" s="1"/>
  <c r="E739" i="2" s="1"/>
  <c r="E740" i="2" s="1"/>
  <c r="E741" i="2" s="1"/>
  <c r="E742" i="2" s="1"/>
  <c r="E743" i="2" s="1"/>
  <c r="E744" i="2" s="1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E769" i="2" s="1"/>
  <c r="E770" i="2" s="1"/>
  <c r="E771" i="2" s="1"/>
  <c r="E772" i="2" s="1"/>
  <c r="E773" i="2" s="1"/>
  <c r="E774" i="2" s="1"/>
  <c r="E775" i="2" s="1"/>
  <c r="E776" i="2" s="1"/>
  <c r="E777" i="2" s="1"/>
  <c r="E778" i="2" s="1"/>
  <c r="E779" i="2" s="1"/>
  <c r="E780" i="2" s="1"/>
  <c r="E781" i="2" s="1"/>
  <c r="E782" i="2" s="1"/>
  <c r="E783" i="2" s="1"/>
  <c r="E784" i="2" s="1"/>
  <c r="E785" i="2" s="1"/>
  <c r="E786" i="2" s="1"/>
  <c r="E787" i="2" s="1"/>
  <c r="E788" i="2" s="1"/>
  <c r="E789" i="2" s="1"/>
  <c r="E790" i="2" s="1"/>
  <c r="E791" i="2" s="1"/>
  <c r="E792" i="2" s="1"/>
  <c r="E793" i="2" s="1"/>
  <c r="E794" i="2" s="1"/>
  <c r="E795" i="2" s="1"/>
  <c r="E796" i="2" s="1"/>
  <c r="E797" i="2" s="1"/>
  <c r="E798" i="2" s="1"/>
  <c r="E799" i="2" s="1"/>
  <c r="E800" i="2" s="1"/>
  <c r="E801" i="2" s="1"/>
  <c r="E802" i="2" s="1"/>
  <c r="E803" i="2" s="1"/>
  <c r="E804" i="2" s="1"/>
  <c r="E805" i="2" s="1"/>
  <c r="E806" i="2" s="1"/>
  <c r="E807" i="2" s="1"/>
  <c r="E808" i="2" s="1"/>
  <c r="E809" i="2" s="1"/>
  <c r="E810" i="2" s="1"/>
  <c r="E811" i="2" s="1"/>
  <c r="E812" i="2" s="1"/>
  <c r="E813" i="2" s="1"/>
  <c r="E814" i="2" s="1"/>
  <c r="E815" i="2" s="1"/>
  <c r="E816" i="2" s="1"/>
  <c r="E817" i="2" s="1"/>
  <c r="E818" i="2" s="1"/>
  <c r="E820" i="2" s="1"/>
  <c r="E821" i="2" s="1"/>
  <c r="E822" i="2" s="1"/>
  <c r="E349" i="2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3" i="2" s="1"/>
  <c r="E504" i="2" s="1"/>
  <c r="E505" i="2" s="1"/>
  <c r="E506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 s="1"/>
  <c r="E536" i="2" s="1"/>
  <c r="E537" i="2" s="1"/>
  <c r="E538" i="2" s="1"/>
  <c r="E539" i="2" s="1"/>
  <c r="E540" i="2" s="1"/>
  <c r="E541" i="2" s="1"/>
  <c r="E542" i="2" s="1"/>
  <c r="E543" i="2" s="1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62" i="2" s="1"/>
  <c r="E563" i="2" s="1"/>
  <c r="E564" i="2" s="1"/>
  <c r="E565" i="2" s="1"/>
  <c r="E566" i="2" s="1"/>
  <c r="E567" i="2" s="1"/>
  <c r="E568" i="2" s="1"/>
  <c r="E569" i="2" s="1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587" i="2" s="1"/>
  <c r="E588" i="2" s="1"/>
  <c r="E589" i="2" s="1"/>
  <c r="E590" i="2" s="1"/>
  <c r="E591" i="2" s="1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13" i="2" s="1"/>
  <c r="E614" i="2" s="1"/>
  <c r="E615" i="2" s="1"/>
  <c r="E616" i="2" s="1"/>
  <c r="E617" i="2" s="1"/>
  <c r="E618" i="2" s="1"/>
  <c r="E619" i="2" s="1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34" i="2" s="1"/>
  <c r="E635" i="2" s="1"/>
  <c r="E636" i="2" s="1"/>
  <c r="E637" i="2" s="1"/>
  <c r="E638" i="2" s="1"/>
  <c r="E639" i="2" s="1"/>
  <c r="E640" i="2" s="1"/>
  <c r="E641" i="2" s="1"/>
  <c r="E642" i="2" s="1"/>
  <c r="E643" i="2" s="1"/>
  <c r="E644" i="2" s="1"/>
  <c r="E645" i="2" s="1"/>
  <c r="E646" i="2" s="1"/>
  <c r="E647" i="2" s="1"/>
  <c r="E648" i="2" s="1"/>
  <c r="E649" i="2" s="1"/>
  <c r="E650" i="2" s="1"/>
  <c r="E651" i="2" s="1"/>
  <c r="E652" i="2" s="1"/>
  <c r="E653" i="2" s="1"/>
  <c r="E654" i="2" s="1"/>
  <c r="E655" i="2" s="1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668" i="2" s="1"/>
  <c r="E669" i="2" s="1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E689" i="2" s="1"/>
  <c r="E690" i="2" s="1"/>
  <c r="E691" i="2" s="1"/>
  <c r="E692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31" i="2"/>
  <c r="C832" i="2"/>
  <c r="C4" i="2"/>
  <c r="C5" i="2"/>
  <c r="C6" i="2"/>
  <c r="C3" i="2"/>
  <c r="A207" i="2"/>
  <c r="A411" i="2"/>
  <c r="A615" i="2"/>
  <c r="A819" i="2"/>
  <c r="A831" i="2"/>
  <c r="A3" i="2"/>
  <c r="L1029" i="2" l="1"/>
  <c r="L1029" i="1" s="1"/>
  <c r="L1227" i="1"/>
  <c r="E1229" i="2"/>
  <c r="L1228" i="2"/>
  <c r="F1323" i="2"/>
  <c r="F1322" i="2"/>
  <c r="B3395" i="1"/>
  <c r="A3395" i="2"/>
  <c r="A2786" i="1"/>
  <c r="B2785" i="2"/>
  <c r="B4003" i="1"/>
  <c r="A4003" i="2"/>
  <c r="B1241" i="2"/>
  <c r="B1264" i="1"/>
  <c r="B1264" i="2" s="1"/>
  <c r="A1219" i="2"/>
  <c r="B1219" i="1"/>
  <c r="A1242" i="1"/>
  <c r="B1288" i="2"/>
  <c r="A1289" i="1"/>
  <c r="L2392" i="1"/>
  <c r="F1329" i="2"/>
  <c r="F1325" i="2"/>
  <c r="F1331" i="2"/>
  <c r="E823" i="2"/>
  <c r="E824" i="2" s="1"/>
  <c r="E825" i="2" s="1"/>
  <c r="E826" i="2" s="1"/>
  <c r="E827" i="2" s="1"/>
  <c r="E828" i="2" s="1"/>
  <c r="E829" i="2" s="1"/>
  <c r="E830" i="2" s="1"/>
  <c r="L830" i="2" s="1"/>
  <c r="L830" i="1" s="1"/>
  <c r="L822" i="2"/>
  <c r="L822" i="1" s="1"/>
  <c r="H844" i="2"/>
  <c r="H938" i="2"/>
  <c r="H934" i="2"/>
  <c r="H952" i="2"/>
  <c r="H1012" i="2"/>
  <c r="H910" i="2"/>
  <c r="H1006" i="2"/>
  <c r="H898" i="2"/>
  <c r="H988" i="2"/>
  <c r="H892" i="2"/>
  <c r="H970" i="2"/>
  <c r="H976" i="2"/>
  <c r="H868" i="2"/>
  <c r="H1001" i="2"/>
  <c r="H964" i="2"/>
  <c r="H928" i="2"/>
  <c r="H890" i="2"/>
  <c r="H1000" i="2"/>
  <c r="H958" i="2"/>
  <c r="H922" i="2"/>
  <c r="H880" i="2"/>
  <c r="H994" i="2"/>
  <c r="H953" i="2"/>
  <c r="H916" i="2"/>
  <c r="H869" i="2"/>
  <c r="H1024" i="2"/>
  <c r="H986" i="2"/>
  <c r="H946" i="2"/>
  <c r="H905" i="2"/>
  <c r="H856" i="2"/>
  <c r="H1018" i="2"/>
  <c r="H982" i="2"/>
  <c r="H940" i="2"/>
  <c r="H904" i="2"/>
  <c r="H851" i="2"/>
  <c r="H1016" i="2"/>
  <c r="H983" i="2"/>
  <c r="H968" i="2"/>
  <c r="H935" i="2"/>
  <c r="H920" i="2"/>
  <c r="H887" i="2"/>
  <c r="H848" i="2"/>
  <c r="H1013" i="2"/>
  <c r="H998" i="2"/>
  <c r="H965" i="2"/>
  <c r="H950" i="2"/>
  <c r="H917" i="2"/>
  <c r="H902" i="2"/>
  <c r="H884" i="2"/>
  <c r="H866" i="2"/>
  <c r="H845" i="2"/>
  <c r="H995" i="2"/>
  <c r="H980" i="2"/>
  <c r="H947" i="2"/>
  <c r="H932" i="2"/>
  <c r="H899" i="2"/>
  <c r="H881" i="2"/>
  <c r="H863" i="2"/>
  <c r="H1025" i="2"/>
  <c r="H1010" i="2"/>
  <c r="H977" i="2"/>
  <c r="H962" i="2"/>
  <c r="H929" i="2"/>
  <c r="H914" i="2"/>
  <c r="H860" i="2"/>
  <c r="H842" i="2"/>
  <c r="H1007" i="2"/>
  <c r="H992" i="2"/>
  <c r="H959" i="2"/>
  <c r="H944" i="2"/>
  <c r="H911" i="2"/>
  <c r="H896" i="2"/>
  <c r="H878" i="2"/>
  <c r="H857" i="2"/>
  <c r="H839" i="2"/>
  <c r="H1022" i="2"/>
  <c r="H989" i="2"/>
  <c r="H974" i="2"/>
  <c r="H941" i="2"/>
  <c r="H926" i="2"/>
  <c r="H893" i="2"/>
  <c r="H875" i="2"/>
  <c r="H836" i="2"/>
  <c r="H1019" i="2"/>
  <c r="H1004" i="2"/>
  <c r="H971" i="2"/>
  <c r="H956" i="2"/>
  <c r="H923" i="2"/>
  <c r="H908" i="2"/>
  <c r="H872" i="2"/>
  <c r="H854" i="2"/>
  <c r="H1021" i="2"/>
  <c r="H1009" i="2"/>
  <c r="H997" i="2"/>
  <c r="H985" i="2"/>
  <c r="H973" i="2"/>
  <c r="H961" i="2"/>
  <c r="H949" i="2"/>
  <c r="H937" i="2"/>
  <c r="H925" i="2"/>
  <c r="H913" i="2"/>
  <c r="H901" i="2"/>
  <c r="H889" i="2"/>
  <c r="H877" i="2"/>
  <c r="H865" i="2"/>
  <c r="H853" i="2"/>
  <c r="H841" i="2"/>
  <c r="H886" i="2"/>
  <c r="H874" i="2"/>
  <c r="H862" i="2"/>
  <c r="H850" i="2"/>
  <c r="H838" i="2"/>
  <c r="H1015" i="2"/>
  <c r="H1003" i="2"/>
  <c r="H991" i="2"/>
  <c r="H979" i="2"/>
  <c r="H967" i="2"/>
  <c r="H955" i="2"/>
  <c r="H943" i="2"/>
  <c r="H931" i="2"/>
  <c r="H919" i="2"/>
  <c r="H907" i="2"/>
  <c r="H895" i="2"/>
  <c r="H883" i="2"/>
  <c r="H871" i="2"/>
  <c r="H859" i="2"/>
  <c r="H847" i="2"/>
  <c r="H835" i="2"/>
  <c r="F837" i="2"/>
  <c r="L12" i="2"/>
  <c r="L12" i="1" s="1"/>
  <c r="L44" i="2"/>
  <c r="L44" i="1" s="1"/>
  <c r="L76" i="2"/>
  <c r="L76" i="1" s="1"/>
  <c r="L108" i="2"/>
  <c r="L108" i="1" s="1"/>
  <c r="L140" i="2"/>
  <c r="L140" i="1" s="1"/>
  <c r="L738" i="2"/>
  <c r="L738" i="1" s="1"/>
  <c r="L610" i="2"/>
  <c r="L610" i="1" s="1"/>
  <c r="L359" i="2"/>
  <c r="L359" i="1" s="1"/>
  <c r="L391" i="2"/>
  <c r="L391" i="1" s="1"/>
  <c r="L423" i="2"/>
  <c r="L423" i="1" s="1"/>
  <c r="L455" i="2"/>
  <c r="L455" i="1" s="1"/>
  <c r="L487" i="2"/>
  <c r="L487" i="1" s="1"/>
  <c r="L545" i="2"/>
  <c r="L545" i="1" s="1"/>
  <c r="L577" i="2"/>
  <c r="L577" i="1" s="1"/>
  <c r="L357" i="2"/>
  <c r="L357" i="1" s="1"/>
  <c r="L389" i="2"/>
  <c r="L389" i="1" s="1"/>
  <c r="L421" i="2"/>
  <c r="L421" i="1" s="1"/>
  <c r="L453" i="2"/>
  <c r="L453" i="1" s="1"/>
  <c r="L561" i="2"/>
  <c r="L561" i="1" s="1"/>
  <c r="L781" i="2"/>
  <c r="L781" i="1" s="1"/>
  <c r="L711" i="2"/>
  <c r="L711" i="1" s="1"/>
  <c r="L799" i="2"/>
  <c r="L799" i="1" s="1"/>
  <c r="L807" i="2"/>
  <c r="L807" i="1" s="1"/>
  <c r="L494" i="2"/>
  <c r="L494" i="1" s="1"/>
  <c r="L502" i="2"/>
  <c r="L502" i="1" s="1"/>
  <c r="L510" i="2"/>
  <c r="L510" i="1" s="1"/>
  <c r="L518" i="2"/>
  <c r="L518" i="1" s="1"/>
  <c r="L534" i="2"/>
  <c r="L534" i="1" s="1"/>
  <c r="L579" i="2"/>
  <c r="L579" i="1" s="1"/>
  <c r="L589" i="2"/>
  <c r="L589" i="1" s="1"/>
  <c r="L606" i="2"/>
  <c r="L606" i="1" s="1"/>
  <c r="L608" i="2"/>
  <c r="L608" i="1" s="1"/>
  <c r="L634" i="2"/>
  <c r="L634" i="1" s="1"/>
  <c r="L642" i="2"/>
  <c r="L642" i="1" s="1"/>
  <c r="L650" i="2"/>
  <c r="L650" i="1" s="1"/>
  <c r="L658" i="2"/>
  <c r="L658" i="1" s="1"/>
  <c r="L666" i="2"/>
  <c r="L666" i="1" s="1"/>
  <c r="L682" i="2"/>
  <c r="L682" i="1" s="1"/>
  <c r="L358" i="2"/>
  <c r="L358" i="1" s="1"/>
  <c r="L390" i="2"/>
  <c r="L390" i="1" s="1"/>
  <c r="L422" i="2"/>
  <c r="L422" i="1" s="1"/>
  <c r="L454" i="2"/>
  <c r="L454" i="1" s="1"/>
  <c r="L3" i="2"/>
  <c r="L3" i="1" s="1"/>
  <c r="L355" i="2"/>
  <c r="L355" i="1" s="1"/>
  <c r="L363" i="2"/>
  <c r="L363" i="1" s="1"/>
  <c r="L19" i="2"/>
  <c r="L19" i="1" s="1"/>
  <c r="L371" i="2"/>
  <c r="L371" i="1" s="1"/>
  <c r="L27" i="2"/>
  <c r="L27" i="1" s="1"/>
  <c r="L379" i="2"/>
  <c r="L379" i="1" s="1"/>
  <c r="L35" i="2"/>
  <c r="L35" i="1" s="1"/>
  <c r="L387" i="2"/>
  <c r="L387" i="1" s="1"/>
  <c r="L395" i="2"/>
  <c r="L395" i="1" s="1"/>
  <c r="L51" i="2"/>
  <c r="L51" i="1" s="1"/>
  <c r="L403" i="2"/>
  <c r="L403" i="1" s="1"/>
  <c r="L59" i="2"/>
  <c r="L59" i="1" s="1"/>
  <c r="L411" i="2"/>
  <c r="L411" i="1" s="1"/>
  <c r="L67" i="2"/>
  <c r="L67" i="1" s="1"/>
  <c r="L419" i="2"/>
  <c r="L419" i="1" s="1"/>
  <c r="L427" i="2"/>
  <c r="L427" i="1" s="1"/>
  <c r="L83" i="2"/>
  <c r="L83" i="1" s="1"/>
  <c r="L435" i="2"/>
  <c r="L435" i="1" s="1"/>
  <c r="L91" i="2"/>
  <c r="L91" i="1" s="1"/>
  <c r="L443" i="2"/>
  <c r="L443" i="1" s="1"/>
  <c r="L99" i="2"/>
  <c r="L99" i="1" s="1"/>
  <c r="L451" i="2"/>
  <c r="L451" i="1" s="1"/>
  <c r="L459" i="2"/>
  <c r="L459" i="1" s="1"/>
  <c r="L115" i="2"/>
  <c r="L115" i="1" s="1"/>
  <c r="L467" i="2"/>
  <c r="L467" i="1" s="1"/>
  <c r="L123" i="2"/>
  <c r="L123" i="1" s="1"/>
  <c r="L475" i="2"/>
  <c r="L475" i="1" s="1"/>
  <c r="L131" i="2"/>
  <c r="L131" i="1" s="1"/>
  <c r="L483" i="2"/>
  <c r="L483" i="1" s="1"/>
  <c r="L491" i="2"/>
  <c r="L491" i="1" s="1"/>
  <c r="L147" i="2"/>
  <c r="L147" i="1" s="1"/>
  <c r="L499" i="2"/>
  <c r="L499" i="1" s="1"/>
  <c r="L155" i="2"/>
  <c r="L155" i="1" s="1"/>
  <c r="L507" i="2"/>
  <c r="L507" i="1" s="1"/>
  <c r="L163" i="2"/>
  <c r="L163" i="1" s="1"/>
  <c r="L515" i="2"/>
  <c r="L515" i="1" s="1"/>
  <c r="L171" i="2"/>
  <c r="L171" i="1" s="1"/>
  <c r="L523" i="2"/>
  <c r="L523" i="1" s="1"/>
  <c r="L179" i="2"/>
  <c r="L179" i="1" s="1"/>
  <c r="L531" i="2"/>
  <c r="L531" i="1" s="1"/>
  <c r="L187" i="2"/>
  <c r="L187" i="1" s="1"/>
  <c r="L539" i="2"/>
  <c r="L539" i="1" s="1"/>
  <c r="L195" i="2"/>
  <c r="L195" i="1" s="1"/>
  <c r="L547" i="2"/>
  <c r="L547" i="1" s="1"/>
  <c r="L203" i="2"/>
  <c r="L203" i="1" s="1"/>
  <c r="L555" i="2"/>
  <c r="L555" i="1" s="1"/>
  <c r="L211" i="2"/>
  <c r="L211" i="1" s="1"/>
  <c r="L563" i="2"/>
  <c r="L563" i="1" s="1"/>
  <c r="L219" i="2"/>
  <c r="L219" i="1" s="1"/>
  <c r="L571" i="2"/>
  <c r="L571" i="1" s="1"/>
  <c r="L227" i="2"/>
  <c r="L227" i="1" s="1"/>
  <c r="L242" i="2"/>
  <c r="L242" i="1" s="1"/>
  <c r="L591" i="2"/>
  <c r="L591" i="1" s="1"/>
  <c r="L247" i="2"/>
  <c r="L247" i="1" s="1"/>
  <c r="L596" i="2"/>
  <c r="L596" i="1" s="1"/>
  <c r="L252" i="2"/>
  <c r="L252" i="1" s="1"/>
  <c r="L601" i="2"/>
  <c r="L601" i="1" s="1"/>
  <c r="L271" i="2"/>
  <c r="L271" i="1" s="1"/>
  <c r="L622" i="2"/>
  <c r="L622" i="1" s="1"/>
  <c r="L279" i="2"/>
  <c r="L279" i="1" s="1"/>
  <c r="L287" i="2"/>
  <c r="L287" i="1" s="1"/>
  <c r="L638" i="2"/>
  <c r="L638" i="1" s="1"/>
  <c r="L295" i="2"/>
  <c r="L295" i="1" s="1"/>
  <c r="L303" i="2"/>
  <c r="L303" i="1" s="1"/>
  <c r="L311" i="2"/>
  <c r="L311" i="1" s="1"/>
  <c r="L319" i="2"/>
  <c r="L319" i="1" s="1"/>
  <c r="L327" i="2"/>
  <c r="L327" i="1" s="1"/>
  <c r="L335" i="2"/>
  <c r="L335" i="1" s="1"/>
  <c r="L343" i="2"/>
  <c r="L343" i="1" s="1"/>
  <c r="L352" i="2"/>
  <c r="L352" i="1" s="1"/>
  <c r="L384" i="2"/>
  <c r="L384" i="1" s="1"/>
  <c r="L416" i="2"/>
  <c r="L416" i="1" s="1"/>
  <c r="L448" i="2"/>
  <c r="L448" i="1" s="1"/>
  <c r="L512" i="2"/>
  <c r="L512" i="1" s="1"/>
  <c r="L586" i="2"/>
  <c r="L586" i="1" s="1"/>
  <c r="L767" i="2"/>
  <c r="L767" i="1" s="1"/>
  <c r="L697" i="2"/>
  <c r="L697" i="1" s="1"/>
  <c r="L737" i="2"/>
  <c r="L737" i="1" s="1"/>
  <c r="L753" i="2"/>
  <c r="L753" i="1" s="1"/>
  <c r="L88" i="2"/>
  <c r="L88" i="1" s="1"/>
  <c r="L785" i="2"/>
  <c r="L785" i="1" s="1"/>
  <c r="L793" i="2"/>
  <c r="L793" i="1" s="1"/>
  <c r="L801" i="2"/>
  <c r="L801" i="1" s="1"/>
  <c r="L817" i="2"/>
  <c r="L817" i="1" s="1"/>
  <c r="L160" i="2"/>
  <c r="L160" i="1" s="1"/>
  <c r="L552" i="2"/>
  <c r="L552" i="1" s="1"/>
  <c r="L208" i="2"/>
  <c r="L208" i="1" s="1"/>
  <c r="L232" i="2"/>
  <c r="L232" i="1" s="1"/>
  <c r="L581" i="2"/>
  <c r="L581" i="1" s="1"/>
  <c r="L249" i="2"/>
  <c r="L249" i="1" s="1"/>
  <c r="L603" i="2"/>
  <c r="L603" i="1" s="1"/>
  <c r="L719" i="2"/>
  <c r="L719" i="1" s="1"/>
  <c r="L743" i="2"/>
  <c r="L743" i="1" s="1"/>
  <c r="L751" i="2"/>
  <c r="L751" i="1" s="1"/>
  <c r="L783" i="2"/>
  <c r="L783" i="1" s="1"/>
  <c r="L550" i="2"/>
  <c r="L550" i="1" s="1"/>
  <c r="L566" i="2"/>
  <c r="L566" i="1" s="1"/>
  <c r="L24" i="2"/>
  <c r="L24" i="1" s="1"/>
  <c r="L729" i="2"/>
  <c r="L729" i="1" s="1"/>
  <c r="L80" i="2"/>
  <c r="L80" i="1" s="1"/>
  <c r="L96" i="2"/>
  <c r="L96" i="1" s="1"/>
  <c r="L120" i="2"/>
  <c r="L120" i="1" s="1"/>
  <c r="L192" i="2"/>
  <c r="L192" i="1" s="1"/>
  <c r="L560" i="2"/>
  <c r="L560" i="1" s="1"/>
  <c r="L259" i="2"/>
  <c r="L259" i="1" s="1"/>
  <c r="L347" i="2"/>
  <c r="L347" i="1" s="1"/>
  <c r="L366" i="2"/>
  <c r="L366" i="1" s="1"/>
  <c r="L398" i="2"/>
  <c r="L398" i="1" s="1"/>
  <c r="L430" i="2"/>
  <c r="L430" i="1" s="1"/>
  <c r="L462" i="2"/>
  <c r="L462" i="1" s="1"/>
  <c r="L488" i="2"/>
  <c r="L488" i="1" s="1"/>
  <c r="L678" i="2"/>
  <c r="L678" i="1" s="1"/>
  <c r="L802" i="2"/>
  <c r="L802" i="1" s="1"/>
  <c r="L5" i="2"/>
  <c r="L5" i="1" s="1"/>
  <c r="L13" i="2"/>
  <c r="L13" i="1" s="1"/>
  <c r="L21" i="2"/>
  <c r="L21" i="1" s="1"/>
  <c r="L29" i="2"/>
  <c r="L29" i="1" s="1"/>
  <c r="L37" i="2"/>
  <c r="L37" i="1" s="1"/>
  <c r="L45" i="2"/>
  <c r="L45" i="1" s="1"/>
  <c r="L53" i="2"/>
  <c r="L53" i="1" s="1"/>
  <c r="L61" i="2"/>
  <c r="L61" i="1" s="1"/>
  <c r="L69" i="2"/>
  <c r="L69" i="1" s="1"/>
  <c r="L77" i="2"/>
  <c r="L77" i="1" s="1"/>
  <c r="L85" i="2"/>
  <c r="L85" i="1" s="1"/>
  <c r="L93" i="2"/>
  <c r="L93" i="1" s="1"/>
  <c r="L101" i="2"/>
  <c r="L101" i="1" s="1"/>
  <c r="L109" i="2"/>
  <c r="L109" i="1" s="1"/>
  <c r="L117" i="2"/>
  <c r="L117" i="1" s="1"/>
  <c r="L125" i="2"/>
  <c r="L125" i="1" s="1"/>
  <c r="L133" i="2"/>
  <c r="L133" i="1" s="1"/>
  <c r="L485" i="2"/>
  <c r="L485" i="1" s="1"/>
  <c r="L141" i="2"/>
  <c r="L141" i="1" s="1"/>
  <c r="L149" i="2"/>
  <c r="L149" i="1" s="1"/>
  <c r="L157" i="2"/>
  <c r="L157" i="1" s="1"/>
  <c r="L165" i="2"/>
  <c r="L165" i="1" s="1"/>
  <c r="L173" i="2"/>
  <c r="L173" i="1" s="1"/>
  <c r="L181" i="2"/>
  <c r="L181" i="1" s="1"/>
  <c r="L189" i="2"/>
  <c r="L189" i="1" s="1"/>
  <c r="L197" i="2"/>
  <c r="L197" i="1" s="1"/>
  <c r="L205" i="2"/>
  <c r="L205" i="1" s="1"/>
  <c r="L213" i="2"/>
  <c r="L213" i="1" s="1"/>
  <c r="L221" i="2"/>
  <c r="L221" i="1" s="1"/>
  <c r="L229" i="2"/>
  <c r="L229" i="1" s="1"/>
  <c r="L234" i="2"/>
  <c r="L234" i="1" s="1"/>
  <c r="L239" i="2"/>
  <c r="L239" i="1" s="1"/>
  <c r="L244" i="2"/>
  <c r="L244" i="1" s="1"/>
  <c r="L253" i="2"/>
  <c r="L253" i="1" s="1"/>
  <c r="L263" i="2"/>
  <c r="L263" i="1" s="1"/>
  <c r="L265" i="2"/>
  <c r="L265" i="1" s="1"/>
  <c r="L273" i="2"/>
  <c r="L273" i="1" s="1"/>
  <c r="L281" i="2"/>
  <c r="L281" i="1" s="1"/>
  <c r="L289" i="2"/>
  <c r="L289" i="1" s="1"/>
  <c r="L297" i="2"/>
  <c r="L297" i="1" s="1"/>
  <c r="L305" i="2"/>
  <c r="L305" i="1" s="1"/>
  <c r="L313" i="2"/>
  <c r="L313" i="1" s="1"/>
  <c r="L321" i="2"/>
  <c r="L321" i="1" s="1"/>
  <c r="L337" i="2"/>
  <c r="L337" i="1" s="1"/>
  <c r="L360" i="2"/>
  <c r="L360" i="1" s="1"/>
  <c r="L392" i="2"/>
  <c r="L392" i="1" s="1"/>
  <c r="L424" i="2"/>
  <c r="L424" i="1" s="1"/>
  <c r="L456" i="2"/>
  <c r="L456" i="1" s="1"/>
  <c r="L528" i="2"/>
  <c r="L528" i="1" s="1"/>
  <c r="L542" i="2"/>
  <c r="L542" i="1" s="1"/>
  <c r="L735" i="2"/>
  <c r="L735" i="1" s="1"/>
  <c r="L791" i="2"/>
  <c r="L791" i="1" s="1"/>
  <c r="L815" i="2"/>
  <c r="L815" i="1" s="1"/>
  <c r="L618" i="2"/>
  <c r="L618" i="1" s="1"/>
  <c r="L705" i="2"/>
  <c r="L705" i="1" s="1"/>
  <c r="L32" i="2"/>
  <c r="L32" i="1" s="1"/>
  <c r="L72" i="2"/>
  <c r="L72" i="1" s="1"/>
  <c r="L769" i="2"/>
  <c r="L769" i="1" s="1"/>
  <c r="L104" i="2"/>
  <c r="L104" i="1" s="1"/>
  <c r="L128" i="2"/>
  <c r="L128" i="1" s="1"/>
  <c r="L152" i="2"/>
  <c r="L152" i="1" s="1"/>
  <c r="L176" i="2"/>
  <c r="L176" i="1" s="1"/>
  <c r="L544" i="2"/>
  <c r="L544" i="1" s="1"/>
  <c r="L200" i="2"/>
  <c r="L200" i="1" s="1"/>
  <c r="L224" i="2"/>
  <c r="L224" i="1" s="1"/>
  <c r="L254" i="2"/>
  <c r="L254" i="1" s="1"/>
  <c r="L354" i="2"/>
  <c r="L354" i="1" s="1"/>
  <c r="L10" i="2"/>
  <c r="L10" i="1" s="1"/>
  <c r="L362" i="2"/>
  <c r="L362" i="1" s="1"/>
  <c r="L18" i="2"/>
  <c r="L18" i="1" s="1"/>
  <c r="L370" i="2"/>
  <c r="L370" i="1" s="1"/>
  <c r="L26" i="2"/>
  <c r="L26" i="1" s="1"/>
  <c r="L378" i="2"/>
  <c r="L378" i="1" s="1"/>
  <c r="L386" i="2"/>
  <c r="L386" i="1" s="1"/>
  <c r="L42" i="2"/>
  <c r="L42" i="1" s="1"/>
  <c r="L394" i="2"/>
  <c r="L394" i="1" s="1"/>
  <c r="L50" i="2"/>
  <c r="L50" i="1" s="1"/>
  <c r="L402" i="2"/>
  <c r="L402" i="1" s="1"/>
  <c r="L58" i="2"/>
  <c r="L58" i="1" s="1"/>
  <c r="L410" i="2"/>
  <c r="L410" i="1" s="1"/>
  <c r="L66" i="2"/>
  <c r="L66" i="1" s="1"/>
  <c r="L418" i="2"/>
  <c r="L418" i="1" s="1"/>
  <c r="L74" i="2"/>
  <c r="L74" i="1" s="1"/>
  <c r="L426" i="2"/>
  <c r="L426" i="1" s="1"/>
  <c r="L82" i="2"/>
  <c r="L82" i="1" s="1"/>
  <c r="L434" i="2"/>
  <c r="L434" i="1" s="1"/>
  <c r="L90" i="2"/>
  <c r="L90" i="1" s="1"/>
  <c r="L442" i="2"/>
  <c r="L442" i="1" s="1"/>
  <c r="L98" i="2"/>
  <c r="L98" i="1" s="1"/>
  <c r="L450" i="2"/>
  <c r="L450" i="1" s="1"/>
  <c r="L106" i="2"/>
  <c r="L106" i="1" s="1"/>
  <c r="L458" i="2"/>
  <c r="L458" i="1" s="1"/>
  <c r="L114" i="2"/>
  <c r="L114" i="1" s="1"/>
  <c r="L466" i="2"/>
  <c r="L466" i="1" s="1"/>
  <c r="L122" i="2"/>
  <c r="L122" i="1" s="1"/>
  <c r="L474" i="2"/>
  <c r="L474" i="1" s="1"/>
  <c r="L130" i="2"/>
  <c r="L130" i="1" s="1"/>
  <c r="L482" i="2"/>
  <c r="L482" i="1" s="1"/>
  <c r="L138" i="2"/>
  <c r="L138" i="1" s="1"/>
  <c r="L490" i="2"/>
  <c r="L490" i="1" s="1"/>
  <c r="L146" i="2"/>
  <c r="L146" i="1" s="1"/>
  <c r="L498" i="2"/>
  <c r="L498" i="1" s="1"/>
  <c r="L154" i="2"/>
  <c r="L154" i="1" s="1"/>
  <c r="L506" i="2"/>
  <c r="L506" i="1" s="1"/>
  <c r="L162" i="2"/>
  <c r="L162" i="1" s="1"/>
  <c r="L514" i="2"/>
  <c r="L514" i="1" s="1"/>
  <c r="L170" i="2"/>
  <c r="L170" i="1" s="1"/>
  <c r="L522" i="2"/>
  <c r="L522" i="1" s="1"/>
  <c r="L178" i="2"/>
  <c r="L178" i="1" s="1"/>
  <c r="L530" i="2"/>
  <c r="L530" i="1" s="1"/>
  <c r="L186" i="2"/>
  <c r="L186" i="1" s="1"/>
  <c r="L538" i="2"/>
  <c r="L538" i="1" s="1"/>
  <c r="L194" i="2"/>
  <c r="L194" i="1" s="1"/>
  <c r="L202" i="2"/>
  <c r="L202" i="1" s="1"/>
  <c r="L210" i="2"/>
  <c r="L210" i="1" s="1"/>
  <c r="L562" i="2"/>
  <c r="L562" i="1" s="1"/>
  <c r="L218" i="2"/>
  <c r="L218" i="1" s="1"/>
  <c r="L226" i="2"/>
  <c r="L226" i="1" s="1"/>
  <c r="L241" i="2"/>
  <c r="L241" i="1" s="1"/>
  <c r="L246" i="2"/>
  <c r="L246" i="1" s="1"/>
  <c r="L595" i="2"/>
  <c r="L595" i="1" s="1"/>
  <c r="L251" i="2"/>
  <c r="L251" i="1" s="1"/>
  <c r="L600" i="2"/>
  <c r="L600" i="1" s="1"/>
  <c r="L256" i="2"/>
  <c r="L256" i="1" s="1"/>
  <c r="L262" i="2"/>
  <c r="L262" i="1" s="1"/>
  <c r="L609" i="2"/>
  <c r="L609" i="1" s="1"/>
  <c r="L611" i="2"/>
  <c r="L611" i="1" s="1"/>
  <c r="L617" i="2"/>
  <c r="L617" i="1" s="1"/>
  <c r="L619" i="2"/>
  <c r="L619" i="1" s="1"/>
  <c r="L625" i="2"/>
  <c r="L625" i="1" s="1"/>
  <c r="L627" i="2"/>
  <c r="L627" i="1" s="1"/>
  <c r="L633" i="2"/>
  <c r="L633" i="1" s="1"/>
  <c r="L641" i="2"/>
  <c r="L641" i="1" s="1"/>
  <c r="L643" i="2"/>
  <c r="L643" i="1" s="1"/>
  <c r="L649" i="2"/>
  <c r="L649" i="1" s="1"/>
  <c r="L651" i="2"/>
  <c r="L651" i="1" s="1"/>
  <c r="L659" i="2"/>
  <c r="L659" i="1" s="1"/>
  <c r="L665" i="2"/>
  <c r="L665" i="1" s="1"/>
  <c r="L667" i="2"/>
  <c r="L667" i="1" s="1"/>
  <c r="L673" i="2"/>
  <c r="L673" i="1" s="1"/>
  <c r="L675" i="2"/>
  <c r="L675" i="1" s="1"/>
  <c r="L681" i="2"/>
  <c r="L681" i="1" s="1"/>
  <c r="L683" i="2"/>
  <c r="L683" i="1" s="1"/>
  <c r="L689" i="2"/>
  <c r="L689" i="1" s="1"/>
  <c r="L346" i="2"/>
  <c r="L346" i="1" s="1"/>
  <c r="L374" i="2"/>
  <c r="L374" i="1" s="1"/>
  <c r="L406" i="2"/>
  <c r="L406" i="1" s="1"/>
  <c r="L438" i="2"/>
  <c r="L438" i="1" s="1"/>
  <c r="L470" i="2"/>
  <c r="L470" i="1" s="1"/>
  <c r="L504" i="2"/>
  <c r="L504" i="1" s="1"/>
  <c r="L570" i="2"/>
  <c r="L570" i="1" s="1"/>
  <c r="L657" i="2"/>
  <c r="L657" i="1" s="1"/>
  <c r="L775" i="2"/>
  <c r="L775" i="1" s="1"/>
  <c r="L626" i="2"/>
  <c r="L626" i="1" s="1"/>
  <c r="L16" i="2"/>
  <c r="L16" i="1" s="1"/>
  <c r="L48" i="2"/>
  <c r="L48" i="1" s="1"/>
  <c r="L745" i="2"/>
  <c r="L745" i="1" s="1"/>
  <c r="L56" i="2"/>
  <c r="L56" i="1" s="1"/>
  <c r="L64" i="2"/>
  <c r="L64" i="1" s="1"/>
  <c r="L761" i="2"/>
  <c r="L761" i="1" s="1"/>
  <c r="L777" i="2"/>
  <c r="L777" i="1" s="1"/>
  <c r="L112" i="2"/>
  <c r="L112" i="1" s="1"/>
  <c r="L809" i="2"/>
  <c r="L809" i="1" s="1"/>
  <c r="L144" i="2"/>
  <c r="L144" i="1" s="1"/>
  <c r="L168" i="2"/>
  <c r="L168" i="1" s="1"/>
  <c r="L184" i="2"/>
  <c r="L184" i="1" s="1"/>
  <c r="L216" i="2"/>
  <c r="L216" i="1" s="1"/>
  <c r="L568" i="2"/>
  <c r="L568" i="1" s="1"/>
  <c r="L576" i="2"/>
  <c r="L576" i="1" s="1"/>
  <c r="L34" i="2"/>
  <c r="L34" i="1" s="1"/>
  <c r="L7" i="2"/>
  <c r="L7" i="1" s="1"/>
  <c r="L15" i="2"/>
  <c r="L15" i="1" s="1"/>
  <c r="L23" i="2"/>
  <c r="L23" i="1" s="1"/>
  <c r="L31" i="2"/>
  <c r="L31" i="1" s="1"/>
  <c r="L39" i="2"/>
  <c r="L39" i="1" s="1"/>
  <c r="L47" i="2"/>
  <c r="L47" i="1" s="1"/>
  <c r="L55" i="2"/>
  <c r="L55" i="1" s="1"/>
  <c r="L63" i="2"/>
  <c r="L63" i="1" s="1"/>
  <c r="L71" i="2"/>
  <c r="L71" i="1" s="1"/>
  <c r="L79" i="2"/>
  <c r="L79" i="1" s="1"/>
  <c r="L87" i="2"/>
  <c r="L87" i="1" s="1"/>
  <c r="L95" i="2"/>
  <c r="L95" i="1" s="1"/>
  <c r="L103" i="2"/>
  <c r="L103" i="1" s="1"/>
  <c r="L111" i="2"/>
  <c r="L111" i="1" s="1"/>
  <c r="L119" i="2"/>
  <c r="L119" i="1" s="1"/>
  <c r="L127" i="2"/>
  <c r="L127" i="1" s="1"/>
  <c r="L135" i="2"/>
  <c r="L135" i="1" s="1"/>
  <c r="L143" i="2"/>
  <c r="L143" i="1" s="1"/>
  <c r="L151" i="2"/>
  <c r="L151" i="1" s="1"/>
  <c r="L159" i="2"/>
  <c r="L159" i="1" s="1"/>
  <c r="L167" i="2"/>
  <c r="L167" i="1" s="1"/>
  <c r="L175" i="2"/>
  <c r="L175" i="1" s="1"/>
  <c r="L183" i="2"/>
  <c r="L183" i="1" s="1"/>
  <c r="L191" i="2"/>
  <c r="L191" i="1" s="1"/>
  <c r="L199" i="2"/>
  <c r="L199" i="1" s="1"/>
  <c r="L207" i="2"/>
  <c r="L207" i="1" s="1"/>
  <c r="L215" i="2"/>
  <c r="L215" i="1" s="1"/>
  <c r="L223" i="2"/>
  <c r="L223" i="1" s="1"/>
  <c r="L231" i="2"/>
  <c r="L231" i="1" s="1"/>
  <c r="L236" i="2"/>
  <c r="L236" i="1" s="1"/>
  <c r="L258" i="2"/>
  <c r="L258" i="1" s="1"/>
  <c r="L260" i="2"/>
  <c r="L260" i="1" s="1"/>
  <c r="L661" i="2"/>
  <c r="L661" i="1" s="1"/>
  <c r="L368" i="2"/>
  <c r="L368" i="1" s="1"/>
  <c r="L400" i="2"/>
  <c r="L400" i="1" s="1"/>
  <c r="L432" i="2"/>
  <c r="L432" i="1" s="1"/>
  <c r="L464" i="2"/>
  <c r="L464" i="1" s="1"/>
  <c r="L480" i="2"/>
  <c r="L480" i="1" s="1"/>
  <c r="L635" i="2"/>
  <c r="L635" i="1" s="1"/>
  <c r="L703" i="2"/>
  <c r="L703" i="1" s="1"/>
  <c r="L727" i="2"/>
  <c r="L727" i="1" s="1"/>
  <c r="L486" i="2"/>
  <c r="L486" i="1" s="1"/>
  <c r="L526" i="2"/>
  <c r="L526" i="1" s="1"/>
  <c r="L558" i="2"/>
  <c r="L558" i="1" s="1"/>
  <c r="L574" i="2"/>
  <c r="L574" i="1" s="1"/>
  <c r="L584" i="2"/>
  <c r="L584" i="1" s="1"/>
  <c r="L713" i="2"/>
  <c r="L713" i="1" s="1"/>
  <c r="L721" i="2"/>
  <c r="L721" i="1" s="1"/>
  <c r="L40" i="2"/>
  <c r="L40" i="1" s="1"/>
  <c r="L136" i="2"/>
  <c r="L136" i="1" s="1"/>
  <c r="L364" i="2"/>
  <c r="L364" i="1" s="1"/>
  <c r="L372" i="2"/>
  <c r="L372" i="1" s="1"/>
  <c r="L380" i="2"/>
  <c r="L380" i="1" s="1"/>
  <c r="L396" i="2"/>
  <c r="L396" i="1" s="1"/>
  <c r="L404" i="2"/>
  <c r="L404" i="1" s="1"/>
  <c r="L412" i="2"/>
  <c r="L412" i="1" s="1"/>
  <c r="L428" i="2"/>
  <c r="L428" i="1" s="1"/>
  <c r="L436" i="2"/>
  <c r="L436" i="1" s="1"/>
  <c r="L444" i="2"/>
  <c r="L444" i="1" s="1"/>
  <c r="L460" i="2"/>
  <c r="L460" i="1" s="1"/>
  <c r="L468" i="2"/>
  <c r="L468" i="1" s="1"/>
  <c r="L476" i="2"/>
  <c r="L476" i="1" s="1"/>
  <c r="L492" i="2"/>
  <c r="L492" i="1" s="1"/>
  <c r="L500" i="2"/>
  <c r="L500" i="1" s="1"/>
  <c r="L508" i="2"/>
  <c r="L508" i="1" s="1"/>
  <c r="L516" i="2"/>
  <c r="L516" i="1" s="1"/>
  <c r="L524" i="2"/>
  <c r="L524" i="1" s="1"/>
  <c r="L532" i="2"/>
  <c r="L532" i="1" s="1"/>
  <c r="L540" i="2"/>
  <c r="L540" i="1" s="1"/>
  <c r="L548" i="2"/>
  <c r="L548" i="1" s="1"/>
  <c r="L556" i="2"/>
  <c r="L556" i="1" s="1"/>
  <c r="L564" i="2"/>
  <c r="L564" i="1" s="1"/>
  <c r="L572" i="2"/>
  <c r="L572" i="1" s="1"/>
  <c r="L587" i="2"/>
  <c r="L587" i="1" s="1"/>
  <c r="L592" i="2"/>
  <c r="L592" i="1" s="1"/>
  <c r="L597" i="2"/>
  <c r="L597" i="1" s="1"/>
  <c r="L268" i="2"/>
  <c r="L268" i="1" s="1"/>
  <c r="L276" i="2"/>
  <c r="L276" i="1" s="1"/>
  <c r="L284" i="2"/>
  <c r="L284" i="1" s="1"/>
  <c r="L292" i="2"/>
  <c r="L292" i="1" s="1"/>
  <c r="L300" i="2"/>
  <c r="L300" i="1" s="1"/>
  <c r="L308" i="2"/>
  <c r="L308" i="1" s="1"/>
  <c r="L324" i="2"/>
  <c r="L324" i="1" s="1"/>
  <c r="L332" i="2"/>
  <c r="L332" i="1" s="1"/>
  <c r="L340" i="2"/>
  <c r="L340" i="1" s="1"/>
  <c r="L382" i="2"/>
  <c r="L382" i="1" s="1"/>
  <c r="L446" i="2"/>
  <c r="L446" i="1" s="1"/>
  <c r="L520" i="2"/>
  <c r="L520" i="1" s="1"/>
  <c r="L8" i="2"/>
  <c r="L8" i="1" s="1"/>
  <c r="L348" i="2"/>
  <c r="L348" i="1" s="1"/>
  <c r="L353" i="2"/>
  <c r="L353" i="1" s="1"/>
  <c r="L9" i="2"/>
  <c r="L9" i="1" s="1"/>
  <c r="L361" i="2"/>
  <c r="L361" i="1" s="1"/>
  <c r="L17" i="2"/>
  <c r="L17" i="1" s="1"/>
  <c r="L369" i="2"/>
  <c r="L369" i="1" s="1"/>
  <c r="L25" i="2"/>
  <c r="L25" i="1" s="1"/>
  <c r="L377" i="2"/>
  <c r="L377" i="1" s="1"/>
  <c r="L33" i="2"/>
  <c r="L33" i="1" s="1"/>
  <c r="L385" i="2"/>
  <c r="L385" i="1" s="1"/>
  <c r="L41" i="2"/>
  <c r="L41" i="1" s="1"/>
  <c r="L393" i="2"/>
  <c r="L393" i="1" s="1"/>
  <c r="L49" i="2"/>
  <c r="L49" i="1" s="1"/>
  <c r="L401" i="2"/>
  <c r="L401" i="1" s="1"/>
  <c r="L57" i="2"/>
  <c r="L57" i="1" s="1"/>
  <c r="L409" i="2"/>
  <c r="L409" i="1" s="1"/>
  <c r="L65" i="2"/>
  <c r="L65" i="1" s="1"/>
  <c r="L417" i="2"/>
  <c r="L417" i="1" s="1"/>
  <c r="L73" i="2"/>
  <c r="L73" i="1" s="1"/>
  <c r="L425" i="2"/>
  <c r="L425" i="1" s="1"/>
  <c r="L81" i="2"/>
  <c r="L81" i="1" s="1"/>
  <c r="L433" i="2"/>
  <c r="L433" i="1" s="1"/>
  <c r="L89" i="2"/>
  <c r="L89" i="1" s="1"/>
  <c r="L441" i="2"/>
  <c r="L441" i="1" s="1"/>
  <c r="L97" i="2"/>
  <c r="L97" i="1" s="1"/>
  <c r="L449" i="2"/>
  <c r="L449" i="1" s="1"/>
  <c r="L105" i="2"/>
  <c r="L105" i="1" s="1"/>
  <c r="L457" i="2"/>
  <c r="L457" i="1" s="1"/>
  <c r="L113" i="2"/>
  <c r="L113" i="1" s="1"/>
  <c r="L465" i="2"/>
  <c r="L465" i="1" s="1"/>
  <c r="L121" i="2"/>
  <c r="L121" i="1" s="1"/>
  <c r="L473" i="2"/>
  <c r="L473" i="1" s="1"/>
  <c r="L129" i="2"/>
  <c r="L129" i="1" s="1"/>
  <c r="L481" i="2"/>
  <c r="L481" i="1" s="1"/>
  <c r="L137" i="2"/>
  <c r="L137" i="1" s="1"/>
  <c r="L489" i="2"/>
  <c r="L489" i="1" s="1"/>
  <c r="L145" i="2"/>
  <c r="L145" i="1" s="1"/>
  <c r="L497" i="2"/>
  <c r="L497" i="1" s="1"/>
  <c r="L153" i="2"/>
  <c r="L153" i="1" s="1"/>
  <c r="L505" i="2"/>
  <c r="L505" i="1" s="1"/>
  <c r="L161" i="2"/>
  <c r="L161" i="1" s="1"/>
  <c r="L513" i="2"/>
  <c r="L513" i="1" s="1"/>
  <c r="L169" i="2"/>
  <c r="L169" i="1" s="1"/>
  <c r="L521" i="2"/>
  <c r="L521" i="1" s="1"/>
  <c r="L177" i="2"/>
  <c r="L177" i="1" s="1"/>
  <c r="L529" i="2"/>
  <c r="L529" i="1" s="1"/>
  <c r="L185" i="2"/>
  <c r="L185" i="1" s="1"/>
  <c r="L537" i="2"/>
  <c r="L537" i="1" s="1"/>
  <c r="L193" i="2"/>
  <c r="L193" i="1" s="1"/>
  <c r="L553" i="2"/>
  <c r="L553" i="1" s="1"/>
  <c r="L209" i="2"/>
  <c r="L209" i="1" s="1"/>
  <c r="L217" i="2"/>
  <c r="L217" i="1" s="1"/>
  <c r="L569" i="2"/>
  <c r="L569" i="1" s="1"/>
  <c r="L225" i="2"/>
  <c r="L225" i="1" s="1"/>
  <c r="L237" i="2"/>
  <c r="L237" i="1" s="1"/>
  <c r="L594" i="2"/>
  <c r="L594" i="1" s="1"/>
  <c r="L250" i="2"/>
  <c r="L250" i="1" s="1"/>
  <c r="L599" i="2"/>
  <c r="L599" i="1" s="1"/>
  <c r="L255" i="2"/>
  <c r="L255" i="1" s="1"/>
  <c r="L604" i="2"/>
  <c r="L604" i="1" s="1"/>
  <c r="L264" i="2"/>
  <c r="L264" i="1" s="1"/>
  <c r="L266" i="2"/>
  <c r="L266" i="1" s="1"/>
  <c r="L272" i="2"/>
  <c r="L272" i="1" s="1"/>
  <c r="L274" i="2"/>
  <c r="L274" i="1" s="1"/>
  <c r="L280" i="2"/>
  <c r="L280" i="1" s="1"/>
  <c r="L282" i="2"/>
  <c r="L282" i="1" s="1"/>
  <c r="L288" i="2"/>
  <c r="L288" i="1" s="1"/>
  <c r="L290" i="2"/>
  <c r="L290" i="1" s="1"/>
  <c r="L296" i="2"/>
  <c r="L296" i="1" s="1"/>
  <c r="L298" i="2"/>
  <c r="L298" i="1" s="1"/>
  <c r="L304" i="2"/>
  <c r="L304" i="1" s="1"/>
  <c r="L306" i="2"/>
  <c r="L306" i="1" s="1"/>
  <c r="L312" i="2"/>
  <c r="L312" i="1" s="1"/>
  <c r="L314" i="2"/>
  <c r="L314" i="1" s="1"/>
  <c r="L320" i="2"/>
  <c r="L320" i="1" s="1"/>
  <c r="L322" i="2"/>
  <c r="L322" i="1" s="1"/>
  <c r="L328" i="2"/>
  <c r="L328" i="1" s="1"/>
  <c r="L330" i="2"/>
  <c r="L330" i="1" s="1"/>
  <c r="L336" i="2"/>
  <c r="L336" i="1" s="1"/>
  <c r="L338" i="2"/>
  <c r="L338" i="1" s="1"/>
  <c r="L344" i="2"/>
  <c r="L344" i="1" s="1"/>
  <c r="L376" i="2"/>
  <c r="L376" i="1" s="1"/>
  <c r="L408" i="2"/>
  <c r="L408" i="1" s="1"/>
  <c r="L440" i="2"/>
  <c r="L440" i="1" s="1"/>
  <c r="L472" i="2"/>
  <c r="L472" i="1" s="1"/>
  <c r="L496" i="2"/>
  <c r="L496" i="1" s="1"/>
  <c r="L554" i="2"/>
  <c r="L554" i="1" s="1"/>
  <c r="L630" i="2"/>
  <c r="L630" i="1" s="1"/>
  <c r="L669" i="2"/>
  <c r="L669" i="1" s="1"/>
  <c r="L270" i="2"/>
  <c r="L270" i="1" s="1"/>
  <c r="L278" i="2"/>
  <c r="L278" i="1" s="1"/>
  <c r="L286" i="2"/>
  <c r="L286" i="1" s="1"/>
  <c r="L294" i="2"/>
  <c r="L294" i="1" s="1"/>
  <c r="L302" i="2"/>
  <c r="L302" i="1" s="1"/>
  <c r="L310" i="2"/>
  <c r="L310" i="1" s="1"/>
  <c r="L318" i="2"/>
  <c r="L318" i="1" s="1"/>
  <c r="L326" i="2"/>
  <c r="L326" i="1" s="1"/>
  <c r="L334" i="2"/>
  <c r="L334" i="1" s="1"/>
  <c r="L342" i="2"/>
  <c r="L342" i="1" s="1"/>
  <c r="L686" i="2"/>
  <c r="L686" i="1" s="1"/>
  <c r="L670" i="2"/>
  <c r="L670" i="1" s="1"/>
  <c r="L261" i="2"/>
  <c r="L261" i="1" s="1"/>
  <c r="L269" i="2"/>
  <c r="L269" i="1" s="1"/>
  <c r="L277" i="2"/>
  <c r="L277" i="1" s="1"/>
  <c r="L285" i="2"/>
  <c r="L285" i="1" s="1"/>
  <c r="L293" i="2"/>
  <c r="L293" i="1" s="1"/>
  <c r="L301" i="2"/>
  <c r="L301" i="1" s="1"/>
  <c r="L309" i="2"/>
  <c r="L309" i="1" s="1"/>
  <c r="L317" i="2"/>
  <c r="L317" i="1" s="1"/>
  <c r="L325" i="2"/>
  <c r="L325" i="1" s="1"/>
  <c r="L333" i="2"/>
  <c r="L333" i="1" s="1"/>
  <c r="L341" i="2"/>
  <c r="L341" i="1" s="1"/>
  <c r="L662" i="2"/>
  <c r="L662" i="1" s="1"/>
  <c r="L654" i="2"/>
  <c r="L654" i="1" s="1"/>
  <c r="L615" i="2"/>
  <c r="L615" i="1" s="1"/>
  <c r="L623" i="2"/>
  <c r="L623" i="1" s="1"/>
  <c r="L631" i="2"/>
  <c r="L631" i="1" s="1"/>
  <c r="L639" i="2"/>
  <c r="L639" i="1" s="1"/>
  <c r="L647" i="2"/>
  <c r="L647" i="1" s="1"/>
  <c r="L655" i="2"/>
  <c r="L655" i="1" s="1"/>
  <c r="L663" i="2"/>
  <c r="L663" i="1" s="1"/>
  <c r="L671" i="2"/>
  <c r="L671" i="1" s="1"/>
  <c r="L679" i="2"/>
  <c r="L679" i="1" s="1"/>
  <c r="L687" i="2"/>
  <c r="L687" i="1" s="1"/>
  <c r="L692" i="2"/>
  <c r="L692" i="1" s="1"/>
  <c r="L1030" i="2" l="1"/>
  <c r="L1030" i="1" s="1"/>
  <c r="F1327" i="2"/>
  <c r="F1328" i="2"/>
  <c r="L1228" i="1"/>
  <c r="E1230" i="2"/>
  <c r="L1229" i="2"/>
  <c r="A4004" i="1"/>
  <c r="B4003" i="2"/>
  <c r="B2786" i="1"/>
  <c r="C2786" i="1"/>
  <c r="C2786" i="2" s="1"/>
  <c r="A2786" i="2"/>
  <c r="K2786" i="1"/>
  <c r="A3396" i="1"/>
  <c r="B3395" i="2"/>
  <c r="A1289" i="2"/>
  <c r="B1289" i="1"/>
  <c r="A1242" i="2"/>
  <c r="A1265" i="1"/>
  <c r="A1265" i="2" s="1"/>
  <c r="A1220" i="1"/>
  <c r="B1219" i="2"/>
  <c r="B1242" i="1"/>
  <c r="L2393" i="1"/>
  <c r="F1336" i="2"/>
  <c r="F1330" i="2"/>
  <c r="F1334" i="2"/>
  <c r="L826" i="2"/>
  <c r="L826" i="1" s="1"/>
  <c r="E831" i="2"/>
  <c r="E832" i="2" s="1"/>
  <c r="E833" i="2" s="1"/>
  <c r="E834" i="2" s="1"/>
  <c r="E835" i="2" s="1"/>
  <c r="E836" i="2" s="1"/>
  <c r="E837" i="2" s="1"/>
  <c r="E838" i="2" s="1"/>
  <c r="E839" i="2" s="1"/>
  <c r="E840" i="2" s="1"/>
  <c r="E841" i="2" s="1"/>
  <c r="E842" i="2" s="1"/>
  <c r="E843" i="2" s="1"/>
  <c r="E844" i="2" s="1"/>
  <c r="F840" i="2"/>
  <c r="H837" i="2"/>
  <c r="L420" i="2"/>
  <c r="L420" i="1" s="1"/>
  <c r="L388" i="2"/>
  <c r="L388" i="1" s="1"/>
  <c r="L107" i="2"/>
  <c r="L107" i="1" s="1"/>
  <c r="L43" i="2"/>
  <c r="L43" i="1" s="1"/>
  <c r="L158" i="2"/>
  <c r="L158" i="1" s="1"/>
  <c r="L166" i="2"/>
  <c r="L166" i="1" s="1"/>
  <c r="L190" i="2"/>
  <c r="L190" i="1" s="1"/>
  <c r="L198" i="2"/>
  <c r="L198" i="1" s="1"/>
  <c r="L222" i="2"/>
  <c r="L222" i="1" s="1"/>
  <c r="L230" i="2"/>
  <c r="L230" i="1" s="1"/>
  <c r="L124" i="2"/>
  <c r="L124" i="1" s="1"/>
  <c r="L92" i="2"/>
  <c r="L92" i="1" s="1"/>
  <c r="L60" i="2"/>
  <c r="L60" i="1" s="1"/>
  <c r="L28" i="2"/>
  <c r="L28" i="1" s="1"/>
  <c r="L243" i="2"/>
  <c r="L243" i="1" s="1"/>
  <c r="L307" i="2"/>
  <c r="L307" i="1" s="1"/>
  <c r="L62" i="2"/>
  <c r="L62" i="1" s="1"/>
  <c r="L248" i="2"/>
  <c r="L248" i="1" s="1"/>
  <c r="L46" i="2"/>
  <c r="L46" i="1" s="1"/>
  <c r="L484" i="2"/>
  <c r="L484" i="1" s="1"/>
  <c r="L452" i="2"/>
  <c r="L452" i="1" s="1"/>
  <c r="L605" i="2"/>
  <c r="L605" i="1" s="1"/>
  <c r="L536" i="2"/>
  <c r="L536" i="1" s="1"/>
  <c r="L30" i="2"/>
  <c r="L30" i="1" s="1"/>
  <c r="L148" i="2"/>
  <c r="L148" i="1" s="1"/>
  <c r="L350" i="2"/>
  <c r="L350" i="1" s="1"/>
  <c r="L164" i="2"/>
  <c r="L164" i="1" s="1"/>
  <c r="L196" i="2"/>
  <c r="L196" i="1" s="1"/>
  <c r="L228" i="2"/>
  <c r="L228" i="1" s="1"/>
  <c r="L118" i="2"/>
  <c r="L118" i="1" s="1"/>
  <c r="L54" i="2"/>
  <c r="L54" i="1" s="1"/>
  <c r="L182" i="2"/>
  <c r="L182" i="1" s="1"/>
  <c r="L214" i="2"/>
  <c r="L214" i="1" s="1"/>
  <c r="L233" i="2"/>
  <c r="L233" i="1" s="1"/>
  <c r="L235" i="2"/>
  <c r="L235" i="1" s="1"/>
  <c r="L275" i="2"/>
  <c r="L275" i="1" s="1"/>
  <c r="L299" i="2"/>
  <c r="L299" i="1" s="1"/>
  <c r="L684" i="2"/>
  <c r="L684" i="1" s="1"/>
  <c r="L339" i="2"/>
  <c r="L339" i="1" s="1"/>
  <c r="L116" i="2"/>
  <c r="L116" i="1" s="1"/>
  <c r="L240" i="2"/>
  <c r="L240" i="1" s="1"/>
  <c r="L78" i="2"/>
  <c r="L78" i="1" s="1"/>
  <c r="L546" i="2"/>
  <c r="L546" i="1" s="1"/>
  <c r="L134" i="2"/>
  <c r="L134" i="1" s="1"/>
  <c r="L102" i="2"/>
  <c r="L102" i="1" s="1"/>
  <c r="L70" i="2"/>
  <c r="L70" i="1" s="1"/>
  <c r="L38" i="2"/>
  <c r="L38" i="1" s="1"/>
  <c r="L6" i="2"/>
  <c r="L6" i="1" s="1"/>
  <c r="L267" i="2"/>
  <c r="L267" i="1" s="1"/>
  <c r="L331" i="2"/>
  <c r="L331" i="1" s="1"/>
  <c r="L84" i="2"/>
  <c r="L84" i="1" s="1"/>
  <c r="L690" i="2"/>
  <c r="L690" i="1" s="1"/>
  <c r="L345" i="2"/>
  <c r="L345" i="1" s="1"/>
  <c r="L139" i="2"/>
  <c r="L139" i="1" s="1"/>
  <c r="L75" i="2"/>
  <c r="L75" i="1" s="1"/>
  <c r="L11" i="2"/>
  <c r="L11" i="1" s="1"/>
  <c r="L329" i="2"/>
  <c r="L329" i="1" s="1"/>
  <c r="L132" i="2"/>
  <c r="L132" i="1" s="1"/>
  <c r="L100" i="2"/>
  <c r="L100" i="1" s="1"/>
  <c r="L68" i="2"/>
  <c r="L68" i="1" s="1"/>
  <c r="L36" i="2"/>
  <c r="L36" i="1" s="1"/>
  <c r="L4" i="2"/>
  <c r="L4" i="1" s="1"/>
  <c r="L174" i="2"/>
  <c r="L174" i="1" s="1"/>
  <c r="L206" i="2"/>
  <c r="L206" i="1" s="1"/>
  <c r="L238" i="2"/>
  <c r="L238" i="1" s="1"/>
  <c r="L291" i="2"/>
  <c r="L291" i="1" s="1"/>
  <c r="L323" i="2"/>
  <c r="L323" i="1" s="1"/>
  <c r="L257" i="2"/>
  <c r="L257" i="1" s="1"/>
  <c r="L52" i="2"/>
  <c r="L52" i="1" s="1"/>
  <c r="L156" i="2"/>
  <c r="L156" i="1" s="1"/>
  <c r="L188" i="2"/>
  <c r="L188" i="1" s="1"/>
  <c r="L220" i="2"/>
  <c r="L220" i="1" s="1"/>
  <c r="L316" i="2"/>
  <c r="L316" i="1" s="1"/>
  <c r="L110" i="2"/>
  <c r="L110" i="1" s="1"/>
  <c r="L646" i="2"/>
  <c r="L646" i="1" s="1"/>
  <c r="L614" i="2"/>
  <c r="L614" i="1" s="1"/>
  <c r="L478" i="2"/>
  <c r="L478" i="1" s="1"/>
  <c r="L20" i="2"/>
  <c r="L20" i="1" s="1"/>
  <c r="L180" i="2"/>
  <c r="L180" i="1" s="1"/>
  <c r="L212" i="2"/>
  <c r="L212" i="1" s="1"/>
  <c r="L150" i="2"/>
  <c r="L150" i="1" s="1"/>
  <c r="L86" i="2"/>
  <c r="L86" i="1" s="1"/>
  <c r="L22" i="2"/>
  <c r="L22" i="1" s="1"/>
  <c r="L245" i="2"/>
  <c r="L245" i="1" s="1"/>
  <c r="L283" i="2"/>
  <c r="L283" i="1" s="1"/>
  <c r="L315" i="2"/>
  <c r="L315" i="1" s="1"/>
  <c r="L126" i="2"/>
  <c r="L126" i="1" s="1"/>
  <c r="L14" i="2"/>
  <c r="L14" i="1" s="1"/>
  <c r="L142" i="2"/>
  <c r="L142" i="1" s="1"/>
  <c r="L201" i="2"/>
  <c r="L201" i="1" s="1"/>
  <c r="L356" i="2"/>
  <c r="L356" i="1" s="1"/>
  <c r="L94" i="2"/>
  <c r="L94" i="1" s="1"/>
  <c r="L414" i="2"/>
  <c r="L414" i="1" s="1"/>
  <c r="L172" i="2"/>
  <c r="L172" i="1" s="1"/>
  <c r="L204" i="2"/>
  <c r="L204" i="1" s="1"/>
  <c r="L746" i="2"/>
  <c r="L746" i="1" s="1"/>
  <c r="L804" i="2"/>
  <c r="L804" i="1" s="1"/>
  <c r="L740" i="2"/>
  <c r="L740" i="1" s="1"/>
  <c r="L810" i="2"/>
  <c r="L810" i="1" s="1"/>
  <c r="L786" i="2"/>
  <c r="L786" i="1" s="1"/>
  <c r="L621" i="2"/>
  <c r="L621" i="1" s="1"/>
  <c r="L795" i="2"/>
  <c r="L795" i="1" s="1"/>
  <c r="L731" i="2"/>
  <c r="L731" i="1" s="1"/>
  <c r="L707" i="2"/>
  <c r="L707" i="1" s="1"/>
  <c r="L680" i="2"/>
  <c r="L680" i="1" s="1"/>
  <c r="L648" i="2"/>
  <c r="L648" i="1" s="1"/>
  <c r="L780" i="2"/>
  <c r="L780" i="1" s="1"/>
  <c r="L716" i="2"/>
  <c r="L716" i="1" s="1"/>
  <c r="L798" i="2"/>
  <c r="L798" i="1" s="1"/>
  <c r="L800" i="2"/>
  <c r="L800" i="1" s="1"/>
  <c r="L698" i="2"/>
  <c r="L698" i="1" s="1"/>
  <c r="L749" i="2"/>
  <c r="L749" i="1" s="1"/>
  <c r="L709" i="2"/>
  <c r="L709" i="1" s="1"/>
  <c r="L771" i="2"/>
  <c r="L771" i="1" s="1"/>
  <c r="L624" i="2"/>
  <c r="L624" i="1" s="1"/>
  <c r="L820" i="2"/>
  <c r="L820" i="1" s="1"/>
  <c r="L756" i="2"/>
  <c r="L756" i="1" s="1"/>
  <c r="L755" i="2"/>
  <c r="L755" i="1" s="1"/>
  <c r="L598" i="2"/>
  <c r="L598" i="1" s="1"/>
  <c r="L674" i="2"/>
  <c r="L674" i="1" s="1"/>
  <c r="L656" i="2"/>
  <c r="L656" i="1" s="1"/>
  <c r="L762" i="2"/>
  <c r="L762" i="1" s="1"/>
  <c r="L714" i="2"/>
  <c r="L714" i="1" s="1"/>
  <c r="L693" i="2"/>
  <c r="L693" i="1" s="1"/>
  <c r="L813" i="2"/>
  <c r="L813" i="1" s="1"/>
  <c r="L773" i="2"/>
  <c r="L773" i="1" s="1"/>
  <c r="L685" i="2"/>
  <c r="L685" i="1" s="1"/>
  <c r="L645" i="2"/>
  <c r="L645" i="1" s="1"/>
  <c r="L613" i="2"/>
  <c r="L613" i="1" s="1"/>
  <c r="L590" i="2"/>
  <c r="L590" i="1" s="1"/>
  <c r="L811" i="2"/>
  <c r="L811" i="1" s="1"/>
  <c r="L747" i="2"/>
  <c r="L747" i="1" s="1"/>
  <c r="L723" i="2"/>
  <c r="L723" i="1" s="1"/>
  <c r="L672" i="2"/>
  <c r="L672" i="1" s="1"/>
  <c r="L796" i="2"/>
  <c r="L796" i="1" s="1"/>
  <c r="L732" i="2"/>
  <c r="L732" i="1" s="1"/>
  <c r="L759" i="2"/>
  <c r="L759" i="1" s="1"/>
  <c r="L766" i="2"/>
  <c r="L766" i="1" s="1"/>
  <c r="L768" i="2"/>
  <c r="L768" i="1" s="1"/>
  <c r="L789" i="2"/>
  <c r="L789" i="1" s="1"/>
  <c r="L778" i="2"/>
  <c r="L778" i="1" s="1"/>
  <c r="L741" i="2"/>
  <c r="L741" i="1" s="1"/>
  <c r="L701" i="2"/>
  <c r="L701" i="1" s="1"/>
  <c r="L632" i="2"/>
  <c r="L632" i="1" s="1"/>
  <c r="L691" i="2"/>
  <c r="L691" i="1" s="1"/>
  <c r="L787" i="2"/>
  <c r="L787" i="1" s="1"/>
  <c r="L699" i="2"/>
  <c r="L699" i="1" s="1"/>
  <c r="L640" i="2"/>
  <c r="L640" i="1" s="1"/>
  <c r="L772" i="2"/>
  <c r="L772" i="1" s="1"/>
  <c r="L708" i="2"/>
  <c r="L708" i="1" s="1"/>
  <c r="L695" i="2"/>
  <c r="L695" i="1" s="1"/>
  <c r="L582" i="2"/>
  <c r="L582" i="1" s="1"/>
  <c r="L754" i="2"/>
  <c r="L754" i="1" s="1"/>
  <c r="L730" i="2"/>
  <c r="L730" i="1" s="1"/>
  <c r="L805" i="2"/>
  <c r="L805" i="1" s="1"/>
  <c r="L765" i="2"/>
  <c r="L765" i="1" s="1"/>
  <c r="L733" i="2"/>
  <c r="L733" i="1" s="1"/>
  <c r="L677" i="2"/>
  <c r="L677" i="1" s="1"/>
  <c r="L637" i="2"/>
  <c r="L637" i="1" s="1"/>
  <c r="L763" i="2"/>
  <c r="L763" i="1" s="1"/>
  <c r="L616" i="2"/>
  <c r="L616" i="1" s="1"/>
  <c r="L812" i="2"/>
  <c r="L812" i="1" s="1"/>
  <c r="L748" i="2"/>
  <c r="L748" i="1" s="1"/>
  <c r="L734" i="2"/>
  <c r="L734" i="1" s="1"/>
  <c r="L736" i="2"/>
  <c r="L736" i="1" s="1"/>
  <c r="L819" i="2"/>
  <c r="L819" i="1" s="1"/>
  <c r="L818" i="2"/>
  <c r="L818" i="1" s="1"/>
  <c r="L794" i="2"/>
  <c r="L794" i="1" s="1"/>
  <c r="L706" i="2"/>
  <c r="L706" i="1" s="1"/>
  <c r="L717" i="2"/>
  <c r="L717" i="1" s="1"/>
  <c r="L832" i="2"/>
  <c r="L797" i="2"/>
  <c r="L797" i="1" s="1"/>
  <c r="L803" i="2"/>
  <c r="L803" i="1" s="1"/>
  <c r="L739" i="2"/>
  <c r="L739" i="1" s="1"/>
  <c r="L715" i="2"/>
  <c r="L715" i="1" s="1"/>
  <c r="L664" i="2"/>
  <c r="L664" i="1" s="1"/>
  <c r="L788" i="2"/>
  <c r="L788" i="1" s="1"/>
  <c r="L724" i="2"/>
  <c r="L724" i="1" s="1"/>
  <c r="L722" i="2"/>
  <c r="L722" i="1" s="1"/>
  <c r="L770" i="2"/>
  <c r="L770" i="1" s="1"/>
  <c r="L757" i="2"/>
  <c r="L757" i="1" s="1"/>
  <c r="L725" i="2"/>
  <c r="L725" i="1" s="1"/>
  <c r="L629" i="2"/>
  <c r="L629" i="1" s="1"/>
  <c r="L607" i="2"/>
  <c r="L607" i="1" s="1"/>
  <c r="L779" i="2"/>
  <c r="L779" i="1" s="1"/>
  <c r="L833" i="2"/>
  <c r="L653" i="2"/>
  <c r="L653" i="1" s="1"/>
  <c r="L688" i="2"/>
  <c r="L688" i="1" s="1"/>
  <c r="L831" i="2"/>
  <c r="L831" i="1" s="1"/>
  <c r="L764" i="2"/>
  <c r="L764" i="1" s="1"/>
  <c r="L700" i="2"/>
  <c r="L700" i="1" s="1"/>
  <c r="L702" i="2"/>
  <c r="L702" i="1" s="1"/>
  <c r="L704" i="2"/>
  <c r="L704" i="1" s="1"/>
  <c r="L1031" i="2" l="1"/>
  <c r="L1031" i="1" s="1"/>
  <c r="L1229" i="1"/>
  <c r="E1231" i="2"/>
  <c r="L1230" i="2"/>
  <c r="F1333" i="2"/>
  <c r="F1332" i="2"/>
  <c r="B3396" i="1"/>
  <c r="A3396" i="2"/>
  <c r="A2787" i="1"/>
  <c r="B2786" i="2"/>
  <c r="B4004" i="1"/>
  <c r="A4004" i="2"/>
  <c r="B1220" i="1"/>
  <c r="A1220" i="2"/>
  <c r="A1243" i="1"/>
  <c r="B1242" i="2"/>
  <c r="B1265" i="1"/>
  <c r="B1265" i="2" s="1"/>
  <c r="A1290" i="1"/>
  <c r="B1289" i="2"/>
  <c r="L2394" i="1"/>
  <c r="F1341" i="2"/>
  <c r="F1339" i="2"/>
  <c r="F1335" i="2"/>
  <c r="L835" i="2"/>
  <c r="L835" i="1" s="1"/>
  <c r="L834" i="2"/>
  <c r="L834" i="1" s="1"/>
  <c r="L842" i="2"/>
  <c r="L842" i="1" s="1"/>
  <c r="L839" i="2"/>
  <c r="L839" i="1" s="1"/>
  <c r="L837" i="2"/>
  <c r="L837" i="1" s="1"/>
  <c r="E845" i="2"/>
  <c r="L844" i="2"/>
  <c r="L844" i="1" s="1"/>
  <c r="L838" i="2"/>
  <c r="L838" i="1" s="1"/>
  <c r="L836" i="2"/>
  <c r="L836" i="1" s="1"/>
  <c r="F843" i="2"/>
  <c r="H840" i="2"/>
  <c r="L840" i="2" s="1"/>
  <c r="L840" i="1" s="1"/>
  <c r="L527" i="2"/>
  <c r="L527" i="1" s="1"/>
  <c r="L375" i="2"/>
  <c r="L375" i="1" s="1"/>
  <c r="L720" i="2"/>
  <c r="L720" i="1" s="1"/>
  <c r="L593" i="2"/>
  <c r="L593" i="1" s="1"/>
  <c r="L718" i="2"/>
  <c r="L718" i="1" s="1"/>
  <c r="L373" i="2"/>
  <c r="L373" i="1" s="1"/>
  <c r="L575" i="2"/>
  <c r="L575" i="1" s="1"/>
  <c r="L549" i="2"/>
  <c r="L549" i="1" s="1"/>
  <c r="L694" i="2"/>
  <c r="L694" i="1" s="1"/>
  <c r="L349" i="2"/>
  <c r="L349" i="1" s="1"/>
  <c r="L517" i="2"/>
  <c r="L517" i="1" s="1"/>
  <c r="L712" i="2"/>
  <c r="L712" i="1" s="1"/>
  <c r="L367" i="2"/>
  <c r="L367" i="1" s="1"/>
  <c r="L525" i="2"/>
  <c r="L525" i="1" s="1"/>
  <c r="L742" i="2"/>
  <c r="L742" i="1" s="1"/>
  <c r="L397" i="2"/>
  <c r="L397" i="1" s="1"/>
  <c r="L583" i="2"/>
  <c r="L583" i="1" s="1"/>
  <c r="L726" i="2"/>
  <c r="L726" i="1" s="1"/>
  <c r="L381" i="2"/>
  <c r="L381" i="1" s="1"/>
  <c r="L676" i="2"/>
  <c r="L676" i="1" s="1"/>
  <c r="L760" i="2"/>
  <c r="L760" i="1" s="1"/>
  <c r="L415" i="2"/>
  <c r="L415" i="1" s="1"/>
  <c r="L585" i="2"/>
  <c r="L585" i="1" s="1"/>
  <c r="L620" i="2"/>
  <c r="L620" i="1" s="1"/>
  <c r="L541" i="2"/>
  <c r="L541" i="1" s="1"/>
  <c r="L511" i="2"/>
  <c r="L511" i="1" s="1"/>
  <c r="L816" i="2"/>
  <c r="L816" i="1" s="1"/>
  <c r="L471" i="2"/>
  <c r="L471" i="1" s="1"/>
  <c r="L752" i="2"/>
  <c r="L752" i="1" s="1"/>
  <c r="L407" i="2"/>
  <c r="L407" i="1" s="1"/>
  <c r="L750" i="2"/>
  <c r="L750" i="1" s="1"/>
  <c r="L405" i="2"/>
  <c r="L405" i="1" s="1"/>
  <c r="L567" i="2"/>
  <c r="L567" i="1" s="1"/>
  <c r="L503" i="2"/>
  <c r="L503" i="1" s="1"/>
  <c r="L557" i="2"/>
  <c r="L557" i="1" s="1"/>
  <c r="L776" i="2"/>
  <c r="L776" i="1" s="1"/>
  <c r="L431" i="2"/>
  <c r="L431" i="1" s="1"/>
  <c r="L710" i="2"/>
  <c r="L710" i="1" s="1"/>
  <c r="L365" i="2"/>
  <c r="L365" i="1" s="1"/>
  <c r="L565" i="2"/>
  <c r="L565" i="1" s="1"/>
  <c r="L602" i="2"/>
  <c r="L602" i="1" s="1"/>
  <c r="L551" i="2"/>
  <c r="L551" i="1" s="1"/>
  <c r="L758" i="2"/>
  <c r="L758" i="1" s="1"/>
  <c r="L413" i="2"/>
  <c r="L413" i="1" s="1"/>
  <c r="L612" i="2"/>
  <c r="L612" i="1" s="1"/>
  <c r="L447" i="2"/>
  <c r="L447" i="1" s="1"/>
  <c r="L792" i="2"/>
  <c r="L792" i="1" s="1"/>
  <c r="L806" i="2"/>
  <c r="L806" i="1" s="1"/>
  <c r="L461" i="2"/>
  <c r="L461" i="1" s="1"/>
  <c r="L580" i="2"/>
  <c r="L580" i="1" s="1"/>
  <c r="L744" i="2"/>
  <c r="L744" i="1" s="1"/>
  <c r="L399" i="2"/>
  <c r="L399" i="1" s="1"/>
  <c r="L509" i="2"/>
  <c r="L509" i="1" s="1"/>
  <c r="L501" i="2"/>
  <c r="L501" i="1" s="1"/>
  <c r="L784" i="2"/>
  <c r="L784" i="1" s="1"/>
  <c r="L439" i="2"/>
  <c r="L439" i="1" s="1"/>
  <c r="L660" i="2"/>
  <c r="L660" i="1" s="1"/>
  <c r="L652" i="2"/>
  <c r="L652" i="1" s="1"/>
  <c r="L782" i="2"/>
  <c r="L782" i="1" s="1"/>
  <c r="L437" i="2"/>
  <c r="L437" i="1" s="1"/>
  <c r="L543" i="2"/>
  <c r="L543" i="1" s="1"/>
  <c r="L495" i="2"/>
  <c r="L495" i="1" s="1"/>
  <c r="L533" i="2"/>
  <c r="L533" i="1" s="1"/>
  <c r="L668" i="2"/>
  <c r="L668" i="1" s="1"/>
  <c r="L519" i="2"/>
  <c r="L519" i="1" s="1"/>
  <c r="L790" i="2"/>
  <c r="L790" i="1" s="1"/>
  <c r="L445" i="2"/>
  <c r="L445" i="1" s="1"/>
  <c r="L696" i="2"/>
  <c r="L696" i="1" s="1"/>
  <c r="L351" i="2"/>
  <c r="L351" i="1" s="1"/>
  <c r="L479" i="2"/>
  <c r="L479" i="1" s="1"/>
  <c r="L578" i="2"/>
  <c r="L578" i="1" s="1"/>
  <c r="L808" i="2"/>
  <c r="L808" i="1" s="1"/>
  <c r="L463" i="2"/>
  <c r="L463" i="1" s="1"/>
  <c r="L636" i="2"/>
  <c r="L636" i="1" s="1"/>
  <c r="L477" i="2"/>
  <c r="L477" i="1" s="1"/>
  <c r="L774" i="2"/>
  <c r="L774" i="1" s="1"/>
  <c r="L429" i="2"/>
  <c r="L429" i="1" s="1"/>
  <c r="L728" i="2"/>
  <c r="L728" i="1" s="1"/>
  <c r="L383" i="2"/>
  <c r="L383" i="1" s="1"/>
  <c r="L644" i="2"/>
  <c r="L644" i="1" s="1"/>
  <c r="L559" i="2"/>
  <c r="L559" i="1" s="1"/>
  <c r="L573" i="2"/>
  <c r="L573" i="1" s="1"/>
  <c r="L628" i="2"/>
  <c r="L628" i="1" s="1"/>
  <c r="L841" i="2"/>
  <c r="L841" i="1" s="1"/>
  <c r="L493" i="2"/>
  <c r="L493" i="1" s="1"/>
  <c r="L588" i="2"/>
  <c r="L588" i="1" s="1"/>
  <c r="L814" i="2"/>
  <c r="L814" i="1" s="1"/>
  <c r="L469" i="2"/>
  <c r="L469" i="1" s="1"/>
  <c r="L535" i="2"/>
  <c r="L535" i="1" s="1"/>
  <c r="L1032" i="2" l="1"/>
  <c r="L1032" i="1" s="1"/>
  <c r="F1337" i="2"/>
  <c r="F1338" i="2"/>
  <c r="L1230" i="1"/>
  <c r="E1232" i="2"/>
  <c r="L1231" i="2"/>
  <c r="A4005" i="1"/>
  <c r="B4004" i="2"/>
  <c r="B2787" i="1"/>
  <c r="C2787" i="1"/>
  <c r="C2787" i="2" s="1"/>
  <c r="A2787" i="2"/>
  <c r="K2787" i="1"/>
  <c r="A3397" i="1"/>
  <c r="B3396" i="2"/>
  <c r="A1290" i="2"/>
  <c r="B1290" i="1"/>
  <c r="A1243" i="2"/>
  <c r="A1266" i="1"/>
  <c r="A1266" i="2" s="1"/>
  <c r="A1221" i="1"/>
  <c r="B1220" i="2"/>
  <c r="B1243" i="1"/>
  <c r="L2395" i="1"/>
  <c r="F1340" i="2"/>
  <c r="F1344" i="2"/>
  <c r="F1346" i="2"/>
  <c r="E846" i="2"/>
  <c r="E847" i="2" s="1"/>
  <c r="L845" i="2"/>
  <c r="L845" i="1" s="1"/>
  <c r="F846" i="2"/>
  <c r="H843" i="2"/>
  <c r="L843" i="2" s="1"/>
  <c r="L843" i="1" s="1"/>
  <c r="L1033" i="2" l="1"/>
  <c r="L1033" i="1" s="1"/>
  <c r="L1231" i="1"/>
  <c r="E1233" i="2"/>
  <c r="L1232" i="2"/>
  <c r="F1343" i="2"/>
  <c r="F1342" i="2"/>
  <c r="A2788" i="1"/>
  <c r="B2787" i="2"/>
  <c r="B3397" i="1"/>
  <c r="A3397" i="2"/>
  <c r="B4005" i="1"/>
  <c r="A4005" i="2"/>
  <c r="B1221" i="1"/>
  <c r="A1221" i="2"/>
  <c r="A1244" i="1"/>
  <c r="B1243" i="2"/>
  <c r="B1266" i="1"/>
  <c r="B1266" i="2" s="1"/>
  <c r="A1291" i="1"/>
  <c r="B1290" i="2"/>
  <c r="L2396" i="1"/>
  <c r="F1349" i="2"/>
  <c r="F1351" i="2"/>
  <c r="F1345" i="2"/>
  <c r="E848" i="2"/>
  <c r="L847" i="2"/>
  <c r="L847" i="1" s="1"/>
  <c r="F849" i="2"/>
  <c r="H846" i="2"/>
  <c r="L846" i="2" s="1"/>
  <c r="L846" i="1" s="1"/>
  <c r="L1034" i="2" l="1"/>
  <c r="L1034" i="1" s="1"/>
  <c r="F1347" i="2"/>
  <c r="F1348" i="2"/>
  <c r="L1232" i="1"/>
  <c r="E1234" i="2"/>
  <c r="L1233" i="2"/>
  <c r="A4006" i="1"/>
  <c r="B4005" i="2"/>
  <c r="A3398" i="1"/>
  <c r="B3397" i="2"/>
  <c r="B2788" i="1"/>
  <c r="C2788" i="1"/>
  <c r="C2788" i="2" s="1"/>
  <c r="A2788" i="2"/>
  <c r="K2788" i="1"/>
  <c r="B1291" i="1"/>
  <c r="A1291" i="2"/>
  <c r="A1244" i="2"/>
  <c r="A1267" i="1"/>
  <c r="A1267" i="2" s="1"/>
  <c r="A1222" i="1"/>
  <c r="B1221" i="2"/>
  <c r="B1244" i="1"/>
  <c r="L2397" i="1"/>
  <c r="F1350" i="2"/>
  <c r="F1356" i="2"/>
  <c r="F1354" i="2"/>
  <c r="E849" i="2"/>
  <c r="E850" i="2" s="1"/>
  <c r="L848" i="2"/>
  <c r="L848" i="1" s="1"/>
  <c r="F852" i="2"/>
  <c r="H849" i="2"/>
  <c r="L1035" i="2" l="1"/>
  <c r="L1035" i="1" s="1"/>
  <c r="E1235" i="2"/>
  <c r="L1234" i="2"/>
  <c r="L1233" i="1"/>
  <c r="F1353" i="2"/>
  <c r="F1352" i="2"/>
  <c r="A2789" i="1"/>
  <c r="B2788" i="2"/>
  <c r="B3398" i="1"/>
  <c r="A3398" i="2"/>
  <c r="B4006" i="1"/>
  <c r="A4006" i="2"/>
  <c r="B1244" i="2"/>
  <c r="B1267" i="1"/>
  <c r="B1267" i="2" s="1"/>
  <c r="B1222" i="1"/>
  <c r="A1222" i="2"/>
  <c r="A1245" i="1"/>
  <c r="A1292" i="1"/>
  <c r="B1291" i="2"/>
  <c r="L2398" i="1"/>
  <c r="F1359" i="2"/>
  <c r="F1361" i="2"/>
  <c r="F1355" i="2"/>
  <c r="L849" i="2"/>
  <c r="L849" i="1" s="1"/>
  <c r="E851" i="2"/>
  <c r="L850" i="2"/>
  <c r="L850" i="1" s="1"/>
  <c r="F855" i="2"/>
  <c r="H852" i="2"/>
  <c r="L1036" i="2" l="1"/>
  <c r="L1036" i="1" s="1"/>
  <c r="F1358" i="2"/>
  <c r="L1234" i="1"/>
  <c r="F1357" i="2"/>
  <c r="E1236" i="2"/>
  <c r="L1235" i="2"/>
  <c r="A3399" i="1"/>
  <c r="B3398" i="2"/>
  <c r="A4007" i="1"/>
  <c r="B4006" i="2"/>
  <c r="B2789" i="1"/>
  <c r="C2789" i="1"/>
  <c r="C2789" i="2" s="1"/>
  <c r="A2789" i="2"/>
  <c r="K2789" i="1"/>
  <c r="A1223" i="1"/>
  <c r="B1222" i="2"/>
  <c r="B1245" i="1"/>
  <c r="B1292" i="1"/>
  <c r="A1292" i="2"/>
  <c r="A1245" i="2"/>
  <c r="A1268" i="1"/>
  <c r="A1268" i="2" s="1"/>
  <c r="L2399" i="1"/>
  <c r="F1360" i="2"/>
  <c r="F1366" i="2"/>
  <c r="F1364" i="2"/>
  <c r="E852" i="2"/>
  <c r="E853" i="2" s="1"/>
  <c r="L851" i="2"/>
  <c r="L851" i="1" s="1"/>
  <c r="F858" i="2"/>
  <c r="H855" i="2"/>
  <c r="L1037" i="2" l="1"/>
  <c r="L1037" i="1" s="1"/>
  <c r="F1362" i="2"/>
  <c r="L1235" i="1"/>
  <c r="E1237" i="2"/>
  <c r="L1236" i="2"/>
  <c r="F1363" i="2"/>
  <c r="B4007" i="1"/>
  <c r="A4007" i="2"/>
  <c r="A2790" i="1"/>
  <c r="B2789" i="2"/>
  <c r="B3399" i="1"/>
  <c r="A3399" i="2"/>
  <c r="A1293" i="1"/>
  <c r="B1292" i="2"/>
  <c r="B1245" i="2"/>
  <c r="B1268" i="1"/>
  <c r="B1268" i="2" s="1"/>
  <c r="B1223" i="1"/>
  <c r="A1223" i="2"/>
  <c r="A1246" i="1"/>
  <c r="L2400" i="1"/>
  <c r="F1371" i="2"/>
  <c r="F1369" i="2"/>
  <c r="F1365" i="2"/>
  <c r="E854" i="2"/>
  <c r="L853" i="2"/>
  <c r="L853" i="1" s="1"/>
  <c r="L852" i="2"/>
  <c r="L852" i="1" s="1"/>
  <c r="F861" i="2"/>
  <c r="H858" i="2"/>
  <c r="L1038" i="2" l="1"/>
  <c r="L1038" i="1" s="1"/>
  <c r="F1368" i="2"/>
  <c r="L1236" i="1"/>
  <c r="E1238" i="2"/>
  <c r="L1237" i="2"/>
  <c r="F1367" i="2"/>
  <c r="B2790" i="1"/>
  <c r="C2790" i="1"/>
  <c r="C2790" i="2" s="1"/>
  <c r="A2790" i="2"/>
  <c r="K2790" i="1"/>
  <c r="A3400" i="1"/>
  <c r="B3399" i="2"/>
  <c r="A4008" i="1"/>
  <c r="B4007" i="2"/>
  <c r="A1224" i="1"/>
  <c r="B1223" i="2"/>
  <c r="B1246" i="1"/>
  <c r="A1246" i="2"/>
  <c r="A1269" i="1"/>
  <c r="A1269" i="2" s="1"/>
  <c r="B1293" i="1"/>
  <c r="A1293" i="2"/>
  <c r="L2401" i="1"/>
  <c r="F1370" i="2"/>
  <c r="F1374" i="2"/>
  <c r="F1376" i="2"/>
  <c r="E855" i="2"/>
  <c r="L854" i="2"/>
  <c r="L854" i="1" s="1"/>
  <c r="F864" i="2"/>
  <c r="H861" i="2"/>
  <c r="L1039" i="2" l="1"/>
  <c r="L1039" i="1" s="1"/>
  <c r="E1239" i="2"/>
  <c r="L1238" i="2"/>
  <c r="F1372" i="2"/>
  <c r="L1237" i="1"/>
  <c r="F1373" i="2"/>
  <c r="B3400" i="1"/>
  <c r="A3400" i="2"/>
  <c r="B4008" i="1"/>
  <c r="A4008" i="2"/>
  <c r="A2791" i="1"/>
  <c r="B2790" i="2"/>
  <c r="A1294" i="1"/>
  <c r="B1293" i="2"/>
  <c r="B1246" i="2"/>
  <c r="B1269" i="1"/>
  <c r="B1269" i="2" s="1"/>
  <c r="B1224" i="1"/>
  <c r="A1224" i="2"/>
  <c r="A1247" i="1"/>
  <c r="L2402" i="1"/>
  <c r="F1381" i="2"/>
  <c r="F1379" i="2"/>
  <c r="F1375" i="2"/>
  <c r="E856" i="2"/>
  <c r="L855" i="2"/>
  <c r="L855" i="1" s="1"/>
  <c r="F867" i="2"/>
  <c r="H864" i="2"/>
  <c r="L1040" i="2" l="1"/>
  <c r="L1040" i="1" s="1"/>
  <c r="F1378" i="2"/>
  <c r="F1377" i="2"/>
  <c r="L1238" i="1"/>
  <c r="E1240" i="2"/>
  <c r="L1239" i="2"/>
  <c r="A4009" i="1"/>
  <c r="B4008" i="2"/>
  <c r="B2791" i="1"/>
  <c r="C2791" i="1"/>
  <c r="C2791" i="2" s="1"/>
  <c r="A2791" i="2"/>
  <c r="K2791" i="1"/>
  <c r="A3401" i="1"/>
  <c r="B3400" i="2"/>
  <c r="A1225" i="1"/>
  <c r="B1224" i="2"/>
  <c r="B1247" i="1"/>
  <c r="A1247" i="2"/>
  <c r="A1270" i="1"/>
  <c r="A1270" i="2" s="1"/>
  <c r="B1294" i="1"/>
  <c r="A1294" i="2"/>
  <c r="L2403" i="1"/>
  <c r="F1380" i="2"/>
  <c r="F1384" i="2"/>
  <c r="F1386" i="2"/>
  <c r="E857" i="2"/>
  <c r="L856" i="2"/>
  <c r="L856" i="1" s="1"/>
  <c r="F870" i="2"/>
  <c r="H867" i="2"/>
  <c r="L1041" i="2" l="1"/>
  <c r="L1041" i="1" s="1"/>
  <c r="L1239" i="1"/>
  <c r="F1382" i="2"/>
  <c r="E1241" i="2"/>
  <c r="E1242" i="2" s="1"/>
  <c r="E1243" i="2" s="1"/>
  <c r="E1244" i="2" s="1"/>
  <c r="E1245" i="2" s="1"/>
  <c r="E1246" i="2" s="1"/>
  <c r="E1247" i="2" s="1"/>
  <c r="L1240" i="2"/>
  <c r="F1383" i="2"/>
  <c r="B3401" i="1"/>
  <c r="A3401" i="2"/>
  <c r="A2792" i="1"/>
  <c r="B2791" i="2"/>
  <c r="B4009" i="1"/>
  <c r="A4009" i="2"/>
  <c r="A1295" i="1"/>
  <c r="B1294" i="2"/>
  <c r="B1247" i="2"/>
  <c r="B1270" i="1"/>
  <c r="B1270" i="2" s="1"/>
  <c r="B1225" i="1"/>
  <c r="A1225" i="2"/>
  <c r="A1248" i="1"/>
  <c r="L2404" i="1"/>
  <c r="F1391" i="2"/>
  <c r="F1389" i="2"/>
  <c r="F1385" i="2"/>
  <c r="E858" i="2"/>
  <c r="L857" i="2"/>
  <c r="L857" i="1" s="1"/>
  <c r="F873" i="2"/>
  <c r="H870" i="2"/>
  <c r="L1042" i="2" l="1"/>
  <c r="L1042" i="1" s="1"/>
  <c r="F1388" i="2"/>
  <c r="E1248" i="2"/>
  <c r="L1247" i="2"/>
  <c r="F1387" i="2"/>
  <c r="L1240" i="1"/>
  <c r="A4010" i="1"/>
  <c r="B4009" i="2"/>
  <c r="B2792" i="1"/>
  <c r="A2792" i="2"/>
  <c r="C2792" i="1"/>
  <c r="C2792" i="2" s="1"/>
  <c r="K2792" i="1"/>
  <c r="A3402" i="1"/>
  <c r="B3401" i="2"/>
  <c r="A1226" i="1"/>
  <c r="B1225" i="2"/>
  <c r="B1248" i="1"/>
  <c r="A1248" i="2"/>
  <c r="A1271" i="1"/>
  <c r="A1271" i="2" s="1"/>
  <c r="A1295" i="2"/>
  <c r="B1295" i="1"/>
  <c r="L2405" i="1"/>
  <c r="F1390" i="2"/>
  <c r="F1394" i="2"/>
  <c r="F1396" i="2"/>
  <c r="E859" i="2"/>
  <c r="L858" i="2"/>
  <c r="L858" i="1" s="1"/>
  <c r="F876" i="2"/>
  <c r="H873" i="2"/>
  <c r="L1043" i="2" l="1"/>
  <c r="L1043" i="1" s="1"/>
  <c r="F1392" i="2"/>
  <c r="L1247" i="1"/>
  <c r="E1249" i="2"/>
  <c r="L1248" i="2"/>
  <c r="F1393" i="2"/>
  <c r="A2793" i="1"/>
  <c r="B2792" i="2"/>
  <c r="B3402" i="1"/>
  <c r="A3402" i="2"/>
  <c r="B4010" i="1"/>
  <c r="A4010" i="2"/>
  <c r="A1296" i="1"/>
  <c r="B1295" i="2"/>
  <c r="B1248" i="2"/>
  <c r="B1271" i="1"/>
  <c r="B1271" i="2" s="1"/>
  <c r="B1226" i="1"/>
  <c r="A1226" i="2"/>
  <c r="A1249" i="1"/>
  <c r="L2406" i="1"/>
  <c r="F1401" i="2"/>
  <c r="F1399" i="2"/>
  <c r="F1395" i="2"/>
  <c r="E860" i="2"/>
  <c r="L859" i="2"/>
  <c r="L859" i="1" s="1"/>
  <c r="F879" i="2"/>
  <c r="H876" i="2"/>
  <c r="L1044" i="2" l="1"/>
  <c r="L1044" i="1" s="1"/>
  <c r="F1398" i="2"/>
  <c r="L1248" i="1"/>
  <c r="E1250" i="2"/>
  <c r="L1249" i="2"/>
  <c r="F1397" i="2"/>
  <c r="A3403" i="1"/>
  <c r="B3402" i="2"/>
  <c r="A4011" i="1"/>
  <c r="B4010" i="2"/>
  <c r="B2793" i="1"/>
  <c r="C2793" i="1"/>
  <c r="C2793" i="2" s="1"/>
  <c r="A2793" i="2"/>
  <c r="K2793" i="1"/>
  <c r="A1227" i="1"/>
  <c r="B1226" i="2"/>
  <c r="B1249" i="1"/>
  <c r="A1249" i="2"/>
  <c r="A1272" i="1"/>
  <c r="A1272" i="2" s="1"/>
  <c r="B1296" i="1"/>
  <c r="A1296" i="2"/>
  <c r="L2407" i="1"/>
  <c r="F1404" i="2"/>
  <c r="F1406" i="2"/>
  <c r="F1400" i="2"/>
  <c r="E861" i="2"/>
  <c r="L860" i="2"/>
  <c r="L860" i="1" s="1"/>
  <c r="F882" i="2"/>
  <c r="H879" i="2"/>
  <c r="L1045" i="2" l="1"/>
  <c r="L1045" i="1" s="1"/>
  <c r="F1402" i="2"/>
  <c r="E1251" i="2"/>
  <c r="L1250" i="2"/>
  <c r="L1249" i="1"/>
  <c r="F1403" i="2"/>
  <c r="A2794" i="1"/>
  <c r="B2793" i="2"/>
  <c r="B4011" i="1"/>
  <c r="A4011" i="2"/>
  <c r="B3403" i="1"/>
  <c r="A3403" i="2"/>
  <c r="A1297" i="1"/>
  <c r="B1296" i="2"/>
  <c r="B1249" i="2"/>
  <c r="B1272" i="1"/>
  <c r="B1272" i="2" s="1"/>
  <c r="B1227" i="1"/>
  <c r="A1227" i="2"/>
  <c r="A1250" i="1"/>
  <c r="L2408" i="1"/>
  <c r="F1405" i="2"/>
  <c r="F1411" i="2"/>
  <c r="F1409" i="2"/>
  <c r="E862" i="2"/>
  <c r="L861" i="2"/>
  <c r="L861" i="1" s="1"/>
  <c r="F885" i="2"/>
  <c r="H882" i="2"/>
  <c r="L1046" i="2" l="1"/>
  <c r="L1046" i="1" s="1"/>
  <c r="F1408" i="2"/>
  <c r="L1250" i="1"/>
  <c r="E1252" i="2"/>
  <c r="L1251" i="2"/>
  <c r="F1407" i="2"/>
  <c r="A3404" i="1"/>
  <c r="B3403" i="2"/>
  <c r="A4012" i="1"/>
  <c r="B4011" i="2"/>
  <c r="B2794" i="1"/>
  <c r="C2794" i="1"/>
  <c r="C2794" i="2" s="1"/>
  <c r="A2794" i="2"/>
  <c r="K2794" i="1"/>
  <c r="A1228" i="1"/>
  <c r="B1227" i="2"/>
  <c r="B1250" i="1"/>
  <c r="A1250" i="2"/>
  <c r="A1273" i="1"/>
  <c r="A1273" i="2" s="1"/>
  <c r="B1297" i="1"/>
  <c r="A1297" i="2"/>
  <c r="L2409" i="1"/>
  <c r="F1414" i="2"/>
  <c r="F1416" i="2"/>
  <c r="F1410" i="2"/>
  <c r="E863" i="2"/>
  <c r="L862" i="2"/>
  <c r="L862" i="1" s="1"/>
  <c r="F888" i="2"/>
  <c r="H885" i="2"/>
  <c r="L1047" i="2" l="1"/>
  <c r="L1047" i="1" s="1"/>
  <c r="L1251" i="1"/>
  <c r="E1253" i="2"/>
  <c r="L1252" i="2"/>
  <c r="F1412" i="2"/>
  <c r="F1413" i="2"/>
  <c r="A2795" i="1"/>
  <c r="B2794" i="2"/>
  <c r="B4012" i="1"/>
  <c r="A4012" i="2"/>
  <c r="B3404" i="1"/>
  <c r="A3404" i="2"/>
  <c r="A1298" i="1"/>
  <c r="B1297" i="2"/>
  <c r="B1250" i="2"/>
  <c r="B1273" i="1"/>
  <c r="B1273" i="2" s="1"/>
  <c r="B1228" i="1"/>
  <c r="A1228" i="2"/>
  <c r="A1251" i="1"/>
  <c r="L2410" i="1"/>
  <c r="F1415" i="2"/>
  <c r="F1421" i="2"/>
  <c r="F1419" i="2"/>
  <c r="E864" i="2"/>
  <c r="L863" i="2"/>
  <c r="L863" i="1" s="1"/>
  <c r="F891" i="2"/>
  <c r="H888" i="2"/>
  <c r="L1048" i="2" l="1"/>
  <c r="L1048" i="1" s="1"/>
  <c r="F1418" i="2"/>
  <c r="F1417" i="2"/>
  <c r="L1252" i="1"/>
  <c r="E1254" i="2"/>
  <c r="L1253" i="2"/>
  <c r="A4013" i="1"/>
  <c r="B4012" i="2"/>
  <c r="A3405" i="1"/>
  <c r="B3404" i="2"/>
  <c r="B2795" i="1"/>
  <c r="A2795" i="2"/>
  <c r="C2795" i="1"/>
  <c r="C2795" i="2" s="1"/>
  <c r="K2795" i="1"/>
  <c r="A1229" i="1"/>
  <c r="B1228" i="2"/>
  <c r="B1251" i="1"/>
  <c r="A1251" i="2"/>
  <c r="A1274" i="1"/>
  <c r="A1274" i="2" s="1"/>
  <c r="B1298" i="1"/>
  <c r="A1298" i="2"/>
  <c r="L2411" i="1"/>
  <c r="F1424" i="2"/>
  <c r="F1426" i="2"/>
  <c r="F1420" i="2"/>
  <c r="E865" i="2"/>
  <c r="L864" i="2"/>
  <c r="L864" i="1" s="1"/>
  <c r="F894" i="2"/>
  <c r="H891" i="2"/>
  <c r="L1049" i="2" l="1"/>
  <c r="L1049" i="1" s="1"/>
  <c r="F1422" i="2"/>
  <c r="L1253" i="1"/>
  <c r="E1255" i="2"/>
  <c r="L1254" i="2"/>
  <c r="F1423" i="2"/>
  <c r="A2796" i="1"/>
  <c r="B2795" i="2"/>
  <c r="B3405" i="1"/>
  <c r="A3405" i="2"/>
  <c r="B4013" i="1"/>
  <c r="A4013" i="2"/>
  <c r="A1299" i="1"/>
  <c r="B1298" i="2"/>
  <c r="B1251" i="2"/>
  <c r="B1274" i="1"/>
  <c r="B1274" i="2" s="1"/>
  <c r="B1229" i="1"/>
  <c r="A1229" i="2"/>
  <c r="A1252" i="1"/>
  <c r="L2412" i="1"/>
  <c r="F1425" i="2"/>
  <c r="F1431" i="2"/>
  <c r="F1429" i="2"/>
  <c r="E866" i="2"/>
  <c r="L865" i="2"/>
  <c r="L865" i="1" s="1"/>
  <c r="F897" i="2"/>
  <c r="H894" i="2"/>
  <c r="L1050" i="2" l="1"/>
  <c r="L1050" i="1" s="1"/>
  <c r="L1254" i="1"/>
  <c r="E1256" i="2"/>
  <c r="L1255" i="2"/>
  <c r="F1428" i="2"/>
  <c r="F1427" i="2"/>
  <c r="A3406" i="1"/>
  <c r="B3405" i="2"/>
  <c r="A4014" i="1"/>
  <c r="B4013" i="2"/>
  <c r="B2796" i="1"/>
  <c r="C2796" i="1"/>
  <c r="C2796" i="2" s="1"/>
  <c r="A2796" i="2"/>
  <c r="K2796" i="1"/>
  <c r="A1230" i="1"/>
  <c r="B1229" i="2"/>
  <c r="B1252" i="1"/>
  <c r="A1252" i="2"/>
  <c r="A1275" i="1"/>
  <c r="A1275" i="2" s="1"/>
  <c r="B1299" i="1"/>
  <c r="A1299" i="2"/>
  <c r="L2413" i="1"/>
  <c r="F1434" i="2"/>
  <c r="F1436" i="2"/>
  <c r="F1430" i="2"/>
  <c r="E867" i="2"/>
  <c r="L866" i="2"/>
  <c r="L866" i="1" s="1"/>
  <c r="F900" i="2"/>
  <c r="H897" i="2"/>
  <c r="L1051" i="2" l="1"/>
  <c r="L1051" i="1" s="1"/>
  <c r="L1255" i="1"/>
  <c r="F1432" i="2"/>
  <c r="F1433" i="2"/>
  <c r="E1257" i="2"/>
  <c r="L1256" i="2"/>
  <c r="A2797" i="1"/>
  <c r="B2796" i="2"/>
  <c r="B4014" i="1"/>
  <c r="A4014" i="2"/>
  <c r="B3406" i="1"/>
  <c r="A3406" i="2"/>
  <c r="A1300" i="1"/>
  <c r="B1299" i="2"/>
  <c r="B1252" i="2"/>
  <c r="B1275" i="1"/>
  <c r="B1275" i="2" s="1"/>
  <c r="B1230" i="1"/>
  <c r="A1230" i="2"/>
  <c r="A1253" i="1"/>
  <c r="L2414" i="1"/>
  <c r="F1435" i="2"/>
  <c r="F1441" i="2"/>
  <c r="F1439" i="2"/>
  <c r="E868" i="2"/>
  <c r="L867" i="2"/>
  <c r="L867" i="1" s="1"/>
  <c r="F903" i="2"/>
  <c r="H900" i="2"/>
  <c r="L1052" i="2" l="1"/>
  <c r="L1052" i="1" s="1"/>
  <c r="F1438" i="2"/>
  <c r="F1437" i="2"/>
  <c r="L1256" i="1"/>
  <c r="E1258" i="2"/>
  <c r="L1257" i="2"/>
  <c r="A3407" i="1"/>
  <c r="B3406" i="2"/>
  <c r="A4015" i="1"/>
  <c r="B4014" i="2"/>
  <c r="B2797" i="1"/>
  <c r="C2797" i="1"/>
  <c r="C2797" i="2" s="1"/>
  <c r="A2797" i="2"/>
  <c r="K2797" i="1"/>
  <c r="A1231" i="1"/>
  <c r="B1230" i="2"/>
  <c r="B1253" i="1"/>
  <c r="A1253" i="2"/>
  <c r="A1276" i="1"/>
  <c r="A1276" i="2" s="1"/>
  <c r="B1300" i="1"/>
  <c r="A1300" i="2"/>
  <c r="L2415" i="1"/>
  <c r="F1444" i="2"/>
  <c r="F1446" i="2"/>
  <c r="F1440" i="2"/>
  <c r="E869" i="2"/>
  <c r="L868" i="2"/>
  <c r="L868" i="1" s="1"/>
  <c r="F906" i="2"/>
  <c r="H903" i="2"/>
  <c r="L1053" i="2" l="1"/>
  <c r="L1053" i="1" s="1"/>
  <c r="E1259" i="2"/>
  <c r="L1258" i="2"/>
  <c r="L1257" i="1"/>
  <c r="F1442" i="2"/>
  <c r="F1443" i="2"/>
  <c r="A2798" i="1"/>
  <c r="B2797" i="2"/>
  <c r="B4015" i="1"/>
  <c r="A4015" i="2"/>
  <c r="B3407" i="1"/>
  <c r="A3407" i="2"/>
  <c r="A1301" i="1"/>
  <c r="B1300" i="2"/>
  <c r="B1253" i="2"/>
  <c r="B1276" i="1"/>
  <c r="B1276" i="2" s="1"/>
  <c r="B1231" i="1"/>
  <c r="A1231" i="2"/>
  <c r="A1254" i="1"/>
  <c r="L2416" i="1"/>
  <c r="F1445" i="2"/>
  <c r="F1451" i="2"/>
  <c r="F1449" i="2"/>
  <c r="E870" i="2"/>
  <c r="L869" i="2"/>
  <c r="L869" i="1" s="1"/>
  <c r="F909" i="2"/>
  <c r="H906" i="2"/>
  <c r="L1054" i="2" l="1"/>
  <c r="L1054" i="1" s="1"/>
  <c r="F1448" i="2"/>
  <c r="F1447" i="2"/>
  <c r="L1258" i="1"/>
  <c r="E1260" i="2"/>
  <c r="L1259" i="2"/>
  <c r="A3408" i="1"/>
  <c r="B3407" i="2"/>
  <c r="A4016" i="1"/>
  <c r="B4015" i="2"/>
  <c r="B2798" i="1"/>
  <c r="C2798" i="1"/>
  <c r="C2798" i="2" s="1"/>
  <c r="A2798" i="2"/>
  <c r="K2798" i="1"/>
  <c r="A1254" i="2"/>
  <c r="A1277" i="1"/>
  <c r="A1277" i="2" s="1"/>
  <c r="A1232" i="1"/>
  <c r="B1231" i="2"/>
  <c r="B1254" i="1"/>
  <c r="B1301" i="1"/>
  <c r="A1301" i="2"/>
  <c r="L2417" i="1"/>
  <c r="F1456" i="2"/>
  <c r="F1450" i="2"/>
  <c r="F1454" i="2"/>
  <c r="E871" i="2"/>
  <c r="L870" i="2"/>
  <c r="L870" i="1" s="1"/>
  <c r="F912" i="2"/>
  <c r="H909" i="2"/>
  <c r="L1055" i="2" l="1"/>
  <c r="L1055" i="1" s="1"/>
  <c r="E1261" i="2"/>
  <c r="L1260" i="2"/>
  <c r="F1452" i="2"/>
  <c r="L1259" i="1"/>
  <c r="F1453" i="2"/>
  <c r="A2799" i="1"/>
  <c r="B2798" i="2"/>
  <c r="B4016" i="1"/>
  <c r="A4016" i="2"/>
  <c r="B3408" i="1"/>
  <c r="A3408" i="2"/>
  <c r="A1302" i="1"/>
  <c r="B1301" i="2"/>
  <c r="B1254" i="2"/>
  <c r="B1277" i="1"/>
  <c r="B1277" i="2" s="1"/>
  <c r="B1232" i="1"/>
  <c r="A1232" i="2"/>
  <c r="A1255" i="1"/>
  <c r="L2418" i="1"/>
  <c r="F1459" i="2"/>
  <c r="F1455" i="2"/>
  <c r="F1461" i="2"/>
  <c r="E872" i="2"/>
  <c r="L871" i="2"/>
  <c r="L871" i="1" s="1"/>
  <c r="F915" i="2"/>
  <c r="H912" i="2"/>
  <c r="L1056" i="2" l="1"/>
  <c r="L1056" i="1" s="1"/>
  <c r="F1458" i="2"/>
  <c r="F1457" i="2"/>
  <c r="L1260" i="1"/>
  <c r="E1262" i="2"/>
  <c r="L1261" i="2"/>
  <c r="A3409" i="1"/>
  <c r="B3408" i="2"/>
  <c r="A4017" i="1"/>
  <c r="B4016" i="2"/>
  <c r="B2799" i="1"/>
  <c r="C2799" i="1"/>
  <c r="C2799" i="2" s="1"/>
  <c r="A2799" i="2"/>
  <c r="K2799" i="1"/>
  <c r="A1233" i="1"/>
  <c r="B1232" i="2"/>
  <c r="B1255" i="1"/>
  <c r="A1255" i="2"/>
  <c r="A1278" i="1"/>
  <c r="A1278" i="2" s="1"/>
  <c r="B1302" i="1"/>
  <c r="A1302" i="2"/>
  <c r="L2419" i="1"/>
  <c r="F1466" i="2"/>
  <c r="F1460" i="2"/>
  <c r="F1464" i="2"/>
  <c r="E873" i="2"/>
  <c r="L872" i="2"/>
  <c r="L872" i="1" s="1"/>
  <c r="F918" i="2"/>
  <c r="H915" i="2"/>
  <c r="L1057" i="2" l="1"/>
  <c r="L1057" i="1" s="1"/>
  <c r="F1462" i="2"/>
  <c r="L1261" i="1"/>
  <c r="E1263" i="2"/>
  <c r="L1262" i="2"/>
  <c r="F1463" i="2"/>
  <c r="A2800" i="1"/>
  <c r="B2799" i="2"/>
  <c r="B4017" i="1"/>
  <c r="A4017" i="2"/>
  <c r="B3409" i="1"/>
  <c r="A3409" i="2"/>
  <c r="A1303" i="1"/>
  <c r="B1302" i="2"/>
  <c r="B1255" i="2"/>
  <c r="B1278" i="1"/>
  <c r="B1278" i="2" s="1"/>
  <c r="B1233" i="1"/>
  <c r="A1233" i="2"/>
  <c r="A1256" i="1"/>
  <c r="L2420" i="1"/>
  <c r="F1469" i="2"/>
  <c r="F1465" i="2"/>
  <c r="F1471" i="2"/>
  <c r="E874" i="2"/>
  <c r="L873" i="2"/>
  <c r="L873" i="1" s="1"/>
  <c r="F921" i="2"/>
  <c r="H918" i="2"/>
  <c r="L1058" i="2" l="1"/>
  <c r="L1058" i="1" s="1"/>
  <c r="F1468" i="2"/>
  <c r="L1262" i="1"/>
  <c r="F1467" i="2"/>
  <c r="E1264" i="2"/>
  <c r="E1265" i="2" s="1"/>
  <c r="E1266" i="2" s="1"/>
  <c r="E1267" i="2" s="1"/>
  <c r="E1268" i="2" s="1"/>
  <c r="E1269" i="2" s="1"/>
  <c r="L1263" i="2"/>
  <c r="A3410" i="1"/>
  <c r="B3409" i="2"/>
  <c r="A4018" i="1"/>
  <c r="B4017" i="2"/>
  <c r="B2800" i="1"/>
  <c r="C2800" i="1"/>
  <c r="C2800" i="2" s="1"/>
  <c r="A2800" i="2"/>
  <c r="K2800" i="1"/>
  <c r="A1234" i="1"/>
  <c r="B1233" i="2"/>
  <c r="B1256" i="1"/>
  <c r="A1256" i="2"/>
  <c r="A1279" i="1"/>
  <c r="A1279" i="2" s="1"/>
  <c r="B1303" i="1"/>
  <c r="A1303" i="2"/>
  <c r="L2421" i="1"/>
  <c r="F1470" i="2"/>
  <c r="F1476" i="2"/>
  <c r="F1474" i="2"/>
  <c r="E875" i="2"/>
  <c r="L874" i="2"/>
  <c r="L874" i="1" s="1"/>
  <c r="F924" i="2"/>
  <c r="H921" i="2"/>
  <c r="L1059" i="2" l="1"/>
  <c r="L1059" i="1" s="1"/>
  <c r="F1472" i="2"/>
  <c r="L1263" i="1"/>
  <c r="E1270" i="2"/>
  <c r="L1269" i="2"/>
  <c r="F1473" i="2"/>
  <c r="A2801" i="1"/>
  <c r="B2800" i="2"/>
  <c r="B4018" i="1"/>
  <c r="A4018" i="2"/>
  <c r="B3410" i="1"/>
  <c r="A3410" i="2"/>
  <c r="A1304" i="1"/>
  <c r="B1303" i="2"/>
  <c r="B1256" i="2"/>
  <c r="B1279" i="1"/>
  <c r="B1279" i="2" s="1"/>
  <c r="B1234" i="1"/>
  <c r="A1234" i="2"/>
  <c r="A1257" i="1"/>
  <c r="L2422" i="1"/>
  <c r="F1479" i="2"/>
  <c r="F1481" i="2"/>
  <c r="F1475" i="2"/>
  <c r="E876" i="2"/>
  <c r="L875" i="2"/>
  <c r="L875" i="1" s="1"/>
  <c r="F927" i="2"/>
  <c r="H924" i="2"/>
  <c r="L1060" i="2" l="1"/>
  <c r="L1060" i="1" s="1"/>
  <c r="E1271" i="2"/>
  <c r="L1270" i="2"/>
  <c r="L1269" i="1"/>
  <c r="F1478" i="2"/>
  <c r="F1477" i="2"/>
  <c r="A3411" i="1"/>
  <c r="B3410" i="2"/>
  <c r="A4019" i="1"/>
  <c r="B4018" i="2"/>
  <c r="B2801" i="1"/>
  <c r="C2801" i="1"/>
  <c r="C2801" i="2" s="1"/>
  <c r="A2801" i="2"/>
  <c r="K2801" i="1"/>
  <c r="A1257" i="2"/>
  <c r="A1280" i="1"/>
  <c r="A1280" i="2" s="1"/>
  <c r="A1235" i="1"/>
  <c r="B1234" i="2"/>
  <c r="B1257" i="1"/>
  <c r="B1304" i="1"/>
  <c r="A1304" i="2"/>
  <c r="L2423" i="1"/>
  <c r="F1480" i="2"/>
  <c r="F1486" i="2"/>
  <c r="F1484" i="2"/>
  <c r="E877" i="2"/>
  <c r="L876" i="2"/>
  <c r="L876" i="1" s="1"/>
  <c r="F930" i="2"/>
  <c r="H927" i="2"/>
  <c r="L1061" i="2" l="1"/>
  <c r="L1061" i="1" s="1"/>
  <c r="F1483" i="2"/>
  <c r="F1482" i="2"/>
  <c r="L1270" i="1"/>
  <c r="E1272" i="2"/>
  <c r="L1271" i="2"/>
  <c r="A2802" i="1"/>
  <c r="B2801" i="2"/>
  <c r="B4019" i="1"/>
  <c r="A4019" i="2"/>
  <c r="B3411" i="1"/>
  <c r="A3411" i="2"/>
  <c r="A1305" i="1"/>
  <c r="B1304" i="2"/>
  <c r="B1257" i="2"/>
  <c r="B1280" i="1"/>
  <c r="B1280" i="2" s="1"/>
  <c r="B1235" i="1"/>
  <c r="A1235" i="2"/>
  <c r="A1258" i="1"/>
  <c r="L2424" i="1"/>
  <c r="F1489" i="2"/>
  <c r="F1491" i="2"/>
  <c r="F1485" i="2"/>
  <c r="E878" i="2"/>
  <c r="L877" i="2"/>
  <c r="L877" i="1" s="1"/>
  <c r="F933" i="2"/>
  <c r="H930" i="2"/>
  <c r="L1062" i="2" l="1"/>
  <c r="L1062" i="1" s="1"/>
  <c r="L1271" i="1"/>
  <c r="F1487" i="2"/>
  <c r="E1273" i="2"/>
  <c r="L1272" i="2"/>
  <c r="F1488" i="2"/>
  <c r="A4020" i="1"/>
  <c r="B4019" i="2"/>
  <c r="A3412" i="1"/>
  <c r="B3411" i="2"/>
  <c r="B2802" i="1"/>
  <c r="C2802" i="1"/>
  <c r="C2802" i="2" s="1"/>
  <c r="A2802" i="2"/>
  <c r="K2802" i="1"/>
  <c r="A1258" i="2"/>
  <c r="A1281" i="1"/>
  <c r="A1281" i="2" s="1"/>
  <c r="A1236" i="1"/>
  <c r="B1235" i="2"/>
  <c r="B1258" i="1"/>
  <c r="B1305" i="1"/>
  <c r="A1305" i="2"/>
  <c r="L2425" i="1"/>
  <c r="F1496" i="2"/>
  <c r="F1490" i="2"/>
  <c r="F1494" i="2"/>
  <c r="E879" i="2"/>
  <c r="L878" i="2"/>
  <c r="L878" i="1" s="1"/>
  <c r="F936" i="2"/>
  <c r="H933" i="2"/>
  <c r="L1063" i="2" l="1"/>
  <c r="L1063" i="1" s="1"/>
  <c r="F1493" i="2"/>
  <c r="E1274" i="2"/>
  <c r="L1273" i="2"/>
  <c r="L1272" i="1"/>
  <c r="F1492" i="2"/>
  <c r="A2803" i="1"/>
  <c r="B2802" i="2"/>
  <c r="B3412" i="1"/>
  <c r="A3412" i="2"/>
  <c r="B4020" i="1"/>
  <c r="A4020" i="2"/>
  <c r="B1258" i="2"/>
  <c r="B1281" i="1"/>
  <c r="B1281" i="2" s="1"/>
  <c r="A1306" i="1"/>
  <c r="B1305" i="2"/>
  <c r="B1236" i="1"/>
  <c r="A1236" i="2"/>
  <c r="A1259" i="1"/>
  <c r="L2426" i="1"/>
  <c r="F1499" i="2"/>
  <c r="F1495" i="2"/>
  <c r="F1501" i="2"/>
  <c r="E880" i="2"/>
  <c r="L879" i="2"/>
  <c r="L879" i="1" s="1"/>
  <c r="F939" i="2"/>
  <c r="H936" i="2"/>
  <c r="L1064" i="2" l="1"/>
  <c r="L1064" i="1" s="1"/>
  <c r="L1273" i="1"/>
  <c r="E1275" i="2"/>
  <c r="L1274" i="2"/>
  <c r="F1497" i="2"/>
  <c r="F1498" i="2"/>
  <c r="A3413" i="1"/>
  <c r="B3412" i="2"/>
  <c r="A4021" i="1"/>
  <c r="B4020" i="2"/>
  <c r="B2803" i="1"/>
  <c r="C2803" i="1"/>
  <c r="C2803" i="2" s="1"/>
  <c r="A2803" i="2"/>
  <c r="K2803" i="1"/>
  <c r="A1259" i="2"/>
  <c r="A1282" i="1"/>
  <c r="A1282" i="2" s="1"/>
  <c r="A1237" i="1"/>
  <c r="B1236" i="2"/>
  <c r="B1259" i="1"/>
  <c r="B1306" i="1"/>
  <c r="A1306" i="2"/>
  <c r="L2427" i="1"/>
  <c r="F1506" i="2"/>
  <c r="F1500" i="2"/>
  <c r="F1504" i="2"/>
  <c r="E881" i="2"/>
  <c r="L880" i="2"/>
  <c r="L880" i="1" s="1"/>
  <c r="F942" i="2"/>
  <c r="H939" i="2"/>
  <c r="L1065" i="2" l="1"/>
  <c r="L1065" i="1" s="1"/>
  <c r="F1503" i="2"/>
  <c r="F1502" i="2"/>
  <c r="L1274" i="1"/>
  <c r="E1276" i="2"/>
  <c r="L1275" i="2"/>
  <c r="A2804" i="1"/>
  <c r="B2803" i="2"/>
  <c r="B4021" i="1"/>
  <c r="A4021" i="2"/>
  <c r="B3413" i="1"/>
  <c r="A3413" i="2"/>
  <c r="A1307" i="1"/>
  <c r="B1306" i="2"/>
  <c r="B1259" i="2"/>
  <c r="B1282" i="1"/>
  <c r="B1282" i="2" s="1"/>
  <c r="B1237" i="1"/>
  <c r="A1237" i="2"/>
  <c r="A1260" i="1"/>
  <c r="L2428" i="1"/>
  <c r="F1509" i="2"/>
  <c r="F1505" i="2"/>
  <c r="F1511" i="2"/>
  <c r="E882" i="2"/>
  <c r="L881" i="2"/>
  <c r="L881" i="1" s="1"/>
  <c r="F945" i="2"/>
  <c r="H942" i="2"/>
  <c r="L1066" i="2" l="1"/>
  <c r="L1066" i="1" s="1"/>
  <c r="L1275" i="1"/>
  <c r="E1277" i="2"/>
  <c r="L1276" i="2"/>
  <c r="F1507" i="2"/>
  <c r="F1508" i="2"/>
  <c r="A3414" i="1"/>
  <c r="B3413" i="2"/>
  <c r="A4022" i="1"/>
  <c r="B4021" i="2"/>
  <c r="B2804" i="1"/>
  <c r="C2804" i="1"/>
  <c r="C2804" i="2" s="1"/>
  <c r="A2804" i="2"/>
  <c r="K2804" i="1"/>
  <c r="A1238" i="1"/>
  <c r="B1237" i="2"/>
  <c r="B1260" i="1"/>
  <c r="A1260" i="2"/>
  <c r="A1283" i="1"/>
  <c r="A1283" i="2" s="1"/>
  <c r="B1307" i="1"/>
  <c r="A1307" i="2"/>
  <c r="L2429" i="1"/>
  <c r="F1516" i="2"/>
  <c r="F1510" i="2"/>
  <c r="F1514" i="2"/>
  <c r="E883" i="2"/>
  <c r="L882" i="2"/>
  <c r="L882" i="1" s="1"/>
  <c r="F948" i="2"/>
  <c r="H945" i="2"/>
  <c r="L1067" i="2" l="1"/>
  <c r="L1067" i="1" s="1"/>
  <c r="F1512" i="2"/>
  <c r="L1276" i="1"/>
  <c r="F1513" i="2"/>
  <c r="E1278" i="2"/>
  <c r="L1277" i="2"/>
  <c r="A2805" i="1"/>
  <c r="B2804" i="2"/>
  <c r="B4022" i="1"/>
  <c r="A4022" i="2"/>
  <c r="B3414" i="1"/>
  <c r="A3414" i="2"/>
  <c r="A1308" i="1"/>
  <c r="B1307" i="2"/>
  <c r="B1260" i="2"/>
  <c r="B1283" i="1"/>
  <c r="B1283" i="2" s="1"/>
  <c r="B1238" i="1"/>
  <c r="A1238" i="2"/>
  <c r="A1261" i="1"/>
  <c r="L2430" i="1"/>
  <c r="F1519" i="2"/>
  <c r="F1515" i="2"/>
  <c r="F1521" i="2"/>
  <c r="E884" i="2"/>
  <c r="L883" i="2"/>
  <c r="L883" i="1" s="1"/>
  <c r="F951" i="2"/>
  <c r="H948" i="2"/>
  <c r="L1068" i="2" l="1"/>
  <c r="L1068" i="1" s="1"/>
  <c r="F1518" i="2"/>
  <c r="L1277" i="1"/>
  <c r="F1517" i="2"/>
  <c r="E1279" i="2"/>
  <c r="L1278" i="2"/>
  <c r="A3415" i="1"/>
  <c r="B3414" i="2"/>
  <c r="A4023" i="1"/>
  <c r="B4022" i="2"/>
  <c r="B2805" i="1"/>
  <c r="C2805" i="1"/>
  <c r="C2805" i="2" s="1"/>
  <c r="A2805" i="2"/>
  <c r="K2805" i="1"/>
  <c r="A1239" i="1"/>
  <c r="B1238" i="2"/>
  <c r="B1261" i="1"/>
  <c r="A1261" i="2"/>
  <c r="A1284" i="1"/>
  <c r="A1284" i="2" s="1"/>
  <c r="B1308" i="1"/>
  <c r="A1308" i="2"/>
  <c r="L2431" i="1"/>
  <c r="F1526" i="2"/>
  <c r="F1520" i="2"/>
  <c r="F1524" i="2"/>
  <c r="E885" i="2"/>
  <c r="L884" i="2"/>
  <c r="L884" i="1" s="1"/>
  <c r="F954" i="2"/>
  <c r="H951" i="2"/>
  <c r="L1069" i="2" l="1"/>
  <c r="L1069" i="1" s="1"/>
  <c r="F1522" i="2"/>
  <c r="E1280" i="2"/>
  <c r="L1279" i="2"/>
  <c r="L1278" i="1"/>
  <c r="F1523" i="2"/>
  <c r="A2806" i="1"/>
  <c r="B2805" i="2"/>
  <c r="B4023" i="1"/>
  <c r="A4023" i="2"/>
  <c r="B3415" i="1"/>
  <c r="A3415" i="2"/>
  <c r="A1309" i="1"/>
  <c r="B1308" i="2"/>
  <c r="B1261" i="2"/>
  <c r="B1284" i="1"/>
  <c r="B1284" i="2" s="1"/>
  <c r="B1239" i="1"/>
  <c r="A1239" i="2"/>
  <c r="A1262" i="1"/>
  <c r="L2433" i="1"/>
  <c r="L2432" i="1"/>
  <c r="F1525" i="2"/>
  <c r="F1529" i="2"/>
  <c r="F1531" i="2"/>
  <c r="E886" i="2"/>
  <c r="L885" i="2"/>
  <c r="L885" i="1" s="1"/>
  <c r="F957" i="2"/>
  <c r="H954" i="2"/>
  <c r="L1070" i="2" l="1"/>
  <c r="L1070" i="1" s="1"/>
  <c r="L1279" i="1"/>
  <c r="E1281" i="2"/>
  <c r="L1280" i="2"/>
  <c r="F1528" i="2"/>
  <c r="F1527" i="2"/>
  <c r="A4024" i="1"/>
  <c r="B4023" i="2"/>
  <c r="A3416" i="1"/>
  <c r="B3415" i="2"/>
  <c r="B2806" i="1"/>
  <c r="C2806" i="1"/>
  <c r="C2806" i="2" s="1"/>
  <c r="A2806" i="2"/>
  <c r="K2806" i="1"/>
  <c r="A1262" i="2"/>
  <c r="A1285" i="1"/>
  <c r="A1285" i="2" s="1"/>
  <c r="A1240" i="1"/>
  <c r="B1239" i="2"/>
  <c r="B1262" i="1"/>
  <c r="B1309" i="1"/>
  <c r="A1309" i="2"/>
  <c r="F1536" i="2"/>
  <c r="F1534" i="2"/>
  <c r="F1530" i="2"/>
  <c r="E887" i="2"/>
  <c r="L886" i="2"/>
  <c r="L886" i="1" s="1"/>
  <c r="F960" i="2"/>
  <c r="H957" i="2"/>
  <c r="L1071" i="2" l="1"/>
  <c r="L1071" i="1" s="1"/>
  <c r="F1533" i="2"/>
  <c r="L1280" i="1"/>
  <c r="F1532" i="2"/>
  <c r="E1282" i="2"/>
  <c r="L1281" i="2"/>
  <c r="A2807" i="1"/>
  <c r="B2806" i="2"/>
  <c r="B3416" i="1"/>
  <c r="A3416" i="2"/>
  <c r="B4024" i="1"/>
  <c r="A4024" i="2"/>
  <c r="A1310" i="1"/>
  <c r="B1309" i="2"/>
  <c r="B1262" i="2"/>
  <c r="B1285" i="1"/>
  <c r="B1285" i="2" s="1"/>
  <c r="A1240" i="2"/>
  <c r="A1263" i="1"/>
  <c r="F1535" i="2"/>
  <c r="F1539" i="2"/>
  <c r="F1541" i="2"/>
  <c r="E888" i="2"/>
  <c r="L887" i="2"/>
  <c r="L887" i="1" s="1"/>
  <c r="F963" i="2"/>
  <c r="H960" i="2"/>
  <c r="L1072" i="2" l="1"/>
  <c r="L1072" i="1" s="1"/>
  <c r="L1281" i="1"/>
  <c r="E1283" i="2"/>
  <c r="L1282" i="2"/>
  <c r="F1537" i="2"/>
  <c r="F1538" i="2"/>
  <c r="A3417" i="1"/>
  <c r="B3416" i="2"/>
  <c r="A4025" i="1"/>
  <c r="B4024" i="2"/>
  <c r="B2807" i="1"/>
  <c r="C2807" i="1"/>
  <c r="C2807" i="2" s="1"/>
  <c r="A2807" i="2"/>
  <c r="K2807" i="1"/>
  <c r="A1263" i="2"/>
  <c r="A1286" i="1"/>
  <c r="A1286" i="2" s="1"/>
  <c r="B1310" i="1"/>
  <c r="A1310" i="2"/>
  <c r="F1546" i="2"/>
  <c r="F1544" i="2"/>
  <c r="F1540" i="2"/>
  <c r="E889" i="2"/>
  <c r="L888" i="2"/>
  <c r="L888" i="1" s="1"/>
  <c r="F966" i="2"/>
  <c r="H963" i="2"/>
  <c r="L1073" i="2" l="1"/>
  <c r="L1073" i="1" s="1"/>
  <c r="L1282" i="1"/>
  <c r="F1543" i="2"/>
  <c r="F1542" i="2"/>
  <c r="E1284" i="2"/>
  <c r="L1283" i="2"/>
  <c r="A2808" i="1"/>
  <c r="B2807" i="2"/>
  <c r="B4025" i="1"/>
  <c r="A4025" i="2"/>
  <c r="B3417" i="1"/>
  <c r="A3417" i="2"/>
  <c r="A1311" i="1"/>
  <c r="B1310" i="2"/>
  <c r="F1545" i="2"/>
  <c r="F1549" i="2"/>
  <c r="F1551" i="2"/>
  <c r="E890" i="2"/>
  <c r="L889" i="2"/>
  <c r="L889" i="1" s="1"/>
  <c r="F969" i="2"/>
  <c r="H966" i="2"/>
  <c r="L1074" i="2" l="1"/>
  <c r="L1074" i="1" s="1"/>
  <c r="F1547" i="2"/>
  <c r="L1283" i="1"/>
  <c r="E1285" i="2"/>
  <c r="L1284" i="2"/>
  <c r="F1548" i="2"/>
  <c r="A3418" i="1"/>
  <c r="B3417" i="2"/>
  <c r="A4026" i="1"/>
  <c r="B4025" i="2"/>
  <c r="B2808" i="1"/>
  <c r="C2808" i="1"/>
  <c r="C2808" i="2" s="1"/>
  <c r="A2808" i="2"/>
  <c r="K2808" i="1"/>
  <c r="B1311" i="1"/>
  <c r="A1311" i="2"/>
  <c r="F1556" i="2"/>
  <c r="F1554" i="2"/>
  <c r="F1550" i="2"/>
  <c r="E891" i="2"/>
  <c r="L890" i="2"/>
  <c r="L890" i="1" s="1"/>
  <c r="F972" i="2"/>
  <c r="H969" i="2"/>
  <c r="L1075" i="2" l="1"/>
  <c r="L1075" i="1" s="1"/>
  <c r="F1553" i="2"/>
  <c r="F1552" i="2"/>
  <c r="L1284" i="1"/>
  <c r="E1286" i="2"/>
  <c r="L1285" i="2"/>
  <c r="A2809" i="1"/>
  <c r="B2808" i="2"/>
  <c r="B4026" i="1"/>
  <c r="A4026" i="2"/>
  <c r="B3418" i="1"/>
  <c r="A3418" i="2"/>
  <c r="A1312" i="1"/>
  <c r="B1311" i="2"/>
  <c r="F1555" i="2"/>
  <c r="F1559" i="2"/>
  <c r="F1561" i="2"/>
  <c r="E892" i="2"/>
  <c r="L891" i="2"/>
  <c r="L891" i="1" s="1"/>
  <c r="F975" i="2"/>
  <c r="H972" i="2"/>
  <c r="L1076" i="2" l="1"/>
  <c r="L1076" i="1" s="1"/>
  <c r="L1285" i="1"/>
  <c r="E1287" i="2"/>
  <c r="E1288" i="2" s="1"/>
  <c r="E1289" i="2" s="1"/>
  <c r="E1290" i="2" s="1"/>
  <c r="E1291" i="2" s="1"/>
  <c r="E1292" i="2" s="1"/>
  <c r="L1286" i="2"/>
  <c r="F1557" i="2"/>
  <c r="F1558" i="2"/>
  <c r="A3419" i="1"/>
  <c r="B3418" i="2"/>
  <c r="A4027" i="1"/>
  <c r="B4026" i="2"/>
  <c r="B2809" i="1"/>
  <c r="C2809" i="1"/>
  <c r="C2809" i="2" s="1"/>
  <c r="A2809" i="2"/>
  <c r="K2809" i="1"/>
  <c r="B1312" i="1"/>
  <c r="A1312" i="2"/>
  <c r="F1566" i="2"/>
  <c r="F1564" i="2"/>
  <c r="F1560" i="2"/>
  <c r="E893" i="2"/>
  <c r="L892" i="2"/>
  <c r="L892" i="1" s="1"/>
  <c r="F978" i="2"/>
  <c r="H975" i="2"/>
  <c r="L1077" i="2" l="1"/>
  <c r="L1077" i="1" s="1"/>
  <c r="F1562" i="2"/>
  <c r="L1286" i="1"/>
  <c r="F1563" i="2"/>
  <c r="E1293" i="2"/>
  <c r="L1292" i="2"/>
  <c r="A2810" i="1"/>
  <c r="B2809" i="2"/>
  <c r="B4027" i="1"/>
  <c r="A4027" i="2"/>
  <c r="B3419" i="1"/>
  <c r="A3419" i="2"/>
  <c r="A1313" i="1"/>
  <c r="B1312" i="2"/>
  <c r="F1569" i="2"/>
  <c r="F1565" i="2"/>
  <c r="F1571" i="2"/>
  <c r="E894" i="2"/>
  <c r="L893" i="2"/>
  <c r="L893" i="1" s="1"/>
  <c r="F981" i="2"/>
  <c r="H978" i="2"/>
  <c r="L1078" i="2" l="1"/>
  <c r="L1078" i="1" s="1"/>
  <c r="L1292" i="1"/>
  <c r="E1294" i="2"/>
  <c r="L1293" i="2"/>
  <c r="F1568" i="2"/>
  <c r="F1567" i="2"/>
  <c r="A4028" i="1"/>
  <c r="B4027" i="2"/>
  <c r="A3420" i="1"/>
  <c r="B3419" i="2"/>
  <c r="B2810" i="1"/>
  <c r="C2810" i="1"/>
  <c r="C2810" i="2" s="1"/>
  <c r="A2810" i="2"/>
  <c r="K2810" i="1"/>
  <c r="B1313" i="1"/>
  <c r="A1313" i="2"/>
  <c r="F1576" i="2"/>
  <c r="F1570" i="2"/>
  <c r="F1574" i="2"/>
  <c r="E895" i="2"/>
  <c r="L894" i="2"/>
  <c r="L894" i="1" s="1"/>
  <c r="F984" i="2"/>
  <c r="H981" i="2"/>
  <c r="L1079" i="2" l="1"/>
  <c r="L1079" i="1" s="1"/>
  <c r="L1293" i="1"/>
  <c r="F1572" i="2"/>
  <c r="F1573" i="2"/>
  <c r="E1295" i="2"/>
  <c r="L1294" i="2"/>
  <c r="A2811" i="1"/>
  <c r="B2810" i="2"/>
  <c r="B3420" i="1"/>
  <c r="A3420" i="2"/>
  <c r="B4028" i="1"/>
  <c r="A4028" i="2"/>
  <c r="A1314" i="1"/>
  <c r="B1313" i="2"/>
  <c r="F1579" i="2"/>
  <c r="F1575" i="2"/>
  <c r="F1581" i="2"/>
  <c r="E896" i="2"/>
  <c r="L895" i="2"/>
  <c r="L895" i="1" s="1"/>
  <c r="F987" i="2"/>
  <c r="H984" i="2"/>
  <c r="L1080" i="2" l="1"/>
  <c r="L1080" i="1" s="1"/>
  <c r="L1294" i="1"/>
  <c r="F1578" i="2"/>
  <c r="F1577" i="2"/>
  <c r="E1296" i="2"/>
  <c r="L1295" i="2"/>
  <c r="A4029" i="1"/>
  <c r="B4028" i="2"/>
  <c r="A3421" i="1"/>
  <c r="B3420" i="2"/>
  <c r="B2811" i="1"/>
  <c r="C2811" i="1"/>
  <c r="C2811" i="2" s="1"/>
  <c r="A2811" i="2"/>
  <c r="K2811" i="1"/>
  <c r="B1314" i="1"/>
  <c r="A1314" i="2"/>
  <c r="F1580" i="2"/>
  <c r="F1586" i="2"/>
  <c r="F1584" i="2"/>
  <c r="E897" i="2"/>
  <c r="L896" i="2"/>
  <c r="L896" i="1" s="1"/>
  <c r="F990" i="2"/>
  <c r="H987" i="2"/>
  <c r="L1081" i="2" l="1"/>
  <c r="L1081" i="1" s="1"/>
  <c r="L1295" i="1"/>
  <c r="F1582" i="2"/>
  <c r="E1297" i="2"/>
  <c r="L1296" i="2"/>
  <c r="F1583" i="2"/>
  <c r="A2812" i="1"/>
  <c r="B2811" i="2"/>
  <c r="B3421" i="1"/>
  <c r="A3421" i="2"/>
  <c r="B4029" i="1"/>
  <c r="A4029" i="2"/>
  <c r="A1315" i="1"/>
  <c r="B1314" i="2"/>
  <c r="F1589" i="2"/>
  <c r="F1591" i="2"/>
  <c r="F1585" i="2"/>
  <c r="E898" i="2"/>
  <c r="L897" i="2"/>
  <c r="L897" i="1" s="1"/>
  <c r="F993" i="2"/>
  <c r="H990" i="2"/>
  <c r="L1082" i="2" l="1"/>
  <c r="L1082" i="1" s="1"/>
  <c r="F1588" i="2"/>
  <c r="L1296" i="1"/>
  <c r="E1298" i="2"/>
  <c r="L1297" i="2"/>
  <c r="F1587" i="2"/>
  <c r="A4030" i="1"/>
  <c r="B4029" i="2"/>
  <c r="A3422" i="1"/>
  <c r="B3421" i="2"/>
  <c r="B2812" i="1"/>
  <c r="C2812" i="1"/>
  <c r="C2812" i="2" s="1"/>
  <c r="A2812" i="2"/>
  <c r="K2812" i="1"/>
  <c r="B1315" i="1"/>
  <c r="A1315" i="2"/>
  <c r="F1590" i="2"/>
  <c r="F1596" i="2"/>
  <c r="F1594" i="2"/>
  <c r="E899" i="2"/>
  <c r="L898" i="2"/>
  <c r="L898" i="1" s="1"/>
  <c r="F996" i="2"/>
  <c r="H993" i="2"/>
  <c r="L1083" i="2" l="1"/>
  <c r="L1083" i="1" s="1"/>
  <c r="L1297" i="1"/>
  <c r="F1593" i="2"/>
  <c r="F1592" i="2"/>
  <c r="E1299" i="2"/>
  <c r="L1298" i="2"/>
  <c r="A2813" i="1"/>
  <c r="B2812" i="2"/>
  <c r="B3422" i="1"/>
  <c r="A3422" i="2"/>
  <c r="B4030" i="1"/>
  <c r="A4030" i="2"/>
  <c r="A1316" i="1"/>
  <c r="B1315" i="2"/>
  <c r="F1599" i="2"/>
  <c r="F1601" i="2"/>
  <c r="F1595" i="2"/>
  <c r="E900" i="2"/>
  <c r="L899" i="2"/>
  <c r="L899" i="1" s="1"/>
  <c r="F999" i="2"/>
  <c r="H996" i="2"/>
  <c r="L1084" i="2" l="1"/>
  <c r="L1084" i="1" s="1"/>
  <c r="F1597" i="2"/>
  <c r="F1598" i="2"/>
  <c r="L1298" i="1"/>
  <c r="E1300" i="2"/>
  <c r="L1299" i="2"/>
  <c r="A4031" i="1"/>
  <c r="B4030" i="2"/>
  <c r="A3423" i="1"/>
  <c r="B3422" i="2"/>
  <c r="B2813" i="1"/>
  <c r="C2813" i="1"/>
  <c r="C2813" i="2" s="1"/>
  <c r="A2813" i="2"/>
  <c r="K2813" i="1"/>
  <c r="B1316" i="1"/>
  <c r="A1316" i="2"/>
  <c r="F1606" i="2"/>
  <c r="F1604" i="2"/>
  <c r="F1600" i="2"/>
  <c r="E901" i="2"/>
  <c r="L900" i="2"/>
  <c r="L900" i="1" s="1"/>
  <c r="F1002" i="2"/>
  <c r="H999" i="2"/>
  <c r="L1085" i="2" l="1"/>
  <c r="L1085" i="1" s="1"/>
  <c r="F1603" i="2"/>
  <c r="L1299" i="1"/>
  <c r="E1301" i="2"/>
  <c r="L1300" i="2"/>
  <c r="F1602" i="2"/>
  <c r="A2814" i="1"/>
  <c r="B2813" i="2"/>
  <c r="B3423" i="1"/>
  <c r="A3423" i="2"/>
  <c r="B4031" i="1"/>
  <c r="A4031" i="2"/>
  <c r="A1317" i="1"/>
  <c r="B1316" i="2"/>
  <c r="F1605" i="2"/>
  <c r="F1609" i="2"/>
  <c r="F1611" i="2"/>
  <c r="E902" i="2"/>
  <c r="L901" i="2"/>
  <c r="L901" i="1" s="1"/>
  <c r="F1005" i="2"/>
  <c r="H1002" i="2"/>
  <c r="L1086" i="2" l="1"/>
  <c r="L1086" i="1" s="1"/>
  <c r="F1607" i="2"/>
  <c r="E1302" i="2"/>
  <c r="L1301" i="2"/>
  <c r="L1300" i="1"/>
  <c r="F1608" i="2"/>
  <c r="A4032" i="1"/>
  <c r="B4031" i="2"/>
  <c r="A3424" i="1"/>
  <c r="B3423" i="2"/>
  <c r="B2814" i="1"/>
  <c r="C2814" i="1"/>
  <c r="C2814" i="2" s="1"/>
  <c r="A2814" i="2"/>
  <c r="K2814" i="1"/>
  <c r="B1317" i="1"/>
  <c r="A1317" i="2"/>
  <c r="F1616" i="2"/>
  <c r="F1614" i="2"/>
  <c r="F1610" i="2"/>
  <c r="E903" i="2"/>
  <c r="L902" i="2"/>
  <c r="L902" i="1" s="1"/>
  <c r="F1008" i="2"/>
  <c r="H1005" i="2"/>
  <c r="L1087" i="2" l="1"/>
  <c r="L1087" i="1" s="1"/>
  <c r="F1613" i="2"/>
  <c r="L1301" i="1"/>
  <c r="E1303" i="2"/>
  <c r="L1302" i="2"/>
  <c r="F1612" i="2"/>
  <c r="A2815" i="1"/>
  <c r="B2814" i="2"/>
  <c r="B3424" i="1"/>
  <c r="A3424" i="2"/>
  <c r="B4032" i="1"/>
  <c r="A4032" i="2"/>
  <c r="A1318" i="1"/>
  <c r="B1317" i="2"/>
  <c r="F1615" i="2"/>
  <c r="F1619" i="2"/>
  <c r="F1621" i="2"/>
  <c r="E904" i="2"/>
  <c r="L903" i="2"/>
  <c r="L903" i="1" s="1"/>
  <c r="F1011" i="2"/>
  <c r="H1008" i="2"/>
  <c r="L1088" i="2" l="1"/>
  <c r="L1088" i="1" s="1"/>
  <c r="F1617" i="2"/>
  <c r="L1302" i="1"/>
  <c r="E1304" i="2"/>
  <c r="L1303" i="2"/>
  <c r="F1618" i="2"/>
  <c r="A4033" i="1"/>
  <c r="B4032" i="2"/>
  <c r="A3425" i="1"/>
  <c r="B3424" i="2"/>
  <c r="B2815" i="1"/>
  <c r="C2815" i="1"/>
  <c r="C2815" i="2" s="1"/>
  <c r="A2815" i="2"/>
  <c r="K2815" i="1"/>
  <c r="B1318" i="1"/>
  <c r="A1318" i="2"/>
  <c r="F1624" i="2"/>
  <c r="F1626" i="2"/>
  <c r="F1620" i="2"/>
  <c r="E905" i="2"/>
  <c r="L904" i="2"/>
  <c r="L904" i="1" s="1"/>
  <c r="F1014" i="2"/>
  <c r="H1011" i="2"/>
  <c r="L1089" i="2" l="1"/>
  <c r="L1089" i="1" s="1"/>
  <c r="E1305" i="2"/>
  <c r="L1304" i="2"/>
  <c r="F1623" i="2"/>
  <c r="L1303" i="1"/>
  <c r="F1622" i="2"/>
  <c r="A2816" i="1"/>
  <c r="B2815" i="2"/>
  <c r="B3425" i="1"/>
  <c r="A3425" i="2"/>
  <c r="B4033" i="1"/>
  <c r="A4033" i="2"/>
  <c r="A1319" i="1"/>
  <c r="B1318" i="2"/>
  <c r="F1625" i="2"/>
  <c r="F1631" i="2"/>
  <c r="F1629" i="2"/>
  <c r="E906" i="2"/>
  <c r="L905" i="2"/>
  <c r="L905" i="1" s="1"/>
  <c r="F1017" i="2"/>
  <c r="H1014" i="2"/>
  <c r="L1090" i="2" l="1"/>
  <c r="L1090" i="1" s="1"/>
  <c r="F1627" i="2"/>
  <c r="F1628" i="2"/>
  <c r="L1304" i="1"/>
  <c r="E1306" i="2"/>
  <c r="L1305" i="2"/>
  <c r="A4034" i="1"/>
  <c r="B4033" i="2"/>
  <c r="A3426" i="1"/>
  <c r="B3425" i="2"/>
  <c r="B2816" i="1"/>
  <c r="C2816" i="1"/>
  <c r="C2816" i="2" s="1"/>
  <c r="A2816" i="2"/>
  <c r="K2816" i="1"/>
  <c r="B1319" i="1"/>
  <c r="A1319" i="2"/>
  <c r="F1636" i="2"/>
  <c r="F1634" i="2"/>
  <c r="F1630" i="2"/>
  <c r="E907" i="2"/>
  <c r="L906" i="2"/>
  <c r="L906" i="1" s="1"/>
  <c r="F1020" i="2"/>
  <c r="H1017" i="2"/>
  <c r="L1091" i="2" l="1"/>
  <c r="L1091" i="1" s="1"/>
  <c r="E1307" i="2"/>
  <c r="L1306" i="2"/>
  <c r="F1633" i="2"/>
  <c r="L1305" i="1"/>
  <c r="F1632" i="2"/>
  <c r="A2817" i="1"/>
  <c r="B2816" i="2"/>
  <c r="B3426" i="1"/>
  <c r="A3426" i="2"/>
  <c r="B4034" i="1"/>
  <c r="A4034" i="2"/>
  <c r="A1320" i="1"/>
  <c r="B1319" i="2"/>
  <c r="F1635" i="2"/>
  <c r="F1639" i="2"/>
  <c r="F1641" i="2"/>
  <c r="E908" i="2"/>
  <c r="L907" i="2"/>
  <c r="L907" i="1" s="1"/>
  <c r="F1023" i="2"/>
  <c r="H1020" i="2"/>
  <c r="L1092" i="2" l="1"/>
  <c r="L1092" i="1" s="1"/>
  <c r="F1637" i="2"/>
  <c r="F1638" i="2"/>
  <c r="L1306" i="1"/>
  <c r="E1308" i="2"/>
  <c r="L1307" i="2"/>
  <c r="A4035" i="1"/>
  <c r="B4034" i="2"/>
  <c r="A3427" i="1"/>
  <c r="B3426" i="2"/>
  <c r="B2817" i="1"/>
  <c r="C2817" i="1"/>
  <c r="C2817" i="2" s="1"/>
  <c r="A2817" i="2"/>
  <c r="K2817" i="1"/>
  <c r="B1320" i="1"/>
  <c r="A1320" i="2"/>
  <c r="F1646" i="2"/>
  <c r="F1644" i="2"/>
  <c r="F1640" i="2"/>
  <c r="E909" i="2"/>
  <c r="L908" i="2"/>
  <c r="L908" i="1" s="1"/>
  <c r="F1026" i="2"/>
  <c r="H1023" i="2"/>
  <c r="L1093" i="2" l="1"/>
  <c r="L1093" i="1" s="1"/>
  <c r="L1307" i="1"/>
  <c r="E1309" i="2"/>
  <c r="L1308" i="2"/>
  <c r="F1643" i="2"/>
  <c r="F1642" i="2"/>
  <c r="A2818" i="1"/>
  <c r="B2817" i="2"/>
  <c r="B3427" i="1"/>
  <c r="A3427" i="2"/>
  <c r="B4035" i="1"/>
  <c r="A4035" i="2"/>
  <c r="A1321" i="1"/>
  <c r="B1320" i="2"/>
  <c r="F1645" i="2"/>
  <c r="F1649" i="2"/>
  <c r="F1651" i="2"/>
  <c r="E910" i="2"/>
  <c r="L909" i="2"/>
  <c r="L909" i="1" s="1"/>
  <c r="H1026" i="2"/>
  <c r="L1094" i="2" l="1"/>
  <c r="L1094" i="1" s="1"/>
  <c r="F1647" i="2"/>
  <c r="L1308" i="1"/>
  <c r="F1648" i="2"/>
  <c r="E1310" i="2"/>
  <c r="L1309" i="2"/>
  <c r="A4036" i="1"/>
  <c r="B4035" i="2"/>
  <c r="A3428" i="1"/>
  <c r="B3427" i="2"/>
  <c r="B2818" i="1"/>
  <c r="C2818" i="1"/>
  <c r="C2818" i="2" s="1"/>
  <c r="A2818" i="2"/>
  <c r="K2818" i="1"/>
  <c r="B1321" i="1"/>
  <c r="A1321" i="2"/>
  <c r="F1656" i="2"/>
  <c r="F1654" i="2"/>
  <c r="F1650" i="2"/>
  <c r="E911" i="2"/>
  <c r="L910" i="2"/>
  <c r="L910" i="1" s="1"/>
  <c r="L1095" i="2" l="1"/>
  <c r="L1095" i="1" s="1"/>
  <c r="L1309" i="1"/>
  <c r="F1653" i="2"/>
  <c r="F1652" i="2"/>
  <c r="E1311" i="2"/>
  <c r="L1310" i="2"/>
  <c r="A2819" i="1"/>
  <c r="B2818" i="2"/>
  <c r="B3428" i="1"/>
  <c r="A3428" i="2"/>
  <c r="B4036" i="1"/>
  <c r="A4036" i="2"/>
  <c r="A1322" i="1"/>
  <c r="B1321" i="2"/>
  <c r="F1655" i="2"/>
  <c r="F1659" i="2"/>
  <c r="F1661" i="2"/>
  <c r="E912" i="2"/>
  <c r="L911" i="2"/>
  <c r="L911" i="1" s="1"/>
  <c r="J824" i="1"/>
  <c r="J828" i="1" s="1"/>
  <c r="J832" i="1" s="1"/>
  <c r="J835" i="1" s="1"/>
  <c r="J838" i="1" s="1"/>
  <c r="J841" i="1" s="1"/>
  <c r="J844" i="1" s="1"/>
  <c r="J847" i="1" s="1"/>
  <c r="J850" i="1" s="1"/>
  <c r="J853" i="1" s="1"/>
  <c r="J856" i="1" s="1"/>
  <c r="J859" i="1" s="1"/>
  <c r="J862" i="1" s="1"/>
  <c r="J865" i="1" s="1"/>
  <c r="J868" i="1" s="1"/>
  <c r="J871" i="1" s="1"/>
  <c r="J874" i="1" s="1"/>
  <c r="J877" i="1" s="1"/>
  <c r="J880" i="1" s="1"/>
  <c r="J883" i="1" s="1"/>
  <c r="J886" i="1" s="1"/>
  <c r="J889" i="1" s="1"/>
  <c r="J892" i="1" s="1"/>
  <c r="J895" i="1" s="1"/>
  <c r="J898" i="1" s="1"/>
  <c r="J901" i="1" s="1"/>
  <c r="J904" i="1" s="1"/>
  <c r="J907" i="1" s="1"/>
  <c r="J910" i="1" s="1"/>
  <c r="J913" i="1" s="1"/>
  <c r="J916" i="1" s="1"/>
  <c r="J919" i="1" s="1"/>
  <c r="J922" i="1" s="1"/>
  <c r="J925" i="1" s="1"/>
  <c r="J928" i="1" s="1"/>
  <c r="J931" i="1" s="1"/>
  <c r="J934" i="1" s="1"/>
  <c r="J937" i="1" s="1"/>
  <c r="J940" i="1" s="1"/>
  <c r="J943" i="1" s="1"/>
  <c r="J946" i="1" s="1"/>
  <c r="J949" i="1" s="1"/>
  <c r="J952" i="1" s="1"/>
  <c r="J955" i="1" s="1"/>
  <c r="J958" i="1" s="1"/>
  <c r="J961" i="1" s="1"/>
  <c r="J964" i="1" s="1"/>
  <c r="J967" i="1" s="1"/>
  <c r="J970" i="1" s="1"/>
  <c r="J973" i="1" s="1"/>
  <c r="J976" i="1" s="1"/>
  <c r="J979" i="1" s="1"/>
  <c r="J982" i="1" s="1"/>
  <c r="J985" i="1" s="1"/>
  <c r="J988" i="1" s="1"/>
  <c r="J991" i="1" s="1"/>
  <c r="J994" i="1" s="1"/>
  <c r="J997" i="1" s="1"/>
  <c r="J1000" i="1" s="1"/>
  <c r="J1003" i="1" s="1"/>
  <c r="J1006" i="1" s="1"/>
  <c r="J1009" i="1" s="1"/>
  <c r="J1012" i="1" s="1"/>
  <c r="J1015" i="1" s="1"/>
  <c r="J1018" i="1" s="1"/>
  <c r="J1021" i="1" s="1"/>
  <c r="J1024" i="1" s="1"/>
  <c r="J1027" i="1" s="1"/>
  <c r="J1030" i="1" s="1"/>
  <c r="J1033" i="1" s="1"/>
  <c r="J1036" i="1" s="1"/>
  <c r="J1039" i="1" s="1"/>
  <c r="J1042" i="1" s="1"/>
  <c r="J1045" i="1" s="1"/>
  <c r="J1048" i="1" s="1"/>
  <c r="J1051" i="1" s="1"/>
  <c r="J1054" i="1" s="1"/>
  <c r="J1057" i="1" s="1"/>
  <c r="J1060" i="1" s="1"/>
  <c r="J1063" i="1" s="1"/>
  <c r="J1066" i="1" s="1"/>
  <c r="J1069" i="1" s="1"/>
  <c r="J1072" i="1" s="1"/>
  <c r="J1075" i="1" s="1"/>
  <c r="J1078" i="1" s="1"/>
  <c r="J1081" i="1" s="1"/>
  <c r="J1084" i="1" s="1"/>
  <c r="J1087" i="1" s="1"/>
  <c r="J1090" i="1" s="1"/>
  <c r="J1093" i="1" s="1"/>
  <c r="J1096" i="1" s="1"/>
  <c r="J1099" i="1" s="1"/>
  <c r="J1102" i="1" s="1"/>
  <c r="J1105" i="1" s="1"/>
  <c r="J1108" i="1" s="1"/>
  <c r="J1111" i="1" s="1"/>
  <c r="J1114" i="1" s="1"/>
  <c r="J1117" i="1" s="1"/>
  <c r="J1120" i="1" s="1"/>
  <c r="J1123" i="1" s="1"/>
  <c r="J1126" i="1" s="1"/>
  <c r="J1129" i="1" s="1"/>
  <c r="J1132" i="1" s="1"/>
  <c r="J1135" i="1" s="1"/>
  <c r="J1138" i="1" s="1"/>
  <c r="J1141" i="1" s="1"/>
  <c r="J1144" i="1" s="1"/>
  <c r="J1147" i="1" s="1"/>
  <c r="J1150" i="1" s="1"/>
  <c r="J1153" i="1" s="1"/>
  <c r="J1156" i="1" s="1"/>
  <c r="J1159" i="1" s="1"/>
  <c r="J1162" i="1" s="1"/>
  <c r="J1165" i="1" s="1"/>
  <c r="J1168" i="1" s="1"/>
  <c r="J1171" i="1" s="1"/>
  <c r="J1174" i="1" s="1"/>
  <c r="J1177" i="1" s="1"/>
  <c r="J1180" i="1" s="1"/>
  <c r="J1183" i="1" s="1"/>
  <c r="J1186" i="1" s="1"/>
  <c r="J1189" i="1" s="1"/>
  <c r="J1192" i="1" s="1"/>
  <c r="J1195" i="1" s="1"/>
  <c r="J1198" i="1" s="1"/>
  <c r="J1201" i="1" s="1"/>
  <c r="J1204" i="1" s="1"/>
  <c r="J1207" i="1" s="1"/>
  <c r="J1210" i="1" s="1"/>
  <c r="J1213" i="1" s="1"/>
  <c r="J1216" i="1" s="1"/>
  <c r="J825" i="1"/>
  <c r="J829" i="1" s="1"/>
  <c r="J833" i="1" s="1"/>
  <c r="J836" i="1" s="1"/>
  <c r="J839" i="1" s="1"/>
  <c r="J842" i="1" s="1"/>
  <c r="J845" i="1" s="1"/>
  <c r="J848" i="1" s="1"/>
  <c r="J851" i="1" s="1"/>
  <c r="J854" i="1" s="1"/>
  <c r="J857" i="1" s="1"/>
  <c r="J860" i="1" s="1"/>
  <c r="J863" i="1" s="1"/>
  <c r="J866" i="1" s="1"/>
  <c r="J869" i="1" s="1"/>
  <c r="J872" i="1" s="1"/>
  <c r="J875" i="1" s="1"/>
  <c r="J878" i="1" s="1"/>
  <c r="J881" i="1" s="1"/>
  <c r="J884" i="1" s="1"/>
  <c r="J887" i="1" s="1"/>
  <c r="J890" i="1" s="1"/>
  <c r="J893" i="1" s="1"/>
  <c r="J896" i="1" s="1"/>
  <c r="J899" i="1" s="1"/>
  <c r="J902" i="1" s="1"/>
  <c r="J905" i="1" s="1"/>
  <c r="J908" i="1" s="1"/>
  <c r="J911" i="1" s="1"/>
  <c r="J914" i="1" s="1"/>
  <c r="J917" i="1" s="1"/>
  <c r="J920" i="1" s="1"/>
  <c r="J923" i="1" s="1"/>
  <c r="J926" i="1" s="1"/>
  <c r="J929" i="1" s="1"/>
  <c r="J932" i="1" s="1"/>
  <c r="J935" i="1" s="1"/>
  <c r="J938" i="1" s="1"/>
  <c r="J941" i="1" s="1"/>
  <c r="J944" i="1" s="1"/>
  <c r="J947" i="1" s="1"/>
  <c r="J950" i="1" s="1"/>
  <c r="J953" i="1" s="1"/>
  <c r="J956" i="1" s="1"/>
  <c r="J959" i="1" s="1"/>
  <c r="J962" i="1" s="1"/>
  <c r="J965" i="1" s="1"/>
  <c r="J968" i="1" s="1"/>
  <c r="J971" i="1" s="1"/>
  <c r="J974" i="1" s="1"/>
  <c r="J977" i="1" s="1"/>
  <c r="J980" i="1" s="1"/>
  <c r="J983" i="1" s="1"/>
  <c r="J986" i="1" s="1"/>
  <c r="J989" i="1" s="1"/>
  <c r="J992" i="1" s="1"/>
  <c r="J995" i="1" s="1"/>
  <c r="J998" i="1" s="1"/>
  <c r="J1001" i="1" s="1"/>
  <c r="J1004" i="1" s="1"/>
  <c r="J1007" i="1" s="1"/>
  <c r="J1010" i="1" s="1"/>
  <c r="J1013" i="1" s="1"/>
  <c r="J1016" i="1" s="1"/>
  <c r="J1019" i="1" s="1"/>
  <c r="J1022" i="1" s="1"/>
  <c r="J1025" i="1" s="1"/>
  <c r="J1028" i="1" s="1"/>
  <c r="J1031" i="1" s="1"/>
  <c r="J1034" i="1" s="1"/>
  <c r="J1037" i="1" s="1"/>
  <c r="J1040" i="1" s="1"/>
  <c r="J1043" i="1" s="1"/>
  <c r="J1046" i="1" s="1"/>
  <c r="J1049" i="1" s="1"/>
  <c r="J1052" i="1" s="1"/>
  <c r="J1055" i="1" s="1"/>
  <c r="J1058" i="1" s="1"/>
  <c r="J1061" i="1" s="1"/>
  <c r="J1064" i="1" s="1"/>
  <c r="J1067" i="1" s="1"/>
  <c r="J1070" i="1" s="1"/>
  <c r="J1073" i="1" s="1"/>
  <c r="J1076" i="1" s="1"/>
  <c r="J1079" i="1" s="1"/>
  <c r="J1082" i="1" s="1"/>
  <c r="J1085" i="1" s="1"/>
  <c r="J1088" i="1" s="1"/>
  <c r="J1091" i="1" s="1"/>
  <c r="J1094" i="1" s="1"/>
  <c r="J1097" i="1" s="1"/>
  <c r="J1100" i="1" s="1"/>
  <c r="J1103" i="1" s="1"/>
  <c r="J1106" i="1" s="1"/>
  <c r="J1109" i="1" s="1"/>
  <c r="J1112" i="1" s="1"/>
  <c r="J1115" i="1" s="1"/>
  <c r="J1118" i="1" s="1"/>
  <c r="J1121" i="1" s="1"/>
  <c r="J1124" i="1" s="1"/>
  <c r="J1127" i="1" s="1"/>
  <c r="J1130" i="1" s="1"/>
  <c r="J1133" i="1" s="1"/>
  <c r="J1136" i="1" s="1"/>
  <c r="J1139" i="1" s="1"/>
  <c r="J1142" i="1" s="1"/>
  <c r="J1145" i="1" s="1"/>
  <c r="J1148" i="1" s="1"/>
  <c r="J1151" i="1" s="1"/>
  <c r="J1154" i="1" s="1"/>
  <c r="J1157" i="1" s="1"/>
  <c r="J1160" i="1" s="1"/>
  <c r="J1163" i="1" s="1"/>
  <c r="J1166" i="1" s="1"/>
  <c r="J1169" i="1" s="1"/>
  <c r="J1172" i="1" s="1"/>
  <c r="J1175" i="1" s="1"/>
  <c r="J1178" i="1" s="1"/>
  <c r="J1181" i="1" s="1"/>
  <c r="J1184" i="1" s="1"/>
  <c r="J1187" i="1" s="1"/>
  <c r="J1190" i="1" s="1"/>
  <c r="J1193" i="1" s="1"/>
  <c r="J1196" i="1" s="1"/>
  <c r="J1199" i="1" s="1"/>
  <c r="J1202" i="1" s="1"/>
  <c r="J1205" i="1" s="1"/>
  <c r="J1208" i="1" s="1"/>
  <c r="J1211" i="1" s="1"/>
  <c r="J1214" i="1" s="1"/>
  <c r="J1217" i="1" s="1"/>
  <c r="J823" i="1"/>
  <c r="J827" i="1" s="1"/>
  <c r="J831" i="1" s="1"/>
  <c r="J834" i="1" s="1"/>
  <c r="J837" i="1" s="1"/>
  <c r="J840" i="1" s="1"/>
  <c r="J843" i="1" s="1"/>
  <c r="J846" i="1" s="1"/>
  <c r="J849" i="1" s="1"/>
  <c r="J852" i="1" s="1"/>
  <c r="J855" i="1" s="1"/>
  <c r="J858" i="1" s="1"/>
  <c r="J861" i="1" s="1"/>
  <c r="J864" i="1" s="1"/>
  <c r="J867" i="1" s="1"/>
  <c r="J870" i="1" s="1"/>
  <c r="J873" i="1" s="1"/>
  <c r="J876" i="1" s="1"/>
  <c r="J879" i="1" s="1"/>
  <c r="J882" i="1" s="1"/>
  <c r="J885" i="1" s="1"/>
  <c r="J888" i="1" s="1"/>
  <c r="J891" i="1" s="1"/>
  <c r="J894" i="1" s="1"/>
  <c r="J897" i="1" s="1"/>
  <c r="J900" i="1" s="1"/>
  <c r="J903" i="1" s="1"/>
  <c r="J906" i="1" s="1"/>
  <c r="J909" i="1" s="1"/>
  <c r="J912" i="1" s="1"/>
  <c r="J915" i="1" s="1"/>
  <c r="J918" i="1" s="1"/>
  <c r="J921" i="1" s="1"/>
  <c r="J924" i="1" s="1"/>
  <c r="J927" i="1" s="1"/>
  <c r="J930" i="1" s="1"/>
  <c r="J933" i="1" s="1"/>
  <c r="J936" i="1" s="1"/>
  <c r="J939" i="1" s="1"/>
  <c r="J942" i="1" s="1"/>
  <c r="J945" i="1" s="1"/>
  <c r="J948" i="1" s="1"/>
  <c r="J951" i="1" s="1"/>
  <c r="J954" i="1" s="1"/>
  <c r="J957" i="1" s="1"/>
  <c r="J960" i="1" s="1"/>
  <c r="J963" i="1" s="1"/>
  <c r="J966" i="1" s="1"/>
  <c r="J969" i="1" s="1"/>
  <c r="J972" i="1" s="1"/>
  <c r="J975" i="1" s="1"/>
  <c r="J978" i="1" s="1"/>
  <c r="J981" i="1" s="1"/>
  <c r="J984" i="1" s="1"/>
  <c r="J987" i="1" s="1"/>
  <c r="J990" i="1" s="1"/>
  <c r="J993" i="1" s="1"/>
  <c r="J996" i="1" s="1"/>
  <c r="J999" i="1" s="1"/>
  <c r="J1002" i="1" s="1"/>
  <c r="J1005" i="1" s="1"/>
  <c r="J1008" i="1" s="1"/>
  <c r="J1011" i="1" s="1"/>
  <c r="J1014" i="1" s="1"/>
  <c r="J1017" i="1" s="1"/>
  <c r="J1020" i="1" s="1"/>
  <c r="J1023" i="1" s="1"/>
  <c r="J1026" i="1" s="1"/>
  <c r="J1029" i="1" s="1"/>
  <c r="J1032" i="1" s="1"/>
  <c r="J1035" i="1" s="1"/>
  <c r="J1038" i="1" s="1"/>
  <c r="J1041" i="1" s="1"/>
  <c r="J1044" i="1" s="1"/>
  <c r="J1047" i="1" s="1"/>
  <c r="J1050" i="1" s="1"/>
  <c r="J1053" i="1" s="1"/>
  <c r="J1056" i="1" s="1"/>
  <c r="J1059" i="1" s="1"/>
  <c r="J1062" i="1" s="1"/>
  <c r="J1065" i="1" s="1"/>
  <c r="J1068" i="1" s="1"/>
  <c r="J1071" i="1" s="1"/>
  <c r="J1074" i="1" s="1"/>
  <c r="J1077" i="1" s="1"/>
  <c r="J1080" i="1" s="1"/>
  <c r="J1083" i="1" s="1"/>
  <c r="J1086" i="1" s="1"/>
  <c r="J1089" i="1" s="1"/>
  <c r="J1092" i="1" s="1"/>
  <c r="J1095" i="1" s="1"/>
  <c r="J1098" i="1" s="1"/>
  <c r="J1101" i="1" s="1"/>
  <c r="J1104" i="1" s="1"/>
  <c r="J1107" i="1" s="1"/>
  <c r="J1110" i="1" s="1"/>
  <c r="J1113" i="1" s="1"/>
  <c r="J1116" i="1" s="1"/>
  <c r="J1119" i="1" s="1"/>
  <c r="J1122" i="1" s="1"/>
  <c r="J1125" i="1" s="1"/>
  <c r="J1128" i="1" s="1"/>
  <c r="J1131" i="1" s="1"/>
  <c r="J1134" i="1" s="1"/>
  <c r="J1137" i="1" s="1"/>
  <c r="J1140" i="1" s="1"/>
  <c r="J1143" i="1" s="1"/>
  <c r="J1146" i="1" s="1"/>
  <c r="J1149" i="1" s="1"/>
  <c r="J1152" i="1" s="1"/>
  <c r="J1155" i="1" s="1"/>
  <c r="J1158" i="1" s="1"/>
  <c r="J1161" i="1" s="1"/>
  <c r="J1164" i="1" s="1"/>
  <c r="J1167" i="1" s="1"/>
  <c r="J1170" i="1" s="1"/>
  <c r="J1173" i="1" s="1"/>
  <c r="J1176" i="1" s="1"/>
  <c r="J1179" i="1" s="1"/>
  <c r="J1182" i="1" s="1"/>
  <c r="J1185" i="1" s="1"/>
  <c r="J1188" i="1" s="1"/>
  <c r="J1191" i="1" s="1"/>
  <c r="J1194" i="1" s="1"/>
  <c r="J1197" i="1" s="1"/>
  <c r="J1200" i="1" s="1"/>
  <c r="J1203" i="1" s="1"/>
  <c r="J1206" i="1" s="1"/>
  <c r="J1209" i="1" s="1"/>
  <c r="J1212" i="1" s="1"/>
  <c r="J1215" i="1" s="1"/>
  <c r="H824" i="1"/>
  <c r="H828" i="1" s="1"/>
  <c r="H832" i="1" s="1"/>
  <c r="H835" i="1" s="1"/>
  <c r="H838" i="1" s="1"/>
  <c r="H841" i="1" s="1"/>
  <c r="H844" i="1" s="1"/>
  <c r="H847" i="1" s="1"/>
  <c r="H850" i="1" s="1"/>
  <c r="H853" i="1" s="1"/>
  <c r="H856" i="1" s="1"/>
  <c r="H859" i="1" s="1"/>
  <c r="H862" i="1" s="1"/>
  <c r="H865" i="1" s="1"/>
  <c r="H868" i="1" s="1"/>
  <c r="H871" i="1" s="1"/>
  <c r="H874" i="1" s="1"/>
  <c r="H877" i="1" s="1"/>
  <c r="H880" i="1" s="1"/>
  <c r="H883" i="1" s="1"/>
  <c r="H886" i="1" s="1"/>
  <c r="H889" i="1" s="1"/>
  <c r="H892" i="1" s="1"/>
  <c r="H895" i="1" s="1"/>
  <c r="H898" i="1" s="1"/>
  <c r="H901" i="1" s="1"/>
  <c r="H904" i="1" s="1"/>
  <c r="H907" i="1" s="1"/>
  <c r="H910" i="1" s="1"/>
  <c r="H913" i="1" s="1"/>
  <c r="H916" i="1" s="1"/>
  <c r="H919" i="1" s="1"/>
  <c r="H922" i="1" s="1"/>
  <c r="H925" i="1" s="1"/>
  <c r="H928" i="1" s="1"/>
  <c r="H931" i="1" s="1"/>
  <c r="H934" i="1" s="1"/>
  <c r="H937" i="1" s="1"/>
  <c r="H940" i="1" s="1"/>
  <c r="H943" i="1" s="1"/>
  <c r="H946" i="1" s="1"/>
  <c r="H949" i="1" s="1"/>
  <c r="H952" i="1" s="1"/>
  <c r="H955" i="1" s="1"/>
  <c r="H958" i="1" s="1"/>
  <c r="H961" i="1" s="1"/>
  <c r="H964" i="1" s="1"/>
  <c r="H967" i="1" s="1"/>
  <c r="H970" i="1" s="1"/>
  <c r="H973" i="1" s="1"/>
  <c r="H976" i="1" s="1"/>
  <c r="H979" i="1" s="1"/>
  <c r="H982" i="1" s="1"/>
  <c r="H985" i="1" s="1"/>
  <c r="H988" i="1" s="1"/>
  <c r="H991" i="1" s="1"/>
  <c r="H994" i="1" s="1"/>
  <c r="H997" i="1" s="1"/>
  <c r="H1000" i="1" s="1"/>
  <c r="H1003" i="1" s="1"/>
  <c r="H1006" i="1" s="1"/>
  <c r="H1009" i="1" s="1"/>
  <c r="H1012" i="1" s="1"/>
  <c r="H1015" i="1" s="1"/>
  <c r="H1018" i="1" s="1"/>
  <c r="H1021" i="1" s="1"/>
  <c r="H1024" i="1" s="1"/>
  <c r="H1027" i="1" s="1"/>
  <c r="H1030" i="1" s="1"/>
  <c r="H1033" i="1" s="1"/>
  <c r="H1036" i="1" s="1"/>
  <c r="H1039" i="1" s="1"/>
  <c r="H1042" i="1" s="1"/>
  <c r="H1045" i="1" s="1"/>
  <c r="H1048" i="1" s="1"/>
  <c r="H1051" i="1" s="1"/>
  <c r="H1054" i="1" s="1"/>
  <c r="H1057" i="1" s="1"/>
  <c r="H1060" i="1" s="1"/>
  <c r="H1063" i="1" s="1"/>
  <c r="H1066" i="1" s="1"/>
  <c r="H1069" i="1" s="1"/>
  <c r="H1072" i="1" s="1"/>
  <c r="H1075" i="1" s="1"/>
  <c r="H1078" i="1" s="1"/>
  <c r="H1081" i="1" s="1"/>
  <c r="H1084" i="1" s="1"/>
  <c r="H1087" i="1" s="1"/>
  <c r="H1090" i="1" s="1"/>
  <c r="H1093" i="1" s="1"/>
  <c r="H1096" i="1" s="1"/>
  <c r="H1099" i="1" s="1"/>
  <c r="H1102" i="1" s="1"/>
  <c r="H1105" i="1" s="1"/>
  <c r="H1108" i="1" s="1"/>
  <c r="H1111" i="1" s="1"/>
  <c r="H1114" i="1" s="1"/>
  <c r="H1117" i="1" s="1"/>
  <c r="H1120" i="1" s="1"/>
  <c r="H1123" i="1" s="1"/>
  <c r="H1126" i="1" s="1"/>
  <c r="H1129" i="1" s="1"/>
  <c r="H1132" i="1" s="1"/>
  <c r="H1135" i="1" s="1"/>
  <c r="H1138" i="1" s="1"/>
  <c r="H1141" i="1" s="1"/>
  <c r="H1144" i="1" s="1"/>
  <c r="H1147" i="1" s="1"/>
  <c r="H1150" i="1" s="1"/>
  <c r="H1153" i="1" s="1"/>
  <c r="H1156" i="1" s="1"/>
  <c r="H1159" i="1" s="1"/>
  <c r="H1162" i="1" s="1"/>
  <c r="H1165" i="1" s="1"/>
  <c r="H1168" i="1" s="1"/>
  <c r="H1171" i="1" s="1"/>
  <c r="H1174" i="1" s="1"/>
  <c r="H1177" i="1" s="1"/>
  <c r="H1180" i="1" s="1"/>
  <c r="H1183" i="1" s="1"/>
  <c r="H1186" i="1" s="1"/>
  <c r="H1189" i="1" s="1"/>
  <c r="H1192" i="1" s="1"/>
  <c r="H1195" i="1" s="1"/>
  <c r="H1198" i="1" s="1"/>
  <c r="H1201" i="1" s="1"/>
  <c r="H1204" i="1" s="1"/>
  <c r="H1207" i="1" s="1"/>
  <c r="H1210" i="1" s="1"/>
  <c r="H1213" i="1" s="1"/>
  <c r="H1216" i="1" s="1"/>
  <c r="H825" i="1"/>
  <c r="H829" i="1" s="1"/>
  <c r="H833" i="1" s="1"/>
  <c r="H836" i="1" s="1"/>
  <c r="H839" i="1" s="1"/>
  <c r="H842" i="1" s="1"/>
  <c r="H845" i="1" s="1"/>
  <c r="H848" i="1" s="1"/>
  <c r="H851" i="1" s="1"/>
  <c r="H854" i="1" s="1"/>
  <c r="H857" i="1" s="1"/>
  <c r="H860" i="1" s="1"/>
  <c r="H863" i="1" s="1"/>
  <c r="H866" i="1" s="1"/>
  <c r="H869" i="1" s="1"/>
  <c r="H872" i="1" s="1"/>
  <c r="H875" i="1" s="1"/>
  <c r="H878" i="1" s="1"/>
  <c r="H881" i="1" s="1"/>
  <c r="H884" i="1" s="1"/>
  <c r="H887" i="1" s="1"/>
  <c r="H890" i="1" s="1"/>
  <c r="H893" i="1" s="1"/>
  <c r="H896" i="1" s="1"/>
  <c r="H899" i="1" s="1"/>
  <c r="H902" i="1" s="1"/>
  <c r="H905" i="1" s="1"/>
  <c r="H908" i="1" s="1"/>
  <c r="H911" i="1" s="1"/>
  <c r="H914" i="1" s="1"/>
  <c r="H917" i="1" s="1"/>
  <c r="H920" i="1" s="1"/>
  <c r="H923" i="1" s="1"/>
  <c r="H926" i="1" s="1"/>
  <c r="H929" i="1" s="1"/>
  <c r="H932" i="1" s="1"/>
  <c r="H935" i="1" s="1"/>
  <c r="H938" i="1" s="1"/>
  <c r="H941" i="1" s="1"/>
  <c r="H944" i="1" s="1"/>
  <c r="H947" i="1" s="1"/>
  <c r="H950" i="1" s="1"/>
  <c r="H953" i="1" s="1"/>
  <c r="H956" i="1" s="1"/>
  <c r="H959" i="1" s="1"/>
  <c r="H962" i="1" s="1"/>
  <c r="H965" i="1" s="1"/>
  <c r="H968" i="1" s="1"/>
  <c r="H971" i="1" s="1"/>
  <c r="H974" i="1" s="1"/>
  <c r="H977" i="1" s="1"/>
  <c r="H980" i="1" s="1"/>
  <c r="H983" i="1" s="1"/>
  <c r="H986" i="1" s="1"/>
  <c r="H989" i="1" s="1"/>
  <c r="H992" i="1" s="1"/>
  <c r="H995" i="1" s="1"/>
  <c r="H998" i="1" s="1"/>
  <c r="H1001" i="1" s="1"/>
  <c r="H1004" i="1" s="1"/>
  <c r="H1007" i="1" s="1"/>
  <c r="H1010" i="1" s="1"/>
  <c r="H1013" i="1" s="1"/>
  <c r="H1016" i="1" s="1"/>
  <c r="H1019" i="1" s="1"/>
  <c r="H1022" i="1" s="1"/>
  <c r="H1025" i="1" s="1"/>
  <c r="H1028" i="1" s="1"/>
  <c r="H1031" i="1" s="1"/>
  <c r="H1034" i="1" s="1"/>
  <c r="H1037" i="1" s="1"/>
  <c r="H1040" i="1" s="1"/>
  <c r="H1043" i="1" s="1"/>
  <c r="H1046" i="1" s="1"/>
  <c r="H1049" i="1" s="1"/>
  <c r="H1052" i="1" s="1"/>
  <c r="H1055" i="1" s="1"/>
  <c r="H1058" i="1" s="1"/>
  <c r="H1061" i="1" s="1"/>
  <c r="H1064" i="1" s="1"/>
  <c r="H1067" i="1" s="1"/>
  <c r="H1070" i="1" s="1"/>
  <c r="H1073" i="1" s="1"/>
  <c r="H1076" i="1" s="1"/>
  <c r="H1079" i="1" s="1"/>
  <c r="H1082" i="1" s="1"/>
  <c r="H1085" i="1" s="1"/>
  <c r="H1088" i="1" s="1"/>
  <c r="H1091" i="1" s="1"/>
  <c r="H1094" i="1" s="1"/>
  <c r="H1097" i="1" s="1"/>
  <c r="H1100" i="1" s="1"/>
  <c r="H1103" i="1" s="1"/>
  <c r="H1106" i="1" s="1"/>
  <c r="H1109" i="1" s="1"/>
  <c r="H1112" i="1" s="1"/>
  <c r="H1115" i="1" s="1"/>
  <c r="H1118" i="1" s="1"/>
  <c r="H1121" i="1" s="1"/>
  <c r="H1124" i="1" s="1"/>
  <c r="H1127" i="1" s="1"/>
  <c r="H1130" i="1" s="1"/>
  <c r="H1133" i="1" s="1"/>
  <c r="H1136" i="1" s="1"/>
  <c r="H1139" i="1" s="1"/>
  <c r="H1142" i="1" s="1"/>
  <c r="H1145" i="1" s="1"/>
  <c r="H1148" i="1" s="1"/>
  <c r="H1151" i="1" s="1"/>
  <c r="H1154" i="1" s="1"/>
  <c r="H1157" i="1" s="1"/>
  <c r="H1160" i="1" s="1"/>
  <c r="H1163" i="1" s="1"/>
  <c r="H1166" i="1" s="1"/>
  <c r="H1169" i="1" s="1"/>
  <c r="H1172" i="1" s="1"/>
  <c r="H1175" i="1" s="1"/>
  <c r="H1178" i="1" s="1"/>
  <c r="H1181" i="1" s="1"/>
  <c r="H1184" i="1" s="1"/>
  <c r="H1187" i="1" s="1"/>
  <c r="H1190" i="1" s="1"/>
  <c r="H1193" i="1" s="1"/>
  <c r="H1196" i="1" s="1"/>
  <c r="H1199" i="1" s="1"/>
  <c r="H1202" i="1" s="1"/>
  <c r="H1205" i="1" s="1"/>
  <c r="H1208" i="1" s="1"/>
  <c r="H1211" i="1" s="1"/>
  <c r="H1214" i="1" s="1"/>
  <c r="H1217" i="1" s="1"/>
  <c r="H823" i="1"/>
  <c r="H827" i="1" s="1"/>
  <c r="H831" i="1" s="1"/>
  <c r="H834" i="1" s="1"/>
  <c r="H837" i="1" s="1"/>
  <c r="H840" i="1" s="1"/>
  <c r="H843" i="1" s="1"/>
  <c r="H846" i="1" s="1"/>
  <c r="H849" i="1" s="1"/>
  <c r="H852" i="1" s="1"/>
  <c r="H855" i="1" s="1"/>
  <c r="H858" i="1" s="1"/>
  <c r="H861" i="1" s="1"/>
  <c r="H864" i="1" s="1"/>
  <c r="H867" i="1" s="1"/>
  <c r="H870" i="1" s="1"/>
  <c r="H873" i="1" s="1"/>
  <c r="H876" i="1" s="1"/>
  <c r="H879" i="1" s="1"/>
  <c r="H882" i="1" s="1"/>
  <c r="H885" i="1" s="1"/>
  <c r="H888" i="1" s="1"/>
  <c r="H891" i="1" s="1"/>
  <c r="H894" i="1" s="1"/>
  <c r="H897" i="1" s="1"/>
  <c r="H900" i="1" s="1"/>
  <c r="H903" i="1" s="1"/>
  <c r="H906" i="1" s="1"/>
  <c r="H909" i="1" s="1"/>
  <c r="H912" i="1" s="1"/>
  <c r="H915" i="1" s="1"/>
  <c r="H918" i="1" s="1"/>
  <c r="H921" i="1" s="1"/>
  <c r="H924" i="1" s="1"/>
  <c r="H927" i="1" s="1"/>
  <c r="H930" i="1" s="1"/>
  <c r="H933" i="1" s="1"/>
  <c r="H936" i="1" s="1"/>
  <c r="H939" i="1" s="1"/>
  <c r="H942" i="1" s="1"/>
  <c r="H945" i="1" s="1"/>
  <c r="H948" i="1" s="1"/>
  <c r="H951" i="1" s="1"/>
  <c r="H954" i="1" s="1"/>
  <c r="H957" i="1" s="1"/>
  <c r="H960" i="1" s="1"/>
  <c r="H963" i="1" s="1"/>
  <c r="H966" i="1" s="1"/>
  <c r="H969" i="1" s="1"/>
  <c r="H972" i="1" s="1"/>
  <c r="H975" i="1" s="1"/>
  <c r="H978" i="1" s="1"/>
  <c r="H981" i="1" s="1"/>
  <c r="H984" i="1" s="1"/>
  <c r="H987" i="1" s="1"/>
  <c r="H990" i="1" s="1"/>
  <c r="H993" i="1" s="1"/>
  <c r="H996" i="1" s="1"/>
  <c r="H999" i="1" s="1"/>
  <c r="H1002" i="1" s="1"/>
  <c r="H1005" i="1" s="1"/>
  <c r="H1008" i="1" s="1"/>
  <c r="H1011" i="1" s="1"/>
  <c r="H1014" i="1" s="1"/>
  <c r="H1017" i="1" s="1"/>
  <c r="H1020" i="1" s="1"/>
  <c r="H1023" i="1" s="1"/>
  <c r="H1026" i="1" s="1"/>
  <c r="H1029" i="1" s="1"/>
  <c r="H1032" i="1" s="1"/>
  <c r="H1035" i="1" s="1"/>
  <c r="H1038" i="1" s="1"/>
  <c r="H1041" i="1" s="1"/>
  <c r="H1044" i="1" s="1"/>
  <c r="H1047" i="1" s="1"/>
  <c r="H1050" i="1" s="1"/>
  <c r="H1053" i="1" s="1"/>
  <c r="H1056" i="1" s="1"/>
  <c r="H1059" i="1" s="1"/>
  <c r="H1062" i="1" s="1"/>
  <c r="H1065" i="1" s="1"/>
  <c r="H1068" i="1" s="1"/>
  <c r="H1071" i="1" s="1"/>
  <c r="H1074" i="1" s="1"/>
  <c r="H1077" i="1" s="1"/>
  <c r="H1080" i="1" s="1"/>
  <c r="H1083" i="1" s="1"/>
  <c r="H1086" i="1" s="1"/>
  <c r="H1089" i="1" s="1"/>
  <c r="H1092" i="1" s="1"/>
  <c r="H1095" i="1" s="1"/>
  <c r="H1098" i="1" s="1"/>
  <c r="H1101" i="1" s="1"/>
  <c r="H1104" i="1" s="1"/>
  <c r="H1107" i="1" s="1"/>
  <c r="H1110" i="1" s="1"/>
  <c r="H1113" i="1" s="1"/>
  <c r="H1116" i="1" s="1"/>
  <c r="H1119" i="1" s="1"/>
  <c r="H1122" i="1" s="1"/>
  <c r="H1125" i="1" s="1"/>
  <c r="H1128" i="1" s="1"/>
  <c r="H1131" i="1" s="1"/>
  <c r="H1134" i="1" s="1"/>
  <c r="H1137" i="1" s="1"/>
  <c r="H1140" i="1" s="1"/>
  <c r="H1143" i="1" s="1"/>
  <c r="H1146" i="1" s="1"/>
  <c r="H1149" i="1" s="1"/>
  <c r="H1152" i="1" s="1"/>
  <c r="H1155" i="1" s="1"/>
  <c r="H1158" i="1" s="1"/>
  <c r="H1161" i="1" s="1"/>
  <c r="H1164" i="1" s="1"/>
  <c r="H1167" i="1" s="1"/>
  <c r="H1170" i="1" s="1"/>
  <c r="H1173" i="1" s="1"/>
  <c r="H1176" i="1" s="1"/>
  <c r="H1179" i="1" s="1"/>
  <c r="H1182" i="1" s="1"/>
  <c r="H1185" i="1" s="1"/>
  <c r="H1188" i="1" s="1"/>
  <c r="H1191" i="1" s="1"/>
  <c r="H1194" i="1" s="1"/>
  <c r="H1197" i="1" s="1"/>
  <c r="H1200" i="1" s="1"/>
  <c r="H1203" i="1" s="1"/>
  <c r="H1206" i="1" s="1"/>
  <c r="H1209" i="1" s="1"/>
  <c r="H1212" i="1" s="1"/>
  <c r="H1215" i="1" s="1"/>
  <c r="F825" i="1"/>
  <c r="F829" i="1" s="1"/>
  <c r="F833" i="1" s="1"/>
  <c r="F836" i="1" s="1"/>
  <c r="F839" i="1" s="1"/>
  <c r="F842" i="1" s="1"/>
  <c r="F845" i="1" s="1"/>
  <c r="F848" i="1" s="1"/>
  <c r="F851" i="1" s="1"/>
  <c r="F854" i="1" s="1"/>
  <c r="F857" i="1" s="1"/>
  <c r="F860" i="1" s="1"/>
  <c r="F863" i="1" s="1"/>
  <c r="F866" i="1" s="1"/>
  <c r="F869" i="1" s="1"/>
  <c r="F872" i="1" s="1"/>
  <c r="F875" i="1" s="1"/>
  <c r="F878" i="1" s="1"/>
  <c r="F881" i="1" s="1"/>
  <c r="F884" i="1" s="1"/>
  <c r="F887" i="1" s="1"/>
  <c r="F890" i="1" s="1"/>
  <c r="F893" i="1" s="1"/>
  <c r="F896" i="1" s="1"/>
  <c r="F899" i="1" s="1"/>
  <c r="F902" i="1" s="1"/>
  <c r="F905" i="1" s="1"/>
  <c r="F908" i="1" s="1"/>
  <c r="F911" i="1" s="1"/>
  <c r="F914" i="1" s="1"/>
  <c r="F917" i="1" s="1"/>
  <c r="F920" i="1" s="1"/>
  <c r="F923" i="1" s="1"/>
  <c r="F926" i="1" s="1"/>
  <c r="F929" i="1" s="1"/>
  <c r="F932" i="1" s="1"/>
  <c r="F935" i="1" s="1"/>
  <c r="F938" i="1" s="1"/>
  <c r="F941" i="1" s="1"/>
  <c r="F944" i="1" s="1"/>
  <c r="F947" i="1" s="1"/>
  <c r="F950" i="1" s="1"/>
  <c r="F953" i="1" s="1"/>
  <c r="F956" i="1" s="1"/>
  <c r="F959" i="1" s="1"/>
  <c r="F962" i="1" s="1"/>
  <c r="F965" i="1" s="1"/>
  <c r="F968" i="1" s="1"/>
  <c r="F971" i="1" s="1"/>
  <c r="F974" i="1" s="1"/>
  <c r="F977" i="1" s="1"/>
  <c r="F980" i="1" s="1"/>
  <c r="F983" i="1" s="1"/>
  <c r="F986" i="1" s="1"/>
  <c r="F989" i="1" s="1"/>
  <c r="F992" i="1" s="1"/>
  <c r="F995" i="1" s="1"/>
  <c r="F998" i="1" s="1"/>
  <c r="F1001" i="1" s="1"/>
  <c r="F1004" i="1" s="1"/>
  <c r="F1007" i="1" s="1"/>
  <c r="F1010" i="1" s="1"/>
  <c r="F1013" i="1" s="1"/>
  <c r="F1016" i="1" s="1"/>
  <c r="F1019" i="1" s="1"/>
  <c r="F1022" i="1" s="1"/>
  <c r="F1025" i="1" s="1"/>
  <c r="F1028" i="1" s="1"/>
  <c r="F1031" i="1" s="1"/>
  <c r="F1034" i="1" s="1"/>
  <c r="F1037" i="1" s="1"/>
  <c r="F1040" i="1" s="1"/>
  <c r="F1043" i="1" s="1"/>
  <c r="F1046" i="1" s="1"/>
  <c r="F1049" i="1" s="1"/>
  <c r="F1052" i="1" s="1"/>
  <c r="F1055" i="1" s="1"/>
  <c r="F1058" i="1" s="1"/>
  <c r="F1061" i="1" s="1"/>
  <c r="F1064" i="1" s="1"/>
  <c r="F1067" i="1" s="1"/>
  <c r="F1070" i="1" s="1"/>
  <c r="F1073" i="1" s="1"/>
  <c r="F1076" i="1" s="1"/>
  <c r="F1079" i="1" s="1"/>
  <c r="F1082" i="1" s="1"/>
  <c r="F1085" i="1" s="1"/>
  <c r="F1088" i="1" s="1"/>
  <c r="F1091" i="1" s="1"/>
  <c r="F1094" i="1" s="1"/>
  <c r="F1097" i="1" s="1"/>
  <c r="F1100" i="1" s="1"/>
  <c r="F1103" i="1" s="1"/>
  <c r="F1106" i="1" s="1"/>
  <c r="F1109" i="1" s="1"/>
  <c r="F1112" i="1" s="1"/>
  <c r="F1115" i="1" s="1"/>
  <c r="F1118" i="1" s="1"/>
  <c r="F1121" i="1" s="1"/>
  <c r="F1124" i="1" s="1"/>
  <c r="F1127" i="1" s="1"/>
  <c r="F1130" i="1" s="1"/>
  <c r="F1133" i="1" s="1"/>
  <c r="F1136" i="1" s="1"/>
  <c r="F1139" i="1" s="1"/>
  <c r="F1142" i="1" s="1"/>
  <c r="F1145" i="1" s="1"/>
  <c r="F1148" i="1" s="1"/>
  <c r="F1151" i="1" s="1"/>
  <c r="F1154" i="1" s="1"/>
  <c r="F1157" i="1" s="1"/>
  <c r="F1160" i="1" s="1"/>
  <c r="F1163" i="1" s="1"/>
  <c r="F1166" i="1" s="1"/>
  <c r="F1169" i="1" s="1"/>
  <c r="F1172" i="1" s="1"/>
  <c r="F1175" i="1" s="1"/>
  <c r="F1178" i="1" s="1"/>
  <c r="F1181" i="1" s="1"/>
  <c r="F1184" i="1" s="1"/>
  <c r="F1187" i="1" s="1"/>
  <c r="F1190" i="1" s="1"/>
  <c r="F1193" i="1" s="1"/>
  <c r="F1196" i="1" s="1"/>
  <c r="F1199" i="1" s="1"/>
  <c r="F1202" i="1" s="1"/>
  <c r="F1205" i="1" s="1"/>
  <c r="F1208" i="1" s="1"/>
  <c r="F1211" i="1" s="1"/>
  <c r="F1214" i="1" s="1"/>
  <c r="F1217" i="1" s="1"/>
  <c r="F824" i="1"/>
  <c r="F828" i="1" s="1"/>
  <c r="F832" i="1" s="1"/>
  <c r="F835" i="1" s="1"/>
  <c r="F838" i="1" s="1"/>
  <c r="F841" i="1" s="1"/>
  <c r="F844" i="1" s="1"/>
  <c r="F847" i="1" s="1"/>
  <c r="F850" i="1" s="1"/>
  <c r="F853" i="1" s="1"/>
  <c r="F856" i="1" s="1"/>
  <c r="F859" i="1" s="1"/>
  <c r="F862" i="1" s="1"/>
  <c r="F865" i="1" s="1"/>
  <c r="F868" i="1" s="1"/>
  <c r="F871" i="1" s="1"/>
  <c r="F874" i="1" s="1"/>
  <c r="F877" i="1" s="1"/>
  <c r="F880" i="1" s="1"/>
  <c r="F883" i="1" s="1"/>
  <c r="F886" i="1" s="1"/>
  <c r="F889" i="1" s="1"/>
  <c r="F892" i="1" s="1"/>
  <c r="F895" i="1" s="1"/>
  <c r="F898" i="1" s="1"/>
  <c r="F901" i="1" s="1"/>
  <c r="F904" i="1" s="1"/>
  <c r="F907" i="1" s="1"/>
  <c r="F910" i="1" s="1"/>
  <c r="F913" i="1" s="1"/>
  <c r="F916" i="1" s="1"/>
  <c r="F919" i="1" s="1"/>
  <c r="F922" i="1" s="1"/>
  <c r="F925" i="1" s="1"/>
  <c r="F928" i="1" s="1"/>
  <c r="F931" i="1" s="1"/>
  <c r="F934" i="1" s="1"/>
  <c r="F937" i="1" s="1"/>
  <c r="F940" i="1" s="1"/>
  <c r="F943" i="1" s="1"/>
  <c r="F946" i="1" s="1"/>
  <c r="F949" i="1" s="1"/>
  <c r="F952" i="1" s="1"/>
  <c r="F955" i="1" s="1"/>
  <c r="F958" i="1" s="1"/>
  <c r="F961" i="1" s="1"/>
  <c r="F964" i="1" s="1"/>
  <c r="F967" i="1" s="1"/>
  <c r="F970" i="1" s="1"/>
  <c r="F973" i="1" s="1"/>
  <c r="F976" i="1" s="1"/>
  <c r="F979" i="1" s="1"/>
  <c r="F982" i="1" s="1"/>
  <c r="F985" i="1" s="1"/>
  <c r="F988" i="1" s="1"/>
  <c r="F991" i="1" s="1"/>
  <c r="F994" i="1" s="1"/>
  <c r="F997" i="1" s="1"/>
  <c r="F1000" i="1" s="1"/>
  <c r="F1003" i="1" s="1"/>
  <c r="F1006" i="1" s="1"/>
  <c r="F1009" i="1" s="1"/>
  <c r="F1012" i="1" s="1"/>
  <c r="F1015" i="1" s="1"/>
  <c r="F1018" i="1" s="1"/>
  <c r="F1021" i="1" s="1"/>
  <c r="F1024" i="1" s="1"/>
  <c r="F1027" i="1" s="1"/>
  <c r="F1030" i="1" s="1"/>
  <c r="F1033" i="1" s="1"/>
  <c r="F1036" i="1" s="1"/>
  <c r="F1039" i="1" s="1"/>
  <c r="F1042" i="1" s="1"/>
  <c r="F1045" i="1" s="1"/>
  <c r="F1048" i="1" s="1"/>
  <c r="F1051" i="1" s="1"/>
  <c r="F1054" i="1" s="1"/>
  <c r="F1057" i="1" s="1"/>
  <c r="F1060" i="1" s="1"/>
  <c r="F1063" i="1" s="1"/>
  <c r="F1066" i="1" s="1"/>
  <c r="F1069" i="1" s="1"/>
  <c r="F1072" i="1" s="1"/>
  <c r="F1075" i="1" s="1"/>
  <c r="F1078" i="1" s="1"/>
  <c r="F1081" i="1" s="1"/>
  <c r="F1084" i="1" s="1"/>
  <c r="F1087" i="1" s="1"/>
  <c r="F1090" i="1" s="1"/>
  <c r="F1093" i="1" s="1"/>
  <c r="F1096" i="1" s="1"/>
  <c r="F1099" i="1" s="1"/>
  <c r="F1102" i="1" s="1"/>
  <c r="F1105" i="1" s="1"/>
  <c r="F1108" i="1" s="1"/>
  <c r="F1111" i="1" s="1"/>
  <c r="F1114" i="1" s="1"/>
  <c r="F1117" i="1" s="1"/>
  <c r="F1120" i="1" s="1"/>
  <c r="F1123" i="1" s="1"/>
  <c r="F1126" i="1" s="1"/>
  <c r="F1129" i="1" s="1"/>
  <c r="F1132" i="1" s="1"/>
  <c r="F1135" i="1" s="1"/>
  <c r="F1138" i="1" s="1"/>
  <c r="F1141" i="1" s="1"/>
  <c r="F1144" i="1" s="1"/>
  <c r="F1147" i="1" s="1"/>
  <c r="F1150" i="1" s="1"/>
  <c r="F1153" i="1" s="1"/>
  <c r="F1156" i="1" s="1"/>
  <c r="F1159" i="1" s="1"/>
  <c r="F1162" i="1" s="1"/>
  <c r="F1165" i="1" s="1"/>
  <c r="F1168" i="1" s="1"/>
  <c r="F1171" i="1" s="1"/>
  <c r="F1174" i="1" s="1"/>
  <c r="F1177" i="1" s="1"/>
  <c r="F1180" i="1" s="1"/>
  <c r="F1183" i="1" s="1"/>
  <c r="F1186" i="1" s="1"/>
  <c r="F1189" i="1" s="1"/>
  <c r="F1192" i="1" s="1"/>
  <c r="F1195" i="1" s="1"/>
  <c r="F1198" i="1" s="1"/>
  <c r="F1201" i="1" s="1"/>
  <c r="F1204" i="1" s="1"/>
  <c r="F1207" i="1" s="1"/>
  <c r="F1210" i="1" s="1"/>
  <c r="F1213" i="1" s="1"/>
  <c r="F1216" i="1" s="1"/>
  <c r="D824" i="1"/>
  <c r="D828" i="1" s="1"/>
  <c r="D825" i="1"/>
  <c r="D829" i="1" s="1"/>
  <c r="D823" i="1"/>
  <c r="D827" i="1" s="1"/>
  <c r="F840" i="1"/>
  <c r="F843" i="1" s="1"/>
  <c r="F846" i="1" s="1"/>
  <c r="F849" i="1" s="1"/>
  <c r="F852" i="1" s="1"/>
  <c r="F855" i="1" s="1"/>
  <c r="F858" i="1" s="1"/>
  <c r="F861" i="1" s="1"/>
  <c r="F864" i="1" s="1"/>
  <c r="F867" i="1" s="1"/>
  <c r="F870" i="1" s="1"/>
  <c r="F873" i="1" s="1"/>
  <c r="F876" i="1" s="1"/>
  <c r="F879" i="1" s="1"/>
  <c r="F882" i="1" s="1"/>
  <c r="F885" i="1" s="1"/>
  <c r="F888" i="1" s="1"/>
  <c r="F891" i="1" s="1"/>
  <c r="F894" i="1" s="1"/>
  <c r="F897" i="1" s="1"/>
  <c r="F900" i="1" s="1"/>
  <c r="F903" i="1" s="1"/>
  <c r="F906" i="1" s="1"/>
  <c r="F909" i="1" s="1"/>
  <c r="F912" i="1" s="1"/>
  <c r="F915" i="1" s="1"/>
  <c r="F918" i="1" s="1"/>
  <c r="F921" i="1" s="1"/>
  <c r="F924" i="1" s="1"/>
  <c r="F927" i="1" s="1"/>
  <c r="F930" i="1" s="1"/>
  <c r="F933" i="1" s="1"/>
  <c r="F936" i="1" s="1"/>
  <c r="F939" i="1" s="1"/>
  <c r="F942" i="1" s="1"/>
  <c r="F945" i="1" s="1"/>
  <c r="F948" i="1" s="1"/>
  <c r="F951" i="1" s="1"/>
  <c r="F954" i="1" s="1"/>
  <c r="F957" i="1" s="1"/>
  <c r="F960" i="1" s="1"/>
  <c r="F963" i="1" s="1"/>
  <c r="F966" i="1" s="1"/>
  <c r="F969" i="1" s="1"/>
  <c r="F972" i="1" s="1"/>
  <c r="F975" i="1" s="1"/>
  <c r="F978" i="1" s="1"/>
  <c r="F981" i="1" s="1"/>
  <c r="F984" i="1" s="1"/>
  <c r="F987" i="1" s="1"/>
  <c r="F990" i="1" s="1"/>
  <c r="F993" i="1" s="1"/>
  <c r="F996" i="1" s="1"/>
  <c r="F999" i="1" s="1"/>
  <c r="F1002" i="1" s="1"/>
  <c r="F1005" i="1" s="1"/>
  <c r="F1008" i="1" s="1"/>
  <c r="F1011" i="1" s="1"/>
  <c r="F1014" i="1" s="1"/>
  <c r="F1017" i="1" s="1"/>
  <c r="F1020" i="1" s="1"/>
  <c r="F1023" i="1" s="1"/>
  <c r="F1026" i="1" s="1"/>
  <c r="F1029" i="1" s="1"/>
  <c r="F1032" i="1" s="1"/>
  <c r="F1035" i="1" s="1"/>
  <c r="F1038" i="1" s="1"/>
  <c r="F1041" i="1" s="1"/>
  <c r="F1044" i="1" s="1"/>
  <c r="F1047" i="1" s="1"/>
  <c r="F1050" i="1" s="1"/>
  <c r="F1053" i="1" s="1"/>
  <c r="F1056" i="1" s="1"/>
  <c r="F1059" i="1" s="1"/>
  <c r="F1062" i="1" s="1"/>
  <c r="F1065" i="1" s="1"/>
  <c r="F1068" i="1" s="1"/>
  <c r="F1071" i="1" s="1"/>
  <c r="F1074" i="1" s="1"/>
  <c r="F1077" i="1" s="1"/>
  <c r="F1080" i="1" s="1"/>
  <c r="F1083" i="1" s="1"/>
  <c r="F1086" i="1" s="1"/>
  <c r="F1089" i="1" s="1"/>
  <c r="F1092" i="1" s="1"/>
  <c r="F1095" i="1" s="1"/>
  <c r="F1098" i="1" s="1"/>
  <c r="F1101" i="1" s="1"/>
  <c r="F1104" i="1" s="1"/>
  <c r="F1107" i="1" s="1"/>
  <c r="F1110" i="1" s="1"/>
  <c r="F1113" i="1" s="1"/>
  <c r="F1116" i="1" s="1"/>
  <c r="F1119" i="1" s="1"/>
  <c r="F1122" i="1" s="1"/>
  <c r="F1125" i="1" s="1"/>
  <c r="F1128" i="1" s="1"/>
  <c r="F1131" i="1" s="1"/>
  <c r="F1134" i="1" s="1"/>
  <c r="F1137" i="1" s="1"/>
  <c r="F1140" i="1" s="1"/>
  <c r="F1143" i="1" s="1"/>
  <c r="F1146" i="1" s="1"/>
  <c r="F1149" i="1" s="1"/>
  <c r="F1152" i="1" s="1"/>
  <c r="F1155" i="1" s="1"/>
  <c r="F1158" i="1" s="1"/>
  <c r="F1161" i="1" s="1"/>
  <c r="F1164" i="1" s="1"/>
  <c r="F1167" i="1" s="1"/>
  <c r="F1170" i="1" s="1"/>
  <c r="F1173" i="1" s="1"/>
  <c r="F1176" i="1" s="1"/>
  <c r="F1179" i="1" s="1"/>
  <c r="F1182" i="1" s="1"/>
  <c r="F1185" i="1" s="1"/>
  <c r="F1188" i="1" s="1"/>
  <c r="F1191" i="1" s="1"/>
  <c r="F1194" i="1" s="1"/>
  <c r="F1197" i="1" s="1"/>
  <c r="F1200" i="1" s="1"/>
  <c r="F1203" i="1" s="1"/>
  <c r="F1206" i="1" s="1"/>
  <c r="F1209" i="1" s="1"/>
  <c r="F1212" i="1" s="1"/>
  <c r="F1215" i="1" s="1"/>
  <c r="E834" i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G836" i="1"/>
  <c r="I836" i="1"/>
  <c r="I839" i="1" s="1"/>
  <c r="I842" i="1" s="1"/>
  <c r="I845" i="1" s="1"/>
  <c r="I848" i="1" s="1"/>
  <c r="I851" i="1" s="1"/>
  <c r="I854" i="1" s="1"/>
  <c r="I857" i="1" s="1"/>
  <c r="I860" i="1" s="1"/>
  <c r="I863" i="1" s="1"/>
  <c r="I866" i="1" s="1"/>
  <c r="I869" i="1" s="1"/>
  <c r="I872" i="1" s="1"/>
  <c r="I875" i="1" s="1"/>
  <c r="I878" i="1" s="1"/>
  <c r="I881" i="1" s="1"/>
  <c r="I884" i="1" s="1"/>
  <c r="I887" i="1" s="1"/>
  <c r="I890" i="1" s="1"/>
  <c r="I893" i="1" s="1"/>
  <c r="I896" i="1" s="1"/>
  <c r="I899" i="1" s="1"/>
  <c r="I902" i="1" s="1"/>
  <c r="I905" i="1" s="1"/>
  <c r="I908" i="1" s="1"/>
  <c r="I911" i="1" s="1"/>
  <c r="I914" i="1" s="1"/>
  <c r="I917" i="1" s="1"/>
  <c r="I920" i="1" s="1"/>
  <c r="I923" i="1" s="1"/>
  <c r="I926" i="1" s="1"/>
  <c r="I929" i="1" s="1"/>
  <c r="I932" i="1" s="1"/>
  <c r="I935" i="1" s="1"/>
  <c r="I938" i="1" s="1"/>
  <c r="I941" i="1" s="1"/>
  <c r="I944" i="1" s="1"/>
  <c r="I947" i="1" s="1"/>
  <c r="I950" i="1" s="1"/>
  <c r="I953" i="1" s="1"/>
  <c r="I956" i="1" s="1"/>
  <c r="I959" i="1" s="1"/>
  <c r="I962" i="1" s="1"/>
  <c r="I965" i="1" s="1"/>
  <c r="I968" i="1" s="1"/>
  <c r="I971" i="1" s="1"/>
  <c r="I974" i="1" s="1"/>
  <c r="I977" i="1" s="1"/>
  <c r="I980" i="1" s="1"/>
  <c r="I983" i="1" s="1"/>
  <c r="I986" i="1" s="1"/>
  <c r="I989" i="1" s="1"/>
  <c r="I992" i="1" s="1"/>
  <c r="I995" i="1" s="1"/>
  <c r="I998" i="1" s="1"/>
  <c r="I1001" i="1" s="1"/>
  <c r="I1004" i="1" s="1"/>
  <c r="I1007" i="1" s="1"/>
  <c r="I1010" i="1" s="1"/>
  <c r="I1013" i="1" s="1"/>
  <c r="I1016" i="1" s="1"/>
  <c r="I1019" i="1" s="1"/>
  <c r="I1022" i="1" s="1"/>
  <c r="I1025" i="1" s="1"/>
  <c r="I1028" i="1" s="1"/>
  <c r="I1031" i="1" s="1"/>
  <c r="I1034" i="1" s="1"/>
  <c r="I1037" i="1" s="1"/>
  <c r="I1040" i="1" s="1"/>
  <c r="I1043" i="1" s="1"/>
  <c r="I1046" i="1" s="1"/>
  <c r="I1049" i="1" s="1"/>
  <c r="I1052" i="1" s="1"/>
  <c r="I1055" i="1" s="1"/>
  <c r="I1058" i="1" s="1"/>
  <c r="I1061" i="1" s="1"/>
  <c r="I1064" i="1" s="1"/>
  <c r="I1067" i="1" s="1"/>
  <c r="I1070" i="1" s="1"/>
  <c r="I1073" i="1" s="1"/>
  <c r="I1076" i="1" s="1"/>
  <c r="I1079" i="1" s="1"/>
  <c r="I1082" i="1" s="1"/>
  <c r="I1085" i="1" s="1"/>
  <c r="I1088" i="1" s="1"/>
  <c r="I1091" i="1" s="1"/>
  <c r="I1094" i="1" s="1"/>
  <c r="I1097" i="1" s="1"/>
  <c r="I1100" i="1" s="1"/>
  <c r="I1103" i="1" s="1"/>
  <c r="I1106" i="1" s="1"/>
  <c r="I1109" i="1" s="1"/>
  <c r="I1112" i="1" s="1"/>
  <c r="I1115" i="1" s="1"/>
  <c r="I1118" i="1" s="1"/>
  <c r="I1121" i="1" s="1"/>
  <c r="I1124" i="1" s="1"/>
  <c r="I1127" i="1" s="1"/>
  <c r="I1130" i="1" s="1"/>
  <c r="I1133" i="1" s="1"/>
  <c r="I1136" i="1" s="1"/>
  <c r="I1139" i="1" s="1"/>
  <c r="I1142" i="1" s="1"/>
  <c r="I1145" i="1" s="1"/>
  <c r="I1148" i="1" s="1"/>
  <c r="I1151" i="1" s="1"/>
  <c r="I1154" i="1" s="1"/>
  <c r="I1157" i="1" s="1"/>
  <c r="I1160" i="1" s="1"/>
  <c r="I1163" i="1" s="1"/>
  <c r="I1166" i="1" s="1"/>
  <c r="I1169" i="1" s="1"/>
  <c r="I1172" i="1" s="1"/>
  <c r="I1175" i="1" s="1"/>
  <c r="I1178" i="1" s="1"/>
  <c r="I1181" i="1" s="1"/>
  <c r="I1184" i="1" s="1"/>
  <c r="I1187" i="1" s="1"/>
  <c r="I1190" i="1" s="1"/>
  <c r="I1193" i="1" s="1"/>
  <c r="I1196" i="1" s="1"/>
  <c r="I1199" i="1" s="1"/>
  <c r="I1202" i="1" s="1"/>
  <c r="I1205" i="1" s="1"/>
  <c r="I1208" i="1" s="1"/>
  <c r="I1211" i="1" s="1"/>
  <c r="I1214" i="1" s="1"/>
  <c r="I1217" i="1" s="1"/>
  <c r="G839" i="1"/>
  <c r="G842" i="1" s="1"/>
  <c r="G845" i="1" s="1"/>
  <c r="G848" i="1" s="1"/>
  <c r="G851" i="1" s="1"/>
  <c r="G854" i="1" s="1"/>
  <c r="G857" i="1" s="1"/>
  <c r="G860" i="1" s="1"/>
  <c r="G863" i="1" s="1"/>
  <c r="G866" i="1" s="1"/>
  <c r="G869" i="1" s="1"/>
  <c r="G872" i="1" s="1"/>
  <c r="G875" i="1" s="1"/>
  <c r="G878" i="1" s="1"/>
  <c r="G881" i="1" s="1"/>
  <c r="G884" i="1" s="1"/>
  <c r="G887" i="1" s="1"/>
  <c r="G890" i="1" s="1"/>
  <c r="G893" i="1" s="1"/>
  <c r="G896" i="1" s="1"/>
  <c r="G899" i="1" s="1"/>
  <c r="G902" i="1" s="1"/>
  <c r="G905" i="1" s="1"/>
  <c r="G908" i="1" s="1"/>
  <c r="G911" i="1" s="1"/>
  <c r="G914" i="1" s="1"/>
  <c r="G917" i="1" s="1"/>
  <c r="G920" i="1" s="1"/>
  <c r="G923" i="1" s="1"/>
  <c r="G926" i="1" s="1"/>
  <c r="G929" i="1" s="1"/>
  <c r="G932" i="1" s="1"/>
  <c r="G935" i="1" s="1"/>
  <c r="G938" i="1" s="1"/>
  <c r="G941" i="1" s="1"/>
  <c r="G944" i="1" s="1"/>
  <c r="G947" i="1" s="1"/>
  <c r="G950" i="1" s="1"/>
  <c r="G953" i="1" s="1"/>
  <c r="G956" i="1" s="1"/>
  <c r="G959" i="1" s="1"/>
  <c r="G962" i="1" s="1"/>
  <c r="G965" i="1" s="1"/>
  <c r="G968" i="1" s="1"/>
  <c r="G971" i="1" s="1"/>
  <c r="G974" i="1" s="1"/>
  <c r="G977" i="1" s="1"/>
  <c r="G980" i="1" s="1"/>
  <c r="G983" i="1" s="1"/>
  <c r="G986" i="1" s="1"/>
  <c r="G989" i="1" s="1"/>
  <c r="G992" i="1" s="1"/>
  <c r="G995" i="1" s="1"/>
  <c r="G998" i="1" s="1"/>
  <c r="G1001" i="1" s="1"/>
  <c r="G1004" i="1" s="1"/>
  <c r="G1007" i="1" s="1"/>
  <c r="G1010" i="1" s="1"/>
  <c r="G1013" i="1" s="1"/>
  <c r="G1016" i="1" s="1"/>
  <c r="G1019" i="1" s="1"/>
  <c r="G1022" i="1" s="1"/>
  <c r="G1025" i="1" s="1"/>
  <c r="G1028" i="1" s="1"/>
  <c r="G1031" i="1" s="1"/>
  <c r="G1034" i="1" s="1"/>
  <c r="G1037" i="1" s="1"/>
  <c r="G1040" i="1" s="1"/>
  <c r="G1043" i="1" s="1"/>
  <c r="G1046" i="1" s="1"/>
  <c r="G1049" i="1" s="1"/>
  <c r="G1052" i="1" s="1"/>
  <c r="G1055" i="1" s="1"/>
  <c r="G1058" i="1" s="1"/>
  <c r="G1061" i="1" s="1"/>
  <c r="G1064" i="1" s="1"/>
  <c r="G1067" i="1" s="1"/>
  <c r="G1070" i="1" s="1"/>
  <c r="G1073" i="1" s="1"/>
  <c r="G1076" i="1" s="1"/>
  <c r="G1079" i="1" s="1"/>
  <c r="G1082" i="1" s="1"/>
  <c r="G1085" i="1" s="1"/>
  <c r="G1088" i="1" s="1"/>
  <c r="G1091" i="1" s="1"/>
  <c r="G1094" i="1" s="1"/>
  <c r="G1097" i="1" s="1"/>
  <c r="G1100" i="1" s="1"/>
  <c r="G1103" i="1" s="1"/>
  <c r="G1106" i="1" s="1"/>
  <c r="G1109" i="1" s="1"/>
  <c r="G1112" i="1" s="1"/>
  <c r="G1115" i="1" s="1"/>
  <c r="G1118" i="1" s="1"/>
  <c r="G1121" i="1" s="1"/>
  <c r="G1124" i="1" s="1"/>
  <c r="G1127" i="1" s="1"/>
  <c r="G1130" i="1" s="1"/>
  <c r="G1133" i="1" s="1"/>
  <c r="G1136" i="1" s="1"/>
  <c r="G1139" i="1" s="1"/>
  <c r="G1142" i="1" s="1"/>
  <c r="G1145" i="1" s="1"/>
  <c r="G1148" i="1" s="1"/>
  <c r="G1151" i="1" s="1"/>
  <c r="G1154" i="1" s="1"/>
  <c r="G1157" i="1" s="1"/>
  <c r="G1160" i="1" s="1"/>
  <c r="G1163" i="1" s="1"/>
  <c r="G1166" i="1" s="1"/>
  <c r="G1169" i="1" s="1"/>
  <c r="G1172" i="1" s="1"/>
  <c r="G1175" i="1" s="1"/>
  <c r="G1178" i="1" s="1"/>
  <c r="G1181" i="1" s="1"/>
  <c r="G1184" i="1" s="1"/>
  <c r="G1187" i="1" s="1"/>
  <c r="G1190" i="1" s="1"/>
  <c r="G1193" i="1" s="1"/>
  <c r="G1196" i="1" s="1"/>
  <c r="G1199" i="1" s="1"/>
  <c r="G1202" i="1" s="1"/>
  <c r="G1205" i="1" s="1"/>
  <c r="G1208" i="1" s="1"/>
  <c r="G1211" i="1" s="1"/>
  <c r="G1214" i="1" s="1"/>
  <c r="G1217" i="1" s="1"/>
  <c r="G835" i="1"/>
  <c r="G838" i="1" s="1"/>
  <c r="G841" i="1" s="1"/>
  <c r="G844" i="1" s="1"/>
  <c r="G847" i="1" s="1"/>
  <c r="G850" i="1" s="1"/>
  <c r="G853" i="1" s="1"/>
  <c r="G856" i="1" s="1"/>
  <c r="G859" i="1" s="1"/>
  <c r="G862" i="1" s="1"/>
  <c r="G865" i="1" s="1"/>
  <c r="G868" i="1" s="1"/>
  <c r="G871" i="1" s="1"/>
  <c r="G874" i="1" s="1"/>
  <c r="G877" i="1" s="1"/>
  <c r="G880" i="1" s="1"/>
  <c r="G883" i="1" s="1"/>
  <c r="G886" i="1" s="1"/>
  <c r="G889" i="1" s="1"/>
  <c r="G892" i="1" s="1"/>
  <c r="G895" i="1" s="1"/>
  <c r="G898" i="1" s="1"/>
  <c r="G901" i="1" s="1"/>
  <c r="G904" i="1" s="1"/>
  <c r="G907" i="1" s="1"/>
  <c r="G910" i="1" s="1"/>
  <c r="G913" i="1" s="1"/>
  <c r="G916" i="1" s="1"/>
  <c r="G919" i="1" s="1"/>
  <c r="G922" i="1" s="1"/>
  <c r="G925" i="1" s="1"/>
  <c r="G928" i="1" s="1"/>
  <c r="G931" i="1" s="1"/>
  <c r="G934" i="1" s="1"/>
  <c r="G937" i="1" s="1"/>
  <c r="G940" i="1" s="1"/>
  <c r="G943" i="1" s="1"/>
  <c r="G946" i="1" s="1"/>
  <c r="G949" i="1" s="1"/>
  <c r="G952" i="1" s="1"/>
  <c r="G955" i="1" s="1"/>
  <c r="G958" i="1" s="1"/>
  <c r="G961" i="1" s="1"/>
  <c r="G964" i="1" s="1"/>
  <c r="G967" i="1" s="1"/>
  <c r="G970" i="1" s="1"/>
  <c r="G973" i="1" s="1"/>
  <c r="G976" i="1" s="1"/>
  <c r="G979" i="1" s="1"/>
  <c r="G982" i="1" s="1"/>
  <c r="G985" i="1" s="1"/>
  <c r="G988" i="1" s="1"/>
  <c r="G991" i="1" s="1"/>
  <c r="G994" i="1" s="1"/>
  <c r="G997" i="1" s="1"/>
  <c r="G1000" i="1" s="1"/>
  <c r="G1003" i="1" s="1"/>
  <c r="G1006" i="1" s="1"/>
  <c r="G1009" i="1" s="1"/>
  <c r="G1012" i="1" s="1"/>
  <c r="G1015" i="1" s="1"/>
  <c r="G1018" i="1" s="1"/>
  <c r="G1021" i="1" s="1"/>
  <c r="G1024" i="1" s="1"/>
  <c r="G1027" i="1" s="1"/>
  <c r="G1030" i="1" s="1"/>
  <c r="G1033" i="1" s="1"/>
  <c r="G1036" i="1" s="1"/>
  <c r="G1039" i="1" s="1"/>
  <c r="G1042" i="1" s="1"/>
  <c r="G1045" i="1" s="1"/>
  <c r="G1048" i="1" s="1"/>
  <c r="G1051" i="1" s="1"/>
  <c r="G1054" i="1" s="1"/>
  <c r="G1057" i="1" s="1"/>
  <c r="G1060" i="1" s="1"/>
  <c r="G1063" i="1" s="1"/>
  <c r="G1066" i="1" s="1"/>
  <c r="G1069" i="1" s="1"/>
  <c r="G1072" i="1" s="1"/>
  <c r="G1075" i="1" s="1"/>
  <c r="G1078" i="1" s="1"/>
  <c r="G1081" i="1" s="1"/>
  <c r="G1084" i="1" s="1"/>
  <c r="G1087" i="1" s="1"/>
  <c r="G1090" i="1" s="1"/>
  <c r="G1093" i="1" s="1"/>
  <c r="G1096" i="1" s="1"/>
  <c r="G1099" i="1" s="1"/>
  <c r="G1102" i="1" s="1"/>
  <c r="G1105" i="1" s="1"/>
  <c r="G1108" i="1" s="1"/>
  <c r="G1111" i="1" s="1"/>
  <c r="G1114" i="1" s="1"/>
  <c r="G1117" i="1" s="1"/>
  <c r="G1120" i="1" s="1"/>
  <c r="G1123" i="1" s="1"/>
  <c r="G1126" i="1" s="1"/>
  <c r="G1129" i="1" s="1"/>
  <c r="G1132" i="1" s="1"/>
  <c r="G1135" i="1" s="1"/>
  <c r="G1138" i="1" s="1"/>
  <c r="G1141" i="1" s="1"/>
  <c r="G1144" i="1" s="1"/>
  <c r="G1147" i="1" s="1"/>
  <c r="G1150" i="1" s="1"/>
  <c r="G1153" i="1" s="1"/>
  <c r="G1156" i="1" s="1"/>
  <c r="G1159" i="1" s="1"/>
  <c r="G1162" i="1" s="1"/>
  <c r="G1165" i="1" s="1"/>
  <c r="G1168" i="1" s="1"/>
  <c r="G1171" i="1" s="1"/>
  <c r="G1174" i="1" s="1"/>
  <c r="G1177" i="1" s="1"/>
  <c r="G1180" i="1" s="1"/>
  <c r="G1183" i="1" s="1"/>
  <c r="G1186" i="1" s="1"/>
  <c r="G1189" i="1" s="1"/>
  <c r="G1192" i="1" s="1"/>
  <c r="G1195" i="1" s="1"/>
  <c r="G1198" i="1" s="1"/>
  <c r="G1201" i="1" s="1"/>
  <c r="G1204" i="1" s="1"/>
  <c r="G1207" i="1" s="1"/>
  <c r="G1210" i="1" s="1"/>
  <c r="G1213" i="1" s="1"/>
  <c r="G1216" i="1" s="1"/>
  <c r="I835" i="1"/>
  <c r="I838" i="1" s="1"/>
  <c r="I841" i="1" s="1"/>
  <c r="I844" i="1" s="1"/>
  <c r="I847" i="1" s="1"/>
  <c r="I850" i="1" s="1"/>
  <c r="I853" i="1" s="1"/>
  <c r="I856" i="1" s="1"/>
  <c r="I859" i="1" s="1"/>
  <c r="I862" i="1" s="1"/>
  <c r="I865" i="1" s="1"/>
  <c r="I868" i="1" s="1"/>
  <c r="I871" i="1" s="1"/>
  <c r="I874" i="1" s="1"/>
  <c r="I877" i="1" s="1"/>
  <c r="I880" i="1" s="1"/>
  <c r="I883" i="1" s="1"/>
  <c r="I886" i="1" s="1"/>
  <c r="I889" i="1" s="1"/>
  <c r="I892" i="1" s="1"/>
  <c r="I895" i="1" s="1"/>
  <c r="I898" i="1" s="1"/>
  <c r="I901" i="1" s="1"/>
  <c r="I904" i="1" s="1"/>
  <c r="I907" i="1" s="1"/>
  <c r="I910" i="1" s="1"/>
  <c r="I913" i="1" s="1"/>
  <c r="I916" i="1" s="1"/>
  <c r="I919" i="1" s="1"/>
  <c r="I922" i="1" s="1"/>
  <c r="I925" i="1" s="1"/>
  <c r="I928" i="1" s="1"/>
  <c r="I931" i="1" s="1"/>
  <c r="I934" i="1" s="1"/>
  <c r="I937" i="1" s="1"/>
  <c r="I940" i="1" s="1"/>
  <c r="I943" i="1" s="1"/>
  <c r="I946" i="1" s="1"/>
  <c r="I949" i="1" s="1"/>
  <c r="I952" i="1" s="1"/>
  <c r="I955" i="1" s="1"/>
  <c r="I958" i="1" s="1"/>
  <c r="I961" i="1" s="1"/>
  <c r="I964" i="1" s="1"/>
  <c r="I967" i="1" s="1"/>
  <c r="I970" i="1" s="1"/>
  <c r="I973" i="1" s="1"/>
  <c r="I976" i="1" s="1"/>
  <c r="I979" i="1" s="1"/>
  <c r="I982" i="1" s="1"/>
  <c r="I985" i="1" s="1"/>
  <c r="I988" i="1" s="1"/>
  <c r="I991" i="1" s="1"/>
  <c r="I994" i="1" s="1"/>
  <c r="I997" i="1" s="1"/>
  <c r="I1000" i="1" s="1"/>
  <c r="I1003" i="1" s="1"/>
  <c r="I1006" i="1" s="1"/>
  <c r="I1009" i="1" s="1"/>
  <c r="I1012" i="1" s="1"/>
  <c r="I1015" i="1" s="1"/>
  <c r="I1018" i="1" s="1"/>
  <c r="I1021" i="1" s="1"/>
  <c r="I1024" i="1" s="1"/>
  <c r="I1027" i="1" s="1"/>
  <c r="I1030" i="1" s="1"/>
  <c r="I1033" i="1" s="1"/>
  <c r="I1036" i="1" s="1"/>
  <c r="I1039" i="1" s="1"/>
  <c r="I1042" i="1" s="1"/>
  <c r="I1045" i="1" s="1"/>
  <c r="I1048" i="1" s="1"/>
  <c r="I1051" i="1" s="1"/>
  <c r="I1054" i="1" s="1"/>
  <c r="I1057" i="1" s="1"/>
  <c r="I1060" i="1" s="1"/>
  <c r="I1063" i="1" s="1"/>
  <c r="I1066" i="1" s="1"/>
  <c r="I1069" i="1" s="1"/>
  <c r="I1072" i="1" s="1"/>
  <c r="I1075" i="1" s="1"/>
  <c r="I1078" i="1" s="1"/>
  <c r="I1081" i="1" s="1"/>
  <c r="I1084" i="1" s="1"/>
  <c r="I1087" i="1" s="1"/>
  <c r="I1090" i="1" s="1"/>
  <c r="I1093" i="1" s="1"/>
  <c r="I1096" i="1" s="1"/>
  <c r="I1099" i="1" s="1"/>
  <c r="I1102" i="1" s="1"/>
  <c r="I1105" i="1" s="1"/>
  <c r="I1108" i="1" s="1"/>
  <c r="I1111" i="1" s="1"/>
  <c r="I1114" i="1" s="1"/>
  <c r="I1117" i="1" s="1"/>
  <c r="I1120" i="1" s="1"/>
  <c r="I1123" i="1" s="1"/>
  <c r="I1126" i="1" s="1"/>
  <c r="I1129" i="1" s="1"/>
  <c r="I1132" i="1" s="1"/>
  <c r="I1135" i="1" s="1"/>
  <c r="I1138" i="1" s="1"/>
  <c r="I1141" i="1" s="1"/>
  <c r="I1144" i="1" s="1"/>
  <c r="I1147" i="1" s="1"/>
  <c r="I1150" i="1" s="1"/>
  <c r="I1153" i="1" s="1"/>
  <c r="I1156" i="1" s="1"/>
  <c r="I1159" i="1" s="1"/>
  <c r="I1162" i="1" s="1"/>
  <c r="I1165" i="1" s="1"/>
  <c r="I1168" i="1" s="1"/>
  <c r="I1171" i="1" s="1"/>
  <c r="I1174" i="1" s="1"/>
  <c r="I1177" i="1" s="1"/>
  <c r="I1180" i="1" s="1"/>
  <c r="I1183" i="1" s="1"/>
  <c r="I1186" i="1" s="1"/>
  <c r="I1189" i="1" s="1"/>
  <c r="I1192" i="1" s="1"/>
  <c r="I1195" i="1" s="1"/>
  <c r="I1198" i="1" s="1"/>
  <c r="I1201" i="1" s="1"/>
  <c r="I1204" i="1" s="1"/>
  <c r="I1207" i="1" s="1"/>
  <c r="I1210" i="1" s="1"/>
  <c r="I1213" i="1" s="1"/>
  <c r="I1216" i="1" s="1"/>
  <c r="G834" i="1"/>
  <c r="G837" i="1" s="1"/>
  <c r="G840" i="1" s="1"/>
  <c r="G843" i="1" s="1"/>
  <c r="G846" i="1" s="1"/>
  <c r="G849" i="1" s="1"/>
  <c r="G852" i="1" s="1"/>
  <c r="G855" i="1" s="1"/>
  <c r="G858" i="1" s="1"/>
  <c r="G861" i="1" s="1"/>
  <c r="G864" i="1" s="1"/>
  <c r="G867" i="1" s="1"/>
  <c r="G870" i="1" s="1"/>
  <c r="G873" i="1" s="1"/>
  <c r="G876" i="1" s="1"/>
  <c r="G879" i="1" s="1"/>
  <c r="G882" i="1" s="1"/>
  <c r="G885" i="1" s="1"/>
  <c r="G888" i="1" s="1"/>
  <c r="G891" i="1" s="1"/>
  <c r="G894" i="1" s="1"/>
  <c r="G897" i="1" s="1"/>
  <c r="G900" i="1" s="1"/>
  <c r="G903" i="1" s="1"/>
  <c r="G906" i="1" s="1"/>
  <c r="G909" i="1" s="1"/>
  <c r="G912" i="1" s="1"/>
  <c r="G915" i="1" s="1"/>
  <c r="G918" i="1" s="1"/>
  <c r="G921" i="1" s="1"/>
  <c r="G924" i="1" s="1"/>
  <c r="G927" i="1" s="1"/>
  <c r="G930" i="1" s="1"/>
  <c r="G933" i="1" s="1"/>
  <c r="G936" i="1" s="1"/>
  <c r="G939" i="1" s="1"/>
  <c r="G942" i="1" s="1"/>
  <c r="G945" i="1" s="1"/>
  <c r="G948" i="1" s="1"/>
  <c r="G951" i="1" s="1"/>
  <c r="G954" i="1" s="1"/>
  <c r="G957" i="1" s="1"/>
  <c r="G960" i="1" s="1"/>
  <c r="G963" i="1" s="1"/>
  <c r="G966" i="1" s="1"/>
  <c r="G969" i="1" s="1"/>
  <c r="G972" i="1" s="1"/>
  <c r="G975" i="1" s="1"/>
  <c r="G978" i="1" s="1"/>
  <c r="G981" i="1" s="1"/>
  <c r="G984" i="1" s="1"/>
  <c r="G987" i="1" s="1"/>
  <c r="G990" i="1" s="1"/>
  <c r="G993" i="1" s="1"/>
  <c r="G996" i="1" s="1"/>
  <c r="G999" i="1" s="1"/>
  <c r="G1002" i="1" s="1"/>
  <c r="G1005" i="1" s="1"/>
  <c r="G1008" i="1" s="1"/>
  <c r="G1011" i="1" s="1"/>
  <c r="G1014" i="1" s="1"/>
  <c r="G1017" i="1" s="1"/>
  <c r="G1020" i="1" s="1"/>
  <c r="G1023" i="1" s="1"/>
  <c r="G1026" i="1" s="1"/>
  <c r="G1029" i="1" s="1"/>
  <c r="G1032" i="1" s="1"/>
  <c r="G1035" i="1" s="1"/>
  <c r="G1038" i="1" s="1"/>
  <c r="G1041" i="1" s="1"/>
  <c r="G1044" i="1" s="1"/>
  <c r="G1047" i="1" s="1"/>
  <c r="G1050" i="1" s="1"/>
  <c r="G1053" i="1" s="1"/>
  <c r="G1056" i="1" s="1"/>
  <c r="G1059" i="1" s="1"/>
  <c r="G1062" i="1" s="1"/>
  <c r="G1065" i="1" s="1"/>
  <c r="G1068" i="1" s="1"/>
  <c r="G1071" i="1" s="1"/>
  <c r="G1074" i="1" s="1"/>
  <c r="G1077" i="1" s="1"/>
  <c r="G1080" i="1" s="1"/>
  <c r="G1083" i="1" s="1"/>
  <c r="G1086" i="1" s="1"/>
  <c r="G1089" i="1" s="1"/>
  <c r="G1092" i="1" s="1"/>
  <c r="G1095" i="1" s="1"/>
  <c r="G1098" i="1" s="1"/>
  <c r="G1101" i="1" s="1"/>
  <c r="G1104" i="1" s="1"/>
  <c r="G1107" i="1" s="1"/>
  <c r="G1110" i="1" s="1"/>
  <c r="G1113" i="1" s="1"/>
  <c r="G1116" i="1" s="1"/>
  <c r="G1119" i="1" s="1"/>
  <c r="G1122" i="1" s="1"/>
  <c r="G1125" i="1" s="1"/>
  <c r="G1128" i="1" s="1"/>
  <c r="G1131" i="1" s="1"/>
  <c r="G1134" i="1" s="1"/>
  <c r="G1137" i="1" s="1"/>
  <c r="G1140" i="1" s="1"/>
  <c r="G1143" i="1" s="1"/>
  <c r="G1146" i="1" s="1"/>
  <c r="G1149" i="1" s="1"/>
  <c r="G1152" i="1" s="1"/>
  <c r="G1155" i="1" s="1"/>
  <c r="G1158" i="1" s="1"/>
  <c r="G1161" i="1" s="1"/>
  <c r="G1164" i="1" s="1"/>
  <c r="G1167" i="1" s="1"/>
  <c r="G1170" i="1" s="1"/>
  <c r="G1173" i="1" s="1"/>
  <c r="G1176" i="1" s="1"/>
  <c r="G1179" i="1" s="1"/>
  <c r="G1182" i="1" s="1"/>
  <c r="G1185" i="1" s="1"/>
  <c r="G1188" i="1" s="1"/>
  <c r="G1191" i="1" s="1"/>
  <c r="G1194" i="1" s="1"/>
  <c r="G1197" i="1" s="1"/>
  <c r="G1200" i="1" s="1"/>
  <c r="G1203" i="1" s="1"/>
  <c r="G1206" i="1" s="1"/>
  <c r="G1209" i="1" s="1"/>
  <c r="G1212" i="1" s="1"/>
  <c r="G1215" i="1" s="1"/>
  <c r="C835" i="1"/>
  <c r="C834" i="1"/>
  <c r="K832" i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B831" i="1"/>
  <c r="K828" i="1"/>
  <c r="K829" i="1" s="1"/>
  <c r="K830" i="1" s="1"/>
  <c r="B827" i="1"/>
  <c r="B827" i="2" s="1"/>
  <c r="K824" i="1"/>
  <c r="K825" i="1" s="1"/>
  <c r="K826" i="1" s="1"/>
  <c r="B823" i="1"/>
  <c r="L1096" i="2" l="1"/>
  <c r="L1096" i="1" s="1"/>
  <c r="L1310" i="1"/>
  <c r="E1312" i="2"/>
  <c r="L1311" i="2"/>
  <c r="F1657" i="2"/>
  <c r="F1658" i="2"/>
  <c r="A4037" i="1"/>
  <c r="B4036" i="2"/>
  <c r="A3429" i="1"/>
  <c r="B3428" i="2"/>
  <c r="B2819" i="1"/>
  <c r="C2819" i="1"/>
  <c r="C2819" i="2" s="1"/>
  <c r="A2819" i="2"/>
  <c r="K2819" i="1"/>
  <c r="B1322" i="1"/>
  <c r="A1322" i="2"/>
  <c r="F1666" i="2"/>
  <c r="F1664" i="2"/>
  <c r="F1660" i="2"/>
  <c r="A824" i="1"/>
  <c r="A824" i="2" s="1"/>
  <c r="B823" i="2"/>
  <c r="C837" i="1"/>
  <c r="C840" i="1" s="1"/>
  <c r="C834" i="2"/>
  <c r="A832" i="1"/>
  <c r="B831" i="2"/>
  <c r="E913" i="2"/>
  <c r="L912" i="2"/>
  <c r="L912" i="1" s="1"/>
  <c r="A828" i="1"/>
  <c r="A828" i="2" s="1"/>
  <c r="C838" i="1"/>
  <c r="C835" i="2"/>
  <c r="K820" i="1"/>
  <c r="K821" i="1" s="1"/>
  <c r="K822" i="1" s="1"/>
  <c r="B819" i="1"/>
  <c r="G204" i="1"/>
  <c r="G402" i="1" s="1"/>
  <c r="G600" i="1" s="1"/>
  <c r="G798" i="1" s="1"/>
  <c r="G205" i="1"/>
  <c r="G403" i="1" s="1"/>
  <c r="G601" i="1" s="1"/>
  <c r="G799" i="1" s="1"/>
  <c r="G206" i="1"/>
  <c r="G404" i="1" s="1"/>
  <c r="G602" i="1" s="1"/>
  <c r="G800" i="1" s="1"/>
  <c r="G207" i="1"/>
  <c r="G405" i="1" s="1"/>
  <c r="G603" i="1" s="1"/>
  <c r="G801" i="1" s="1"/>
  <c r="G208" i="1"/>
  <c r="G406" i="1" s="1"/>
  <c r="G604" i="1" s="1"/>
  <c r="G802" i="1" s="1"/>
  <c r="G209" i="1"/>
  <c r="G407" i="1" s="1"/>
  <c r="G605" i="1" s="1"/>
  <c r="G803" i="1" s="1"/>
  <c r="G210" i="1"/>
  <c r="G408" i="1" s="1"/>
  <c r="G606" i="1" s="1"/>
  <c r="G804" i="1" s="1"/>
  <c r="G211" i="1"/>
  <c r="G409" i="1" s="1"/>
  <c r="G607" i="1" s="1"/>
  <c r="G805" i="1" s="1"/>
  <c r="G212" i="1"/>
  <c r="G410" i="1" s="1"/>
  <c r="G608" i="1" s="1"/>
  <c r="G806" i="1" s="1"/>
  <c r="G202" i="1"/>
  <c r="G400" i="1" s="1"/>
  <c r="G598" i="1" s="1"/>
  <c r="G796" i="1" s="1"/>
  <c r="G203" i="1"/>
  <c r="G401" i="1" s="1"/>
  <c r="G599" i="1" s="1"/>
  <c r="G797" i="1" s="1"/>
  <c r="G201" i="1"/>
  <c r="G399" i="1" s="1"/>
  <c r="G597" i="1" s="1"/>
  <c r="G795" i="1" s="1"/>
  <c r="F638" i="1"/>
  <c r="F650" i="1" s="1"/>
  <c r="F662" i="1" s="1"/>
  <c r="F674" i="1" s="1"/>
  <c r="F686" i="1" s="1"/>
  <c r="F698" i="1" s="1"/>
  <c r="F710" i="1" s="1"/>
  <c r="F722" i="1" s="1"/>
  <c r="F734" i="1" s="1"/>
  <c r="F746" i="1" s="1"/>
  <c r="F758" i="1" s="1"/>
  <c r="F770" i="1" s="1"/>
  <c r="F782" i="1" s="1"/>
  <c r="F794" i="1" s="1"/>
  <c r="F806" i="1" s="1"/>
  <c r="F818" i="1" s="1"/>
  <c r="F637" i="1"/>
  <c r="F649" i="1" s="1"/>
  <c r="F661" i="1" s="1"/>
  <c r="F673" i="1" s="1"/>
  <c r="F685" i="1" s="1"/>
  <c r="F697" i="1" s="1"/>
  <c r="F709" i="1" s="1"/>
  <c r="F721" i="1" s="1"/>
  <c r="F733" i="1" s="1"/>
  <c r="F745" i="1" s="1"/>
  <c r="F757" i="1" s="1"/>
  <c r="F769" i="1" s="1"/>
  <c r="F781" i="1" s="1"/>
  <c r="F793" i="1" s="1"/>
  <c r="F805" i="1" s="1"/>
  <c r="F817" i="1" s="1"/>
  <c r="F636" i="1"/>
  <c r="F648" i="1" s="1"/>
  <c r="F660" i="1" s="1"/>
  <c r="F672" i="1" s="1"/>
  <c r="F684" i="1" s="1"/>
  <c r="F696" i="1" s="1"/>
  <c r="F708" i="1" s="1"/>
  <c r="F720" i="1" s="1"/>
  <c r="F732" i="1" s="1"/>
  <c r="F744" i="1" s="1"/>
  <c r="F756" i="1" s="1"/>
  <c r="F768" i="1" s="1"/>
  <c r="F780" i="1" s="1"/>
  <c r="F792" i="1" s="1"/>
  <c r="F804" i="1" s="1"/>
  <c r="F816" i="1" s="1"/>
  <c r="F635" i="1"/>
  <c r="F647" i="1" s="1"/>
  <c r="F659" i="1" s="1"/>
  <c r="F671" i="1" s="1"/>
  <c r="F683" i="1" s="1"/>
  <c r="F695" i="1" s="1"/>
  <c r="F707" i="1" s="1"/>
  <c r="F719" i="1" s="1"/>
  <c r="F731" i="1" s="1"/>
  <c r="F743" i="1" s="1"/>
  <c r="F755" i="1" s="1"/>
  <c r="F767" i="1" s="1"/>
  <c r="F779" i="1" s="1"/>
  <c r="F791" i="1" s="1"/>
  <c r="F803" i="1" s="1"/>
  <c r="F815" i="1" s="1"/>
  <c r="F634" i="1"/>
  <c r="F646" i="1" s="1"/>
  <c r="F658" i="1" s="1"/>
  <c r="F670" i="1" s="1"/>
  <c r="F682" i="1" s="1"/>
  <c r="F694" i="1" s="1"/>
  <c r="F706" i="1" s="1"/>
  <c r="F718" i="1" s="1"/>
  <c r="F730" i="1" s="1"/>
  <c r="F742" i="1" s="1"/>
  <c r="F754" i="1" s="1"/>
  <c r="F766" i="1" s="1"/>
  <c r="F778" i="1" s="1"/>
  <c r="F790" i="1" s="1"/>
  <c r="F802" i="1" s="1"/>
  <c r="F814" i="1" s="1"/>
  <c r="F633" i="1"/>
  <c r="F645" i="1" s="1"/>
  <c r="F657" i="1" s="1"/>
  <c r="F669" i="1" s="1"/>
  <c r="F681" i="1" s="1"/>
  <c r="F693" i="1" s="1"/>
  <c r="F705" i="1" s="1"/>
  <c r="F717" i="1" s="1"/>
  <c r="F729" i="1" s="1"/>
  <c r="F741" i="1" s="1"/>
  <c r="F753" i="1" s="1"/>
  <c r="F765" i="1" s="1"/>
  <c r="F777" i="1" s="1"/>
  <c r="F789" i="1" s="1"/>
  <c r="F801" i="1" s="1"/>
  <c r="F813" i="1" s="1"/>
  <c r="I632" i="1"/>
  <c r="I644" i="1" s="1"/>
  <c r="I656" i="1" s="1"/>
  <c r="I668" i="1" s="1"/>
  <c r="I680" i="1" s="1"/>
  <c r="I692" i="1" s="1"/>
  <c r="I704" i="1" s="1"/>
  <c r="I716" i="1" s="1"/>
  <c r="I728" i="1" s="1"/>
  <c r="I740" i="1" s="1"/>
  <c r="I752" i="1" s="1"/>
  <c r="I764" i="1" s="1"/>
  <c r="I776" i="1" s="1"/>
  <c r="I788" i="1" s="1"/>
  <c r="I800" i="1" s="1"/>
  <c r="I812" i="1" s="1"/>
  <c r="F632" i="1"/>
  <c r="F644" i="1" s="1"/>
  <c r="F656" i="1" s="1"/>
  <c r="F668" i="1" s="1"/>
  <c r="F680" i="1" s="1"/>
  <c r="F692" i="1" s="1"/>
  <c r="F704" i="1" s="1"/>
  <c r="F716" i="1" s="1"/>
  <c r="F728" i="1" s="1"/>
  <c r="F740" i="1" s="1"/>
  <c r="F752" i="1" s="1"/>
  <c r="F764" i="1" s="1"/>
  <c r="F776" i="1" s="1"/>
  <c r="F788" i="1" s="1"/>
  <c r="F800" i="1" s="1"/>
  <c r="F812" i="1" s="1"/>
  <c r="I631" i="1"/>
  <c r="I643" i="1" s="1"/>
  <c r="I655" i="1" s="1"/>
  <c r="I667" i="1" s="1"/>
  <c r="I679" i="1" s="1"/>
  <c r="I691" i="1" s="1"/>
  <c r="I703" i="1" s="1"/>
  <c r="I715" i="1" s="1"/>
  <c r="I727" i="1" s="1"/>
  <c r="I739" i="1" s="1"/>
  <c r="I751" i="1" s="1"/>
  <c r="I763" i="1" s="1"/>
  <c r="I775" i="1" s="1"/>
  <c r="I787" i="1" s="1"/>
  <c r="I799" i="1" s="1"/>
  <c r="I811" i="1" s="1"/>
  <c r="F631" i="1"/>
  <c r="F643" i="1" s="1"/>
  <c r="F655" i="1" s="1"/>
  <c r="F667" i="1" s="1"/>
  <c r="F679" i="1" s="1"/>
  <c r="F691" i="1" s="1"/>
  <c r="F703" i="1" s="1"/>
  <c r="F715" i="1" s="1"/>
  <c r="F727" i="1" s="1"/>
  <c r="F739" i="1" s="1"/>
  <c r="F751" i="1" s="1"/>
  <c r="F763" i="1" s="1"/>
  <c r="F775" i="1" s="1"/>
  <c r="F787" i="1" s="1"/>
  <c r="F799" i="1" s="1"/>
  <c r="F811" i="1" s="1"/>
  <c r="I630" i="1"/>
  <c r="I642" i="1" s="1"/>
  <c r="I654" i="1" s="1"/>
  <c r="I666" i="1" s="1"/>
  <c r="I678" i="1" s="1"/>
  <c r="I690" i="1" s="1"/>
  <c r="I702" i="1" s="1"/>
  <c r="I714" i="1" s="1"/>
  <c r="I726" i="1" s="1"/>
  <c r="I738" i="1" s="1"/>
  <c r="I750" i="1" s="1"/>
  <c r="I762" i="1" s="1"/>
  <c r="I774" i="1" s="1"/>
  <c r="I786" i="1" s="1"/>
  <c r="I798" i="1" s="1"/>
  <c r="I810" i="1" s="1"/>
  <c r="F630" i="1"/>
  <c r="F642" i="1" s="1"/>
  <c r="F654" i="1" s="1"/>
  <c r="F666" i="1" s="1"/>
  <c r="F678" i="1" s="1"/>
  <c r="F690" i="1" s="1"/>
  <c r="F702" i="1" s="1"/>
  <c r="F714" i="1" s="1"/>
  <c r="F726" i="1" s="1"/>
  <c r="F738" i="1" s="1"/>
  <c r="F750" i="1" s="1"/>
  <c r="F762" i="1" s="1"/>
  <c r="F774" i="1" s="1"/>
  <c r="F786" i="1" s="1"/>
  <c r="F798" i="1" s="1"/>
  <c r="F810" i="1" s="1"/>
  <c r="I629" i="1"/>
  <c r="I641" i="1" s="1"/>
  <c r="I653" i="1" s="1"/>
  <c r="I665" i="1" s="1"/>
  <c r="I677" i="1" s="1"/>
  <c r="I689" i="1" s="1"/>
  <c r="I701" i="1" s="1"/>
  <c r="I713" i="1" s="1"/>
  <c r="I725" i="1" s="1"/>
  <c r="I737" i="1" s="1"/>
  <c r="I749" i="1" s="1"/>
  <c r="I761" i="1" s="1"/>
  <c r="I773" i="1" s="1"/>
  <c r="I785" i="1" s="1"/>
  <c r="I797" i="1" s="1"/>
  <c r="I809" i="1" s="1"/>
  <c r="F629" i="1"/>
  <c r="F641" i="1" s="1"/>
  <c r="F653" i="1" s="1"/>
  <c r="F665" i="1" s="1"/>
  <c r="F677" i="1" s="1"/>
  <c r="F689" i="1" s="1"/>
  <c r="F701" i="1" s="1"/>
  <c r="F713" i="1" s="1"/>
  <c r="F725" i="1" s="1"/>
  <c r="F737" i="1" s="1"/>
  <c r="F749" i="1" s="1"/>
  <c r="F761" i="1" s="1"/>
  <c r="F773" i="1" s="1"/>
  <c r="F785" i="1" s="1"/>
  <c r="F797" i="1" s="1"/>
  <c r="F809" i="1" s="1"/>
  <c r="I628" i="1"/>
  <c r="I640" i="1" s="1"/>
  <c r="I652" i="1" s="1"/>
  <c r="I664" i="1" s="1"/>
  <c r="I676" i="1" s="1"/>
  <c r="I688" i="1" s="1"/>
  <c r="I700" i="1" s="1"/>
  <c r="I712" i="1" s="1"/>
  <c r="I724" i="1" s="1"/>
  <c r="I736" i="1" s="1"/>
  <c r="I748" i="1" s="1"/>
  <c r="I760" i="1" s="1"/>
  <c r="I772" i="1" s="1"/>
  <c r="I784" i="1" s="1"/>
  <c r="I796" i="1" s="1"/>
  <c r="I808" i="1" s="1"/>
  <c r="F628" i="1"/>
  <c r="F640" i="1" s="1"/>
  <c r="F652" i="1" s="1"/>
  <c r="F664" i="1" s="1"/>
  <c r="F676" i="1" s="1"/>
  <c r="F688" i="1" s="1"/>
  <c r="F700" i="1" s="1"/>
  <c r="F712" i="1" s="1"/>
  <c r="F724" i="1" s="1"/>
  <c r="F736" i="1" s="1"/>
  <c r="F748" i="1" s="1"/>
  <c r="F760" i="1" s="1"/>
  <c r="F772" i="1" s="1"/>
  <c r="F784" i="1" s="1"/>
  <c r="F796" i="1" s="1"/>
  <c r="F808" i="1" s="1"/>
  <c r="I627" i="1"/>
  <c r="I639" i="1" s="1"/>
  <c r="I651" i="1" s="1"/>
  <c r="I663" i="1" s="1"/>
  <c r="I675" i="1" s="1"/>
  <c r="I687" i="1" s="1"/>
  <c r="I699" i="1" s="1"/>
  <c r="I711" i="1" s="1"/>
  <c r="I723" i="1" s="1"/>
  <c r="I735" i="1" s="1"/>
  <c r="I747" i="1" s="1"/>
  <c r="I759" i="1" s="1"/>
  <c r="I771" i="1" s="1"/>
  <c r="I783" i="1" s="1"/>
  <c r="I795" i="1" s="1"/>
  <c r="I807" i="1" s="1"/>
  <c r="I819" i="1" s="1"/>
  <c r="I831" i="1" s="1"/>
  <c r="I834" i="1" s="1"/>
  <c r="I837" i="1" s="1"/>
  <c r="I840" i="1" s="1"/>
  <c r="I843" i="1" s="1"/>
  <c r="I846" i="1" s="1"/>
  <c r="I849" i="1" s="1"/>
  <c r="I852" i="1" s="1"/>
  <c r="I855" i="1" s="1"/>
  <c r="I858" i="1" s="1"/>
  <c r="I861" i="1" s="1"/>
  <c r="I864" i="1" s="1"/>
  <c r="I867" i="1" s="1"/>
  <c r="I870" i="1" s="1"/>
  <c r="I873" i="1" s="1"/>
  <c r="I876" i="1" s="1"/>
  <c r="I879" i="1" s="1"/>
  <c r="I882" i="1" s="1"/>
  <c r="I885" i="1" s="1"/>
  <c r="I888" i="1" s="1"/>
  <c r="I891" i="1" s="1"/>
  <c r="I894" i="1" s="1"/>
  <c r="I897" i="1" s="1"/>
  <c r="I900" i="1" s="1"/>
  <c r="I903" i="1" s="1"/>
  <c r="I906" i="1" s="1"/>
  <c r="I909" i="1" s="1"/>
  <c r="I912" i="1" s="1"/>
  <c r="I915" i="1" s="1"/>
  <c r="I918" i="1" s="1"/>
  <c r="I921" i="1" s="1"/>
  <c r="I924" i="1" s="1"/>
  <c r="I927" i="1" s="1"/>
  <c r="I930" i="1" s="1"/>
  <c r="I933" i="1" s="1"/>
  <c r="I936" i="1" s="1"/>
  <c r="I939" i="1" s="1"/>
  <c r="I942" i="1" s="1"/>
  <c r="I945" i="1" s="1"/>
  <c r="I948" i="1" s="1"/>
  <c r="I951" i="1" s="1"/>
  <c r="I954" i="1" s="1"/>
  <c r="I957" i="1" s="1"/>
  <c r="I960" i="1" s="1"/>
  <c r="I963" i="1" s="1"/>
  <c r="I966" i="1" s="1"/>
  <c r="I969" i="1" s="1"/>
  <c r="I972" i="1" s="1"/>
  <c r="I975" i="1" s="1"/>
  <c r="I978" i="1" s="1"/>
  <c r="I981" i="1" s="1"/>
  <c r="I984" i="1" s="1"/>
  <c r="I987" i="1" s="1"/>
  <c r="I990" i="1" s="1"/>
  <c r="I993" i="1" s="1"/>
  <c r="I996" i="1" s="1"/>
  <c r="I999" i="1" s="1"/>
  <c r="I1002" i="1" s="1"/>
  <c r="I1005" i="1" s="1"/>
  <c r="I1008" i="1" s="1"/>
  <c r="I1011" i="1" s="1"/>
  <c r="I1014" i="1" s="1"/>
  <c r="I1017" i="1" s="1"/>
  <c r="I1020" i="1" s="1"/>
  <c r="I1023" i="1" s="1"/>
  <c r="I1026" i="1" s="1"/>
  <c r="I1029" i="1" s="1"/>
  <c r="I1032" i="1" s="1"/>
  <c r="I1035" i="1" s="1"/>
  <c r="I1038" i="1" s="1"/>
  <c r="I1041" i="1" s="1"/>
  <c r="I1044" i="1" s="1"/>
  <c r="I1047" i="1" s="1"/>
  <c r="I1050" i="1" s="1"/>
  <c r="I1053" i="1" s="1"/>
  <c r="I1056" i="1" s="1"/>
  <c r="I1059" i="1" s="1"/>
  <c r="I1062" i="1" s="1"/>
  <c r="I1065" i="1" s="1"/>
  <c r="I1068" i="1" s="1"/>
  <c r="I1071" i="1" s="1"/>
  <c r="I1074" i="1" s="1"/>
  <c r="I1077" i="1" s="1"/>
  <c r="I1080" i="1" s="1"/>
  <c r="I1083" i="1" s="1"/>
  <c r="I1086" i="1" s="1"/>
  <c r="I1089" i="1" s="1"/>
  <c r="I1092" i="1" s="1"/>
  <c r="I1095" i="1" s="1"/>
  <c r="I1098" i="1" s="1"/>
  <c r="I1101" i="1" s="1"/>
  <c r="I1104" i="1" s="1"/>
  <c r="I1107" i="1" s="1"/>
  <c r="I1110" i="1" s="1"/>
  <c r="I1113" i="1" s="1"/>
  <c r="I1116" i="1" s="1"/>
  <c r="I1119" i="1" s="1"/>
  <c r="I1122" i="1" s="1"/>
  <c r="I1125" i="1" s="1"/>
  <c r="I1128" i="1" s="1"/>
  <c r="I1131" i="1" s="1"/>
  <c r="I1134" i="1" s="1"/>
  <c r="I1137" i="1" s="1"/>
  <c r="I1140" i="1" s="1"/>
  <c r="I1143" i="1" s="1"/>
  <c r="I1146" i="1" s="1"/>
  <c r="I1149" i="1" s="1"/>
  <c r="I1152" i="1" s="1"/>
  <c r="I1155" i="1" s="1"/>
  <c r="I1158" i="1" s="1"/>
  <c r="I1161" i="1" s="1"/>
  <c r="I1164" i="1" s="1"/>
  <c r="I1167" i="1" s="1"/>
  <c r="I1170" i="1" s="1"/>
  <c r="I1173" i="1" s="1"/>
  <c r="I1176" i="1" s="1"/>
  <c r="I1179" i="1" s="1"/>
  <c r="I1182" i="1" s="1"/>
  <c r="I1185" i="1" s="1"/>
  <c r="I1188" i="1" s="1"/>
  <c r="I1191" i="1" s="1"/>
  <c r="I1194" i="1" s="1"/>
  <c r="I1197" i="1" s="1"/>
  <c r="I1200" i="1" s="1"/>
  <c r="I1203" i="1" s="1"/>
  <c r="I1206" i="1" s="1"/>
  <c r="I1209" i="1" s="1"/>
  <c r="I1212" i="1" s="1"/>
  <c r="I1215" i="1" s="1"/>
  <c r="H627" i="1"/>
  <c r="H639" i="1" s="1"/>
  <c r="H651" i="1" s="1"/>
  <c r="H663" i="1" s="1"/>
  <c r="H675" i="1" s="1"/>
  <c r="H687" i="1" s="1"/>
  <c r="H699" i="1" s="1"/>
  <c r="H711" i="1" s="1"/>
  <c r="H723" i="1" s="1"/>
  <c r="H735" i="1" s="1"/>
  <c r="H747" i="1" s="1"/>
  <c r="H759" i="1" s="1"/>
  <c r="H771" i="1" s="1"/>
  <c r="H783" i="1" s="1"/>
  <c r="H795" i="1" s="1"/>
  <c r="H807" i="1" s="1"/>
  <c r="F627" i="1"/>
  <c r="F639" i="1" s="1"/>
  <c r="F651" i="1" s="1"/>
  <c r="F663" i="1" s="1"/>
  <c r="F675" i="1" s="1"/>
  <c r="F687" i="1" s="1"/>
  <c r="F699" i="1" s="1"/>
  <c r="F711" i="1" s="1"/>
  <c r="F723" i="1" s="1"/>
  <c r="F735" i="1" s="1"/>
  <c r="F747" i="1" s="1"/>
  <c r="F759" i="1" s="1"/>
  <c r="F771" i="1" s="1"/>
  <c r="F783" i="1" s="1"/>
  <c r="F795" i="1" s="1"/>
  <c r="F807" i="1" s="1"/>
  <c r="K626" i="1"/>
  <c r="K632" i="1" s="1"/>
  <c r="K638" i="1" s="1"/>
  <c r="K644" i="1" s="1"/>
  <c r="K650" i="1" s="1"/>
  <c r="K656" i="1" s="1"/>
  <c r="K662" i="1" s="1"/>
  <c r="K668" i="1" s="1"/>
  <c r="K674" i="1" s="1"/>
  <c r="K680" i="1" s="1"/>
  <c r="K686" i="1" s="1"/>
  <c r="K692" i="1" s="1"/>
  <c r="K698" i="1" s="1"/>
  <c r="K704" i="1" s="1"/>
  <c r="K710" i="1" s="1"/>
  <c r="K716" i="1" s="1"/>
  <c r="K722" i="1" s="1"/>
  <c r="K728" i="1" s="1"/>
  <c r="K734" i="1" s="1"/>
  <c r="K740" i="1" s="1"/>
  <c r="K746" i="1" s="1"/>
  <c r="K752" i="1" s="1"/>
  <c r="K758" i="1" s="1"/>
  <c r="K764" i="1" s="1"/>
  <c r="K770" i="1" s="1"/>
  <c r="K776" i="1" s="1"/>
  <c r="K782" i="1" s="1"/>
  <c r="K788" i="1" s="1"/>
  <c r="K794" i="1" s="1"/>
  <c r="K800" i="1" s="1"/>
  <c r="K806" i="1" s="1"/>
  <c r="K812" i="1" s="1"/>
  <c r="K818" i="1" s="1"/>
  <c r="I626" i="1"/>
  <c r="I638" i="1" s="1"/>
  <c r="I650" i="1" s="1"/>
  <c r="I662" i="1" s="1"/>
  <c r="I674" i="1" s="1"/>
  <c r="I686" i="1" s="1"/>
  <c r="I698" i="1" s="1"/>
  <c r="I710" i="1" s="1"/>
  <c r="I722" i="1" s="1"/>
  <c r="I734" i="1" s="1"/>
  <c r="I746" i="1" s="1"/>
  <c r="I758" i="1" s="1"/>
  <c r="I770" i="1" s="1"/>
  <c r="I782" i="1" s="1"/>
  <c r="I794" i="1" s="1"/>
  <c r="I806" i="1" s="1"/>
  <c r="I818" i="1" s="1"/>
  <c r="K625" i="1"/>
  <c r="K631" i="1" s="1"/>
  <c r="K637" i="1" s="1"/>
  <c r="K643" i="1" s="1"/>
  <c r="K649" i="1" s="1"/>
  <c r="K655" i="1" s="1"/>
  <c r="K661" i="1" s="1"/>
  <c r="K667" i="1" s="1"/>
  <c r="K673" i="1" s="1"/>
  <c r="K679" i="1" s="1"/>
  <c r="K685" i="1" s="1"/>
  <c r="K691" i="1" s="1"/>
  <c r="K697" i="1" s="1"/>
  <c r="K703" i="1" s="1"/>
  <c r="K709" i="1" s="1"/>
  <c r="K715" i="1" s="1"/>
  <c r="K721" i="1" s="1"/>
  <c r="K727" i="1" s="1"/>
  <c r="K733" i="1" s="1"/>
  <c r="K739" i="1" s="1"/>
  <c r="K745" i="1" s="1"/>
  <c r="K751" i="1" s="1"/>
  <c r="K757" i="1" s="1"/>
  <c r="K763" i="1" s="1"/>
  <c r="K769" i="1" s="1"/>
  <c r="K775" i="1" s="1"/>
  <c r="K781" i="1" s="1"/>
  <c r="K787" i="1" s="1"/>
  <c r="K793" i="1" s="1"/>
  <c r="K799" i="1" s="1"/>
  <c r="K805" i="1" s="1"/>
  <c r="K811" i="1" s="1"/>
  <c r="K817" i="1" s="1"/>
  <c r="I625" i="1"/>
  <c r="I637" i="1" s="1"/>
  <c r="I649" i="1" s="1"/>
  <c r="I661" i="1" s="1"/>
  <c r="I673" i="1" s="1"/>
  <c r="I685" i="1" s="1"/>
  <c r="I697" i="1" s="1"/>
  <c r="I709" i="1" s="1"/>
  <c r="I721" i="1" s="1"/>
  <c r="I733" i="1" s="1"/>
  <c r="I745" i="1" s="1"/>
  <c r="I757" i="1" s="1"/>
  <c r="I769" i="1" s="1"/>
  <c r="I781" i="1" s="1"/>
  <c r="I793" i="1" s="1"/>
  <c r="I805" i="1" s="1"/>
  <c r="I817" i="1" s="1"/>
  <c r="K624" i="1"/>
  <c r="K630" i="1" s="1"/>
  <c r="K636" i="1" s="1"/>
  <c r="K642" i="1" s="1"/>
  <c r="K648" i="1" s="1"/>
  <c r="K654" i="1" s="1"/>
  <c r="K660" i="1" s="1"/>
  <c r="K666" i="1" s="1"/>
  <c r="K672" i="1" s="1"/>
  <c r="K678" i="1" s="1"/>
  <c r="K684" i="1" s="1"/>
  <c r="K690" i="1" s="1"/>
  <c r="K696" i="1" s="1"/>
  <c r="K702" i="1" s="1"/>
  <c r="K708" i="1" s="1"/>
  <c r="K714" i="1" s="1"/>
  <c r="K720" i="1" s="1"/>
  <c r="K726" i="1" s="1"/>
  <c r="K732" i="1" s="1"/>
  <c r="K738" i="1" s="1"/>
  <c r="K744" i="1" s="1"/>
  <c r="K750" i="1" s="1"/>
  <c r="K756" i="1" s="1"/>
  <c r="K762" i="1" s="1"/>
  <c r="K768" i="1" s="1"/>
  <c r="K774" i="1" s="1"/>
  <c r="K780" i="1" s="1"/>
  <c r="K786" i="1" s="1"/>
  <c r="K792" i="1" s="1"/>
  <c r="K798" i="1" s="1"/>
  <c r="K804" i="1" s="1"/>
  <c r="K810" i="1" s="1"/>
  <c r="K816" i="1" s="1"/>
  <c r="I624" i="1"/>
  <c r="I636" i="1" s="1"/>
  <c r="I648" i="1" s="1"/>
  <c r="I660" i="1" s="1"/>
  <c r="I672" i="1" s="1"/>
  <c r="I684" i="1" s="1"/>
  <c r="I696" i="1" s="1"/>
  <c r="I708" i="1" s="1"/>
  <c r="I720" i="1" s="1"/>
  <c r="I732" i="1" s="1"/>
  <c r="I744" i="1" s="1"/>
  <c r="I756" i="1" s="1"/>
  <c r="I768" i="1" s="1"/>
  <c r="I780" i="1" s="1"/>
  <c r="I792" i="1" s="1"/>
  <c r="I804" i="1" s="1"/>
  <c r="I816" i="1" s="1"/>
  <c r="I827" i="1" s="1"/>
  <c r="K623" i="1"/>
  <c r="K629" i="1" s="1"/>
  <c r="K635" i="1" s="1"/>
  <c r="K641" i="1" s="1"/>
  <c r="K647" i="1" s="1"/>
  <c r="K653" i="1" s="1"/>
  <c r="K659" i="1" s="1"/>
  <c r="K665" i="1" s="1"/>
  <c r="K671" i="1" s="1"/>
  <c r="K677" i="1" s="1"/>
  <c r="K683" i="1" s="1"/>
  <c r="K689" i="1" s="1"/>
  <c r="K695" i="1" s="1"/>
  <c r="K701" i="1" s="1"/>
  <c r="K707" i="1" s="1"/>
  <c r="K713" i="1" s="1"/>
  <c r="K719" i="1" s="1"/>
  <c r="K725" i="1" s="1"/>
  <c r="K731" i="1" s="1"/>
  <c r="K737" i="1" s="1"/>
  <c r="K743" i="1" s="1"/>
  <c r="K749" i="1" s="1"/>
  <c r="K755" i="1" s="1"/>
  <c r="K761" i="1" s="1"/>
  <c r="K767" i="1" s="1"/>
  <c r="K773" i="1" s="1"/>
  <c r="K779" i="1" s="1"/>
  <c r="K785" i="1" s="1"/>
  <c r="K791" i="1" s="1"/>
  <c r="K797" i="1" s="1"/>
  <c r="K803" i="1" s="1"/>
  <c r="K809" i="1" s="1"/>
  <c r="K815" i="1" s="1"/>
  <c r="I623" i="1"/>
  <c r="I635" i="1" s="1"/>
  <c r="I647" i="1" s="1"/>
  <c r="I659" i="1" s="1"/>
  <c r="I671" i="1" s="1"/>
  <c r="I683" i="1" s="1"/>
  <c r="I695" i="1" s="1"/>
  <c r="I707" i="1" s="1"/>
  <c r="I719" i="1" s="1"/>
  <c r="I731" i="1" s="1"/>
  <c r="I743" i="1" s="1"/>
  <c r="I755" i="1" s="1"/>
  <c r="I767" i="1" s="1"/>
  <c r="I779" i="1" s="1"/>
  <c r="I791" i="1" s="1"/>
  <c r="I803" i="1" s="1"/>
  <c r="I815" i="1" s="1"/>
  <c r="K622" i="1"/>
  <c r="K628" i="1" s="1"/>
  <c r="K634" i="1" s="1"/>
  <c r="K640" i="1" s="1"/>
  <c r="K646" i="1" s="1"/>
  <c r="K652" i="1" s="1"/>
  <c r="K658" i="1" s="1"/>
  <c r="K664" i="1" s="1"/>
  <c r="K670" i="1" s="1"/>
  <c r="K676" i="1" s="1"/>
  <c r="K682" i="1" s="1"/>
  <c r="K688" i="1" s="1"/>
  <c r="K694" i="1" s="1"/>
  <c r="K700" i="1" s="1"/>
  <c r="K706" i="1" s="1"/>
  <c r="K712" i="1" s="1"/>
  <c r="K718" i="1" s="1"/>
  <c r="K724" i="1" s="1"/>
  <c r="K730" i="1" s="1"/>
  <c r="K736" i="1" s="1"/>
  <c r="K742" i="1" s="1"/>
  <c r="K748" i="1" s="1"/>
  <c r="K754" i="1" s="1"/>
  <c r="K760" i="1" s="1"/>
  <c r="K766" i="1" s="1"/>
  <c r="K772" i="1" s="1"/>
  <c r="K778" i="1" s="1"/>
  <c r="K784" i="1" s="1"/>
  <c r="K790" i="1" s="1"/>
  <c r="K796" i="1" s="1"/>
  <c r="K802" i="1" s="1"/>
  <c r="K808" i="1" s="1"/>
  <c r="K814" i="1" s="1"/>
  <c r="I622" i="1"/>
  <c r="I634" i="1" s="1"/>
  <c r="I646" i="1" s="1"/>
  <c r="I658" i="1" s="1"/>
  <c r="I670" i="1" s="1"/>
  <c r="I682" i="1" s="1"/>
  <c r="I694" i="1" s="1"/>
  <c r="I706" i="1" s="1"/>
  <c r="I718" i="1" s="1"/>
  <c r="I730" i="1" s="1"/>
  <c r="I742" i="1" s="1"/>
  <c r="I754" i="1" s="1"/>
  <c r="I766" i="1" s="1"/>
  <c r="I778" i="1" s="1"/>
  <c r="I790" i="1" s="1"/>
  <c r="I802" i="1" s="1"/>
  <c r="I814" i="1" s="1"/>
  <c r="K621" i="1"/>
  <c r="K627" i="1" s="1"/>
  <c r="K633" i="1" s="1"/>
  <c r="K639" i="1" s="1"/>
  <c r="K645" i="1" s="1"/>
  <c r="K651" i="1" s="1"/>
  <c r="K657" i="1" s="1"/>
  <c r="K663" i="1" s="1"/>
  <c r="K669" i="1" s="1"/>
  <c r="K675" i="1" s="1"/>
  <c r="K681" i="1" s="1"/>
  <c r="K687" i="1" s="1"/>
  <c r="K693" i="1" s="1"/>
  <c r="K699" i="1" s="1"/>
  <c r="K705" i="1" s="1"/>
  <c r="K711" i="1" s="1"/>
  <c r="K717" i="1" s="1"/>
  <c r="K723" i="1" s="1"/>
  <c r="K729" i="1" s="1"/>
  <c r="K735" i="1" s="1"/>
  <c r="K741" i="1" s="1"/>
  <c r="K747" i="1" s="1"/>
  <c r="K753" i="1" s="1"/>
  <c r="K759" i="1" s="1"/>
  <c r="K765" i="1" s="1"/>
  <c r="K771" i="1" s="1"/>
  <c r="K777" i="1" s="1"/>
  <c r="K783" i="1" s="1"/>
  <c r="K789" i="1" s="1"/>
  <c r="K795" i="1" s="1"/>
  <c r="K801" i="1" s="1"/>
  <c r="K807" i="1" s="1"/>
  <c r="K813" i="1" s="1"/>
  <c r="I621" i="1"/>
  <c r="I633" i="1" s="1"/>
  <c r="I645" i="1" s="1"/>
  <c r="I657" i="1" s="1"/>
  <c r="I669" i="1" s="1"/>
  <c r="I681" i="1" s="1"/>
  <c r="I693" i="1" s="1"/>
  <c r="I705" i="1" s="1"/>
  <c r="I717" i="1" s="1"/>
  <c r="I729" i="1" s="1"/>
  <c r="I741" i="1" s="1"/>
  <c r="I753" i="1" s="1"/>
  <c r="I765" i="1" s="1"/>
  <c r="I777" i="1" s="1"/>
  <c r="I789" i="1" s="1"/>
  <c r="I801" i="1" s="1"/>
  <c r="I813" i="1" s="1"/>
  <c r="I823" i="1" s="1"/>
  <c r="H616" i="1"/>
  <c r="H617" i="1" s="1"/>
  <c r="H629" i="1" s="1"/>
  <c r="H641" i="1" s="1"/>
  <c r="H653" i="1" s="1"/>
  <c r="H665" i="1" s="1"/>
  <c r="H677" i="1" s="1"/>
  <c r="H689" i="1" s="1"/>
  <c r="H701" i="1" s="1"/>
  <c r="H713" i="1" s="1"/>
  <c r="H725" i="1" s="1"/>
  <c r="H737" i="1" s="1"/>
  <c r="H749" i="1" s="1"/>
  <c r="H761" i="1" s="1"/>
  <c r="H773" i="1" s="1"/>
  <c r="H785" i="1" s="1"/>
  <c r="H797" i="1" s="1"/>
  <c r="H809" i="1" s="1"/>
  <c r="A616" i="1"/>
  <c r="D615" i="1"/>
  <c r="B615" i="1"/>
  <c r="B615" i="2" s="1"/>
  <c r="F434" i="1"/>
  <c r="F446" i="1" s="1"/>
  <c r="F458" i="1" s="1"/>
  <c r="F470" i="1" s="1"/>
  <c r="F482" i="1" s="1"/>
  <c r="F494" i="1" s="1"/>
  <c r="F506" i="1" s="1"/>
  <c r="F518" i="1" s="1"/>
  <c r="F530" i="1" s="1"/>
  <c r="F542" i="1" s="1"/>
  <c r="F554" i="1" s="1"/>
  <c r="F566" i="1" s="1"/>
  <c r="F578" i="1" s="1"/>
  <c r="F590" i="1" s="1"/>
  <c r="F602" i="1" s="1"/>
  <c r="F614" i="1" s="1"/>
  <c r="F433" i="1"/>
  <c r="F445" i="1" s="1"/>
  <c r="F457" i="1" s="1"/>
  <c r="F469" i="1" s="1"/>
  <c r="F481" i="1" s="1"/>
  <c r="F493" i="1" s="1"/>
  <c r="F505" i="1" s="1"/>
  <c r="F517" i="1" s="1"/>
  <c r="F529" i="1" s="1"/>
  <c r="F541" i="1" s="1"/>
  <c r="F553" i="1" s="1"/>
  <c r="F565" i="1" s="1"/>
  <c r="F577" i="1" s="1"/>
  <c r="F589" i="1" s="1"/>
  <c r="F601" i="1" s="1"/>
  <c r="F613" i="1" s="1"/>
  <c r="F432" i="1"/>
  <c r="F444" i="1" s="1"/>
  <c r="F456" i="1" s="1"/>
  <c r="F468" i="1" s="1"/>
  <c r="F480" i="1" s="1"/>
  <c r="F492" i="1" s="1"/>
  <c r="F504" i="1" s="1"/>
  <c r="F516" i="1" s="1"/>
  <c r="F528" i="1" s="1"/>
  <c r="F540" i="1" s="1"/>
  <c r="F552" i="1" s="1"/>
  <c r="F564" i="1" s="1"/>
  <c r="F576" i="1" s="1"/>
  <c r="F588" i="1" s="1"/>
  <c r="F600" i="1" s="1"/>
  <c r="F612" i="1" s="1"/>
  <c r="F431" i="1"/>
  <c r="F443" i="1" s="1"/>
  <c r="F455" i="1" s="1"/>
  <c r="F467" i="1" s="1"/>
  <c r="F479" i="1" s="1"/>
  <c r="F491" i="1" s="1"/>
  <c r="F503" i="1" s="1"/>
  <c r="F515" i="1" s="1"/>
  <c r="F527" i="1" s="1"/>
  <c r="F539" i="1" s="1"/>
  <c r="F551" i="1" s="1"/>
  <c r="F563" i="1" s="1"/>
  <c r="F575" i="1" s="1"/>
  <c r="F587" i="1" s="1"/>
  <c r="F599" i="1" s="1"/>
  <c r="F611" i="1" s="1"/>
  <c r="F430" i="1"/>
  <c r="F442" i="1" s="1"/>
  <c r="F454" i="1" s="1"/>
  <c r="F466" i="1" s="1"/>
  <c r="F478" i="1" s="1"/>
  <c r="F490" i="1" s="1"/>
  <c r="F502" i="1" s="1"/>
  <c r="F514" i="1" s="1"/>
  <c r="F526" i="1" s="1"/>
  <c r="F538" i="1" s="1"/>
  <c r="F550" i="1" s="1"/>
  <c r="F562" i="1" s="1"/>
  <c r="F574" i="1" s="1"/>
  <c r="F586" i="1" s="1"/>
  <c r="F598" i="1" s="1"/>
  <c r="F610" i="1" s="1"/>
  <c r="F429" i="1"/>
  <c r="F441" i="1" s="1"/>
  <c r="F453" i="1" s="1"/>
  <c r="F465" i="1" s="1"/>
  <c r="F477" i="1" s="1"/>
  <c r="F489" i="1" s="1"/>
  <c r="F501" i="1" s="1"/>
  <c r="F513" i="1" s="1"/>
  <c r="F525" i="1" s="1"/>
  <c r="F537" i="1" s="1"/>
  <c r="F549" i="1" s="1"/>
  <c r="F561" i="1" s="1"/>
  <c r="F573" i="1" s="1"/>
  <c r="F585" i="1" s="1"/>
  <c r="F597" i="1" s="1"/>
  <c r="F609" i="1" s="1"/>
  <c r="I428" i="1"/>
  <c r="I440" i="1" s="1"/>
  <c r="I452" i="1" s="1"/>
  <c r="I464" i="1" s="1"/>
  <c r="I476" i="1" s="1"/>
  <c r="I488" i="1" s="1"/>
  <c r="I500" i="1" s="1"/>
  <c r="I512" i="1" s="1"/>
  <c r="I524" i="1" s="1"/>
  <c r="I536" i="1" s="1"/>
  <c r="I548" i="1" s="1"/>
  <c r="I560" i="1" s="1"/>
  <c r="I572" i="1" s="1"/>
  <c r="I584" i="1" s="1"/>
  <c r="I596" i="1" s="1"/>
  <c r="I608" i="1" s="1"/>
  <c r="F428" i="1"/>
  <c r="F440" i="1" s="1"/>
  <c r="F452" i="1" s="1"/>
  <c r="F464" i="1" s="1"/>
  <c r="F476" i="1" s="1"/>
  <c r="F488" i="1" s="1"/>
  <c r="F500" i="1" s="1"/>
  <c r="F512" i="1" s="1"/>
  <c r="F524" i="1" s="1"/>
  <c r="F536" i="1" s="1"/>
  <c r="F548" i="1" s="1"/>
  <c r="F560" i="1" s="1"/>
  <c r="F572" i="1" s="1"/>
  <c r="F584" i="1" s="1"/>
  <c r="F596" i="1" s="1"/>
  <c r="F608" i="1" s="1"/>
  <c r="I427" i="1"/>
  <c r="I439" i="1" s="1"/>
  <c r="I451" i="1" s="1"/>
  <c r="I463" i="1" s="1"/>
  <c r="I475" i="1" s="1"/>
  <c r="I487" i="1" s="1"/>
  <c r="I499" i="1" s="1"/>
  <c r="I511" i="1" s="1"/>
  <c r="I523" i="1" s="1"/>
  <c r="I535" i="1" s="1"/>
  <c r="I547" i="1" s="1"/>
  <c r="I559" i="1" s="1"/>
  <c r="I571" i="1" s="1"/>
  <c r="I583" i="1" s="1"/>
  <c r="I595" i="1" s="1"/>
  <c r="I607" i="1" s="1"/>
  <c r="F427" i="1"/>
  <c r="F439" i="1" s="1"/>
  <c r="F451" i="1" s="1"/>
  <c r="F463" i="1" s="1"/>
  <c r="F475" i="1" s="1"/>
  <c r="F487" i="1" s="1"/>
  <c r="F499" i="1" s="1"/>
  <c r="F511" i="1" s="1"/>
  <c r="F523" i="1" s="1"/>
  <c r="F535" i="1" s="1"/>
  <c r="F547" i="1" s="1"/>
  <c r="F559" i="1" s="1"/>
  <c r="F571" i="1" s="1"/>
  <c r="F583" i="1" s="1"/>
  <c r="F595" i="1" s="1"/>
  <c r="F607" i="1" s="1"/>
  <c r="I426" i="1"/>
  <c r="I438" i="1" s="1"/>
  <c r="I450" i="1" s="1"/>
  <c r="I462" i="1" s="1"/>
  <c r="I474" i="1" s="1"/>
  <c r="I486" i="1" s="1"/>
  <c r="I498" i="1" s="1"/>
  <c r="I510" i="1" s="1"/>
  <c r="I522" i="1" s="1"/>
  <c r="I534" i="1" s="1"/>
  <c r="I546" i="1" s="1"/>
  <c r="I558" i="1" s="1"/>
  <c r="I570" i="1" s="1"/>
  <c r="I582" i="1" s="1"/>
  <c r="I594" i="1" s="1"/>
  <c r="I606" i="1" s="1"/>
  <c r="F426" i="1"/>
  <c r="F438" i="1" s="1"/>
  <c r="F450" i="1" s="1"/>
  <c r="F462" i="1" s="1"/>
  <c r="F474" i="1" s="1"/>
  <c r="F486" i="1" s="1"/>
  <c r="F498" i="1" s="1"/>
  <c r="F510" i="1" s="1"/>
  <c r="F522" i="1" s="1"/>
  <c r="F534" i="1" s="1"/>
  <c r="F546" i="1" s="1"/>
  <c r="F558" i="1" s="1"/>
  <c r="F570" i="1" s="1"/>
  <c r="F582" i="1" s="1"/>
  <c r="F594" i="1" s="1"/>
  <c r="F606" i="1" s="1"/>
  <c r="I425" i="1"/>
  <c r="I437" i="1" s="1"/>
  <c r="I449" i="1" s="1"/>
  <c r="I461" i="1" s="1"/>
  <c r="I473" i="1" s="1"/>
  <c r="I485" i="1" s="1"/>
  <c r="I497" i="1" s="1"/>
  <c r="I509" i="1" s="1"/>
  <c r="I521" i="1" s="1"/>
  <c r="I533" i="1" s="1"/>
  <c r="I545" i="1" s="1"/>
  <c r="I557" i="1" s="1"/>
  <c r="I569" i="1" s="1"/>
  <c r="I581" i="1" s="1"/>
  <c r="I593" i="1" s="1"/>
  <c r="I605" i="1" s="1"/>
  <c r="F425" i="1"/>
  <c r="F437" i="1" s="1"/>
  <c r="F449" i="1" s="1"/>
  <c r="F461" i="1" s="1"/>
  <c r="F473" i="1" s="1"/>
  <c r="F485" i="1" s="1"/>
  <c r="F497" i="1" s="1"/>
  <c r="F509" i="1" s="1"/>
  <c r="F521" i="1" s="1"/>
  <c r="F533" i="1" s="1"/>
  <c r="F545" i="1" s="1"/>
  <c r="F557" i="1" s="1"/>
  <c r="F569" i="1" s="1"/>
  <c r="F581" i="1" s="1"/>
  <c r="F593" i="1" s="1"/>
  <c r="F605" i="1" s="1"/>
  <c r="I424" i="1"/>
  <c r="I436" i="1" s="1"/>
  <c r="I448" i="1" s="1"/>
  <c r="I460" i="1" s="1"/>
  <c r="I472" i="1" s="1"/>
  <c r="I484" i="1" s="1"/>
  <c r="I496" i="1" s="1"/>
  <c r="I508" i="1" s="1"/>
  <c r="I520" i="1" s="1"/>
  <c r="I532" i="1" s="1"/>
  <c r="I544" i="1" s="1"/>
  <c r="I556" i="1" s="1"/>
  <c r="I568" i="1" s="1"/>
  <c r="I580" i="1" s="1"/>
  <c r="I592" i="1" s="1"/>
  <c r="I604" i="1" s="1"/>
  <c r="F424" i="1"/>
  <c r="F436" i="1" s="1"/>
  <c r="F448" i="1" s="1"/>
  <c r="F460" i="1" s="1"/>
  <c r="F472" i="1" s="1"/>
  <c r="F484" i="1" s="1"/>
  <c r="F496" i="1" s="1"/>
  <c r="F508" i="1" s="1"/>
  <c r="F520" i="1" s="1"/>
  <c r="F532" i="1" s="1"/>
  <c r="F544" i="1" s="1"/>
  <c r="F556" i="1" s="1"/>
  <c r="F568" i="1" s="1"/>
  <c r="F580" i="1" s="1"/>
  <c r="F592" i="1" s="1"/>
  <c r="F604" i="1" s="1"/>
  <c r="I423" i="1"/>
  <c r="I435" i="1" s="1"/>
  <c r="I447" i="1" s="1"/>
  <c r="I459" i="1" s="1"/>
  <c r="I471" i="1" s="1"/>
  <c r="I483" i="1" s="1"/>
  <c r="I495" i="1" s="1"/>
  <c r="I507" i="1" s="1"/>
  <c r="I519" i="1" s="1"/>
  <c r="I531" i="1" s="1"/>
  <c r="I543" i="1" s="1"/>
  <c r="I555" i="1" s="1"/>
  <c r="I567" i="1" s="1"/>
  <c r="I579" i="1" s="1"/>
  <c r="I591" i="1" s="1"/>
  <c r="I603" i="1" s="1"/>
  <c r="H423" i="1"/>
  <c r="H435" i="1" s="1"/>
  <c r="H447" i="1" s="1"/>
  <c r="H459" i="1" s="1"/>
  <c r="H471" i="1" s="1"/>
  <c r="H483" i="1" s="1"/>
  <c r="H495" i="1" s="1"/>
  <c r="H507" i="1" s="1"/>
  <c r="H519" i="1" s="1"/>
  <c r="H531" i="1" s="1"/>
  <c r="H543" i="1" s="1"/>
  <c r="H555" i="1" s="1"/>
  <c r="H567" i="1" s="1"/>
  <c r="H579" i="1" s="1"/>
  <c r="H591" i="1" s="1"/>
  <c r="H603" i="1" s="1"/>
  <c r="F423" i="1"/>
  <c r="F435" i="1" s="1"/>
  <c r="F447" i="1" s="1"/>
  <c r="F459" i="1" s="1"/>
  <c r="F471" i="1" s="1"/>
  <c r="F483" i="1" s="1"/>
  <c r="F495" i="1" s="1"/>
  <c r="F507" i="1" s="1"/>
  <c r="F519" i="1" s="1"/>
  <c r="F531" i="1" s="1"/>
  <c r="F543" i="1" s="1"/>
  <c r="F555" i="1" s="1"/>
  <c r="F567" i="1" s="1"/>
  <c r="F579" i="1" s="1"/>
  <c r="F591" i="1" s="1"/>
  <c r="F603" i="1" s="1"/>
  <c r="K422" i="1"/>
  <c r="K428" i="1" s="1"/>
  <c r="K434" i="1" s="1"/>
  <c r="K440" i="1" s="1"/>
  <c r="K446" i="1" s="1"/>
  <c r="K452" i="1" s="1"/>
  <c r="K458" i="1" s="1"/>
  <c r="K464" i="1" s="1"/>
  <c r="K470" i="1" s="1"/>
  <c r="K476" i="1" s="1"/>
  <c r="K482" i="1" s="1"/>
  <c r="K488" i="1" s="1"/>
  <c r="K494" i="1" s="1"/>
  <c r="K500" i="1" s="1"/>
  <c r="K506" i="1" s="1"/>
  <c r="K512" i="1" s="1"/>
  <c r="K518" i="1" s="1"/>
  <c r="K524" i="1" s="1"/>
  <c r="K530" i="1" s="1"/>
  <c r="K536" i="1" s="1"/>
  <c r="K542" i="1" s="1"/>
  <c r="K548" i="1" s="1"/>
  <c r="K554" i="1" s="1"/>
  <c r="K560" i="1" s="1"/>
  <c r="K566" i="1" s="1"/>
  <c r="K572" i="1" s="1"/>
  <c r="K578" i="1" s="1"/>
  <c r="K584" i="1" s="1"/>
  <c r="K590" i="1" s="1"/>
  <c r="K596" i="1" s="1"/>
  <c r="K602" i="1" s="1"/>
  <c r="K608" i="1" s="1"/>
  <c r="K614" i="1" s="1"/>
  <c r="I422" i="1"/>
  <c r="I434" i="1" s="1"/>
  <c r="I446" i="1" s="1"/>
  <c r="I458" i="1" s="1"/>
  <c r="I470" i="1" s="1"/>
  <c r="I482" i="1" s="1"/>
  <c r="I494" i="1" s="1"/>
  <c r="I506" i="1" s="1"/>
  <c r="I518" i="1" s="1"/>
  <c r="I530" i="1" s="1"/>
  <c r="I542" i="1" s="1"/>
  <c r="I554" i="1" s="1"/>
  <c r="I566" i="1" s="1"/>
  <c r="I578" i="1" s="1"/>
  <c r="I590" i="1" s="1"/>
  <c r="I602" i="1" s="1"/>
  <c r="I614" i="1" s="1"/>
  <c r="K421" i="1"/>
  <c r="K427" i="1" s="1"/>
  <c r="K433" i="1" s="1"/>
  <c r="K439" i="1" s="1"/>
  <c r="K445" i="1" s="1"/>
  <c r="K451" i="1" s="1"/>
  <c r="K457" i="1" s="1"/>
  <c r="K463" i="1" s="1"/>
  <c r="K469" i="1" s="1"/>
  <c r="K475" i="1" s="1"/>
  <c r="K481" i="1" s="1"/>
  <c r="K487" i="1" s="1"/>
  <c r="K493" i="1" s="1"/>
  <c r="K499" i="1" s="1"/>
  <c r="K505" i="1" s="1"/>
  <c r="K511" i="1" s="1"/>
  <c r="K517" i="1" s="1"/>
  <c r="K523" i="1" s="1"/>
  <c r="K529" i="1" s="1"/>
  <c r="K535" i="1" s="1"/>
  <c r="K541" i="1" s="1"/>
  <c r="K547" i="1" s="1"/>
  <c r="K553" i="1" s="1"/>
  <c r="K559" i="1" s="1"/>
  <c r="K565" i="1" s="1"/>
  <c r="K571" i="1" s="1"/>
  <c r="K577" i="1" s="1"/>
  <c r="K583" i="1" s="1"/>
  <c r="K589" i="1" s="1"/>
  <c r="K595" i="1" s="1"/>
  <c r="K601" i="1" s="1"/>
  <c r="K607" i="1" s="1"/>
  <c r="K613" i="1" s="1"/>
  <c r="I421" i="1"/>
  <c r="I433" i="1" s="1"/>
  <c r="I445" i="1" s="1"/>
  <c r="I457" i="1" s="1"/>
  <c r="I469" i="1" s="1"/>
  <c r="I481" i="1" s="1"/>
  <c r="I493" i="1" s="1"/>
  <c r="I505" i="1" s="1"/>
  <c r="I517" i="1" s="1"/>
  <c r="I529" i="1" s="1"/>
  <c r="I541" i="1" s="1"/>
  <c r="I553" i="1" s="1"/>
  <c r="I565" i="1" s="1"/>
  <c r="I577" i="1" s="1"/>
  <c r="I589" i="1" s="1"/>
  <c r="I601" i="1" s="1"/>
  <c r="I613" i="1" s="1"/>
  <c r="K420" i="1"/>
  <c r="K426" i="1" s="1"/>
  <c r="K432" i="1" s="1"/>
  <c r="K438" i="1" s="1"/>
  <c r="K444" i="1" s="1"/>
  <c r="K450" i="1" s="1"/>
  <c r="K456" i="1" s="1"/>
  <c r="K462" i="1" s="1"/>
  <c r="K468" i="1" s="1"/>
  <c r="K474" i="1" s="1"/>
  <c r="K480" i="1" s="1"/>
  <c r="K486" i="1" s="1"/>
  <c r="K492" i="1" s="1"/>
  <c r="K498" i="1" s="1"/>
  <c r="K504" i="1" s="1"/>
  <c r="K510" i="1" s="1"/>
  <c r="K516" i="1" s="1"/>
  <c r="K522" i="1" s="1"/>
  <c r="K528" i="1" s="1"/>
  <c r="K534" i="1" s="1"/>
  <c r="K540" i="1" s="1"/>
  <c r="K546" i="1" s="1"/>
  <c r="K552" i="1" s="1"/>
  <c r="K558" i="1" s="1"/>
  <c r="K564" i="1" s="1"/>
  <c r="K570" i="1" s="1"/>
  <c r="K576" i="1" s="1"/>
  <c r="K582" i="1" s="1"/>
  <c r="K588" i="1" s="1"/>
  <c r="K594" i="1" s="1"/>
  <c r="K600" i="1" s="1"/>
  <c r="K606" i="1" s="1"/>
  <c r="K612" i="1" s="1"/>
  <c r="I420" i="1"/>
  <c r="I432" i="1" s="1"/>
  <c r="I444" i="1" s="1"/>
  <c r="I456" i="1" s="1"/>
  <c r="I468" i="1" s="1"/>
  <c r="I480" i="1" s="1"/>
  <c r="I492" i="1" s="1"/>
  <c r="I504" i="1" s="1"/>
  <c r="I516" i="1" s="1"/>
  <c r="I528" i="1" s="1"/>
  <c r="I540" i="1" s="1"/>
  <c r="I552" i="1" s="1"/>
  <c r="I564" i="1" s="1"/>
  <c r="I576" i="1" s="1"/>
  <c r="I588" i="1" s="1"/>
  <c r="I600" i="1" s="1"/>
  <c r="I612" i="1" s="1"/>
  <c r="K419" i="1"/>
  <c r="K425" i="1" s="1"/>
  <c r="K431" i="1" s="1"/>
  <c r="K437" i="1" s="1"/>
  <c r="K443" i="1" s="1"/>
  <c r="K449" i="1" s="1"/>
  <c r="K455" i="1" s="1"/>
  <c r="K461" i="1" s="1"/>
  <c r="K467" i="1" s="1"/>
  <c r="K473" i="1" s="1"/>
  <c r="K479" i="1" s="1"/>
  <c r="K485" i="1" s="1"/>
  <c r="K491" i="1" s="1"/>
  <c r="K497" i="1" s="1"/>
  <c r="K503" i="1" s="1"/>
  <c r="K509" i="1" s="1"/>
  <c r="K515" i="1" s="1"/>
  <c r="K521" i="1" s="1"/>
  <c r="K527" i="1" s="1"/>
  <c r="K533" i="1" s="1"/>
  <c r="K539" i="1" s="1"/>
  <c r="K545" i="1" s="1"/>
  <c r="K551" i="1" s="1"/>
  <c r="K557" i="1" s="1"/>
  <c r="K563" i="1" s="1"/>
  <c r="K569" i="1" s="1"/>
  <c r="K575" i="1" s="1"/>
  <c r="K581" i="1" s="1"/>
  <c r="K587" i="1" s="1"/>
  <c r="K593" i="1" s="1"/>
  <c r="K599" i="1" s="1"/>
  <c r="K605" i="1" s="1"/>
  <c r="K611" i="1" s="1"/>
  <c r="I419" i="1"/>
  <c r="I431" i="1" s="1"/>
  <c r="I443" i="1" s="1"/>
  <c r="I455" i="1" s="1"/>
  <c r="I467" i="1" s="1"/>
  <c r="I479" i="1" s="1"/>
  <c r="I491" i="1" s="1"/>
  <c r="I503" i="1" s="1"/>
  <c r="I515" i="1" s="1"/>
  <c r="I527" i="1" s="1"/>
  <c r="I539" i="1" s="1"/>
  <c r="I551" i="1" s="1"/>
  <c r="I563" i="1" s="1"/>
  <c r="I575" i="1" s="1"/>
  <c r="I587" i="1" s="1"/>
  <c r="I599" i="1" s="1"/>
  <c r="I611" i="1" s="1"/>
  <c r="K418" i="1"/>
  <c r="K424" i="1" s="1"/>
  <c r="K430" i="1" s="1"/>
  <c r="K436" i="1" s="1"/>
  <c r="K442" i="1" s="1"/>
  <c r="K448" i="1" s="1"/>
  <c r="K454" i="1" s="1"/>
  <c r="K460" i="1" s="1"/>
  <c r="K466" i="1" s="1"/>
  <c r="K472" i="1" s="1"/>
  <c r="K478" i="1" s="1"/>
  <c r="K484" i="1" s="1"/>
  <c r="K490" i="1" s="1"/>
  <c r="K496" i="1" s="1"/>
  <c r="K502" i="1" s="1"/>
  <c r="K508" i="1" s="1"/>
  <c r="K514" i="1" s="1"/>
  <c r="K520" i="1" s="1"/>
  <c r="K526" i="1" s="1"/>
  <c r="K532" i="1" s="1"/>
  <c r="K538" i="1" s="1"/>
  <c r="K544" i="1" s="1"/>
  <c r="K550" i="1" s="1"/>
  <c r="K556" i="1" s="1"/>
  <c r="K562" i="1" s="1"/>
  <c r="K568" i="1" s="1"/>
  <c r="K574" i="1" s="1"/>
  <c r="K580" i="1" s="1"/>
  <c r="K586" i="1" s="1"/>
  <c r="K592" i="1" s="1"/>
  <c r="K598" i="1" s="1"/>
  <c r="K604" i="1" s="1"/>
  <c r="K610" i="1" s="1"/>
  <c r="I418" i="1"/>
  <c r="I430" i="1" s="1"/>
  <c r="I442" i="1" s="1"/>
  <c r="I454" i="1" s="1"/>
  <c r="I466" i="1" s="1"/>
  <c r="I478" i="1" s="1"/>
  <c r="I490" i="1" s="1"/>
  <c r="I502" i="1" s="1"/>
  <c r="I514" i="1" s="1"/>
  <c r="I526" i="1" s="1"/>
  <c r="I538" i="1" s="1"/>
  <c r="I550" i="1" s="1"/>
  <c r="I562" i="1" s="1"/>
  <c r="I574" i="1" s="1"/>
  <c r="I586" i="1" s="1"/>
  <c r="I598" i="1" s="1"/>
  <c r="I610" i="1" s="1"/>
  <c r="K417" i="1"/>
  <c r="K423" i="1" s="1"/>
  <c r="K429" i="1" s="1"/>
  <c r="K435" i="1" s="1"/>
  <c r="K441" i="1" s="1"/>
  <c r="K447" i="1" s="1"/>
  <c r="K453" i="1" s="1"/>
  <c r="K459" i="1" s="1"/>
  <c r="K465" i="1" s="1"/>
  <c r="K471" i="1" s="1"/>
  <c r="K477" i="1" s="1"/>
  <c r="K483" i="1" s="1"/>
  <c r="K489" i="1" s="1"/>
  <c r="K495" i="1" s="1"/>
  <c r="K501" i="1" s="1"/>
  <c r="K507" i="1" s="1"/>
  <c r="K513" i="1" s="1"/>
  <c r="K519" i="1" s="1"/>
  <c r="K525" i="1" s="1"/>
  <c r="K531" i="1" s="1"/>
  <c r="K537" i="1" s="1"/>
  <c r="K543" i="1" s="1"/>
  <c r="K549" i="1" s="1"/>
  <c r="K555" i="1" s="1"/>
  <c r="K561" i="1" s="1"/>
  <c r="K567" i="1" s="1"/>
  <c r="K573" i="1" s="1"/>
  <c r="K579" i="1" s="1"/>
  <c r="K585" i="1" s="1"/>
  <c r="K591" i="1" s="1"/>
  <c r="K597" i="1" s="1"/>
  <c r="K603" i="1" s="1"/>
  <c r="K609" i="1" s="1"/>
  <c r="I417" i="1"/>
  <c r="I429" i="1" s="1"/>
  <c r="I441" i="1" s="1"/>
  <c r="I453" i="1" s="1"/>
  <c r="I465" i="1" s="1"/>
  <c r="I477" i="1" s="1"/>
  <c r="I489" i="1" s="1"/>
  <c r="I501" i="1" s="1"/>
  <c r="I513" i="1" s="1"/>
  <c r="I525" i="1" s="1"/>
  <c r="I537" i="1" s="1"/>
  <c r="I549" i="1" s="1"/>
  <c r="I561" i="1" s="1"/>
  <c r="I573" i="1" s="1"/>
  <c r="I585" i="1" s="1"/>
  <c r="I597" i="1" s="1"/>
  <c r="I609" i="1" s="1"/>
  <c r="H412" i="1"/>
  <c r="H424" i="1" s="1"/>
  <c r="H436" i="1" s="1"/>
  <c r="H448" i="1" s="1"/>
  <c r="H460" i="1" s="1"/>
  <c r="H472" i="1" s="1"/>
  <c r="H484" i="1" s="1"/>
  <c r="H496" i="1" s="1"/>
  <c r="H508" i="1" s="1"/>
  <c r="H520" i="1" s="1"/>
  <c r="H532" i="1" s="1"/>
  <c r="H544" i="1" s="1"/>
  <c r="H556" i="1" s="1"/>
  <c r="H568" i="1" s="1"/>
  <c r="H580" i="1" s="1"/>
  <c r="H592" i="1" s="1"/>
  <c r="H604" i="1" s="1"/>
  <c r="A412" i="1"/>
  <c r="A412" i="2" s="1"/>
  <c r="D411" i="1"/>
  <c r="B411" i="1"/>
  <c r="B411" i="2" s="1"/>
  <c r="F230" i="1"/>
  <c r="F242" i="1" s="1"/>
  <c r="F254" i="1" s="1"/>
  <c r="F266" i="1" s="1"/>
  <c r="F278" i="1" s="1"/>
  <c r="F290" i="1" s="1"/>
  <c r="F302" i="1" s="1"/>
  <c r="F314" i="1" s="1"/>
  <c r="F326" i="1" s="1"/>
  <c r="F338" i="1" s="1"/>
  <c r="F350" i="1" s="1"/>
  <c r="F362" i="1" s="1"/>
  <c r="F374" i="1" s="1"/>
  <c r="F386" i="1" s="1"/>
  <c r="F398" i="1" s="1"/>
  <c r="F410" i="1" s="1"/>
  <c r="F229" i="1"/>
  <c r="F241" i="1" s="1"/>
  <c r="F253" i="1" s="1"/>
  <c r="F265" i="1" s="1"/>
  <c r="F277" i="1" s="1"/>
  <c r="F289" i="1" s="1"/>
  <c r="F301" i="1" s="1"/>
  <c r="F313" i="1" s="1"/>
  <c r="F325" i="1" s="1"/>
  <c r="F337" i="1" s="1"/>
  <c r="F349" i="1" s="1"/>
  <c r="F361" i="1" s="1"/>
  <c r="F373" i="1" s="1"/>
  <c r="F385" i="1" s="1"/>
  <c r="F397" i="1" s="1"/>
  <c r="F409" i="1" s="1"/>
  <c r="F228" i="1"/>
  <c r="F240" i="1" s="1"/>
  <c r="F252" i="1" s="1"/>
  <c r="F264" i="1" s="1"/>
  <c r="F276" i="1" s="1"/>
  <c r="F288" i="1" s="1"/>
  <c r="F300" i="1" s="1"/>
  <c r="F312" i="1" s="1"/>
  <c r="F324" i="1" s="1"/>
  <c r="F336" i="1" s="1"/>
  <c r="F348" i="1" s="1"/>
  <c r="F360" i="1" s="1"/>
  <c r="F372" i="1" s="1"/>
  <c r="F384" i="1" s="1"/>
  <c r="F396" i="1" s="1"/>
  <c r="F408" i="1" s="1"/>
  <c r="F227" i="1"/>
  <c r="F239" i="1" s="1"/>
  <c r="F251" i="1" s="1"/>
  <c r="F263" i="1" s="1"/>
  <c r="F275" i="1" s="1"/>
  <c r="F287" i="1" s="1"/>
  <c r="F299" i="1" s="1"/>
  <c r="F311" i="1" s="1"/>
  <c r="F323" i="1" s="1"/>
  <c r="F335" i="1" s="1"/>
  <c r="F347" i="1" s="1"/>
  <c r="F359" i="1" s="1"/>
  <c r="F371" i="1" s="1"/>
  <c r="F383" i="1" s="1"/>
  <c r="F395" i="1" s="1"/>
  <c r="F407" i="1" s="1"/>
  <c r="F226" i="1"/>
  <c r="F238" i="1" s="1"/>
  <c r="F250" i="1" s="1"/>
  <c r="F262" i="1" s="1"/>
  <c r="F274" i="1" s="1"/>
  <c r="F286" i="1" s="1"/>
  <c r="F298" i="1" s="1"/>
  <c r="F310" i="1" s="1"/>
  <c r="F322" i="1" s="1"/>
  <c r="F334" i="1" s="1"/>
  <c r="F346" i="1" s="1"/>
  <c r="F358" i="1" s="1"/>
  <c r="F370" i="1" s="1"/>
  <c r="F382" i="1" s="1"/>
  <c r="F394" i="1" s="1"/>
  <c r="F406" i="1" s="1"/>
  <c r="F225" i="1"/>
  <c r="F237" i="1" s="1"/>
  <c r="F249" i="1" s="1"/>
  <c r="F261" i="1" s="1"/>
  <c r="F273" i="1" s="1"/>
  <c r="F285" i="1" s="1"/>
  <c r="F297" i="1" s="1"/>
  <c r="F309" i="1" s="1"/>
  <c r="F321" i="1" s="1"/>
  <c r="F333" i="1" s="1"/>
  <c r="F345" i="1" s="1"/>
  <c r="F357" i="1" s="1"/>
  <c r="F369" i="1" s="1"/>
  <c r="F381" i="1" s="1"/>
  <c r="F393" i="1" s="1"/>
  <c r="F405" i="1" s="1"/>
  <c r="I224" i="1"/>
  <c r="I236" i="1" s="1"/>
  <c r="I248" i="1" s="1"/>
  <c r="I260" i="1" s="1"/>
  <c r="I272" i="1" s="1"/>
  <c r="I284" i="1" s="1"/>
  <c r="I296" i="1" s="1"/>
  <c r="I308" i="1" s="1"/>
  <c r="I320" i="1" s="1"/>
  <c r="I332" i="1" s="1"/>
  <c r="I344" i="1" s="1"/>
  <c r="I356" i="1" s="1"/>
  <c r="I368" i="1" s="1"/>
  <c r="I380" i="1" s="1"/>
  <c r="I392" i="1" s="1"/>
  <c r="I404" i="1" s="1"/>
  <c r="F224" i="1"/>
  <c r="F236" i="1" s="1"/>
  <c r="F248" i="1" s="1"/>
  <c r="F260" i="1" s="1"/>
  <c r="F272" i="1" s="1"/>
  <c r="F284" i="1" s="1"/>
  <c r="F296" i="1" s="1"/>
  <c r="F308" i="1" s="1"/>
  <c r="F320" i="1" s="1"/>
  <c r="F332" i="1" s="1"/>
  <c r="F344" i="1" s="1"/>
  <c r="F356" i="1" s="1"/>
  <c r="F368" i="1" s="1"/>
  <c r="F380" i="1" s="1"/>
  <c r="F392" i="1" s="1"/>
  <c r="F404" i="1" s="1"/>
  <c r="I223" i="1"/>
  <c r="I235" i="1" s="1"/>
  <c r="I247" i="1" s="1"/>
  <c r="I259" i="1" s="1"/>
  <c r="I271" i="1" s="1"/>
  <c r="I283" i="1" s="1"/>
  <c r="I295" i="1" s="1"/>
  <c r="I307" i="1" s="1"/>
  <c r="I319" i="1" s="1"/>
  <c r="I331" i="1" s="1"/>
  <c r="I343" i="1" s="1"/>
  <c r="I355" i="1" s="1"/>
  <c r="I367" i="1" s="1"/>
  <c r="I379" i="1" s="1"/>
  <c r="I391" i="1" s="1"/>
  <c r="I403" i="1" s="1"/>
  <c r="F223" i="1"/>
  <c r="F235" i="1" s="1"/>
  <c r="F247" i="1" s="1"/>
  <c r="F259" i="1" s="1"/>
  <c r="F271" i="1" s="1"/>
  <c r="F283" i="1" s="1"/>
  <c r="F295" i="1" s="1"/>
  <c r="F307" i="1" s="1"/>
  <c r="F319" i="1" s="1"/>
  <c r="F331" i="1" s="1"/>
  <c r="F343" i="1" s="1"/>
  <c r="F355" i="1" s="1"/>
  <c r="F367" i="1" s="1"/>
  <c r="F379" i="1" s="1"/>
  <c r="F391" i="1" s="1"/>
  <c r="F403" i="1" s="1"/>
  <c r="I222" i="1"/>
  <c r="I234" i="1" s="1"/>
  <c r="I246" i="1" s="1"/>
  <c r="I258" i="1" s="1"/>
  <c r="I270" i="1" s="1"/>
  <c r="I282" i="1" s="1"/>
  <c r="I294" i="1" s="1"/>
  <c r="I306" i="1" s="1"/>
  <c r="I318" i="1" s="1"/>
  <c r="I330" i="1" s="1"/>
  <c r="I342" i="1" s="1"/>
  <c r="I354" i="1" s="1"/>
  <c r="I366" i="1" s="1"/>
  <c r="I378" i="1" s="1"/>
  <c r="I390" i="1" s="1"/>
  <c r="I402" i="1" s="1"/>
  <c r="F222" i="1"/>
  <c r="F234" i="1" s="1"/>
  <c r="F246" i="1" s="1"/>
  <c r="F258" i="1" s="1"/>
  <c r="F270" i="1" s="1"/>
  <c r="F282" i="1" s="1"/>
  <c r="F294" i="1" s="1"/>
  <c r="F306" i="1" s="1"/>
  <c r="F318" i="1" s="1"/>
  <c r="F330" i="1" s="1"/>
  <c r="F342" i="1" s="1"/>
  <c r="F354" i="1" s="1"/>
  <c r="F366" i="1" s="1"/>
  <c r="F378" i="1" s="1"/>
  <c r="F390" i="1" s="1"/>
  <c r="F402" i="1" s="1"/>
  <c r="I221" i="1"/>
  <c r="I233" i="1" s="1"/>
  <c r="I245" i="1" s="1"/>
  <c r="I257" i="1" s="1"/>
  <c r="I269" i="1" s="1"/>
  <c r="I281" i="1" s="1"/>
  <c r="I293" i="1" s="1"/>
  <c r="I305" i="1" s="1"/>
  <c r="I317" i="1" s="1"/>
  <c r="I329" i="1" s="1"/>
  <c r="I341" i="1" s="1"/>
  <c r="I353" i="1" s="1"/>
  <c r="I365" i="1" s="1"/>
  <c r="I377" i="1" s="1"/>
  <c r="I389" i="1" s="1"/>
  <c r="I401" i="1" s="1"/>
  <c r="F221" i="1"/>
  <c r="F233" i="1" s="1"/>
  <c r="F245" i="1" s="1"/>
  <c r="F257" i="1" s="1"/>
  <c r="F269" i="1" s="1"/>
  <c r="F281" i="1" s="1"/>
  <c r="F293" i="1" s="1"/>
  <c r="F305" i="1" s="1"/>
  <c r="F317" i="1" s="1"/>
  <c r="F329" i="1" s="1"/>
  <c r="F341" i="1" s="1"/>
  <c r="F353" i="1" s="1"/>
  <c r="F365" i="1" s="1"/>
  <c r="F377" i="1" s="1"/>
  <c r="F389" i="1" s="1"/>
  <c r="F401" i="1" s="1"/>
  <c r="I220" i="1"/>
  <c r="I232" i="1" s="1"/>
  <c r="I244" i="1" s="1"/>
  <c r="I256" i="1" s="1"/>
  <c r="I268" i="1" s="1"/>
  <c r="I280" i="1" s="1"/>
  <c r="I292" i="1" s="1"/>
  <c r="I304" i="1" s="1"/>
  <c r="I316" i="1" s="1"/>
  <c r="I328" i="1" s="1"/>
  <c r="I340" i="1" s="1"/>
  <c r="I352" i="1" s="1"/>
  <c r="I364" i="1" s="1"/>
  <c r="I376" i="1" s="1"/>
  <c r="I388" i="1" s="1"/>
  <c r="I400" i="1" s="1"/>
  <c r="F220" i="1"/>
  <c r="F232" i="1" s="1"/>
  <c r="F244" i="1" s="1"/>
  <c r="F256" i="1" s="1"/>
  <c r="F268" i="1" s="1"/>
  <c r="F280" i="1" s="1"/>
  <c r="F292" i="1" s="1"/>
  <c r="F304" i="1" s="1"/>
  <c r="F316" i="1" s="1"/>
  <c r="F328" i="1" s="1"/>
  <c r="F340" i="1" s="1"/>
  <c r="F352" i="1" s="1"/>
  <c r="F364" i="1" s="1"/>
  <c r="F376" i="1" s="1"/>
  <c r="F388" i="1" s="1"/>
  <c r="F400" i="1" s="1"/>
  <c r="I219" i="1"/>
  <c r="I231" i="1" s="1"/>
  <c r="I243" i="1" s="1"/>
  <c r="I255" i="1" s="1"/>
  <c r="I267" i="1" s="1"/>
  <c r="I279" i="1" s="1"/>
  <c r="I291" i="1" s="1"/>
  <c r="I303" i="1" s="1"/>
  <c r="I315" i="1" s="1"/>
  <c r="I327" i="1" s="1"/>
  <c r="I339" i="1" s="1"/>
  <c r="I351" i="1" s="1"/>
  <c r="I363" i="1" s="1"/>
  <c r="I375" i="1" s="1"/>
  <c r="I387" i="1" s="1"/>
  <c r="I399" i="1" s="1"/>
  <c r="H219" i="1"/>
  <c r="H231" i="1" s="1"/>
  <c r="H243" i="1" s="1"/>
  <c r="H255" i="1" s="1"/>
  <c r="H267" i="1" s="1"/>
  <c r="H279" i="1" s="1"/>
  <c r="H291" i="1" s="1"/>
  <c r="H303" i="1" s="1"/>
  <c r="H315" i="1" s="1"/>
  <c r="H327" i="1" s="1"/>
  <c r="H339" i="1" s="1"/>
  <c r="H351" i="1" s="1"/>
  <c r="H363" i="1" s="1"/>
  <c r="H375" i="1" s="1"/>
  <c r="H387" i="1" s="1"/>
  <c r="H399" i="1" s="1"/>
  <c r="F219" i="1"/>
  <c r="F231" i="1" s="1"/>
  <c r="F243" i="1" s="1"/>
  <c r="F255" i="1" s="1"/>
  <c r="F267" i="1" s="1"/>
  <c r="F279" i="1" s="1"/>
  <c r="F291" i="1" s="1"/>
  <c r="F303" i="1" s="1"/>
  <c r="F315" i="1" s="1"/>
  <c r="F327" i="1" s="1"/>
  <c r="F339" i="1" s="1"/>
  <c r="F351" i="1" s="1"/>
  <c r="F363" i="1" s="1"/>
  <c r="F375" i="1" s="1"/>
  <c r="F387" i="1" s="1"/>
  <c r="F399" i="1" s="1"/>
  <c r="K218" i="1"/>
  <c r="K224" i="1" s="1"/>
  <c r="K230" i="1" s="1"/>
  <c r="K236" i="1" s="1"/>
  <c r="K242" i="1" s="1"/>
  <c r="K248" i="1" s="1"/>
  <c r="K254" i="1" s="1"/>
  <c r="K260" i="1" s="1"/>
  <c r="K266" i="1" s="1"/>
  <c r="K272" i="1" s="1"/>
  <c r="K278" i="1" s="1"/>
  <c r="K284" i="1" s="1"/>
  <c r="K290" i="1" s="1"/>
  <c r="K296" i="1" s="1"/>
  <c r="K302" i="1" s="1"/>
  <c r="K308" i="1" s="1"/>
  <c r="K314" i="1" s="1"/>
  <c r="K320" i="1" s="1"/>
  <c r="K326" i="1" s="1"/>
  <c r="K332" i="1" s="1"/>
  <c r="K338" i="1" s="1"/>
  <c r="K344" i="1" s="1"/>
  <c r="K350" i="1" s="1"/>
  <c r="K356" i="1" s="1"/>
  <c r="K362" i="1" s="1"/>
  <c r="K368" i="1" s="1"/>
  <c r="K374" i="1" s="1"/>
  <c r="K380" i="1" s="1"/>
  <c r="K386" i="1" s="1"/>
  <c r="K392" i="1" s="1"/>
  <c r="K398" i="1" s="1"/>
  <c r="K404" i="1" s="1"/>
  <c r="K410" i="1" s="1"/>
  <c r="I218" i="1"/>
  <c r="I230" i="1" s="1"/>
  <c r="I242" i="1" s="1"/>
  <c r="I254" i="1" s="1"/>
  <c r="I266" i="1" s="1"/>
  <c r="I278" i="1" s="1"/>
  <c r="I290" i="1" s="1"/>
  <c r="I302" i="1" s="1"/>
  <c r="I314" i="1" s="1"/>
  <c r="I326" i="1" s="1"/>
  <c r="I338" i="1" s="1"/>
  <c r="I350" i="1" s="1"/>
  <c r="I362" i="1" s="1"/>
  <c r="I374" i="1" s="1"/>
  <c r="I386" i="1" s="1"/>
  <c r="I398" i="1" s="1"/>
  <c r="I410" i="1" s="1"/>
  <c r="K217" i="1"/>
  <c r="K223" i="1" s="1"/>
  <c r="K229" i="1" s="1"/>
  <c r="K235" i="1" s="1"/>
  <c r="K241" i="1" s="1"/>
  <c r="K247" i="1" s="1"/>
  <c r="K253" i="1" s="1"/>
  <c r="K259" i="1" s="1"/>
  <c r="K265" i="1" s="1"/>
  <c r="K271" i="1" s="1"/>
  <c r="K277" i="1" s="1"/>
  <c r="K283" i="1" s="1"/>
  <c r="K289" i="1" s="1"/>
  <c r="K295" i="1" s="1"/>
  <c r="K301" i="1" s="1"/>
  <c r="K307" i="1" s="1"/>
  <c r="K313" i="1" s="1"/>
  <c r="K319" i="1" s="1"/>
  <c r="K325" i="1" s="1"/>
  <c r="K331" i="1" s="1"/>
  <c r="K337" i="1" s="1"/>
  <c r="K343" i="1" s="1"/>
  <c r="K349" i="1" s="1"/>
  <c r="K355" i="1" s="1"/>
  <c r="K361" i="1" s="1"/>
  <c r="K367" i="1" s="1"/>
  <c r="K373" i="1" s="1"/>
  <c r="K379" i="1" s="1"/>
  <c r="K385" i="1" s="1"/>
  <c r="K391" i="1" s="1"/>
  <c r="K397" i="1" s="1"/>
  <c r="K403" i="1" s="1"/>
  <c r="K409" i="1" s="1"/>
  <c r="I217" i="1"/>
  <c r="I229" i="1" s="1"/>
  <c r="I241" i="1" s="1"/>
  <c r="I253" i="1" s="1"/>
  <c r="I265" i="1" s="1"/>
  <c r="I277" i="1" s="1"/>
  <c r="I289" i="1" s="1"/>
  <c r="I301" i="1" s="1"/>
  <c r="I313" i="1" s="1"/>
  <c r="I325" i="1" s="1"/>
  <c r="I337" i="1" s="1"/>
  <c r="I349" i="1" s="1"/>
  <c r="I361" i="1" s="1"/>
  <c r="I373" i="1" s="1"/>
  <c r="I385" i="1" s="1"/>
  <c r="I397" i="1" s="1"/>
  <c r="I409" i="1" s="1"/>
  <c r="K216" i="1"/>
  <c r="K222" i="1" s="1"/>
  <c r="K228" i="1" s="1"/>
  <c r="K234" i="1" s="1"/>
  <c r="K240" i="1" s="1"/>
  <c r="K246" i="1" s="1"/>
  <c r="K252" i="1" s="1"/>
  <c r="K258" i="1" s="1"/>
  <c r="K264" i="1" s="1"/>
  <c r="K270" i="1" s="1"/>
  <c r="K276" i="1" s="1"/>
  <c r="K282" i="1" s="1"/>
  <c r="K288" i="1" s="1"/>
  <c r="K294" i="1" s="1"/>
  <c r="K300" i="1" s="1"/>
  <c r="K306" i="1" s="1"/>
  <c r="K312" i="1" s="1"/>
  <c r="K318" i="1" s="1"/>
  <c r="K324" i="1" s="1"/>
  <c r="K330" i="1" s="1"/>
  <c r="K336" i="1" s="1"/>
  <c r="K342" i="1" s="1"/>
  <c r="K348" i="1" s="1"/>
  <c r="K354" i="1" s="1"/>
  <c r="K360" i="1" s="1"/>
  <c r="K366" i="1" s="1"/>
  <c r="K372" i="1" s="1"/>
  <c r="K378" i="1" s="1"/>
  <c r="K384" i="1" s="1"/>
  <c r="K390" i="1" s="1"/>
  <c r="K396" i="1" s="1"/>
  <c r="K402" i="1" s="1"/>
  <c r="K408" i="1" s="1"/>
  <c r="I216" i="1"/>
  <c r="I228" i="1" s="1"/>
  <c r="I240" i="1" s="1"/>
  <c r="I252" i="1" s="1"/>
  <c r="I264" i="1" s="1"/>
  <c r="I276" i="1" s="1"/>
  <c r="I288" i="1" s="1"/>
  <c r="I300" i="1" s="1"/>
  <c r="I312" i="1" s="1"/>
  <c r="I324" i="1" s="1"/>
  <c r="I336" i="1" s="1"/>
  <c r="I348" i="1" s="1"/>
  <c r="I360" i="1" s="1"/>
  <c r="I372" i="1" s="1"/>
  <c r="I384" i="1" s="1"/>
  <c r="I396" i="1" s="1"/>
  <c r="I408" i="1" s="1"/>
  <c r="K215" i="1"/>
  <c r="K221" i="1" s="1"/>
  <c r="K227" i="1" s="1"/>
  <c r="K233" i="1" s="1"/>
  <c r="K239" i="1" s="1"/>
  <c r="K245" i="1" s="1"/>
  <c r="K251" i="1" s="1"/>
  <c r="K257" i="1" s="1"/>
  <c r="K263" i="1" s="1"/>
  <c r="K269" i="1" s="1"/>
  <c r="K275" i="1" s="1"/>
  <c r="K281" i="1" s="1"/>
  <c r="K287" i="1" s="1"/>
  <c r="K293" i="1" s="1"/>
  <c r="K299" i="1" s="1"/>
  <c r="K305" i="1" s="1"/>
  <c r="K311" i="1" s="1"/>
  <c r="K317" i="1" s="1"/>
  <c r="K323" i="1" s="1"/>
  <c r="K329" i="1" s="1"/>
  <c r="K335" i="1" s="1"/>
  <c r="K341" i="1" s="1"/>
  <c r="K347" i="1" s="1"/>
  <c r="K353" i="1" s="1"/>
  <c r="K359" i="1" s="1"/>
  <c r="K365" i="1" s="1"/>
  <c r="K371" i="1" s="1"/>
  <c r="K377" i="1" s="1"/>
  <c r="K383" i="1" s="1"/>
  <c r="K389" i="1" s="1"/>
  <c r="K395" i="1" s="1"/>
  <c r="K401" i="1" s="1"/>
  <c r="K407" i="1" s="1"/>
  <c r="I215" i="1"/>
  <c r="I227" i="1" s="1"/>
  <c r="I239" i="1" s="1"/>
  <c r="I251" i="1" s="1"/>
  <c r="I263" i="1" s="1"/>
  <c r="I275" i="1" s="1"/>
  <c r="I287" i="1" s="1"/>
  <c r="I299" i="1" s="1"/>
  <c r="I311" i="1" s="1"/>
  <c r="I323" i="1" s="1"/>
  <c r="I335" i="1" s="1"/>
  <c r="I347" i="1" s="1"/>
  <c r="I359" i="1" s="1"/>
  <c r="I371" i="1" s="1"/>
  <c r="I383" i="1" s="1"/>
  <c r="I395" i="1" s="1"/>
  <c r="I407" i="1" s="1"/>
  <c r="K214" i="1"/>
  <c r="K220" i="1" s="1"/>
  <c r="K226" i="1" s="1"/>
  <c r="K232" i="1" s="1"/>
  <c r="K238" i="1" s="1"/>
  <c r="K244" i="1" s="1"/>
  <c r="K250" i="1" s="1"/>
  <c r="K256" i="1" s="1"/>
  <c r="K262" i="1" s="1"/>
  <c r="K268" i="1" s="1"/>
  <c r="K274" i="1" s="1"/>
  <c r="K280" i="1" s="1"/>
  <c r="K286" i="1" s="1"/>
  <c r="K292" i="1" s="1"/>
  <c r="K298" i="1" s="1"/>
  <c r="K304" i="1" s="1"/>
  <c r="K310" i="1" s="1"/>
  <c r="K316" i="1" s="1"/>
  <c r="K322" i="1" s="1"/>
  <c r="K328" i="1" s="1"/>
  <c r="K334" i="1" s="1"/>
  <c r="K340" i="1" s="1"/>
  <c r="K346" i="1" s="1"/>
  <c r="K352" i="1" s="1"/>
  <c r="K358" i="1" s="1"/>
  <c r="K364" i="1" s="1"/>
  <c r="K370" i="1" s="1"/>
  <c r="K376" i="1" s="1"/>
  <c r="K382" i="1" s="1"/>
  <c r="K388" i="1" s="1"/>
  <c r="K394" i="1" s="1"/>
  <c r="K400" i="1" s="1"/>
  <c r="K406" i="1" s="1"/>
  <c r="I214" i="1"/>
  <c r="I226" i="1" s="1"/>
  <c r="I238" i="1" s="1"/>
  <c r="I250" i="1" s="1"/>
  <c r="I262" i="1" s="1"/>
  <c r="I274" i="1" s="1"/>
  <c r="I286" i="1" s="1"/>
  <c r="I298" i="1" s="1"/>
  <c r="I310" i="1" s="1"/>
  <c r="I322" i="1" s="1"/>
  <c r="I334" i="1" s="1"/>
  <c r="I346" i="1" s="1"/>
  <c r="I358" i="1" s="1"/>
  <c r="I370" i="1" s="1"/>
  <c r="I382" i="1" s="1"/>
  <c r="I394" i="1" s="1"/>
  <c r="I406" i="1" s="1"/>
  <c r="K213" i="1"/>
  <c r="K219" i="1" s="1"/>
  <c r="K225" i="1" s="1"/>
  <c r="K231" i="1" s="1"/>
  <c r="K237" i="1" s="1"/>
  <c r="K243" i="1" s="1"/>
  <c r="K249" i="1" s="1"/>
  <c r="K255" i="1" s="1"/>
  <c r="K261" i="1" s="1"/>
  <c r="K267" i="1" s="1"/>
  <c r="K273" i="1" s="1"/>
  <c r="K279" i="1" s="1"/>
  <c r="K285" i="1" s="1"/>
  <c r="K291" i="1" s="1"/>
  <c r="K297" i="1" s="1"/>
  <c r="K303" i="1" s="1"/>
  <c r="K309" i="1" s="1"/>
  <c r="K315" i="1" s="1"/>
  <c r="K321" i="1" s="1"/>
  <c r="K327" i="1" s="1"/>
  <c r="K333" i="1" s="1"/>
  <c r="K339" i="1" s="1"/>
  <c r="K345" i="1" s="1"/>
  <c r="K351" i="1" s="1"/>
  <c r="K357" i="1" s="1"/>
  <c r="K363" i="1" s="1"/>
  <c r="K369" i="1" s="1"/>
  <c r="K375" i="1" s="1"/>
  <c r="K381" i="1" s="1"/>
  <c r="K387" i="1" s="1"/>
  <c r="K393" i="1" s="1"/>
  <c r="K399" i="1" s="1"/>
  <c r="K405" i="1" s="1"/>
  <c r="I213" i="1"/>
  <c r="I225" i="1" s="1"/>
  <c r="I237" i="1" s="1"/>
  <c r="I249" i="1" s="1"/>
  <c r="I261" i="1" s="1"/>
  <c r="I273" i="1" s="1"/>
  <c r="I285" i="1" s="1"/>
  <c r="I297" i="1" s="1"/>
  <c r="I309" i="1" s="1"/>
  <c r="I321" i="1" s="1"/>
  <c r="I333" i="1" s="1"/>
  <c r="I345" i="1" s="1"/>
  <c r="I357" i="1" s="1"/>
  <c r="I369" i="1" s="1"/>
  <c r="I381" i="1" s="1"/>
  <c r="I393" i="1" s="1"/>
  <c r="I405" i="1" s="1"/>
  <c r="H208" i="1"/>
  <c r="H220" i="1" s="1"/>
  <c r="H232" i="1" s="1"/>
  <c r="H244" i="1" s="1"/>
  <c r="H256" i="1" s="1"/>
  <c r="H268" i="1" s="1"/>
  <c r="H280" i="1" s="1"/>
  <c r="H292" i="1" s="1"/>
  <c r="H304" i="1" s="1"/>
  <c r="H316" i="1" s="1"/>
  <c r="H328" i="1" s="1"/>
  <c r="H340" i="1" s="1"/>
  <c r="H352" i="1" s="1"/>
  <c r="H364" i="1" s="1"/>
  <c r="H376" i="1" s="1"/>
  <c r="H388" i="1" s="1"/>
  <c r="H400" i="1" s="1"/>
  <c r="A208" i="1"/>
  <c r="D207" i="1"/>
  <c r="B207" i="1"/>
  <c r="B207" i="2" s="1"/>
  <c r="D3" i="1"/>
  <c r="L1097" i="2" l="1"/>
  <c r="L1097" i="1" s="1"/>
  <c r="F1663" i="2"/>
  <c r="F1662" i="2"/>
  <c r="L1311" i="1"/>
  <c r="E1313" i="2"/>
  <c r="L1312" i="2"/>
  <c r="C837" i="2"/>
  <c r="A2820" i="1"/>
  <c r="B2819" i="2"/>
  <c r="B3429" i="1"/>
  <c r="A3429" i="2"/>
  <c r="B4037" i="1"/>
  <c r="A4037" i="2"/>
  <c r="A1323" i="1"/>
  <c r="B1322" i="2"/>
  <c r="F1665" i="2"/>
  <c r="F1669" i="2"/>
  <c r="F1671" i="2"/>
  <c r="A617" i="1"/>
  <c r="A617" i="2" s="1"/>
  <c r="A616" i="2"/>
  <c r="A209" i="1"/>
  <c r="A209" i="2" s="1"/>
  <c r="A208" i="2"/>
  <c r="B832" i="1"/>
  <c r="A832" i="2"/>
  <c r="A820" i="1"/>
  <c r="B819" i="2"/>
  <c r="E914" i="2"/>
  <c r="L913" i="2"/>
  <c r="L913" i="1" s="1"/>
  <c r="B828" i="1"/>
  <c r="B824" i="1"/>
  <c r="C841" i="1"/>
  <c r="C838" i="2"/>
  <c r="C843" i="1"/>
  <c r="C840" i="2"/>
  <c r="H413" i="1"/>
  <c r="H425" i="1" s="1"/>
  <c r="H437" i="1" s="1"/>
  <c r="H449" i="1" s="1"/>
  <c r="H461" i="1" s="1"/>
  <c r="H473" i="1" s="1"/>
  <c r="H485" i="1" s="1"/>
  <c r="H497" i="1" s="1"/>
  <c r="H509" i="1" s="1"/>
  <c r="H521" i="1" s="1"/>
  <c r="H533" i="1" s="1"/>
  <c r="H545" i="1" s="1"/>
  <c r="H557" i="1" s="1"/>
  <c r="H569" i="1" s="1"/>
  <c r="H581" i="1" s="1"/>
  <c r="H593" i="1" s="1"/>
  <c r="H605" i="1" s="1"/>
  <c r="H209" i="1"/>
  <c r="H221" i="1" s="1"/>
  <c r="H233" i="1" s="1"/>
  <c r="H245" i="1" s="1"/>
  <c r="H257" i="1" s="1"/>
  <c r="H269" i="1" s="1"/>
  <c r="H281" i="1" s="1"/>
  <c r="H293" i="1" s="1"/>
  <c r="H305" i="1" s="1"/>
  <c r="H317" i="1" s="1"/>
  <c r="H329" i="1" s="1"/>
  <c r="H341" i="1" s="1"/>
  <c r="H353" i="1" s="1"/>
  <c r="H365" i="1" s="1"/>
  <c r="H377" i="1" s="1"/>
  <c r="H389" i="1" s="1"/>
  <c r="H401" i="1" s="1"/>
  <c r="B208" i="1"/>
  <c r="B208" i="2" s="1"/>
  <c r="D208" i="1"/>
  <c r="H618" i="1"/>
  <c r="H619" i="1" s="1"/>
  <c r="H631" i="1" s="1"/>
  <c r="H643" i="1" s="1"/>
  <c r="H655" i="1" s="1"/>
  <c r="H667" i="1" s="1"/>
  <c r="H679" i="1" s="1"/>
  <c r="H691" i="1" s="1"/>
  <c r="H703" i="1" s="1"/>
  <c r="H715" i="1" s="1"/>
  <c r="H727" i="1" s="1"/>
  <c r="H739" i="1" s="1"/>
  <c r="H751" i="1" s="1"/>
  <c r="H763" i="1" s="1"/>
  <c r="H775" i="1" s="1"/>
  <c r="H787" i="1" s="1"/>
  <c r="H799" i="1" s="1"/>
  <c r="H811" i="1" s="1"/>
  <c r="B616" i="1"/>
  <c r="B616" i="2" s="1"/>
  <c r="D616" i="1"/>
  <c r="H628" i="1"/>
  <c r="H640" i="1" s="1"/>
  <c r="H652" i="1" s="1"/>
  <c r="H664" i="1" s="1"/>
  <c r="H676" i="1" s="1"/>
  <c r="H688" i="1" s="1"/>
  <c r="H700" i="1" s="1"/>
  <c r="H712" i="1" s="1"/>
  <c r="H724" i="1" s="1"/>
  <c r="H736" i="1" s="1"/>
  <c r="H748" i="1" s="1"/>
  <c r="H760" i="1" s="1"/>
  <c r="H772" i="1" s="1"/>
  <c r="H784" i="1" s="1"/>
  <c r="H796" i="1" s="1"/>
  <c r="H808" i="1" s="1"/>
  <c r="B412" i="1"/>
  <c r="B412" i="2" s="1"/>
  <c r="A413" i="1"/>
  <c r="A413" i="2" s="1"/>
  <c r="D412" i="1"/>
  <c r="F18" i="1"/>
  <c r="F30" i="1" s="1"/>
  <c r="F42" i="1" s="1"/>
  <c r="F54" i="1" s="1"/>
  <c r="F66" i="1" s="1"/>
  <c r="F78" i="1" s="1"/>
  <c r="F90" i="1" s="1"/>
  <c r="F102" i="1" s="1"/>
  <c r="F114" i="1" s="1"/>
  <c r="F126" i="1" s="1"/>
  <c r="F138" i="1" s="1"/>
  <c r="F150" i="1" s="1"/>
  <c r="F162" i="1" s="1"/>
  <c r="F174" i="1" s="1"/>
  <c r="F186" i="1" s="1"/>
  <c r="F198" i="1" s="1"/>
  <c r="G18" i="1"/>
  <c r="I18" i="1"/>
  <c r="I30" i="1" s="1"/>
  <c r="I42" i="1" s="1"/>
  <c r="I54" i="1" s="1"/>
  <c r="I66" i="1" s="1"/>
  <c r="I78" i="1" s="1"/>
  <c r="I90" i="1" s="1"/>
  <c r="I102" i="1" s="1"/>
  <c r="I114" i="1" s="1"/>
  <c r="I126" i="1" s="1"/>
  <c r="I138" i="1" s="1"/>
  <c r="I150" i="1" s="1"/>
  <c r="I162" i="1" s="1"/>
  <c r="I174" i="1" s="1"/>
  <c r="I186" i="1" s="1"/>
  <c r="I198" i="1" s="1"/>
  <c r="F19" i="1"/>
  <c r="F31" i="1" s="1"/>
  <c r="F43" i="1" s="1"/>
  <c r="F55" i="1" s="1"/>
  <c r="F67" i="1" s="1"/>
  <c r="F79" i="1" s="1"/>
  <c r="F91" i="1" s="1"/>
  <c r="F103" i="1" s="1"/>
  <c r="F115" i="1" s="1"/>
  <c r="F127" i="1" s="1"/>
  <c r="F139" i="1" s="1"/>
  <c r="F151" i="1" s="1"/>
  <c r="F163" i="1" s="1"/>
  <c r="F175" i="1" s="1"/>
  <c r="F187" i="1" s="1"/>
  <c r="F199" i="1" s="1"/>
  <c r="G19" i="1"/>
  <c r="I19" i="1"/>
  <c r="I31" i="1" s="1"/>
  <c r="I43" i="1" s="1"/>
  <c r="I55" i="1" s="1"/>
  <c r="I67" i="1" s="1"/>
  <c r="I79" i="1" s="1"/>
  <c r="I91" i="1" s="1"/>
  <c r="I103" i="1" s="1"/>
  <c r="I115" i="1" s="1"/>
  <c r="I127" i="1" s="1"/>
  <c r="I139" i="1" s="1"/>
  <c r="I151" i="1" s="1"/>
  <c r="I163" i="1" s="1"/>
  <c r="I175" i="1" s="1"/>
  <c r="I187" i="1" s="1"/>
  <c r="I199" i="1" s="1"/>
  <c r="F20" i="1"/>
  <c r="F32" i="1" s="1"/>
  <c r="F44" i="1" s="1"/>
  <c r="F56" i="1" s="1"/>
  <c r="F68" i="1" s="1"/>
  <c r="F80" i="1" s="1"/>
  <c r="F92" i="1" s="1"/>
  <c r="F104" i="1" s="1"/>
  <c r="F116" i="1" s="1"/>
  <c r="F128" i="1" s="1"/>
  <c r="F140" i="1" s="1"/>
  <c r="F152" i="1" s="1"/>
  <c r="F164" i="1" s="1"/>
  <c r="F176" i="1" s="1"/>
  <c r="F188" i="1" s="1"/>
  <c r="F200" i="1" s="1"/>
  <c r="G20" i="1"/>
  <c r="I20" i="1"/>
  <c r="I32" i="1" s="1"/>
  <c r="I44" i="1" s="1"/>
  <c r="I56" i="1" s="1"/>
  <c r="I68" i="1" s="1"/>
  <c r="I80" i="1" s="1"/>
  <c r="I92" i="1" s="1"/>
  <c r="I104" i="1" s="1"/>
  <c r="I116" i="1" s="1"/>
  <c r="I128" i="1" s="1"/>
  <c r="I140" i="1" s="1"/>
  <c r="I152" i="1" s="1"/>
  <c r="I164" i="1" s="1"/>
  <c r="I176" i="1" s="1"/>
  <c r="I188" i="1" s="1"/>
  <c r="I200" i="1" s="1"/>
  <c r="F21" i="1"/>
  <c r="F33" i="1" s="1"/>
  <c r="F45" i="1" s="1"/>
  <c r="F57" i="1" s="1"/>
  <c r="F69" i="1" s="1"/>
  <c r="F81" i="1" s="1"/>
  <c r="F93" i="1" s="1"/>
  <c r="F105" i="1" s="1"/>
  <c r="F117" i="1" s="1"/>
  <c r="F129" i="1" s="1"/>
  <c r="F141" i="1" s="1"/>
  <c r="F153" i="1" s="1"/>
  <c r="F165" i="1" s="1"/>
  <c r="F177" i="1" s="1"/>
  <c r="F189" i="1" s="1"/>
  <c r="F201" i="1" s="1"/>
  <c r="G21" i="1"/>
  <c r="F22" i="1"/>
  <c r="F34" i="1" s="1"/>
  <c r="F46" i="1" s="1"/>
  <c r="F58" i="1" s="1"/>
  <c r="F70" i="1" s="1"/>
  <c r="F82" i="1" s="1"/>
  <c r="F94" i="1" s="1"/>
  <c r="F106" i="1" s="1"/>
  <c r="F118" i="1" s="1"/>
  <c r="F130" i="1" s="1"/>
  <c r="F142" i="1" s="1"/>
  <c r="F154" i="1" s="1"/>
  <c r="F166" i="1" s="1"/>
  <c r="F178" i="1" s="1"/>
  <c r="F190" i="1" s="1"/>
  <c r="F202" i="1" s="1"/>
  <c r="G22" i="1"/>
  <c r="F23" i="1"/>
  <c r="F35" i="1" s="1"/>
  <c r="F47" i="1" s="1"/>
  <c r="F59" i="1" s="1"/>
  <c r="F71" i="1" s="1"/>
  <c r="F83" i="1" s="1"/>
  <c r="F95" i="1" s="1"/>
  <c r="F107" i="1" s="1"/>
  <c r="F119" i="1" s="1"/>
  <c r="F131" i="1" s="1"/>
  <c r="F143" i="1" s="1"/>
  <c r="F155" i="1" s="1"/>
  <c r="F167" i="1" s="1"/>
  <c r="F179" i="1" s="1"/>
  <c r="F191" i="1" s="1"/>
  <c r="F203" i="1" s="1"/>
  <c r="G23" i="1"/>
  <c r="F24" i="1"/>
  <c r="F36" i="1" s="1"/>
  <c r="F48" i="1" s="1"/>
  <c r="F60" i="1" s="1"/>
  <c r="F72" i="1" s="1"/>
  <c r="F84" i="1" s="1"/>
  <c r="F96" i="1" s="1"/>
  <c r="F108" i="1" s="1"/>
  <c r="F120" i="1" s="1"/>
  <c r="F132" i="1" s="1"/>
  <c r="F144" i="1" s="1"/>
  <c r="F156" i="1" s="1"/>
  <c r="F168" i="1" s="1"/>
  <c r="F180" i="1" s="1"/>
  <c r="F192" i="1" s="1"/>
  <c r="F204" i="1" s="1"/>
  <c r="G24" i="1"/>
  <c r="F25" i="1"/>
  <c r="F37" i="1" s="1"/>
  <c r="F49" i="1" s="1"/>
  <c r="F61" i="1" s="1"/>
  <c r="F73" i="1" s="1"/>
  <c r="F85" i="1" s="1"/>
  <c r="F97" i="1" s="1"/>
  <c r="F109" i="1" s="1"/>
  <c r="F121" i="1" s="1"/>
  <c r="F133" i="1" s="1"/>
  <c r="F145" i="1" s="1"/>
  <c r="F157" i="1" s="1"/>
  <c r="F169" i="1" s="1"/>
  <c r="F181" i="1" s="1"/>
  <c r="F193" i="1" s="1"/>
  <c r="F205" i="1" s="1"/>
  <c r="G25" i="1"/>
  <c r="F26" i="1"/>
  <c r="F38" i="1" s="1"/>
  <c r="F50" i="1" s="1"/>
  <c r="F62" i="1" s="1"/>
  <c r="F74" i="1" s="1"/>
  <c r="F86" i="1" s="1"/>
  <c r="F98" i="1" s="1"/>
  <c r="F110" i="1" s="1"/>
  <c r="F122" i="1" s="1"/>
  <c r="F134" i="1" s="1"/>
  <c r="F146" i="1" s="1"/>
  <c r="F158" i="1" s="1"/>
  <c r="F170" i="1" s="1"/>
  <c r="F182" i="1" s="1"/>
  <c r="F194" i="1" s="1"/>
  <c r="F206" i="1" s="1"/>
  <c r="G26" i="1"/>
  <c r="F16" i="1"/>
  <c r="F28" i="1" s="1"/>
  <c r="F40" i="1" s="1"/>
  <c r="F52" i="1" s="1"/>
  <c r="F64" i="1" s="1"/>
  <c r="F76" i="1" s="1"/>
  <c r="F88" i="1" s="1"/>
  <c r="F100" i="1" s="1"/>
  <c r="F112" i="1" s="1"/>
  <c r="F124" i="1" s="1"/>
  <c r="F136" i="1" s="1"/>
  <c r="F148" i="1" s="1"/>
  <c r="F160" i="1" s="1"/>
  <c r="F172" i="1" s="1"/>
  <c r="F184" i="1" s="1"/>
  <c r="F196" i="1" s="1"/>
  <c r="G16" i="1"/>
  <c r="I16" i="1"/>
  <c r="I28" i="1" s="1"/>
  <c r="I40" i="1" s="1"/>
  <c r="I52" i="1" s="1"/>
  <c r="I64" i="1" s="1"/>
  <c r="I76" i="1" s="1"/>
  <c r="I88" i="1" s="1"/>
  <c r="I100" i="1" s="1"/>
  <c r="I112" i="1" s="1"/>
  <c r="I124" i="1" s="1"/>
  <c r="I136" i="1" s="1"/>
  <c r="I148" i="1" s="1"/>
  <c r="I160" i="1" s="1"/>
  <c r="I172" i="1" s="1"/>
  <c r="I184" i="1" s="1"/>
  <c r="I196" i="1" s="1"/>
  <c r="F17" i="1"/>
  <c r="F29" i="1" s="1"/>
  <c r="F41" i="1" s="1"/>
  <c r="F53" i="1" s="1"/>
  <c r="F65" i="1" s="1"/>
  <c r="F77" i="1" s="1"/>
  <c r="F89" i="1" s="1"/>
  <c r="F101" i="1" s="1"/>
  <c r="F113" i="1" s="1"/>
  <c r="F125" i="1" s="1"/>
  <c r="F137" i="1" s="1"/>
  <c r="F149" i="1" s="1"/>
  <c r="F161" i="1" s="1"/>
  <c r="F173" i="1" s="1"/>
  <c r="F185" i="1" s="1"/>
  <c r="F197" i="1" s="1"/>
  <c r="G17" i="1"/>
  <c r="I17" i="1"/>
  <c r="I29" i="1" s="1"/>
  <c r="I41" i="1" s="1"/>
  <c r="I53" i="1" s="1"/>
  <c r="I65" i="1" s="1"/>
  <c r="I77" i="1" s="1"/>
  <c r="I89" i="1" s="1"/>
  <c r="I101" i="1" s="1"/>
  <c r="I113" i="1" s="1"/>
  <c r="I125" i="1" s="1"/>
  <c r="I137" i="1" s="1"/>
  <c r="I149" i="1" s="1"/>
  <c r="I161" i="1" s="1"/>
  <c r="I173" i="1" s="1"/>
  <c r="I185" i="1" s="1"/>
  <c r="I197" i="1" s="1"/>
  <c r="I15" i="1"/>
  <c r="I27" i="1" s="1"/>
  <c r="I39" i="1" s="1"/>
  <c r="I51" i="1" s="1"/>
  <c r="I63" i="1" s="1"/>
  <c r="I75" i="1" s="1"/>
  <c r="I87" i="1" s="1"/>
  <c r="I99" i="1" s="1"/>
  <c r="I111" i="1" s="1"/>
  <c r="I123" i="1" s="1"/>
  <c r="I135" i="1" s="1"/>
  <c r="I147" i="1" s="1"/>
  <c r="I159" i="1" s="1"/>
  <c r="I171" i="1" s="1"/>
  <c r="I183" i="1" s="1"/>
  <c r="I195" i="1" s="1"/>
  <c r="H15" i="1"/>
  <c r="H27" i="1" s="1"/>
  <c r="H39" i="1" s="1"/>
  <c r="H51" i="1" s="1"/>
  <c r="H63" i="1" s="1"/>
  <c r="H75" i="1" s="1"/>
  <c r="H87" i="1" s="1"/>
  <c r="H99" i="1" s="1"/>
  <c r="H111" i="1" s="1"/>
  <c r="H123" i="1" s="1"/>
  <c r="H135" i="1" s="1"/>
  <c r="H147" i="1" s="1"/>
  <c r="H159" i="1" s="1"/>
  <c r="H171" i="1" s="1"/>
  <c r="H183" i="1" s="1"/>
  <c r="H195" i="1" s="1"/>
  <c r="G15" i="1"/>
  <c r="F15" i="1"/>
  <c r="F27" i="1" s="1"/>
  <c r="F39" i="1" s="1"/>
  <c r="F51" i="1" s="1"/>
  <c r="F63" i="1" s="1"/>
  <c r="F75" i="1" s="1"/>
  <c r="F87" i="1" s="1"/>
  <c r="F99" i="1" s="1"/>
  <c r="F111" i="1" s="1"/>
  <c r="F123" i="1" s="1"/>
  <c r="F135" i="1" s="1"/>
  <c r="F147" i="1" s="1"/>
  <c r="F159" i="1" s="1"/>
  <c r="F171" i="1" s="1"/>
  <c r="F183" i="1" s="1"/>
  <c r="F195" i="1" s="1"/>
  <c r="K10" i="1"/>
  <c r="K16" i="1" s="1"/>
  <c r="K22" i="1" s="1"/>
  <c r="K28" i="1" s="1"/>
  <c r="K34" i="1" s="1"/>
  <c r="K40" i="1" s="1"/>
  <c r="K46" i="1" s="1"/>
  <c r="K52" i="1" s="1"/>
  <c r="K58" i="1" s="1"/>
  <c r="K64" i="1" s="1"/>
  <c r="K70" i="1" s="1"/>
  <c r="K76" i="1" s="1"/>
  <c r="K82" i="1" s="1"/>
  <c r="K88" i="1" s="1"/>
  <c r="K94" i="1" s="1"/>
  <c r="K100" i="1" s="1"/>
  <c r="K106" i="1" s="1"/>
  <c r="K112" i="1" s="1"/>
  <c r="K118" i="1" s="1"/>
  <c r="K124" i="1" s="1"/>
  <c r="K130" i="1" s="1"/>
  <c r="K136" i="1" s="1"/>
  <c r="K142" i="1" s="1"/>
  <c r="K148" i="1" s="1"/>
  <c r="K154" i="1" s="1"/>
  <c r="K160" i="1" s="1"/>
  <c r="K166" i="1" s="1"/>
  <c r="K172" i="1" s="1"/>
  <c r="K178" i="1" s="1"/>
  <c r="K184" i="1" s="1"/>
  <c r="K190" i="1" s="1"/>
  <c r="K196" i="1" s="1"/>
  <c r="K202" i="1" s="1"/>
  <c r="K11" i="1"/>
  <c r="K17" i="1" s="1"/>
  <c r="K23" i="1" s="1"/>
  <c r="K29" i="1" s="1"/>
  <c r="K35" i="1" s="1"/>
  <c r="K41" i="1" s="1"/>
  <c r="K47" i="1" s="1"/>
  <c r="K53" i="1" s="1"/>
  <c r="K59" i="1" s="1"/>
  <c r="K65" i="1" s="1"/>
  <c r="K71" i="1" s="1"/>
  <c r="K77" i="1" s="1"/>
  <c r="K83" i="1" s="1"/>
  <c r="K89" i="1" s="1"/>
  <c r="K95" i="1" s="1"/>
  <c r="K101" i="1" s="1"/>
  <c r="K107" i="1" s="1"/>
  <c r="K113" i="1" s="1"/>
  <c r="K119" i="1" s="1"/>
  <c r="K125" i="1" s="1"/>
  <c r="K131" i="1" s="1"/>
  <c r="K137" i="1" s="1"/>
  <c r="K143" i="1" s="1"/>
  <c r="K149" i="1" s="1"/>
  <c r="K155" i="1" s="1"/>
  <c r="K161" i="1" s="1"/>
  <c r="K167" i="1" s="1"/>
  <c r="K173" i="1" s="1"/>
  <c r="K179" i="1" s="1"/>
  <c r="K185" i="1" s="1"/>
  <c r="K191" i="1" s="1"/>
  <c r="K197" i="1" s="1"/>
  <c r="K203" i="1" s="1"/>
  <c r="K12" i="1"/>
  <c r="K18" i="1" s="1"/>
  <c r="K24" i="1" s="1"/>
  <c r="K30" i="1" s="1"/>
  <c r="K36" i="1" s="1"/>
  <c r="K42" i="1" s="1"/>
  <c r="K48" i="1" s="1"/>
  <c r="K54" i="1" s="1"/>
  <c r="K60" i="1" s="1"/>
  <c r="K66" i="1" s="1"/>
  <c r="K72" i="1" s="1"/>
  <c r="K78" i="1" s="1"/>
  <c r="K84" i="1" s="1"/>
  <c r="K90" i="1" s="1"/>
  <c r="K96" i="1" s="1"/>
  <c r="K102" i="1" s="1"/>
  <c r="K108" i="1" s="1"/>
  <c r="K114" i="1" s="1"/>
  <c r="K120" i="1" s="1"/>
  <c r="K126" i="1" s="1"/>
  <c r="K132" i="1" s="1"/>
  <c r="K138" i="1" s="1"/>
  <c r="K144" i="1" s="1"/>
  <c r="K150" i="1" s="1"/>
  <c r="K156" i="1" s="1"/>
  <c r="K162" i="1" s="1"/>
  <c r="K168" i="1" s="1"/>
  <c r="K174" i="1" s="1"/>
  <c r="K180" i="1" s="1"/>
  <c r="K186" i="1" s="1"/>
  <c r="K192" i="1" s="1"/>
  <c r="K198" i="1" s="1"/>
  <c r="K204" i="1" s="1"/>
  <c r="K13" i="1"/>
  <c r="K19" i="1" s="1"/>
  <c r="K25" i="1" s="1"/>
  <c r="K31" i="1" s="1"/>
  <c r="K37" i="1" s="1"/>
  <c r="K43" i="1" s="1"/>
  <c r="K49" i="1" s="1"/>
  <c r="K55" i="1" s="1"/>
  <c r="K61" i="1" s="1"/>
  <c r="K67" i="1" s="1"/>
  <c r="K73" i="1" s="1"/>
  <c r="K79" i="1" s="1"/>
  <c r="K85" i="1" s="1"/>
  <c r="K91" i="1" s="1"/>
  <c r="K97" i="1" s="1"/>
  <c r="K103" i="1" s="1"/>
  <c r="K109" i="1" s="1"/>
  <c r="K115" i="1" s="1"/>
  <c r="K121" i="1" s="1"/>
  <c r="K127" i="1" s="1"/>
  <c r="K133" i="1" s="1"/>
  <c r="K139" i="1" s="1"/>
  <c r="K145" i="1" s="1"/>
  <c r="K151" i="1" s="1"/>
  <c r="K157" i="1" s="1"/>
  <c r="K163" i="1" s="1"/>
  <c r="K169" i="1" s="1"/>
  <c r="K175" i="1" s="1"/>
  <c r="K181" i="1" s="1"/>
  <c r="K187" i="1" s="1"/>
  <c r="K193" i="1" s="1"/>
  <c r="K199" i="1" s="1"/>
  <c r="K205" i="1" s="1"/>
  <c r="K14" i="1"/>
  <c r="K20" i="1" s="1"/>
  <c r="K26" i="1" s="1"/>
  <c r="K32" i="1" s="1"/>
  <c r="K38" i="1" s="1"/>
  <c r="K44" i="1" s="1"/>
  <c r="K50" i="1" s="1"/>
  <c r="K56" i="1" s="1"/>
  <c r="K62" i="1" s="1"/>
  <c r="K68" i="1" s="1"/>
  <c r="K74" i="1" s="1"/>
  <c r="K80" i="1" s="1"/>
  <c r="K86" i="1" s="1"/>
  <c r="K92" i="1" s="1"/>
  <c r="K98" i="1" s="1"/>
  <c r="K104" i="1" s="1"/>
  <c r="K110" i="1" s="1"/>
  <c r="K116" i="1" s="1"/>
  <c r="K122" i="1" s="1"/>
  <c r="K128" i="1" s="1"/>
  <c r="K134" i="1" s="1"/>
  <c r="K140" i="1" s="1"/>
  <c r="K146" i="1" s="1"/>
  <c r="K152" i="1" s="1"/>
  <c r="K158" i="1" s="1"/>
  <c r="K164" i="1" s="1"/>
  <c r="K170" i="1" s="1"/>
  <c r="K176" i="1" s="1"/>
  <c r="K182" i="1" s="1"/>
  <c r="K188" i="1" s="1"/>
  <c r="K194" i="1" s="1"/>
  <c r="K200" i="1" s="1"/>
  <c r="K206" i="1" s="1"/>
  <c r="K9" i="1"/>
  <c r="K15" i="1" s="1"/>
  <c r="K21" i="1" s="1"/>
  <c r="K27" i="1" s="1"/>
  <c r="K33" i="1" s="1"/>
  <c r="K39" i="1" s="1"/>
  <c r="K45" i="1" s="1"/>
  <c r="K51" i="1" s="1"/>
  <c r="K57" i="1" s="1"/>
  <c r="K63" i="1" s="1"/>
  <c r="K69" i="1" s="1"/>
  <c r="K75" i="1" s="1"/>
  <c r="K81" i="1" s="1"/>
  <c r="K87" i="1" s="1"/>
  <c r="K93" i="1" s="1"/>
  <c r="K99" i="1" s="1"/>
  <c r="K105" i="1" s="1"/>
  <c r="K111" i="1" s="1"/>
  <c r="K117" i="1" s="1"/>
  <c r="K123" i="1" s="1"/>
  <c r="K129" i="1" s="1"/>
  <c r="K135" i="1" s="1"/>
  <c r="K141" i="1" s="1"/>
  <c r="K147" i="1" s="1"/>
  <c r="K153" i="1" s="1"/>
  <c r="K159" i="1" s="1"/>
  <c r="K165" i="1" s="1"/>
  <c r="K171" i="1" s="1"/>
  <c r="K177" i="1" s="1"/>
  <c r="K183" i="1" s="1"/>
  <c r="K189" i="1" s="1"/>
  <c r="K195" i="1" s="1"/>
  <c r="K201" i="1" s="1"/>
  <c r="I10" i="1"/>
  <c r="I22" i="1" s="1"/>
  <c r="I34" i="1" s="1"/>
  <c r="I46" i="1" s="1"/>
  <c r="I58" i="1" s="1"/>
  <c r="I70" i="1" s="1"/>
  <c r="I82" i="1" s="1"/>
  <c r="I94" i="1" s="1"/>
  <c r="I106" i="1" s="1"/>
  <c r="I118" i="1" s="1"/>
  <c r="I130" i="1" s="1"/>
  <c r="I142" i="1" s="1"/>
  <c r="I154" i="1" s="1"/>
  <c r="I166" i="1" s="1"/>
  <c r="I178" i="1" s="1"/>
  <c r="I190" i="1" s="1"/>
  <c r="I202" i="1" s="1"/>
  <c r="I11" i="1"/>
  <c r="I23" i="1" s="1"/>
  <c r="I35" i="1" s="1"/>
  <c r="I47" i="1" s="1"/>
  <c r="I59" i="1" s="1"/>
  <c r="I71" i="1" s="1"/>
  <c r="I83" i="1" s="1"/>
  <c r="I95" i="1" s="1"/>
  <c r="I107" i="1" s="1"/>
  <c r="I119" i="1" s="1"/>
  <c r="I131" i="1" s="1"/>
  <c r="I143" i="1" s="1"/>
  <c r="I155" i="1" s="1"/>
  <c r="I167" i="1" s="1"/>
  <c r="I179" i="1" s="1"/>
  <c r="I191" i="1" s="1"/>
  <c r="I203" i="1" s="1"/>
  <c r="I12" i="1"/>
  <c r="I24" i="1" s="1"/>
  <c r="I36" i="1" s="1"/>
  <c r="I48" i="1" s="1"/>
  <c r="I60" i="1" s="1"/>
  <c r="I72" i="1" s="1"/>
  <c r="I84" i="1" s="1"/>
  <c r="I96" i="1" s="1"/>
  <c r="I108" i="1" s="1"/>
  <c r="I120" i="1" s="1"/>
  <c r="I132" i="1" s="1"/>
  <c r="I144" i="1" s="1"/>
  <c r="I156" i="1" s="1"/>
  <c r="I168" i="1" s="1"/>
  <c r="I180" i="1" s="1"/>
  <c r="I192" i="1" s="1"/>
  <c r="I204" i="1" s="1"/>
  <c r="I13" i="1"/>
  <c r="I25" i="1" s="1"/>
  <c r="I37" i="1" s="1"/>
  <c r="I49" i="1" s="1"/>
  <c r="I61" i="1" s="1"/>
  <c r="I73" i="1" s="1"/>
  <c r="I85" i="1" s="1"/>
  <c r="I97" i="1" s="1"/>
  <c r="I109" i="1" s="1"/>
  <c r="I121" i="1" s="1"/>
  <c r="I133" i="1" s="1"/>
  <c r="I145" i="1" s="1"/>
  <c r="I157" i="1" s="1"/>
  <c r="I169" i="1" s="1"/>
  <c r="I181" i="1" s="1"/>
  <c r="I193" i="1" s="1"/>
  <c r="I205" i="1" s="1"/>
  <c r="I14" i="1"/>
  <c r="I26" i="1" s="1"/>
  <c r="I38" i="1" s="1"/>
  <c r="I50" i="1" s="1"/>
  <c r="I62" i="1" s="1"/>
  <c r="I74" i="1" s="1"/>
  <c r="I86" i="1" s="1"/>
  <c r="I98" i="1" s="1"/>
  <c r="I110" i="1" s="1"/>
  <c r="I122" i="1" s="1"/>
  <c r="I134" i="1" s="1"/>
  <c r="I146" i="1" s="1"/>
  <c r="I158" i="1" s="1"/>
  <c r="I170" i="1" s="1"/>
  <c r="I182" i="1" s="1"/>
  <c r="I194" i="1" s="1"/>
  <c r="I206" i="1" s="1"/>
  <c r="I9" i="1"/>
  <c r="I21" i="1" s="1"/>
  <c r="I33" i="1" s="1"/>
  <c r="I45" i="1" s="1"/>
  <c r="I57" i="1" s="1"/>
  <c r="I69" i="1" s="1"/>
  <c r="I81" i="1" s="1"/>
  <c r="I93" i="1" s="1"/>
  <c r="I105" i="1" s="1"/>
  <c r="I117" i="1" s="1"/>
  <c r="I129" i="1" s="1"/>
  <c r="I141" i="1" s="1"/>
  <c r="I153" i="1" s="1"/>
  <c r="I165" i="1" s="1"/>
  <c r="I177" i="1" s="1"/>
  <c r="I189" i="1" s="1"/>
  <c r="I201" i="1" s="1"/>
  <c r="H4" i="1"/>
  <c r="H16" i="1" s="1"/>
  <c r="H28" i="1" s="1"/>
  <c r="H40" i="1" s="1"/>
  <c r="H52" i="1" s="1"/>
  <c r="H64" i="1" s="1"/>
  <c r="H76" i="1" s="1"/>
  <c r="H88" i="1" s="1"/>
  <c r="H100" i="1" s="1"/>
  <c r="H112" i="1" s="1"/>
  <c r="H124" i="1" s="1"/>
  <c r="H136" i="1" s="1"/>
  <c r="H148" i="1" s="1"/>
  <c r="H160" i="1" s="1"/>
  <c r="H172" i="1" s="1"/>
  <c r="H184" i="1" s="1"/>
  <c r="H196" i="1" s="1"/>
  <c r="A4" i="1"/>
  <c r="A4" i="2" s="1"/>
  <c r="B3" i="1"/>
  <c r="B3" i="2" s="1"/>
  <c r="L1098" i="2" l="1"/>
  <c r="L1098" i="1" s="1"/>
  <c r="L1312" i="1"/>
  <c r="E1314" i="2"/>
  <c r="L1313" i="2"/>
  <c r="F1667" i="2"/>
  <c r="F1668" i="2"/>
  <c r="A210" i="1"/>
  <c r="A210" i="2" s="1"/>
  <c r="D209" i="1"/>
  <c r="A4038" i="1"/>
  <c r="B4037" i="2"/>
  <c r="A3430" i="1"/>
  <c r="B3429" i="2"/>
  <c r="B2820" i="1"/>
  <c r="C2820" i="1"/>
  <c r="C2820" i="2" s="1"/>
  <c r="A2820" i="2"/>
  <c r="K2820" i="1"/>
  <c r="B209" i="1"/>
  <c r="B209" i="2" s="1"/>
  <c r="B617" i="1"/>
  <c r="B617" i="2" s="1"/>
  <c r="D617" i="1"/>
  <c r="A618" i="1"/>
  <c r="D618" i="1" s="1"/>
  <c r="B1323" i="1"/>
  <c r="A1323" i="2"/>
  <c r="F1676" i="2"/>
  <c r="F1674" i="2"/>
  <c r="F1670" i="2"/>
  <c r="B828" i="2"/>
  <c r="A829" i="1"/>
  <c r="A829" i="2" s="1"/>
  <c r="B824" i="2"/>
  <c r="A825" i="1"/>
  <c r="A825" i="2" s="1"/>
  <c r="A820" i="2"/>
  <c r="B820" i="1"/>
  <c r="B820" i="2" s="1"/>
  <c r="A833" i="1"/>
  <c r="B832" i="2"/>
  <c r="E915" i="2"/>
  <c r="L914" i="2"/>
  <c r="L914" i="1" s="1"/>
  <c r="H414" i="1"/>
  <c r="H426" i="1" s="1"/>
  <c r="H438" i="1" s="1"/>
  <c r="H450" i="1" s="1"/>
  <c r="H462" i="1" s="1"/>
  <c r="H474" i="1" s="1"/>
  <c r="H486" i="1" s="1"/>
  <c r="H498" i="1" s="1"/>
  <c r="H510" i="1" s="1"/>
  <c r="H522" i="1" s="1"/>
  <c r="H534" i="1" s="1"/>
  <c r="H546" i="1" s="1"/>
  <c r="H558" i="1" s="1"/>
  <c r="H570" i="1" s="1"/>
  <c r="H582" i="1" s="1"/>
  <c r="H594" i="1" s="1"/>
  <c r="H606" i="1" s="1"/>
  <c r="C846" i="1"/>
  <c r="C843" i="2"/>
  <c r="C844" i="1"/>
  <c r="C841" i="2"/>
  <c r="H210" i="1"/>
  <c r="H222" i="1" s="1"/>
  <c r="H234" i="1" s="1"/>
  <c r="H246" i="1" s="1"/>
  <c r="H258" i="1" s="1"/>
  <c r="H270" i="1" s="1"/>
  <c r="H282" i="1" s="1"/>
  <c r="H294" i="1" s="1"/>
  <c r="H306" i="1" s="1"/>
  <c r="H318" i="1" s="1"/>
  <c r="H330" i="1" s="1"/>
  <c r="H342" i="1" s="1"/>
  <c r="H354" i="1" s="1"/>
  <c r="H366" i="1" s="1"/>
  <c r="H378" i="1" s="1"/>
  <c r="H390" i="1" s="1"/>
  <c r="H402" i="1" s="1"/>
  <c r="G35" i="1"/>
  <c r="G221" i="1"/>
  <c r="G419" i="1" s="1"/>
  <c r="G617" i="1" s="1"/>
  <c r="G815" i="1" s="1"/>
  <c r="G29" i="1"/>
  <c r="G215" i="1"/>
  <c r="G413" i="1" s="1"/>
  <c r="G611" i="1" s="1"/>
  <c r="G809" i="1" s="1"/>
  <c r="G30" i="1"/>
  <c r="G216" i="1"/>
  <c r="G414" i="1" s="1"/>
  <c r="G612" i="1" s="1"/>
  <c r="G810" i="1" s="1"/>
  <c r="H630" i="1"/>
  <c r="H642" i="1" s="1"/>
  <c r="H654" i="1" s="1"/>
  <c r="H666" i="1" s="1"/>
  <c r="H678" i="1" s="1"/>
  <c r="H690" i="1" s="1"/>
  <c r="H702" i="1" s="1"/>
  <c r="H714" i="1" s="1"/>
  <c r="H726" i="1" s="1"/>
  <c r="H738" i="1" s="1"/>
  <c r="H750" i="1" s="1"/>
  <c r="H762" i="1" s="1"/>
  <c r="H774" i="1" s="1"/>
  <c r="H786" i="1" s="1"/>
  <c r="H798" i="1" s="1"/>
  <c r="H810" i="1" s="1"/>
  <c r="G27" i="1"/>
  <c r="G213" i="1"/>
  <c r="G411" i="1" s="1"/>
  <c r="G609" i="1" s="1"/>
  <c r="G807" i="1" s="1"/>
  <c r="G28" i="1"/>
  <c r="G214" i="1"/>
  <c r="G412" i="1" s="1"/>
  <c r="G610" i="1" s="1"/>
  <c r="G808" i="1" s="1"/>
  <c r="G33" i="1"/>
  <c r="G219" i="1"/>
  <c r="G417" i="1" s="1"/>
  <c r="G615" i="1" s="1"/>
  <c r="G813" i="1" s="1"/>
  <c r="G34" i="1"/>
  <c r="G220" i="1"/>
  <c r="G418" i="1" s="1"/>
  <c r="G616" i="1" s="1"/>
  <c r="G814" i="1" s="1"/>
  <c r="G38" i="1"/>
  <c r="G224" i="1"/>
  <c r="G422" i="1" s="1"/>
  <c r="G620" i="1" s="1"/>
  <c r="G818" i="1" s="1"/>
  <c r="G32" i="1"/>
  <c r="G218" i="1"/>
  <c r="G416" i="1" s="1"/>
  <c r="G614" i="1" s="1"/>
  <c r="G812" i="1" s="1"/>
  <c r="G37" i="1"/>
  <c r="G223" i="1"/>
  <c r="G421" i="1" s="1"/>
  <c r="G619" i="1" s="1"/>
  <c r="G817" i="1" s="1"/>
  <c r="G36" i="1"/>
  <c r="G222" i="1"/>
  <c r="G420" i="1" s="1"/>
  <c r="G618" i="1" s="1"/>
  <c r="G816" i="1" s="1"/>
  <c r="G31" i="1"/>
  <c r="G217" i="1"/>
  <c r="G415" i="1" s="1"/>
  <c r="G613" i="1" s="1"/>
  <c r="G811" i="1" s="1"/>
  <c r="H620" i="1"/>
  <c r="H632" i="1" s="1"/>
  <c r="H644" i="1" s="1"/>
  <c r="H656" i="1" s="1"/>
  <c r="H668" i="1" s="1"/>
  <c r="H680" i="1" s="1"/>
  <c r="H692" i="1" s="1"/>
  <c r="H704" i="1" s="1"/>
  <c r="H716" i="1" s="1"/>
  <c r="H728" i="1" s="1"/>
  <c r="H740" i="1" s="1"/>
  <c r="H752" i="1" s="1"/>
  <c r="H764" i="1" s="1"/>
  <c r="H776" i="1" s="1"/>
  <c r="H788" i="1" s="1"/>
  <c r="H800" i="1" s="1"/>
  <c r="H812" i="1" s="1"/>
  <c r="D413" i="1"/>
  <c r="B413" i="1"/>
  <c r="B413" i="2" s="1"/>
  <c r="A414" i="1"/>
  <c r="A414" i="2" s="1"/>
  <c r="A211" i="1"/>
  <c r="A211" i="2" s="1"/>
  <c r="B4" i="1"/>
  <c r="B4" i="2" s="1"/>
  <c r="D4" i="1"/>
  <c r="H5" i="1"/>
  <c r="H6" i="1" s="1"/>
  <c r="A5" i="1"/>
  <c r="A5" i="2" s="1"/>
  <c r="L1099" i="2" l="1"/>
  <c r="L1099" i="1" s="1"/>
  <c r="F1673" i="2"/>
  <c r="F1672" i="2"/>
  <c r="L1313" i="1"/>
  <c r="E1315" i="2"/>
  <c r="L1314" i="2"/>
  <c r="D833" i="1"/>
  <c r="D832" i="1" s="1"/>
  <c r="D831" i="1" s="1"/>
  <c r="D210" i="1"/>
  <c r="B210" i="1"/>
  <c r="B210" i="2" s="1"/>
  <c r="B618" i="1"/>
  <c r="B618" i="2" s="1"/>
  <c r="A2821" i="1"/>
  <c r="B2820" i="2"/>
  <c r="A618" i="2"/>
  <c r="B3430" i="1"/>
  <c r="A3430" i="2"/>
  <c r="A619" i="1"/>
  <c r="B4038" i="1"/>
  <c r="A4038" i="2"/>
  <c r="A1324" i="1"/>
  <c r="B1323" i="2"/>
  <c r="F1675" i="2"/>
  <c r="F1679" i="2"/>
  <c r="F1681" i="2"/>
  <c r="B833" i="1"/>
  <c r="A833" i="2"/>
  <c r="C833" i="1"/>
  <c r="C833" i="2" s="1"/>
  <c r="H415" i="1"/>
  <c r="H427" i="1" s="1"/>
  <c r="H439" i="1" s="1"/>
  <c r="H451" i="1" s="1"/>
  <c r="H463" i="1" s="1"/>
  <c r="H475" i="1" s="1"/>
  <c r="H487" i="1" s="1"/>
  <c r="H499" i="1" s="1"/>
  <c r="H511" i="1" s="1"/>
  <c r="H523" i="1" s="1"/>
  <c r="H535" i="1" s="1"/>
  <c r="H547" i="1" s="1"/>
  <c r="H559" i="1" s="1"/>
  <c r="H571" i="1" s="1"/>
  <c r="H583" i="1" s="1"/>
  <c r="H595" i="1" s="1"/>
  <c r="H607" i="1" s="1"/>
  <c r="A821" i="1"/>
  <c r="E916" i="2"/>
  <c r="L915" i="2"/>
  <c r="L915" i="1" s="1"/>
  <c r="B829" i="1"/>
  <c r="B825" i="1"/>
  <c r="H211" i="1"/>
  <c r="H223" i="1" s="1"/>
  <c r="H235" i="1" s="1"/>
  <c r="H247" i="1" s="1"/>
  <c r="H259" i="1" s="1"/>
  <c r="H271" i="1" s="1"/>
  <c r="H283" i="1" s="1"/>
  <c r="H295" i="1" s="1"/>
  <c r="H307" i="1" s="1"/>
  <c r="H319" i="1" s="1"/>
  <c r="H331" i="1" s="1"/>
  <c r="H343" i="1" s="1"/>
  <c r="H355" i="1" s="1"/>
  <c r="H367" i="1" s="1"/>
  <c r="H379" i="1" s="1"/>
  <c r="H391" i="1" s="1"/>
  <c r="H403" i="1" s="1"/>
  <c r="C847" i="1"/>
  <c r="C844" i="2"/>
  <c r="C846" i="2"/>
  <c r="C849" i="1"/>
  <c r="G47" i="1"/>
  <c r="G233" i="1"/>
  <c r="G431" i="1" s="1"/>
  <c r="G629" i="1" s="1"/>
  <c r="G43" i="1"/>
  <c r="G229" i="1"/>
  <c r="G427" i="1" s="1"/>
  <c r="G625" i="1" s="1"/>
  <c r="G45" i="1"/>
  <c r="G231" i="1"/>
  <c r="G429" i="1" s="1"/>
  <c r="G627" i="1" s="1"/>
  <c r="G48" i="1"/>
  <c r="G234" i="1"/>
  <c r="G432" i="1" s="1"/>
  <c r="G630" i="1" s="1"/>
  <c r="G40" i="1"/>
  <c r="G226" i="1"/>
  <c r="G424" i="1" s="1"/>
  <c r="G622" i="1" s="1"/>
  <c r="G44" i="1"/>
  <c r="G230" i="1"/>
  <c r="G428" i="1" s="1"/>
  <c r="G626" i="1" s="1"/>
  <c r="G50" i="1"/>
  <c r="G236" i="1"/>
  <c r="G434" i="1" s="1"/>
  <c r="G632" i="1" s="1"/>
  <c r="G49" i="1"/>
  <c r="G235" i="1"/>
  <c r="G433" i="1" s="1"/>
  <c r="G631" i="1" s="1"/>
  <c r="G39" i="1"/>
  <c r="G225" i="1"/>
  <c r="G423" i="1" s="1"/>
  <c r="G621" i="1" s="1"/>
  <c r="G41" i="1"/>
  <c r="G227" i="1"/>
  <c r="G425" i="1" s="1"/>
  <c r="G623" i="1" s="1"/>
  <c r="G42" i="1"/>
  <c r="G228" i="1"/>
  <c r="G426" i="1" s="1"/>
  <c r="G624" i="1" s="1"/>
  <c r="G46" i="1"/>
  <c r="G232" i="1"/>
  <c r="G430" i="1" s="1"/>
  <c r="G628" i="1" s="1"/>
  <c r="H621" i="1"/>
  <c r="H633" i="1" s="1"/>
  <c r="H645" i="1" s="1"/>
  <c r="H657" i="1" s="1"/>
  <c r="H669" i="1" s="1"/>
  <c r="H681" i="1" s="1"/>
  <c r="H693" i="1" s="1"/>
  <c r="H705" i="1" s="1"/>
  <c r="H717" i="1" s="1"/>
  <c r="H729" i="1" s="1"/>
  <c r="H741" i="1" s="1"/>
  <c r="H753" i="1" s="1"/>
  <c r="H765" i="1" s="1"/>
  <c r="H777" i="1" s="1"/>
  <c r="H789" i="1" s="1"/>
  <c r="H801" i="1" s="1"/>
  <c r="H813" i="1" s="1"/>
  <c r="D414" i="1"/>
  <c r="B414" i="1"/>
  <c r="B414" i="2" s="1"/>
  <c r="A415" i="1"/>
  <c r="A415" i="2" s="1"/>
  <c r="A212" i="1"/>
  <c r="A212" i="2" s="1"/>
  <c r="D211" i="1"/>
  <c r="B211" i="1"/>
  <c r="B211" i="2" s="1"/>
  <c r="A6" i="1"/>
  <c r="A6" i="2" s="1"/>
  <c r="D5" i="1"/>
  <c r="H17" i="1"/>
  <c r="H29" i="1" s="1"/>
  <c r="H41" i="1" s="1"/>
  <c r="H53" i="1" s="1"/>
  <c r="H65" i="1" s="1"/>
  <c r="H77" i="1" s="1"/>
  <c r="H89" i="1" s="1"/>
  <c r="H101" i="1" s="1"/>
  <c r="H113" i="1" s="1"/>
  <c r="H125" i="1" s="1"/>
  <c r="H137" i="1" s="1"/>
  <c r="H149" i="1" s="1"/>
  <c r="H161" i="1" s="1"/>
  <c r="H173" i="1" s="1"/>
  <c r="H185" i="1" s="1"/>
  <c r="H197" i="1" s="1"/>
  <c r="B5" i="1"/>
  <c r="B5" i="2" s="1"/>
  <c r="H7" i="1"/>
  <c r="H18" i="1"/>
  <c r="H30" i="1" s="1"/>
  <c r="H42" i="1" s="1"/>
  <c r="H54" i="1" s="1"/>
  <c r="H66" i="1" s="1"/>
  <c r="H78" i="1" s="1"/>
  <c r="H90" i="1" s="1"/>
  <c r="H102" i="1" s="1"/>
  <c r="H114" i="1" s="1"/>
  <c r="H126" i="1" s="1"/>
  <c r="H138" i="1" s="1"/>
  <c r="H150" i="1" s="1"/>
  <c r="H162" i="1" s="1"/>
  <c r="H174" i="1" s="1"/>
  <c r="H186" i="1" s="1"/>
  <c r="H198" i="1" s="1"/>
  <c r="L1100" i="2" l="1"/>
  <c r="L1100" i="1" s="1"/>
  <c r="L1314" i="1"/>
  <c r="E1316" i="2"/>
  <c r="L1315" i="2"/>
  <c r="F1677" i="2"/>
  <c r="F1678" i="2"/>
  <c r="H416" i="1"/>
  <c r="H417" i="1" s="1"/>
  <c r="H212" i="1"/>
  <c r="A4039" i="1"/>
  <c r="B4038" i="2"/>
  <c r="A619" i="2"/>
  <c r="B619" i="1"/>
  <c r="B619" i="2" s="1"/>
  <c r="A620" i="1"/>
  <c r="D619" i="1"/>
  <c r="A3431" i="1"/>
  <c r="B3430" i="2"/>
  <c r="B2821" i="1"/>
  <c r="C2821" i="1"/>
  <c r="C2821" i="2" s="1"/>
  <c r="A2821" i="2"/>
  <c r="K2821" i="1"/>
  <c r="B1324" i="1"/>
  <c r="A1324" i="2"/>
  <c r="F1686" i="2"/>
  <c r="F1684" i="2"/>
  <c r="F1680" i="2"/>
  <c r="B829" i="2"/>
  <c r="A830" i="1"/>
  <c r="A830" i="2" s="1"/>
  <c r="B825" i="2"/>
  <c r="A826" i="1"/>
  <c r="A826" i="2" s="1"/>
  <c r="A821" i="2"/>
  <c r="B821" i="1"/>
  <c r="A834" i="1"/>
  <c r="B833" i="2"/>
  <c r="E917" i="2"/>
  <c r="L916" i="2"/>
  <c r="L916" i="1" s="1"/>
  <c r="C852" i="1"/>
  <c r="C849" i="2"/>
  <c r="C847" i="2"/>
  <c r="C850" i="1"/>
  <c r="G62" i="1"/>
  <c r="G248" i="1"/>
  <c r="G446" i="1" s="1"/>
  <c r="G644" i="1" s="1"/>
  <c r="G59" i="1"/>
  <c r="G245" i="1"/>
  <c r="G443" i="1" s="1"/>
  <c r="G641" i="1" s="1"/>
  <c r="G56" i="1"/>
  <c r="G242" i="1"/>
  <c r="G440" i="1" s="1"/>
  <c r="G638" i="1" s="1"/>
  <c r="G54" i="1"/>
  <c r="G240" i="1"/>
  <c r="G438" i="1" s="1"/>
  <c r="G636" i="1" s="1"/>
  <c r="G58" i="1"/>
  <c r="G244" i="1"/>
  <c r="G442" i="1" s="1"/>
  <c r="G640" i="1" s="1"/>
  <c r="G52" i="1"/>
  <c r="G238" i="1"/>
  <c r="G436" i="1" s="1"/>
  <c r="G634" i="1" s="1"/>
  <c r="G53" i="1"/>
  <c r="G239" i="1"/>
  <c r="G437" i="1" s="1"/>
  <c r="G635" i="1" s="1"/>
  <c r="G60" i="1"/>
  <c r="G246" i="1"/>
  <c r="G444" i="1" s="1"/>
  <c r="G642" i="1" s="1"/>
  <c r="H622" i="1"/>
  <c r="H634" i="1" s="1"/>
  <c r="H646" i="1" s="1"/>
  <c r="H658" i="1" s="1"/>
  <c r="H670" i="1" s="1"/>
  <c r="H682" i="1" s="1"/>
  <c r="H694" i="1" s="1"/>
  <c r="H706" i="1" s="1"/>
  <c r="H718" i="1" s="1"/>
  <c r="H730" i="1" s="1"/>
  <c r="H742" i="1" s="1"/>
  <c r="H754" i="1" s="1"/>
  <c r="H766" i="1" s="1"/>
  <c r="H778" i="1" s="1"/>
  <c r="H790" i="1" s="1"/>
  <c r="H802" i="1" s="1"/>
  <c r="H814" i="1" s="1"/>
  <c r="G51" i="1"/>
  <c r="G237" i="1"/>
  <c r="G435" i="1" s="1"/>
  <c r="G633" i="1" s="1"/>
  <c r="G57" i="1"/>
  <c r="G243" i="1"/>
  <c r="G441" i="1" s="1"/>
  <c r="G639" i="1" s="1"/>
  <c r="G61" i="1"/>
  <c r="G247" i="1"/>
  <c r="G445" i="1" s="1"/>
  <c r="G643" i="1" s="1"/>
  <c r="G55" i="1"/>
  <c r="G241" i="1"/>
  <c r="G439" i="1" s="1"/>
  <c r="G637" i="1" s="1"/>
  <c r="B415" i="1"/>
  <c r="B415" i="2" s="1"/>
  <c r="A416" i="1"/>
  <c r="A416" i="2" s="1"/>
  <c r="D415" i="1"/>
  <c r="H213" i="1"/>
  <c r="H224" i="1"/>
  <c r="H236" i="1" s="1"/>
  <c r="H248" i="1" s="1"/>
  <c r="H260" i="1" s="1"/>
  <c r="H272" i="1" s="1"/>
  <c r="H284" i="1" s="1"/>
  <c r="H296" i="1" s="1"/>
  <c r="H308" i="1" s="1"/>
  <c r="H320" i="1" s="1"/>
  <c r="H332" i="1" s="1"/>
  <c r="H344" i="1" s="1"/>
  <c r="H356" i="1" s="1"/>
  <c r="H368" i="1" s="1"/>
  <c r="H380" i="1" s="1"/>
  <c r="H392" i="1" s="1"/>
  <c r="H404" i="1" s="1"/>
  <c r="A213" i="1"/>
  <c r="A213" i="2" s="1"/>
  <c r="D212" i="1"/>
  <c r="B212" i="1"/>
  <c r="B212" i="2" s="1"/>
  <c r="B6" i="1"/>
  <c r="B6" i="2" s="1"/>
  <c r="D6" i="1"/>
  <c r="A7" i="1"/>
  <c r="A7" i="2" s="1"/>
  <c r="H8" i="1"/>
  <c r="H19" i="1"/>
  <c r="H31" i="1" s="1"/>
  <c r="H43" i="1" s="1"/>
  <c r="H55" i="1" s="1"/>
  <c r="H67" i="1" s="1"/>
  <c r="H79" i="1" s="1"/>
  <c r="H91" i="1" s="1"/>
  <c r="H103" i="1" s="1"/>
  <c r="H115" i="1" s="1"/>
  <c r="H127" i="1" s="1"/>
  <c r="H139" i="1" s="1"/>
  <c r="H151" i="1" s="1"/>
  <c r="H163" i="1" s="1"/>
  <c r="H175" i="1" s="1"/>
  <c r="H187" i="1" s="1"/>
  <c r="H199" i="1" s="1"/>
  <c r="L1101" i="2" l="1"/>
  <c r="L1101" i="1" s="1"/>
  <c r="F1683" i="2"/>
  <c r="F1682" i="2"/>
  <c r="L1315" i="1"/>
  <c r="E1317" i="2"/>
  <c r="L1316" i="2"/>
  <c r="H428" i="1"/>
  <c r="H440" i="1" s="1"/>
  <c r="H452" i="1" s="1"/>
  <c r="H464" i="1" s="1"/>
  <c r="H476" i="1" s="1"/>
  <c r="H488" i="1" s="1"/>
  <c r="H500" i="1" s="1"/>
  <c r="H512" i="1" s="1"/>
  <c r="H524" i="1" s="1"/>
  <c r="H536" i="1" s="1"/>
  <c r="H548" i="1" s="1"/>
  <c r="H560" i="1" s="1"/>
  <c r="H572" i="1" s="1"/>
  <c r="H584" i="1" s="1"/>
  <c r="H596" i="1" s="1"/>
  <c r="H608" i="1" s="1"/>
  <c r="A2822" i="1"/>
  <c r="B2821" i="2"/>
  <c r="B3431" i="1"/>
  <c r="A3431" i="2"/>
  <c r="A620" i="2"/>
  <c r="D620" i="1"/>
  <c r="B620" i="1"/>
  <c r="B620" i="2" s="1"/>
  <c r="A621" i="1"/>
  <c r="B4039" i="1"/>
  <c r="A4039" i="2"/>
  <c r="A1325" i="1"/>
  <c r="B1324" i="2"/>
  <c r="F1685" i="2"/>
  <c r="F1689" i="2"/>
  <c r="F1691" i="2"/>
  <c r="B821" i="2"/>
  <c r="A822" i="1"/>
  <c r="A822" i="2" s="1"/>
  <c r="B834" i="1"/>
  <c r="A834" i="2"/>
  <c r="E918" i="2"/>
  <c r="L917" i="2"/>
  <c r="L917" i="1" s="1"/>
  <c r="C853" i="1"/>
  <c r="C850" i="2"/>
  <c r="H623" i="1"/>
  <c r="H635" i="1" s="1"/>
  <c r="H647" i="1" s="1"/>
  <c r="H659" i="1" s="1"/>
  <c r="H671" i="1" s="1"/>
  <c r="H683" i="1" s="1"/>
  <c r="H695" i="1" s="1"/>
  <c r="H707" i="1" s="1"/>
  <c r="H719" i="1" s="1"/>
  <c r="H731" i="1" s="1"/>
  <c r="H743" i="1" s="1"/>
  <c r="H755" i="1" s="1"/>
  <c r="H767" i="1" s="1"/>
  <c r="H779" i="1" s="1"/>
  <c r="H791" i="1" s="1"/>
  <c r="H803" i="1" s="1"/>
  <c r="H815" i="1" s="1"/>
  <c r="C855" i="1"/>
  <c r="C852" i="2"/>
  <c r="G65" i="1"/>
  <c r="G251" i="1"/>
  <c r="G449" i="1" s="1"/>
  <c r="G647" i="1" s="1"/>
  <c r="G74" i="1"/>
  <c r="G260" i="1"/>
  <c r="G458" i="1" s="1"/>
  <c r="G656" i="1" s="1"/>
  <c r="G67" i="1"/>
  <c r="G253" i="1"/>
  <c r="G451" i="1" s="1"/>
  <c r="G649" i="1" s="1"/>
  <c r="G69" i="1"/>
  <c r="G255" i="1"/>
  <c r="G453" i="1" s="1"/>
  <c r="G651" i="1" s="1"/>
  <c r="G66" i="1"/>
  <c r="G252" i="1"/>
  <c r="G450" i="1" s="1"/>
  <c r="G648" i="1" s="1"/>
  <c r="G68" i="1"/>
  <c r="G254" i="1"/>
  <c r="G452" i="1" s="1"/>
  <c r="G650" i="1" s="1"/>
  <c r="G70" i="1"/>
  <c r="G256" i="1"/>
  <c r="G454" i="1" s="1"/>
  <c r="G652" i="1" s="1"/>
  <c r="G63" i="1"/>
  <c r="G249" i="1"/>
  <c r="G447" i="1" s="1"/>
  <c r="G645" i="1" s="1"/>
  <c r="G64" i="1"/>
  <c r="G250" i="1"/>
  <c r="G448" i="1" s="1"/>
  <c r="G646" i="1" s="1"/>
  <c r="G73" i="1"/>
  <c r="G259" i="1"/>
  <c r="G457" i="1" s="1"/>
  <c r="G655" i="1" s="1"/>
  <c r="G72" i="1"/>
  <c r="G258" i="1"/>
  <c r="G456" i="1" s="1"/>
  <c r="G654" i="1" s="1"/>
  <c r="G71" i="1"/>
  <c r="G257" i="1"/>
  <c r="G455" i="1" s="1"/>
  <c r="G653" i="1" s="1"/>
  <c r="H429" i="1"/>
  <c r="H441" i="1" s="1"/>
  <c r="H453" i="1" s="1"/>
  <c r="H465" i="1" s="1"/>
  <c r="H477" i="1" s="1"/>
  <c r="H489" i="1" s="1"/>
  <c r="H501" i="1" s="1"/>
  <c r="H513" i="1" s="1"/>
  <c r="H525" i="1" s="1"/>
  <c r="H537" i="1" s="1"/>
  <c r="H549" i="1" s="1"/>
  <c r="H561" i="1" s="1"/>
  <c r="H573" i="1" s="1"/>
  <c r="H585" i="1" s="1"/>
  <c r="H597" i="1" s="1"/>
  <c r="H609" i="1" s="1"/>
  <c r="H418" i="1"/>
  <c r="D416" i="1"/>
  <c r="B416" i="1"/>
  <c r="B416" i="2" s="1"/>
  <c r="A417" i="1"/>
  <c r="A417" i="2" s="1"/>
  <c r="H214" i="1"/>
  <c r="H225" i="1"/>
  <c r="H237" i="1" s="1"/>
  <c r="H249" i="1" s="1"/>
  <c r="H261" i="1" s="1"/>
  <c r="H273" i="1" s="1"/>
  <c r="H285" i="1" s="1"/>
  <c r="H297" i="1" s="1"/>
  <c r="H309" i="1" s="1"/>
  <c r="H321" i="1" s="1"/>
  <c r="H333" i="1" s="1"/>
  <c r="H345" i="1" s="1"/>
  <c r="H357" i="1" s="1"/>
  <c r="H369" i="1" s="1"/>
  <c r="H381" i="1" s="1"/>
  <c r="H393" i="1" s="1"/>
  <c r="H405" i="1" s="1"/>
  <c r="D213" i="1"/>
  <c r="A214" i="1"/>
  <c r="A214" i="2" s="1"/>
  <c r="B213" i="1"/>
  <c r="B213" i="2" s="1"/>
  <c r="A8" i="1"/>
  <c r="A8" i="2" s="1"/>
  <c r="D7" i="1"/>
  <c r="B7" i="1"/>
  <c r="B7" i="2" s="1"/>
  <c r="H9" i="1"/>
  <c r="H20" i="1"/>
  <c r="H32" i="1" s="1"/>
  <c r="H44" i="1" s="1"/>
  <c r="H56" i="1" s="1"/>
  <c r="H68" i="1" s="1"/>
  <c r="H80" i="1" s="1"/>
  <c r="H92" i="1" s="1"/>
  <c r="H104" i="1" s="1"/>
  <c r="H116" i="1" s="1"/>
  <c r="H128" i="1" s="1"/>
  <c r="H140" i="1" s="1"/>
  <c r="H152" i="1" s="1"/>
  <c r="H164" i="1" s="1"/>
  <c r="H176" i="1" s="1"/>
  <c r="H188" i="1" s="1"/>
  <c r="H200" i="1" s="1"/>
  <c r="L1102" i="2" l="1"/>
  <c r="L1102" i="1" s="1"/>
  <c r="E1318" i="2"/>
  <c r="L1317" i="2"/>
  <c r="L1316" i="1"/>
  <c r="F1687" i="2"/>
  <c r="F1688" i="2"/>
  <c r="A4040" i="1"/>
  <c r="B4039" i="2"/>
  <c r="A621" i="2"/>
  <c r="B621" i="1"/>
  <c r="B621" i="2" s="1"/>
  <c r="A622" i="1"/>
  <c r="D621" i="1"/>
  <c r="A3432" i="1"/>
  <c r="B3431" i="2"/>
  <c r="B2822" i="1"/>
  <c r="C2822" i="1"/>
  <c r="C2822" i="2" s="1"/>
  <c r="A2822" i="2"/>
  <c r="K2822" i="1"/>
  <c r="B1325" i="1"/>
  <c r="A1325" i="2"/>
  <c r="F1696" i="2"/>
  <c r="F1694" i="2"/>
  <c r="F1690" i="2"/>
  <c r="A835" i="1"/>
  <c r="B834" i="2"/>
  <c r="E919" i="2"/>
  <c r="L918" i="2"/>
  <c r="L918" i="1" s="1"/>
  <c r="C858" i="1"/>
  <c r="C855" i="2"/>
  <c r="H624" i="1"/>
  <c r="H625" i="1" s="1"/>
  <c r="C856" i="1"/>
  <c r="C853" i="2"/>
  <c r="G82" i="1"/>
  <c r="G268" i="1"/>
  <c r="G466" i="1" s="1"/>
  <c r="G664" i="1" s="1"/>
  <c r="G77" i="1"/>
  <c r="G263" i="1"/>
  <c r="G461" i="1" s="1"/>
  <c r="G659" i="1" s="1"/>
  <c r="G83" i="1"/>
  <c r="G269" i="1"/>
  <c r="G467" i="1" s="1"/>
  <c r="G665" i="1" s="1"/>
  <c r="G80" i="1"/>
  <c r="G266" i="1"/>
  <c r="G464" i="1" s="1"/>
  <c r="G662" i="1" s="1"/>
  <c r="G84" i="1"/>
  <c r="G270" i="1"/>
  <c r="G468" i="1" s="1"/>
  <c r="G666" i="1" s="1"/>
  <c r="G78" i="1"/>
  <c r="G264" i="1"/>
  <c r="G462" i="1" s="1"/>
  <c r="G660" i="1" s="1"/>
  <c r="G85" i="1"/>
  <c r="G271" i="1"/>
  <c r="G469" i="1" s="1"/>
  <c r="G667" i="1" s="1"/>
  <c r="G81" i="1"/>
  <c r="G267" i="1"/>
  <c r="G465" i="1" s="1"/>
  <c r="G663" i="1" s="1"/>
  <c r="G76" i="1"/>
  <c r="G262" i="1"/>
  <c r="G460" i="1" s="1"/>
  <c r="G658" i="1" s="1"/>
  <c r="G79" i="1"/>
  <c r="G265" i="1"/>
  <c r="G463" i="1" s="1"/>
  <c r="G661" i="1" s="1"/>
  <c r="G75" i="1"/>
  <c r="G261" i="1"/>
  <c r="G459" i="1" s="1"/>
  <c r="G657" i="1" s="1"/>
  <c r="G86" i="1"/>
  <c r="G272" i="1"/>
  <c r="G470" i="1" s="1"/>
  <c r="G668" i="1" s="1"/>
  <c r="D417" i="1"/>
  <c r="A418" i="1"/>
  <c r="A418" i="2" s="1"/>
  <c r="B417" i="1"/>
  <c r="B417" i="2" s="1"/>
  <c r="H419" i="1"/>
  <c r="H430" i="1"/>
  <c r="H442" i="1" s="1"/>
  <c r="H454" i="1" s="1"/>
  <c r="H466" i="1" s="1"/>
  <c r="H478" i="1" s="1"/>
  <c r="H490" i="1" s="1"/>
  <c r="H502" i="1" s="1"/>
  <c r="H514" i="1" s="1"/>
  <c r="H526" i="1" s="1"/>
  <c r="H538" i="1" s="1"/>
  <c r="H550" i="1" s="1"/>
  <c r="H562" i="1" s="1"/>
  <c r="H574" i="1" s="1"/>
  <c r="H586" i="1" s="1"/>
  <c r="H598" i="1" s="1"/>
  <c r="H610" i="1" s="1"/>
  <c r="H226" i="1"/>
  <c r="H238" i="1" s="1"/>
  <c r="H250" i="1" s="1"/>
  <c r="H262" i="1" s="1"/>
  <c r="H274" i="1" s="1"/>
  <c r="H286" i="1" s="1"/>
  <c r="H298" i="1" s="1"/>
  <c r="H310" i="1" s="1"/>
  <c r="H322" i="1" s="1"/>
  <c r="H334" i="1" s="1"/>
  <c r="H346" i="1" s="1"/>
  <c r="H358" i="1" s="1"/>
  <c r="H370" i="1" s="1"/>
  <c r="H382" i="1" s="1"/>
  <c r="H394" i="1" s="1"/>
  <c r="H406" i="1" s="1"/>
  <c r="H215" i="1"/>
  <c r="A215" i="1"/>
  <c r="A215" i="2" s="1"/>
  <c r="D214" i="1"/>
  <c r="B214" i="1"/>
  <c r="B214" i="2" s="1"/>
  <c r="D8" i="1"/>
  <c r="B8" i="1"/>
  <c r="B8" i="2" s="1"/>
  <c r="A9" i="1"/>
  <c r="A9" i="2" s="1"/>
  <c r="H10" i="1"/>
  <c r="H21" i="1"/>
  <c r="H33" i="1" s="1"/>
  <c r="H45" i="1" s="1"/>
  <c r="H57" i="1" s="1"/>
  <c r="H69" i="1" s="1"/>
  <c r="H81" i="1" s="1"/>
  <c r="H93" i="1" s="1"/>
  <c r="H105" i="1" s="1"/>
  <c r="H117" i="1" s="1"/>
  <c r="H129" i="1" s="1"/>
  <c r="H141" i="1" s="1"/>
  <c r="H153" i="1" s="1"/>
  <c r="H165" i="1" s="1"/>
  <c r="H177" i="1" s="1"/>
  <c r="H189" i="1" s="1"/>
  <c r="H201" i="1" s="1"/>
  <c r="L1103" i="2" l="1"/>
  <c r="L1103" i="1" s="1"/>
  <c r="F1693" i="2"/>
  <c r="F1692" i="2"/>
  <c r="L1317" i="1"/>
  <c r="E1319" i="2"/>
  <c r="L1318" i="2"/>
  <c r="B3432" i="1"/>
  <c r="A3432" i="2"/>
  <c r="A2823" i="1"/>
  <c r="B2822" i="2"/>
  <c r="A622" i="2"/>
  <c r="B622" i="1"/>
  <c r="B622" i="2" s="1"/>
  <c r="D622" i="1"/>
  <c r="A623" i="1"/>
  <c r="B4040" i="1"/>
  <c r="A4040" i="2"/>
  <c r="A1326" i="1"/>
  <c r="B1325" i="2"/>
  <c r="F1695" i="2"/>
  <c r="F1699" i="2"/>
  <c r="F1701" i="2"/>
  <c r="B835" i="1"/>
  <c r="A835" i="2"/>
  <c r="E920" i="2"/>
  <c r="L919" i="2"/>
  <c r="L919" i="1" s="1"/>
  <c r="C859" i="1"/>
  <c r="C856" i="2"/>
  <c r="H636" i="1"/>
  <c r="H648" i="1" s="1"/>
  <c r="H660" i="1" s="1"/>
  <c r="H672" i="1" s="1"/>
  <c r="H684" i="1" s="1"/>
  <c r="H696" i="1" s="1"/>
  <c r="H708" i="1" s="1"/>
  <c r="H720" i="1" s="1"/>
  <c r="H732" i="1" s="1"/>
  <c r="H744" i="1" s="1"/>
  <c r="H756" i="1" s="1"/>
  <c r="H768" i="1" s="1"/>
  <c r="H780" i="1" s="1"/>
  <c r="H792" i="1" s="1"/>
  <c r="H804" i="1" s="1"/>
  <c r="H816" i="1" s="1"/>
  <c r="C861" i="1"/>
  <c r="C858" i="2"/>
  <c r="G97" i="1"/>
  <c r="G283" i="1"/>
  <c r="G481" i="1" s="1"/>
  <c r="G679" i="1" s="1"/>
  <c r="G94" i="1"/>
  <c r="G280" i="1"/>
  <c r="G478" i="1" s="1"/>
  <c r="G676" i="1" s="1"/>
  <c r="G87" i="1"/>
  <c r="G273" i="1"/>
  <c r="G471" i="1" s="1"/>
  <c r="G669" i="1" s="1"/>
  <c r="G96" i="1"/>
  <c r="G282" i="1"/>
  <c r="G480" i="1" s="1"/>
  <c r="G678" i="1" s="1"/>
  <c r="G91" i="1"/>
  <c r="G277" i="1"/>
  <c r="G475" i="1" s="1"/>
  <c r="G673" i="1" s="1"/>
  <c r="G92" i="1"/>
  <c r="G278" i="1"/>
  <c r="G476" i="1" s="1"/>
  <c r="G674" i="1" s="1"/>
  <c r="G88" i="1"/>
  <c r="G274" i="1"/>
  <c r="G472" i="1" s="1"/>
  <c r="G670" i="1" s="1"/>
  <c r="G95" i="1"/>
  <c r="G281" i="1"/>
  <c r="G479" i="1" s="1"/>
  <c r="G677" i="1" s="1"/>
  <c r="G98" i="1"/>
  <c r="G284" i="1"/>
  <c r="G482" i="1" s="1"/>
  <c r="G680" i="1" s="1"/>
  <c r="G90" i="1"/>
  <c r="G276" i="1"/>
  <c r="G474" i="1" s="1"/>
  <c r="G672" i="1" s="1"/>
  <c r="G93" i="1"/>
  <c r="G279" i="1"/>
  <c r="G477" i="1" s="1"/>
  <c r="G675" i="1" s="1"/>
  <c r="G89" i="1"/>
  <c r="G275" i="1"/>
  <c r="G473" i="1" s="1"/>
  <c r="G671" i="1" s="1"/>
  <c r="H637" i="1"/>
  <c r="H649" i="1" s="1"/>
  <c r="H661" i="1" s="1"/>
  <c r="H673" i="1" s="1"/>
  <c r="H685" i="1" s="1"/>
  <c r="H697" i="1" s="1"/>
  <c r="H709" i="1" s="1"/>
  <c r="H721" i="1" s="1"/>
  <c r="H733" i="1" s="1"/>
  <c r="H745" i="1" s="1"/>
  <c r="H757" i="1" s="1"/>
  <c r="H769" i="1" s="1"/>
  <c r="H781" i="1" s="1"/>
  <c r="H793" i="1" s="1"/>
  <c r="H805" i="1" s="1"/>
  <c r="H817" i="1" s="1"/>
  <c r="H626" i="1"/>
  <c r="H638" i="1" s="1"/>
  <c r="H650" i="1" s="1"/>
  <c r="H662" i="1" s="1"/>
  <c r="H674" i="1" s="1"/>
  <c r="H686" i="1" s="1"/>
  <c r="H698" i="1" s="1"/>
  <c r="H710" i="1" s="1"/>
  <c r="H722" i="1" s="1"/>
  <c r="H734" i="1" s="1"/>
  <c r="H746" i="1" s="1"/>
  <c r="H758" i="1" s="1"/>
  <c r="H770" i="1" s="1"/>
  <c r="H782" i="1" s="1"/>
  <c r="H794" i="1" s="1"/>
  <c r="H806" i="1" s="1"/>
  <c r="H818" i="1" s="1"/>
  <c r="H431" i="1"/>
  <c r="H443" i="1" s="1"/>
  <c r="H455" i="1" s="1"/>
  <c r="H467" i="1" s="1"/>
  <c r="H479" i="1" s="1"/>
  <c r="H491" i="1" s="1"/>
  <c r="H503" i="1" s="1"/>
  <c r="H515" i="1" s="1"/>
  <c r="H527" i="1" s="1"/>
  <c r="H539" i="1" s="1"/>
  <c r="H551" i="1" s="1"/>
  <c r="H563" i="1" s="1"/>
  <c r="H575" i="1" s="1"/>
  <c r="H587" i="1" s="1"/>
  <c r="H599" i="1" s="1"/>
  <c r="H611" i="1" s="1"/>
  <c r="H420" i="1"/>
  <c r="A419" i="1"/>
  <c r="A419" i="2" s="1"/>
  <c r="D418" i="1"/>
  <c r="B418" i="1"/>
  <c r="B418" i="2" s="1"/>
  <c r="H216" i="1"/>
  <c r="H227" i="1"/>
  <c r="H239" i="1" s="1"/>
  <c r="H251" i="1" s="1"/>
  <c r="H263" i="1" s="1"/>
  <c r="H275" i="1" s="1"/>
  <c r="H287" i="1" s="1"/>
  <c r="H299" i="1" s="1"/>
  <c r="H311" i="1" s="1"/>
  <c r="H323" i="1" s="1"/>
  <c r="H335" i="1" s="1"/>
  <c r="H347" i="1" s="1"/>
  <c r="H359" i="1" s="1"/>
  <c r="H371" i="1" s="1"/>
  <c r="H383" i="1" s="1"/>
  <c r="H395" i="1" s="1"/>
  <c r="H407" i="1" s="1"/>
  <c r="A216" i="1"/>
  <c r="A216" i="2" s="1"/>
  <c r="B215" i="1"/>
  <c r="B215" i="2" s="1"/>
  <c r="D215" i="1"/>
  <c r="D9" i="1"/>
  <c r="B9" i="1"/>
  <c r="B9" i="2" s="1"/>
  <c r="A10" i="1"/>
  <c r="A10" i="2" s="1"/>
  <c r="H11" i="1"/>
  <c r="H22" i="1"/>
  <c r="H34" i="1" s="1"/>
  <c r="H46" i="1" s="1"/>
  <c r="H58" i="1" s="1"/>
  <c r="H70" i="1" s="1"/>
  <c r="H82" i="1" s="1"/>
  <c r="H94" i="1" s="1"/>
  <c r="H106" i="1" s="1"/>
  <c r="H118" i="1" s="1"/>
  <c r="H130" i="1" s="1"/>
  <c r="H142" i="1" s="1"/>
  <c r="H154" i="1" s="1"/>
  <c r="H166" i="1" s="1"/>
  <c r="H178" i="1" s="1"/>
  <c r="H190" i="1" s="1"/>
  <c r="H202" i="1" s="1"/>
  <c r="L1104" i="2" l="1"/>
  <c r="L1104" i="1" s="1"/>
  <c r="E1320" i="2"/>
  <c r="L1319" i="2"/>
  <c r="L1318" i="1"/>
  <c r="F1697" i="2"/>
  <c r="F1698" i="2"/>
  <c r="A4041" i="1"/>
  <c r="B4040" i="2"/>
  <c r="A623" i="2"/>
  <c r="B623" i="1"/>
  <c r="B623" i="2" s="1"/>
  <c r="D623" i="1"/>
  <c r="A624" i="1"/>
  <c r="B2823" i="1"/>
  <c r="C2823" i="1"/>
  <c r="C2823" i="2" s="1"/>
  <c r="A2823" i="2"/>
  <c r="K2823" i="1"/>
  <c r="A3433" i="1"/>
  <c r="B3432" i="2"/>
  <c r="B1326" i="1"/>
  <c r="A1326" i="2"/>
  <c r="F1706" i="2"/>
  <c r="F1704" i="2"/>
  <c r="F1700" i="2"/>
  <c r="A836" i="1"/>
  <c r="D836" i="1" s="1"/>
  <c r="D835" i="1" s="1"/>
  <c r="D834" i="1" s="1"/>
  <c r="B835" i="2"/>
  <c r="E921" i="2"/>
  <c r="L920" i="2"/>
  <c r="L920" i="1" s="1"/>
  <c r="C861" i="2"/>
  <c r="C864" i="1"/>
  <c r="C862" i="1"/>
  <c r="C859" i="2"/>
  <c r="G109" i="1"/>
  <c r="G295" i="1"/>
  <c r="G493" i="1" s="1"/>
  <c r="G691" i="1" s="1"/>
  <c r="G105" i="1"/>
  <c r="G291" i="1"/>
  <c r="G489" i="1" s="1"/>
  <c r="G687" i="1" s="1"/>
  <c r="G103" i="1"/>
  <c r="G289" i="1"/>
  <c r="G487" i="1" s="1"/>
  <c r="G685" i="1" s="1"/>
  <c r="G102" i="1"/>
  <c r="G288" i="1"/>
  <c r="G486" i="1" s="1"/>
  <c r="G684" i="1" s="1"/>
  <c r="G108" i="1"/>
  <c r="G294" i="1"/>
  <c r="G492" i="1" s="1"/>
  <c r="G690" i="1" s="1"/>
  <c r="G104" i="1"/>
  <c r="G290" i="1"/>
  <c r="G488" i="1" s="1"/>
  <c r="G686" i="1" s="1"/>
  <c r="G110" i="1"/>
  <c r="G296" i="1"/>
  <c r="G494" i="1" s="1"/>
  <c r="G692" i="1" s="1"/>
  <c r="G99" i="1"/>
  <c r="G285" i="1"/>
  <c r="G483" i="1" s="1"/>
  <c r="G681" i="1" s="1"/>
  <c r="G100" i="1"/>
  <c r="G286" i="1"/>
  <c r="G484" i="1" s="1"/>
  <c r="G682" i="1" s="1"/>
  <c r="G101" i="1"/>
  <c r="G287" i="1"/>
  <c r="G485" i="1" s="1"/>
  <c r="G683" i="1" s="1"/>
  <c r="G107" i="1"/>
  <c r="G293" i="1"/>
  <c r="G491" i="1" s="1"/>
  <c r="G689" i="1" s="1"/>
  <c r="G106" i="1"/>
  <c r="G292" i="1"/>
  <c r="G490" i="1" s="1"/>
  <c r="G688" i="1" s="1"/>
  <c r="B419" i="1"/>
  <c r="B419" i="2" s="1"/>
  <c r="A420" i="1"/>
  <c r="A420" i="2" s="1"/>
  <c r="D419" i="1"/>
  <c r="H432" i="1"/>
  <c r="H444" i="1" s="1"/>
  <c r="H456" i="1" s="1"/>
  <c r="H468" i="1" s="1"/>
  <c r="H480" i="1" s="1"/>
  <c r="H492" i="1" s="1"/>
  <c r="H504" i="1" s="1"/>
  <c r="H516" i="1" s="1"/>
  <c r="H528" i="1" s="1"/>
  <c r="H540" i="1" s="1"/>
  <c r="H552" i="1" s="1"/>
  <c r="H564" i="1" s="1"/>
  <c r="H576" i="1" s="1"/>
  <c r="H588" i="1" s="1"/>
  <c r="H600" i="1" s="1"/>
  <c r="H612" i="1" s="1"/>
  <c r="H421" i="1"/>
  <c r="H217" i="1"/>
  <c r="H228" i="1"/>
  <c r="H240" i="1" s="1"/>
  <c r="H252" i="1" s="1"/>
  <c r="H264" i="1" s="1"/>
  <c r="H276" i="1" s="1"/>
  <c r="H288" i="1" s="1"/>
  <c r="H300" i="1" s="1"/>
  <c r="H312" i="1" s="1"/>
  <c r="H324" i="1" s="1"/>
  <c r="H336" i="1" s="1"/>
  <c r="H348" i="1" s="1"/>
  <c r="H360" i="1" s="1"/>
  <c r="H372" i="1" s="1"/>
  <c r="H384" i="1" s="1"/>
  <c r="H396" i="1" s="1"/>
  <c r="H408" i="1" s="1"/>
  <c r="B216" i="1"/>
  <c r="B216" i="2" s="1"/>
  <c r="A217" i="1"/>
  <c r="A217" i="2" s="1"/>
  <c r="D216" i="1"/>
  <c r="D10" i="1"/>
  <c r="B10" i="1"/>
  <c r="B10" i="2" s="1"/>
  <c r="A11" i="1"/>
  <c r="A11" i="2" s="1"/>
  <c r="H12" i="1"/>
  <c r="H23" i="1"/>
  <c r="H35" i="1" s="1"/>
  <c r="H47" i="1" s="1"/>
  <c r="H59" i="1" s="1"/>
  <c r="H71" i="1" s="1"/>
  <c r="H83" i="1" s="1"/>
  <c r="H95" i="1" s="1"/>
  <c r="H107" i="1" s="1"/>
  <c r="H119" i="1" s="1"/>
  <c r="H131" i="1" s="1"/>
  <c r="H143" i="1" s="1"/>
  <c r="H155" i="1" s="1"/>
  <c r="H167" i="1" s="1"/>
  <c r="H179" i="1" s="1"/>
  <c r="H191" i="1" s="1"/>
  <c r="H203" i="1" s="1"/>
  <c r="L1105" i="2" l="1"/>
  <c r="L1105" i="1" s="1"/>
  <c r="F1703" i="2"/>
  <c r="F1702" i="2"/>
  <c r="L1319" i="1"/>
  <c r="E1321" i="2"/>
  <c r="L1320" i="2"/>
  <c r="B3433" i="1"/>
  <c r="A3433" i="2"/>
  <c r="A2824" i="1"/>
  <c r="B2823" i="2"/>
  <c r="A624" i="2"/>
  <c r="B624" i="1"/>
  <c r="B624" i="2" s="1"/>
  <c r="D624" i="1"/>
  <c r="A625" i="1"/>
  <c r="B4041" i="1"/>
  <c r="A4041" i="2"/>
  <c r="A1327" i="1"/>
  <c r="B1326" i="2"/>
  <c r="F1705" i="2"/>
  <c r="F1709" i="2"/>
  <c r="F1711" i="2"/>
  <c r="B836" i="1"/>
  <c r="A836" i="2"/>
  <c r="C836" i="1"/>
  <c r="C836" i="2" s="1"/>
  <c r="E922" i="2"/>
  <c r="L921" i="2"/>
  <c r="L921" i="1" s="1"/>
  <c r="C862" i="2"/>
  <c r="C865" i="1"/>
  <c r="C867" i="1"/>
  <c r="C864" i="2"/>
  <c r="G122" i="1"/>
  <c r="G308" i="1"/>
  <c r="G506" i="1" s="1"/>
  <c r="G704" i="1" s="1"/>
  <c r="G118" i="1"/>
  <c r="G304" i="1"/>
  <c r="G502" i="1" s="1"/>
  <c r="G700" i="1" s="1"/>
  <c r="G120" i="1"/>
  <c r="G306" i="1"/>
  <c r="G504" i="1" s="1"/>
  <c r="G702" i="1" s="1"/>
  <c r="G121" i="1"/>
  <c r="G307" i="1"/>
  <c r="G505" i="1" s="1"/>
  <c r="G703" i="1" s="1"/>
  <c r="G116" i="1"/>
  <c r="G302" i="1"/>
  <c r="G500" i="1" s="1"/>
  <c r="G698" i="1" s="1"/>
  <c r="G119" i="1"/>
  <c r="G305" i="1"/>
  <c r="G503" i="1" s="1"/>
  <c r="G701" i="1" s="1"/>
  <c r="G112" i="1"/>
  <c r="G298" i="1"/>
  <c r="G496" i="1" s="1"/>
  <c r="G694" i="1" s="1"/>
  <c r="G115" i="1"/>
  <c r="G301" i="1"/>
  <c r="G499" i="1" s="1"/>
  <c r="G697" i="1" s="1"/>
  <c r="G111" i="1"/>
  <c r="G297" i="1"/>
  <c r="G495" i="1" s="1"/>
  <c r="G693" i="1" s="1"/>
  <c r="G117" i="1"/>
  <c r="G303" i="1"/>
  <c r="G501" i="1" s="1"/>
  <c r="G699" i="1" s="1"/>
  <c r="G113" i="1"/>
  <c r="G299" i="1"/>
  <c r="G497" i="1" s="1"/>
  <c r="G695" i="1" s="1"/>
  <c r="G114" i="1"/>
  <c r="G300" i="1"/>
  <c r="G498" i="1" s="1"/>
  <c r="G696" i="1" s="1"/>
  <c r="H433" i="1"/>
  <c r="H445" i="1" s="1"/>
  <c r="H457" i="1" s="1"/>
  <c r="H469" i="1" s="1"/>
  <c r="H481" i="1" s="1"/>
  <c r="H493" i="1" s="1"/>
  <c r="H505" i="1" s="1"/>
  <c r="H517" i="1" s="1"/>
  <c r="H529" i="1" s="1"/>
  <c r="H541" i="1" s="1"/>
  <c r="H553" i="1" s="1"/>
  <c r="H565" i="1" s="1"/>
  <c r="H577" i="1" s="1"/>
  <c r="H589" i="1" s="1"/>
  <c r="H601" i="1" s="1"/>
  <c r="H613" i="1" s="1"/>
  <c r="H422" i="1"/>
  <c r="H434" i="1" s="1"/>
  <c r="H446" i="1" s="1"/>
  <c r="H458" i="1" s="1"/>
  <c r="H470" i="1" s="1"/>
  <c r="H482" i="1" s="1"/>
  <c r="H494" i="1" s="1"/>
  <c r="H506" i="1" s="1"/>
  <c r="H518" i="1" s="1"/>
  <c r="H530" i="1" s="1"/>
  <c r="H542" i="1" s="1"/>
  <c r="H554" i="1" s="1"/>
  <c r="H566" i="1" s="1"/>
  <c r="H578" i="1" s="1"/>
  <c r="H590" i="1" s="1"/>
  <c r="H602" i="1" s="1"/>
  <c r="H614" i="1" s="1"/>
  <c r="B420" i="1"/>
  <c r="B420" i="2" s="1"/>
  <c r="D420" i="1"/>
  <c r="A421" i="1"/>
  <c r="A421" i="2" s="1"/>
  <c r="A218" i="1"/>
  <c r="A218" i="2" s="1"/>
  <c r="D217" i="1"/>
  <c r="B217" i="1"/>
  <c r="B217" i="2" s="1"/>
  <c r="H218" i="1"/>
  <c r="H230" i="1" s="1"/>
  <c r="H242" i="1" s="1"/>
  <c r="H254" i="1" s="1"/>
  <c r="H266" i="1" s="1"/>
  <c r="H278" i="1" s="1"/>
  <c r="H290" i="1" s="1"/>
  <c r="H302" i="1" s="1"/>
  <c r="H314" i="1" s="1"/>
  <c r="H326" i="1" s="1"/>
  <c r="H338" i="1" s="1"/>
  <c r="H350" i="1" s="1"/>
  <c r="H362" i="1" s="1"/>
  <c r="H374" i="1" s="1"/>
  <c r="H386" i="1" s="1"/>
  <c r="H398" i="1" s="1"/>
  <c r="H410" i="1" s="1"/>
  <c r="H229" i="1"/>
  <c r="H241" i="1" s="1"/>
  <c r="H253" i="1" s="1"/>
  <c r="H265" i="1" s="1"/>
  <c r="H277" i="1" s="1"/>
  <c r="H289" i="1" s="1"/>
  <c r="H301" i="1" s="1"/>
  <c r="H313" i="1" s="1"/>
  <c r="H325" i="1" s="1"/>
  <c r="H337" i="1" s="1"/>
  <c r="H349" i="1" s="1"/>
  <c r="H361" i="1" s="1"/>
  <c r="H373" i="1" s="1"/>
  <c r="H385" i="1" s="1"/>
  <c r="H397" i="1" s="1"/>
  <c r="H409" i="1" s="1"/>
  <c r="D11" i="1"/>
  <c r="B11" i="1"/>
  <c r="B11" i="2" s="1"/>
  <c r="A12" i="1"/>
  <c r="A12" i="2" s="1"/>
  <c r="H13" i="1"/>
  <c r="H24" i="1"/>
  <c r="H36" i="1" s="1"/>
  <c r="H48" i="1" s="1"/>
  <c r="H60" i="1" s="1"/>
  <c r="H72" i="1" s="1"/>
  <c r="H84" i="1" s="1"/>
  <c r="H96" i="1" s="1"/>
  <c r="H108" i="1" s="1"/>
  <c r="H120" i="1" s="1"/>
  <c r="H132" i="1" s="1"/>
  <c r="H144" i="1" s="1"/>
  <c r="H156" i="1" s="1"/>
  <c r="H168" i="1" s="1"/>
  <c r="H180" i="1" s="1"/>
  <c r="H192" i="1" s="1"/>
  <c r="H204" i="1" s="1"/>
  <c r="L1106" i="2" l="1"/>
  <c r="L1106" i="1" s="1"/>
  <c r="E1322" i="2"/>
  <c r="L1321" i="2"/>
  <c r="L1320" i="1"/>
  <c r="F1707" i="2"/>
  <c r="F1708" i="2"/>
  <c r="A625" i="2"/>
  <c r="A626" i="1"/>
  <c r="D625" i="1"/>
  <c r="B625" i="1"/>
  <c r="B625" i="2" s="1"/>
  <c r="A4042" i="1"/>
  <c r="B4041" i="2"/>
  <c r="B2824" i="1"/>
  <c r="C2824" i="1"/>
  <c r="C2824" i="2" s="1"/>
  <c r="A2824" i="2"/>
  <c r="K2824" i="1"/>
  <c r="A3434" i="1"/>
  <c r="B3433" i="2"/>
  <c r="B1327" i="1"/>
  <c r="A1327" i="2"/>
  <c r="F1710" i="2"/>
  <c r="F1716" i="2"/>
  <c r="F1714" i="2"/>
  <c r="A837" i="1"/>
  <c r="B836" i="2"/>
  <c r="E923" i="2"/>
  <c r="L922" i="2"/>
  <c r="L922" i="1" s="1"/>
  <c r="C870" i="1"/>
  <c r="C867" i="2"/>
  <c r="C868" i="1"/>
  <c r="C865" i="2"/>
  <c r="G130" i="1"/>
  <c r="G316" i="1"/>
  <c r="G514" i="1" s="1"/>
  <c r="G712" i="1" s="1"/>
  <c r="G131" i="1"/>
  <c r="G317" i="1"/>
  <c r="G515" i="1" s="1"/>
  <c r="G713" i="1" s="1"/>
  <c r="G125" i="1"/>
  <c r="G311" i="1"/>
  <c r="G509" i="1" s="1"/>
  <c r="G707" i="1" s="1"/>
  <c r="G128" i="1"/>
  <c r="G314" i="1"/>
  <c r="G512" i="1" s="1"/>
  <c r="G710" i="1" s="1"/>
  <c r="G126" i="1"/>
  <c r="G312" i="1"/>
  <c r="G510" i="1" s="1"/>
  <c r="G708" i="1" s="1"/>
  <c r="G129" i="1"/>
  <c r="G315" i="1"/>
  <c r="G513" i="1" s="1"/>
  <c r="G711" i="1" s="1"/>
  <c r="G133" i="1"/>
  <c r="G319" i="1"/>
  <c r="G517" i="1" s="1"/>
  <c r="G715" i="1" s="1"/>
  <c r="G123" i="1"/>
  <c r="G309" i="1"/>
  <c r="G507" i="1" s="1"/>
  <c r="G705" i="1" s="1"/>
  <c r="G132" i="1"/>
  <c r="G318" i="1"/>
  <c r="G516" i="1" s="1"/>
  <c r="G714" i="1" s="1"/>
  <c r="G127" i="1"/>
  <c r="G313" i="1"/>
  <c r="G511" i="1" s="1"/>
  <c r="G709" i="1" s="1"/>
  <c r="G124" i="1"/>
  <c r="G310" i="1"/>
  <c r="G508" i="1" s="1"/>
  <c r="G706" i="1" s="1"/>
  <c r="G134" i="1"/>
  <c r="G320" i="1"/>
  <c r="G518" i="1" s="1"/>
  <c r="G716" i="1" s="1"/>
  <c r="B421" i="1"/>
  <c r="B421" i="2" s="1"/>
  <c r="D421" i="1"/>
  <c r="A422" i="1"/>
  <c r="A422" i="2" s="1"/>
  <c r="B218" i="1"/>
  <c r="B218" i="2" s="1"/>
  <c r="D218" i="1"/>
  <c r="A219" i="1"/>
  <c r="A219" i="2" s="1"/>
  <c r="D12" i="1"/>
  <c r="B12" i="1"/>
  <c r="B12" i="2" s="1"/>
  <c r="A13" i="1"/>
  <c r="A13" i="2" s="1"/>
  <c r="H14" i="1"/>
  <c r="H26" i="1" s="1"/>
  <c r="H38" i="1" s="1"/>
  <c r="H50" i="1" s="1"/>
  <c r="H62" i="1" s="1"/>
  <c r="H74" i="1" s="1"/>
  <c r="H86" i="1" s="1"/>
  <c r="H98" i="1" s="1"/>
  <c r="H110" i="1" s="1"/>
  <c r="H122" i="1" s="1"/>
  <c r="H134" i="1" s="1"/>
  <c r="H146" i="1" s="1"/>
  <c r="H158" i="1" s="1"/>
  <c r="H170" i="1" s="1"/>
  <c r="H182" i="1" s="1"/>
  <c r="H194" i="1" s="1"/>
  <c r="H206" i="1" s="1"/>
  <c r="H25" i="1"/>
  <c r="H37" i="1" s="1"/>
  <c r="H49" i="1" s="1"/>
  <c r="H61" i="1" s="1"/>
  <c r="H73" i="1" s="1"/>
  <c r="H85" i="1" s="1"/>
  <c r="H97" i="1" s="1"/>
  <c r="H109" i="1" s="1"/>
  <c r="H121" i="1" s="1"/>
  <c r="H133" i="1" s="1"/>
  <c r="H145" i="1" s="1"/>
  <c r="H157" i="1" s="1"/>
  <c r="H169" i="1" s="1"/>
  <c r="H181" i="1" s="1"/>
  <c r="H193" i="1" s="1"/>
  <c r="H205" i="1" s="1"/>
  <c r="L1107" i="2" l="1"/>
  <c r="L1107" i="1" s="1"/>
  <c r="F1713" i="2"/>
  <c r="F1712" i="2"/>
  <c r="L1321" i="1"/>
  <c r="E1323" i="2"/>
  <c r="L1322" i="2"/>
  <c r="B3434" i="1"/>
  <c r="A3434" i="2"/>
  <c r="A2825" i="1"/>
  <c r="B2824" i="2"/>
  <c r="B4042" i="1"/>
  <c r="A4042" i="2"/>
  <c r="A626" i="2"/>
  <c r="D626" i="1"/>
  <c r="A627" i="1"/>
  <c r="B626" i="1"/>
  <c r="B626" i="2" s="1"/>
  <c r="A1328" i="1"/>
  <c r="B1327" i="2"/>
  <c r="F1719" i="2"/>
  <c r="F1721" i="2"/>
  <c r="F1715" i="2"/>
  <c r="B837" i="1"/>
  <c r="A837" i="2"/>
  <c r="E924" i="2"/>
  <c r="L923" i="2"/>
  <c r="L923" i="1" s="1"/>
  <c r="C871" i="1"/>
  <c r="C868" i="2"/>
  <c r="C873" i="1"/>
  <c r="C870" i="2"/>
  <c r="G146" i="1"/>
  <c r="G332" i="1"/>
  <c r="G530" i="1" s="1"/>
  <c r="G728" i="1" s="1"/>
  <c r="G136" i="1"/>
  <c r="G322" i="1"/>
  <c r="G520" i="1" s="1"/>
  <c r="G718" i="1" s="1"/>
  <c r="G139" i="1"/>
  <c r="G325" i="1"/>
  <c r="G523" i="1" s="1"/>
  <c r="G721" i="1" s="1"/>
  <c r="G140" i="1"/>
  <c r="G326" i="1"/>
  <c r="G524" i="1" s="1"/>
  <c r="G722" i="1" s="1"/>
  <c r="G141" i="1"/>
  <c r="G327" i="1"/>
  <c r="G525" i="1" s="1"/>
  <c r="G723" i="1" s="1"/>
  <c r="G138" i="1"/>
  <c r="G324" i="1"/>
  <c r="G522" i="1" s="1"/>
  <c r="G720" i="1" s="1"/>
  <c r="G144" i="1"/>
  <c r="G330" i="1"/>
  <c r="G528" i="1" s="1"/>
  <c r="G726" i="1" s="1"/>
  <c r="G137" i="1"/>
  <c r="G323" i="1"/>
  <c r="G521" i="1" s="1"/>
  <c r="G719" i="1" s="1"/>
  <c r="G135" i="1"/>
  <c r="G321" i="1"/>
  <c r="G519" i="1" s="1"/>
  <c r="G717" i="1" s="1"/>
  <c r="G143" i="1"/>
  <c r="G329" i="1"/>
  <c r="G527" i="1" s="1"/>
  <c r="G725" i="1" s="1"/>
  <c r="G145" i="1"/>
  <c r="G331" i="1"/>
  <c r="G529" i="1" s="1"/>
  <c r="G727" i="1" s="1"/>
  <c r="G142" i="1"/>
  <c r="G328" i="1"/>
  <c r="G526" i="1" s="1"/>
  <c r="G724" i="1" s="1"/>
  <c r="B422" i="1"/>
  <c r="B422" i="2" s="1"/>
  <c r="A423" i="1"/>
  <c r="A423" i="2" s="1"/>
  <c r="D422" i="1"/>
  <c r="B219" i="1"/>
  <c r="B219" i="2" s="1"/>
  <c r="A220" i="1"/>
  <c r="A220" i="2" s="1"/>
  <c r="D219" i="1"/>
  <c r="D13" i="1"/>
  <c r="A14" i="1"/>
  <c r="A14" i="2" s="1"/>
  <c r="B13" i="1"/>
  <c r="B13" i="2" s="1"/>
  <c r="L1108" i="2" l="1"/>
  <c r="L1108" i="1" s="1"/>
  <c r="E1324" i="2"/>
  <c r="L1323" i="2"/>
  <c r="F1717" i="2"/>
  <c r="L1322" i="1"/>
  <c r="F1718" i="2"/>
  <c r="A627" i="2"/>
  <c r="B627" i="1"/>
  <c r="B627" i="2" s="1"/>
  <c r="D627" i="1"/>
  <c r="A628" i="1"/>
  <c r="A4043" i="1"/>
  <c r="B4042" i="2"/>
  <c r="B2825" i="1"/>
  <c r="C2825" i="1"/>
  <c r="C2825" i="2" s="1"/>
  <c r="A2825" i="2"/>
  <c r="K2825" i="1"/>
  <c r="A3435" i="1"/>
  <c r="B3434" i="2"/>
  <c r="B1328" i="1"/>
  <c r="A1328" i="2"/>
  <c r="F1720" i="2"/>
  <c r="F1726" i="2"/>
  <c r="F1724" i="2"/>
  <c r="A838" i="1"/>
  <c r="B837" i="2"/>
  <c r="E925" i="2"/>
  <c r="L924" i="2"/>
  <c r="L924" i="1" s="1"/>
  <c r="C876" i="1"/>
  <c r="C873" i="2"/>
  <c r="C874" i="1"/>
  <c r="C871" i="2"/>
  <c r="G154" i="1"/>
  <c r="G340" i="1"/>
  <c r="G538" i="1" s="1"/>
  <c r="G736" i="1" s="1"/>
  <c r="G157" i="1"/>
  <c r="G343" i="1"/>
  <c r="G541" i="1" s="1"/>
  <c r="G739" i="1" s="1"/>
  <c r="G149" i="1"/>
  <c r="G335" i="1"/>
  <c r="G533" i="1" s="1"/>
  <c r="G731" i="1" s="1"/>
  <c r="G148" i="1"/>
  <c r="G334" i="1"/>
  <c r="G532" i="1" s="1"/>
  <c r="G730" i="1" s="1"/>
  <c r="G153" i="1"/>
  <c r="G339" i="1"/>
  <c r="G537" i="1" s="1"/>
  <c r="G735" i="1" s="1"/>
  <c r="G151" i="1"/>
  <c r="G337" i="1"/>
  <c r="G535" i="1" s="1"/>
  <c r="G733" i="1" s="1"/>
  <c r="G150" i="1"/>
  <c r="G336" i="1"/>
  <c r="G534" i="1" s="1"/>
  <c r="G732" i="1" s="1"/>
  <c r="G155" i="1"/>
  <c r="G341" i="1"/>
  <c r="G539" i="1" s="1"/>
  <c r="G737" i="1" s="1"/>
  <c r="G152" i="1"/>
  <c r="G338" i="1"/>
  <c r="G536" i="1" s="1"/>
  <c r="G734" i="1" s="1"/>
  <c r="G147" i="1"/>
  <c r="G333" i="1"/>
  <c r="G531" i="1" s="1"/>
  <c r="G729" i="1" s="1"/>
  <c r="G156" i="1"/>
  <c r="G342" i="1"/>
  <c r="G540" i="1" s="1"/>
  <c r="G738" i="1" s="1"/>
  <c r="G158" i="1"/>
  <c r="G344" i="1"/>
  <c r="G542" i="1" s="1"/>
  <c r="G740" i="1" s="1"/>
  <c r="A424" i="1"/>
  <c r="A424" i="2" s="1"/>
  <c r="D423" i="1"/>
  <c r="B423" i="1"/>
  <c r="B423" i="2" s="1"/>
  <c r="A221" i="1"/>
  <c r="A221" i="2" s="1"/>
  <c r="B220" i="1"/>
  <c r="B220" i="2" s="1"/>
  <c r="D220" i="1"/>
  <c r="D14" i="1"/>
  <c r="A15" i="1"/>
  <c r="A15" i="2" s="1"/>
  <c r="B14" i="1"/>
  <c r="B14" i="2" s="1"/>
  <c r="L1109" i="2" l="1"/>
  <c r="L1109" i="1" s="1"/>
  <c r="F1723" i="2"/>
  <c r="F1722" i="2"/>
  <c r="L1323" i="1"/>
  <c r="E1325" i="2"/>
  <c r="L1324" i="2"/>
  <c r="A2826" i="1"/>
  <c r="B2825" i="2"/>
  <c r="B4043" i="1"/>
  <c r="A4043" i="2"/>
  <c r="B3435" i="1"/>
  <c r="A3435" i="2"/>
  <c r="A628" i="2"/>
  <c r="A629" i="1"/>
  <c r="D628" i="1"/>
  <c r="B628" i="1"/>
  <c r="B628" i="2" s="1"/>
  <c r="A1329" i="1"/>
  <c r="B1328" i="2"/>
  <c r="F1729" i="2"/>
  <c r="F1731" i="2"/>
  <c r="F1725" i="2"/>
  <c r="B838" i="1"/>
  <c r="A838" i="2"/>
  <c r="E926" i="2"/>
  <c r="L925" i="2"/>
  <c r="L925" i="1" s="1"/>
  <c r="C877" i="1"/>
  <c r="C874" i="2"/>
  <c r="C876" i="2"/>
  <c r="C879" i="1"/>
  <c r="G170" i="1"/>
  <c r="G356" i="1"/>
  <c r="G554" i="1" s="1"/>
  <c r="G752" i="1" s="1"/>
  <c r="G168" i="1"/>
  <c r="G354" i="1"/>
  <c r="G552" i="1" s="1"/>
  <c r="G750" i="1" s="1"/>
  <c r="G165" i="1"/>
  <c r="G351" i="1"/>
  <c r="G549" i="1" s="1"/>
  <c r="G747" i="1" s="1"/>
  <c r="G163" i="1"/>
  <c r="G349" i="1"/>
  <c r="G547" i="1" s="1"/>
  <c r="G745" i="1" s="1"/>
  <c r="G159" i="1"/>
  <c r="G345" i="1"/>
  <c r="G543" i="1" s="1"/>
  <c r="G741" i="1" s="1"/>
  <c r="G160" i="1"/>
  <c r="G346" i="1"/>
  <c r="G544" i="1" s="1"/>
  <c r="G742" i="1" s="1"/>
  <c r="G164" i="1"/>
  <c r="G350" i="1"/>
  <c r="G548" i="1" s="1"/>
  <c r="G746" i="1" s="1"/>
  <c r="G161" i="1"/>
  <c r="G347" i="1"/>
  <c r="G545" i="1" s="1"/>
  <c r="G743" i="1" s="1"/>
  <c r="G167" i="1"/>
  <c r="G353" i="1"/>
  <c r="G551" i="1" s="1"/>
  <c r="G749" i="1" s="1"/>
  <c r="G169" i="1"/>
  <c r="G355" i="1"/>
  <c r="G553" i="1" s="1"/>
  <c r="G751" i="1" s="1"/>
  <c r="G162" i="1"/>
  <c r="G348" i="1"/>
  <c r="G546" i="1" s="1"/>
  <c r="G744" i="1" s="1"/>
  <c r="G166" i="1"/>
  <c r="G352" i="1"/>
  <c r="G550" i="1" s="1"/>
  <c r="G748" i="1" s="1"/>
  <c r="D424" i="1"/>
  <c r="A425" i="1"/>
  <c r="A425" i="2" s="1"/>
  <c r="B424" i="1"/>
  <c r="B424" i="2" s="1"/>
  <c r="D221" i="1"/>
  <c r="A222" i="1"/>
  <c r="A222" i="2" s="1"/>
  <c r="B221" i="1"/>
  <c r="B221" i="2" s="1"/>
  <c r="D15" i="1"/>
  <c r="A16" i="1"/>
  <c r="A16" i="2" s="1"/>
  <c r="B15" i="1"/>
  <c r="B15" i="2" s="1"/>
  <c r="L1110" i="2" l="1"/>
  <c r="L1110" i="1" s="1"/>
  <c r="L1324" i="1"/>
  <c r="E1326" i="2"/>
  <c r="L1325" i="2"/>
  <c r="F1727" i="2"/>
  <c r="F1728" i="2"/>
  <c r="A629" i="2"/>
  <c r="B629" i="1"/>
  <c r="B629" i="2" s="1"/>
  <c r="A630" i="1"/>
  <c r="D629" i="1"/>
  <c r="A3436" i="1"/>
  <c r="B3435" i="2"/>
  <c r="A4044" i="1"/>
  <c r="B4043" i="2"/>
  <c r="B2826" i="1"/>
  <c r="C2826" i="1"/>
  <c r="C2826" i="2" s="1"/>
  <c r="A2826" i="2"/>
  <c r="K2826" i="1"/>
  <c r="B1329" i="1"/>
  <c r="A1329" i="2"/>
  <c r="F1730" i="2"/>
  <c r="F1736" i="2"/>
  <c r="F1734" i="2"/>
  <c r="A839" i="1"/>
  <c r="D839" i="1" s="1"/>
  <c r="D838" i="1" s="1"/>
  <c r="D837" i="1" s="1"/>
  <c r="B838" i="2"/>
  <c r="E927" i="2"/>
  <c r="L926" i="2"/>
  <c r="L926" i="1" s="1"/>
  <c r="C882" i="1"/>
  <c r="C879" i="2"/>
  <c r="C877" i="2"/>
  <c r="C880" i="1"/>
  <c r="G174" i="1"/>
  <c r="G360" i="1"/>
  <c r="G558" i="1" s="1"/>
  <c r="G756" i="1" s="1"/>
  <c r="G178" i="1"/>
  <c r="G364" i="1"/>
  <c r="G562" i="1" s="1"/>
  <c r="G760" i="1" s="1"/>
  <c r="G179" i="1"/>
  <c r="G365" i="1"/>
  <c r="G563" i="1" s="1"/>
  <c r="G761" i="1" s="1"/>
  <c r="G177" i="1"/>
  <c r="G363" i="1"/>
  <c r="G561" i="1" s="1"/>
  <c r="G759" i="1" s="1"/>
  <c r="G172" i="1"/>
  <c r="G358" i="1"/>
  <c r="G556" i="1" s="1"/>
  <c r="G754" i="1" s="1"/>
  <c r="G181" i="1"/>
  <c r="G367" i="1"/>
  <c r="G565" i="1" s="1"/>
  <c r="G763" i="1" s="1"/>
  <c r="G175" i="1"/>
  <c r="G361" i="1"/>
  <c r="G559" i="1" s="1"/>
  <c r="G757" i="1" s="1"/>
  <c r="G173" i="1"/>
  <c r="G359" i="1"/>
  <c r="G557" i="1" s="1"/>
  <c r="G755" i="1" s="1"/>
  <c r="G180" i="1"/>
  <c r="G366" i="1"/>
  <c r="G564" i="1" s="1"/>
  <c r="G762" i="1" s="1"/>
  <c r="G171" i="1"/>
  <c r="G357" i="1"/>
  <c r="G555" i="1" s="1"/>
  <c r="G753" i="1" s="1"/>
  <c r="G176" i="1"/>
  <c r="G362" i="1"/>
  <c r="G560" i="1" s="1"/>
  <c r="G758" i="1" s="1"/>
  <c r="G182" i="1"/>
  <c r="G368" i="1"/>
  <c r="G566" i="1" s="1"/>
  <c r="G764" i="1" s="1"/>
  <c r="A426" i="1"/>
  <c r="A426" i="2" s="1"/>
  <c r="D425" i="1"/>
  <c r="B425" i="1"/>
  <c r="B425" i="2" s="1"/>
  <c r="B222" i="1"/>
  <c r="B222" i="2" s="1"/>
  <c r="A223" i="1"/>
  <c r="A223" i="2" s="1"/>
  <c r="D222" i="1"/>
  <c r="D16" i="1"/>
  <c r="A17" i="1"/>
  <c r="A17" i="2" s="1"/>
  <c r="B16" i="1"/>
  <c r="B16" i="2" s="1"/>
  <c r="L1111" i="2" l="1"/>
  <c r="L1111" i="1" s="1"/>
  <c r="F1733" i="2"/>
  <c r="F1732" i="2"/>
  <c r="L1325" i="1"/>
  <c r="E1327" i="2"/>
  <c r="L1326" i="2"/>
  <c r="B4044" i="1"/>
  <c r="A4044" i="2"/>
  <c r="A2827" i="1"/>
  <c r="B2826" i="2"/>
  <c r="B3436" i="1"/>
  <c r="A3436" i="2"/>
  <c r="A630" i="2"/>
  <c r="D630" i="1"/>
  <c r="B630" i="1"/>
  <c r="B630" i="2" s="1"/>
  <c r="A631" i="1"/>
  <c r="A1330" i="1"/>
  <c r="B1329" i="2"/>
  <c r="F1739" i="2"/>
  <c r="F1741" i="2"/>
  <c r="F1735" i="2"/>
  <c r="B839" i="1"/>
  <c r="A839" i="2"/>
  <c r="C839" i="1"/>
  <c r="C839" i="2" s="1"/>
  <c r="E928" i="2"/>
  <c r="L927" i="2"/>
  <c r="L927" i="1" s="1"/>
  <c r="C883" i="1"/>
  <c r="C880" i="2"/>
  <c r="C885" i="1"/>
  <c r="C882" i="2"/>
  <c r="G191" i="1"/>
  <c r="G389" i="1" s="1"/>
  <c r="G587" i="1" s="1"/>
  <c r="G785" i="1" s="1"/>
  <c r="G377" i="1"/>
  <c r="G575" i="1" s="1"/>
  <c r="G773" i="1" s="1"/>
  <c r="G194" i="1"/>
  <c r="G392" i="1" s="1"/>
  <c r="G590" i="1" s="1"/>
  <c r="G788" i="1" s="1"/>
  <c r="G380" i="1"/>
  <c r="G578" i="1" s="1"/>
  <c r="G776" i="1" s="1"/>
  <c r="G184" i="1"/>
  <c r="G370" i="1"/>
  <c r="G568" i="1" s="1"/>
  <c r="G766" i="1" s="1"/>
  <c r="G183" i="1"/>
  <c r="G369" i="1"/>
  <c r="G567" i="1" s="1"/>
  <c r="G765" i="1" s="1"/>
  <c r="G185" i="1"/>
  <c r="G371" i="1"/>
  <c r="G569" i="1" s="1"/>
  <c r="G767" i="1" s="1"/>
  <c r="G190" i="1"/>
  <c r="G388" i="1" s="1"/>
  <c r="G586" i="1" s="1"/>
  <c r="G784" i="1" s="1"/>
  <c r="G376" i="1"/>
  <c r="G574" i="1" s="1"/>
  <c r="G772" i="1" s="1"/>
  <c r="G189" i="1"/>
  <c r="G387" i="1" s="1"/>
  <c r="G585" i="1" s="1"/>
  <c r="G783" i="1" s="1"/>
  <c r="G375" i="1"/>
  <c r="G573" i="1" s="1"/>
  <c r="G771" i="1" s="1"/>
  <c r="G192" i="1"/>
  <c r="G390" i="1" s="1"/>
  <c r="G588" i="1" s="1"/>
  <c r="G786" i="1" s="1"/>
  <c r="G378" i="1"/>
  <c r="G576" i="1" s="1"/>
  <c r="G774" i="1" s="1"/>
  <c r="G193" i="1"/>
  <c r="G391" i="1" s="1"/>
  <c r="G589" i="1" s="1"/>
  <c r="G787" i="1" s="1"/>
  <c r="G379" i="1"/>
  <c r="G577" i="1" s="1"/>
  <c r="G775" i="1" s="1"/>
  <c r="G188" i="1"/>
  <c r="G374" i="1"/>
  <c r="G572" i="1" s="1"/>
  <c r="G770" i="1" s="1"/>
  <c r="G187" i="1"/>
  <c r="G373" i="1"/>
  <c r="G571" i="1" s="1"/>
  <c r="G769" i="1" s="1"/>
  <c r="G186" i="1"/>
  <c r="G372" i="1"/>
  <c r="G570" i="1" s="1"/>
  <c r="G768" i="1" s="1"/>
  <c r="B426" i="1"/>
  <c r="B426" i="2" s="1"/>
  <c r="A427" i="1"/>
  <c r="A427" i="2" s="1"/>
  <c r="D426" i="1"/>
  <c r="B223" i="1"/>
  <c r="B223" i="2" s="1"/>
  <c r="A224" i="1"/>
  <c r="A224" i="2" s="1"/>
  <c r="D223" i="1"/>
  <c r="D17" i="1"/>
  <c r="B17" i="1"/>
  <c r="B17" i="2" s="1"/>
  <c r="A18" i="1"/>
  <c r="A18" i="2" s="1"/>
  <c r="L1112" i="2" l="1"/>
  <c r="L1112" i="1" s="1"/>
  <c r="E1328" i="2"/>
  <c r="L1327" i="2"/>
  <c r="L1326" i="1"/>
  <c r="F1737" i="2"/>
  <c r="F1738" i="2"/>
  <c r="A631" i="2"/>
  <c r="B631" i="1"/>
  <c r="B631" i="2" s="1"/>
  <c r="A632" i="1"/>
  <c r="D631" i="1"/>
  <c r="A3437" i="1"/>
  <c r="B3436" i="2"/>
  <c r="B2827" i="1"/>
  <c r="C2827" i="1"/>
  <c r="C2827" i="2" s="1"/>
  <c r="A2827" i="2"/>
  <c r="K2827" i="1"/>
  <c r="A4045" i="1"/>
  <c r="B4044" i="2"/>
  <c r="B1330" i="1"/>
  <c r="A1330" i="2"/>
  <c r="F1740" i="2"/>
  <c r="F1746" i="2"/>
  <c r="F1744" i="2"/>
  <c r="A840" i="1"/>
  <c r="B839" i="2"/>
  <c r="E929" i="2"/>
  <c r="L928" i="2"/>
  <c r="L928" i="1" s="1"/>
  <c r="C888" i="1"/>
  <c r="C885" i="2"/>
  <c r="C886" i="1"/>
  <c r="C883" i="2"/>
  <c r="G198" i="1"/>
  <c r="G396" i="1" s="1"/>
  <c r="G594" i="1" s="1"/>
  <c r="G792" i="1" s="1"/>
  <c r="G384" i="1"/>
  <c r="G582" i="1" s="1"/>
  <c r="G780" i="1" s="1"/>
  <c r="G196" i="1"/>
  <c r="G394" i="1" s="1"/>
  <c r="G592" i="1" s="1"/>
  <c r="G790" i="1" s="1"/>
  <c r="G382" i="1"/>
  <c r="G580" i="1" s="1"/>
  <c r="G778" i="1" s="1"/>
  <c r="G199" i="1"/>
  <c r="G397" i="1" s="1"/>
  <c r="G595" i="1" s="1"/>
  <c r="G793" i="1" s="1"/>
  <c r="G385" i="1"/>
  <c r="G583" i="1" s="1"/>
  <c r="G781" i="1" s="1"/>
  <c r="G200" i="1"/>
  <c r="G398" i="1" s="1"/>
  <c r="G596" i="1" s="1"/>
  <c r="G794" i="1" s="1"/>
  <c r="G386" i="1"/>
  <c r="G584" i="1" s="1"/>
  <c r="G782" i="1" s="1"/>
  <c r="G195" i="1"/>
  <c r="G393" i="1" s="1"/>
  <c r="G591" i="1" s="1"/>
  <c r="G789" i="1" s="1"/>
  <c r="G381" i="1"/>
  <c r="G579" i="1" s="1"/>
  <c r="G777" i="1" s="1"/>
  <c r="G197" i="1"/>
  <c r="G395" i="1" s="1"/>
  <c r="G593" i="1" s="1"/>
  <c r="G791" i="1" s="1"/>
  <c r="G383" i="1"/>
  <c r="G581" i="1" s="1"/>
  <c r="G779" i="1" s="1"/>
  <c r="A428" i="1"/>
  <c r="A428" i="2" s="1"/>
  <c r="D427" i="1"/>
  <c r="B427" i="1"/>
  <c r="B427" i="2" s="1"/>
  <c r="A225" i="1"/>
  <c r="A225" i="2" s="1"/>
  <c r="D224" i="1"/>
  <c r="B224" i="1"/>
  <c r="B224" i="2" s="1"/>
  <c r="D18" i="1"/>
  <c r="B18" i="1"/>
  <c r="B18" i="2" s="1"/>
  <c r="A19" i="1"/>
  <c r="A19" i="2" s="1"/>
  <c r="L1113" i="2" l="1"/>
  <c r="L1113" i="1" s="1"/>
  <c r="F1742" i="2"/>
  <c r="L1327" i="1"/>
  <c r="F1743" i="2"/>
  <c r="E1329" i="2"/>
  <c r="L1328" i="2"/>
  <c r="A2828" i="1"/>
  <c r="B2827" i="2"/>
  <c r="B4045" i="1"/>
  <c r="A4045" i="2"/>
  <c r="B3437" i="1"/>
  <c r="A3437" i="2"/>
  <c r="A632" i="2"/>
  <c r="A633" i="1"/>
  <c r="D632" i="1"/>
  <c r="B632" i="1"/>
  <c r="B632" i="2" s="1"/>
  <c r="A1331" i="1"/>
  <c r="B1330" i="2"/>
  <c r="F1749" i="2"/>
  <c r="F1751" i="2"/>
  <c r="F1745" i="2"/>
  <c r="B840" i="1"/>
  <c r="A840" i="2"/>
  <c r="E930" i="2"/>
  <c r="L929" i="2"/>
  <c r="L929" i="1" s="1"/>
  <c r="C889" i="1"/>
  <c r="C886" i="2"/>
  <c r="C891" i="1"/>
  <c r="C888" i="2"/>
  <c r="D428" i="1"/>
  <c r="B428" i="1"/>
  <c r="B428" i="2" s="1"/>
  <c r="A429" i="1"/>
  <c r="A429" i="2" s="1"/>
  <c r="D225" i="1"/>
  <c r="A226" i="1"/>
  <c r="A226" i="2" s="1"/>
  <c r="B225" i="1"/>
  <c r="B225" i="2" s="1"/>
  <c r="D19" i="1"/>
  <c r="A20" i="1"/>
  <c r="A20" i="2" s="1"/>
  <c r="B19" i="1"/>
  <c r="B19" i="2" s="1"/>
  <c r="L1114" i="2" l="1"/>
  <c r="L1114" i="1" s="1"/>
  <c r="F1748" i="2"/>
  <c r="L1328" i="1"/>
  <c r="E1330" i="2"/>
  <c r="L1329" i="2"/>
  <c r="F1747" i="2"/>
  <c r="A3438" i="1"/>
  <c r="B3437" i="2"/>
  <c r="A633" i="2"/>
  <c r="B633" i="1"/>
  <c r="B633" i="2" s="1"/>
  <c r="D633" i="1"/>
  <c r="A634" i="1"/>
  <c r="A4046" i="1"/>
  <c r="B4045" i="2"/>
  <c r="B2828" i="1"/>
  <c r="C2828" i="1"/>
  <c r="C2828" i="2" s="1"/>
  <c r="A2828" i="2"/>
  <c r="K2828" i="1"/>
  <c r="B1331" i="1"/>
  <c r="A1331" i="2"/>
  <c r="F1750" i="2"/>
  <c r="F1756" i="2"/>
  <c r="F1754" i="2"/>
  <c r="A841" i="1"/>
  <c r="B840" i="2"/>
  <c r="E931" i="2"/>
  <c r="L930" i="2"/>
  <c r="L930" i="1" s="1"/>
  <c r="C891" i="2"/>
  <c r="C894" i="1"/>
  <c r="C892" i="1"/>
  <c r="C889" i="2"/>
  <c r="D429" i="1"/>
  <c r="A430" i="1"/>
  <c r="A430" i="2" s="1"/>
  <c r="B429" i="1"/>
  <c r="B429" i="2" s="1"/>
  <c r="B226" i="1"/>
  <c r="B226" i="2" s="1"/>
  <c r="D226" i="1"/>
  <c r="A227" i="1"/>
  <c r="A227" i="2" s="1"/>
  <c r="D20" i="1"/>
  <c r="A21" i="1"/>
  <c r="A21" i="2" s="1"/>
  <c r="B20" i="1"/>
  <c r="B20" i="2" s="1"/>
  <c r="L1115" i="2" l="1"/>
  <c r="L1115" i="1" s="1"/>
  <c r="E1331" i="2"/>
  <c r="L1330" i="2"/>
  <c r="F1752" i="2"/>
  <c r="L1329" i="1"/>
  <c r="F1753" i="2"/>
  <c r="A634" i="2"/>
  <c r="B634" i="1"/>
  <c r="B634" i="2" s="1"/>
  <c r="D634" i="1"/>
  <c r="A635" i="1"/>
  <c r="A2829" i="1"/>
  <c r="B2828" i="2"/>
  <c r="B4046" i="1"/>
  <c r="A4046" i="2"/>
  <c r="B3438" i="1"/>
  <c r="A3438" i="2"/>
  <c r="A1332" i="1"/>
  <c r="B1331" i="2"/>
  <c r="F1759" i="2"/>
  <c r="F1761" i="2"/>
  <c r="F1755" i="2"/>
  <c r="B841" i="1"/>
  <c r="A841" i="2"/>
  <c r="E932" i="2"/>
  <c r="L931" i="2"/>
  <c r="L931" i="1" s="1"/>
  <c r="C892" i="2"/>
  <c r="C895" i="1"/>
  <c r="C897" i="1"/>
  <c r="C894" i="2"/>
  <c r="D430" i="1"/>
  <c r="A431" i="1"/>
  <c r="A431" i="2" s="1"/>
  <c r="B430" i="1"/>
  <c r="B430" i="2" s="1"/>
  <c r="B227" i="1"/>
  <c r="B227" i="2" s="1"/>
  <c r="A228" i="1"/>
  <c r="A228" i="2" s="1"/>
  <c r="D227" i="1"/>
  <c r="D21" i="1"/>
  <c r="A22" i="1"/>
  <c r="A22" i="2" s="1"/>
  <c r="B21" i="1"/>
  <c r="B21" i="2" s="1"/>
  <c r="L1116" i="2" l="1"/>
  <c r="L1116" i="1" s="1"/>
  <c r="F1757" i="2"/>
  <c r="F1758" i="2"/>
  <c r="L1330" i="1"/>
  <c r="E1332" i="2"/>
  <c r="L1331" i="2"/>
  <c r="A4047" i="1"/>
  <c r="B4046" i="2"/>
  <c r="B2829" i="1"/>
  <c r="C2829" i="1"/>
  <c r="C2829" i="2" s="1"/>
  <c r="A2829" i="2"/>
  <c r="K2829" i="1"/>
  <c r="A635" i="2"/>
  <c r="A636" i="1"/>
  <c r="D635" i="1"/>
  <c r="B635" i="1"/>
  <c r="B635" i="2" s="1"/>
  <c r="A3439" i="1"/>
  <c r="B3438" i="2"/>
  <c r="B1332" i="1"/>
  <c r="A1332" i="2"/>
  <c r="F1760" i="2"/>
  <c r="F1766" i="2"/>
  <c r="F1764" i="2"/>
  <c r="A842" i="1"/>
  <c r="D842" i="1" s="1"/>
  <c r="D841" i="1" s="1"/>
  <c r="D840" i="1" s="1"/>
  <c r="B841" i="2"/>
  <c r="E933" i="2"/>
  <c r="L932" i="2"/>
  <c r="L932" i="1" s="1"/>
  <c r="C900" i="1"/>
  <c r="C897" i="2"/>
  <c r="C898" i="1"/>
  <c r="C895" i="2"/>
  <c r="D431" i="1"/>
  <c r="A432" i="1"/>
  <c r="A432" i="2" s="1"/>
  <c r="B431" i="1"/>
  <c r="B431" i="2" s="1"/>
  <c r="A229" i="1"/>
  <c r="A229" i="2" s="1"/>
  <c r="D228" i="1"/>
  <c r="B228" i="1"/>
  <c r="B228" i="2" s="1"/>
  <c r="D22" i="1"/>
  <c r="A23" i="1"/>
  <c r="A23" i="2" s="1"/>
  <c r="B22" i="1"/>
  <c r="B22" i="2" s="1"/>
  <c r="L1117" i="2" l="1"/>
  <c r="L1117" i="1" s="1"/>
  <c r="F1763" i="2"/>
  <c r="E1333" i="2"/>
  <c r="L1332" i="2"/>
  <c r="F1762" i="2"/>
  <c r="L1331" i="1"/>
  <c r="A2830" i="1"/>
  <c r="B2829" i="2"/>
  <c r="B3439" i="1"/>
  <c r="A3439" i="2"/>
  <c r="A636" i="2"/>
  <c r="B636" i="1"/>
  <c r="B636" i="2" s="1"/>
  <c r="D636" i="1"/>
  <c r="A637" i="1"/>
  <c r="B4047" i="1"/>
  <c r="A4047" i="2"/>
  <c r="A1333" i="1"/>
  <c r="B1332" i="2"/>
  <c r="F1771" i="2"/>
  <c r="F1769" i="2"/>
  <c r="F1765" i="2"/>
  <c r="B842" i="1"/>
  <c r="A842" i="2"/>
  <c r="C842" i="1"/>
  <c r="C842" i="2" s="1"/>
  <c r="E934" i="2"/>
  <c r="L933" i="2"/>
  <c r="L933" i="1" s="1"/>
  <c r="C901" i="1"/>
  <c r="C898" i="2"/>
  <c r="C903" i="1"/>
  <c r="C900" i="2"/>
  <c r="D432" i="1"/>
  <c r="B432" i="1"/>
  <c r="B432" i="2" s="1"/>
  <c r="A433" i="1"/>
  <c r="A433" i="2" s="1"/>
  <c r="D229" i="1"/>
  <c r="A230" i="1"/>
  <c r="A230" i="2" s="1"/>
  <c r="B229" i="1"/>
  <c r="B229" i="2" s="1"/>
  <c r="D23" i="1"/>
  <c r="A24" i="1"/>
  <c r="A24" i="2" s="1"/>
  <c r="B23" i="1"/>
  <c r="B23" i="2" s="1"/>
  <c r="L1118" i="2" l="1"/>
  <c r="L1118" i="1" s="1"/>
  <c r="L1332" i="1"/>
  <c r="E1334" i="2"/>
  <c r="L1333" i="2"/>
  <c r="F1767" i="2"/>
  <c r="F1768" i="2"/>
  <c r="A4048" i="1"/>
  <c r="B4047" i="2"/>
  <c r="A3440" i="1"/>
  <c r="B3439" i="2"/>
  <c r="A637" i="2"/>
  <c r="D637" i="1"/>
  <c r="A638" i="1"/>
  <c r="B637" i="1"/>
  <c r="B637" i="2" s="1"/>
  <c r="B2830" i="1"/>
  <c r="C2830" i="1"/>
  <c r="C2830" i="2" s="1"/>
  <c r="A2830" i="2"/>
  <c r="K2830" i="1"/>
  <c r="B1333" i="1"/>
  <c r="A1333" i="2"/>
  <c r="F1774" i="2"/>
  <c r="F1770" i="2"/>
  <c r="F1776" i="2"/>
  <c r="A843" i="1"/>
  <c r="B842" i="2"/>
  <c r="E935" i="2"/>
  <c r="L934" i="2"/>
  <c r="L934" i="1" s="1"/>
  <c r="C906" i="1"/>
  <c r="C903" i="2"/>
  <c r="C904" i="1"/>
  <c r="C901" i="2"/>
  <c r="A434" i="1"/>
  <c r="A434" i="2" s="1"/>
  <c r="D433" i="1"/>
  <c r="B433" i="1"/>
  <c r="B433" i="2" s="1"/>
  <c r="B230" i="1"/>
  <c r="B230" i="2" s="1"/>
  <c r="D230" i="1"/>
  <c r="A231" i="1"/>
  <c r="A231" i="2" s="1"/>
  <c r="D24" i="1"/>
  <c r="B24" i="1"/>
  <c r="B24" i="2" s="1"/>
  <c r="A25" i="1"/>
  <c r="A25" i="2" s="1"/>
  <c r="L1119" i="2" l="1"/>
  <c r="L1119" i="1" s="1"/>
  <c r="F1773" i="2"/>
  <c r="F1772" i="2"/>
  <c r="L1333" i="1"/>
  <c r="E1335" i="2"/>
  <c r="L1334" i="2"/>
  <c r="A638" i="2"/>
  <c r="D638" i="1"/>
  <c r="B638" i="1"/>
  <c r="B638" i="2" s="1"/>
  <c r="A639" i="1"/>
  <c r="B3440" i="1"/>
  <c r="A3440" i="2"/>
  <c r="A2831" i="1"/>
  <c r="B2830" i="2"/>
  <c r="B4048" i="1"/>
  <c r="A4048" i="2"/>
  <c r="A1334" i="1"/>
  <c r="B1333" i="2"/>
  <c r="F1775" i="2"/>
  <c r="F1781" i="2"/>
  <c r="F1779" i="2"/>
  <c r="B843" i="1"/>
  <c r="A843" i="2"/>
  <c r="E936" i="2"/>
  <c r="L935" i="2"/>
  <c r="L935" i="1" s="1"/>
  <c r="C907" i="1"/>
  <c r="C904" i="2"/>
  <c r="C906" i="2"/>
  <c r="C909" i="1"/>
  <c r="D434" i="1"/>
  <c r="B434" i="1"/>
  <c r="B434" i="2" s="1"/>
  <c r="A435" i="1"/>
  <c r="A435" i="2" s="1"/>
  <c r="B231" i="1"/>
  <c r="B231" i="2" s="1"/>
  <c r="A232" i="1"/>
  <c r="A232" i="2" s="1"/>
  <c r="D231" i="1"/>
  <c r="D25" i="1"/>
  <c r="B25" i="1"/>
  <c r="B25" i="2" s="1"/>
  <c r="A26" i="1"/>
  <c r="A26" i="2" s="1"/>
  <c r="L1120" i="2" l="1"/>
  <c r="L1120" i="1" s="1"/>
  <c r="L1334" i="1"/>
  <c r="E1336" i="2"/>
  <c r="L1335" i="2"/>
  <c r="F1777" i="2"/>
  <c r="F1778" i="2"/>
  <c r="B2831" i="1"/>
  <c r="C2831" i="1"/>
  <c r="C2831" i="2" s="1"/>
  <c r="A2831" i="2"/>
  <c r="K2831" i="1"/>
  <c r="A4049" i="1"/>
  <c r="B4048" i="2"/>
  <c r="A3441" i="1"/>
  <c r="B3440" i="2"/>
  <c r="A639" i="2"/>
  <c r="D639" i="1"/>
  <c r="B639" i="1"/>
  <c r="B639" i="2" s="1"/>
  <c r="A640" i="1"/>
  <c r="B1334" i="1"/>
  <c r="A1334" i="2"/>
  <c r="F1784" i="2"/>
  <c r="F1786" i="2"/>
  <c r="F1780" i="2"/>
  <c r="A844" i="1"/>
  <c r="B843" i="2"/>
  <c r="E937" i="2"/>
  <c r="L936" i="2"/>
  <c r="L936" i="1" s="1"/>
  <c r="C912" i="1"/>
  <c r="C909" i="2"/>
  <c r="C907" i="2"/>
  <c r="C910" i="1"/>
  <c r="A436" i="1"/>
  <c r="A436" i="2" s="1"/>
  <c r="B435" i="1"/>
  <c r="B435" i="2" s="1"/>
  <c r="D435" i="1"/>
  <c r="A233" i="1"/>
  <c r="A233" i="2" s="1"/>
  <c r="B232" i="1"/>
  <c r="B232" i="2" s="1"/>
  <c r="D232" i="1"/>
  <c r="D26" i="1"/>
  <c r="A27" i="1"/>
  <c r="A27" i="2" s="1"/>
  <c r="B26" i="1"/>
  <c r="B26" i="2" s="1"/>
  <c r="L1121" i="2" l="1"/>
  <c r="L1121" i="1" s="1"/>
  <c r="L1335" i="1"/>
  <c r="F1782" i="2"/>
  <c r="E1337" i="2"/>
  <c r="L1336" i="2"/>
  <c r="F1783" i="2"/>
  <c r="B3441" i="1"/>
  <c r="A3441" i="2"/>
  <c r="B4049" i="1"/>
  <c r="A4049" i="2"/>
  <c r="A640" i="2"/>
  <c r="B640" i="1"/>
  <c r="B640" i="2" s="1"/>
  <c r="A641" i="1"/>
  <c r="D640" i="1"/>
  <c r="A2832" i="1"/>
  <c r="B2831" i="2"/>
  <c r="A1335" i="1"/>
  <c r="B1334" i="2"/>
  <c r="F1785" i="2"/>
  <c r="F1791" i="2"/>
  <c r="F1789" i="2"/>
  <c r="B844" i="1"/>
  <c r="A844" i="2"/>
  <c r="E938" i="2"/>
  <c r="L937" i="2"/>
  <c r="L937" i="1" s="1"/>
  <c r="C913" i="1"/>
  <c r="C910" i="2"/>
  <c r="C915" i="1"/>
  <c r="C912" i="2"/>
  <c r="D436" i="1"/>
  <c r="A437" i="1"/>
  <c r="A437" i="2" s="1"/>
  <c r="B436" i="1"/>
  <c r="B436" i="2" s="1"/>
  <c r="D233" i="1"/>
  <c r="A234" i="1"/>
  <c r="A234" i="2" s="1"/>
  <c r="B233" i="1"/>
  <c r="B233" i="2" s="1"/>
  <c r="D27" i="1"/>
  <c r="A28" i="1"/>
  <c r="A28" i="2" s="1"/>
  <c r="B27" i="1"/>
  <c r="B27" i="2" s="1"/>
  <c r="L1122" i="2" l="1"/>
  <c r="L1122" i="1" s="1"/>
  <c r="E1338" i="2"/>
  <c r="L1337" i="2"/>
  <c r="F1787" i="2"/>
  <c r="L1336" i="1"/>
  <c r="F1788" i="2"/>
  <c r="B2832" i="1"/>
  <c r="C2832" i="1"/>
  <c r="C2832" i="2" s="1"/>
  <c r="A2832" i="2"/>
  <c r="K2832" i="1"/>
  <c r="A641" i="2"/>
  <c r="D641" i="1"/>
  <c r="A642" i="1"/>
  <c r="B641" i="1"/>
  <c r="B641" i="2" s="1"/>
  <c r="A4050" i="1"/>
  <c r="B4049" i="2"/>
  <c r="A3442" i="1"/>
  <c r="B3441" i="2"/>
  <c r="B1335" i="1"/>
  <c r="A1335" i="2"/>
  <c r="F1794" i="2"/>
  <c r="F1796" i="2"/>
  <c r="F1790" i="2"/>
  <c r="A845" i="1"/>
  <c r="D845" i="1" s="1"/>
  <c r="D844" i="1" s="1"/>
  <c r="D843" i="1" s="1"/>
  <c r="B844" i="2"/>
  <c r="E939" i="2"/>
  <c r="L938" i="2"/>
  <c r="L938" i="1" s="1"/>
  <c r="C918" i="1"/>
  <c r="C915" i="2"/>
  <c r="C916" i="1"/>
  <c r="C913" i="2"/>
  <c r="D437" i="1"/>
  <c r="B437" i="1"/>
  <c r="B437" i="2" s="1"/>
  <c r="A438" i="1"/>
  <c r="A438" i="2" s="1"/>
  <c r="B234" i="1"/>
  <c r="B234" i="2" s="1"/>
  <c r="A235" i="1"/>
  <c r="A235" i="2" s="1"/>
  <c r="D234" i="1"/>
  <c r="D28" i="1"/>
  <c r="A29" i="1"/>
  <c r="A29" i="2" s="1"/>
  <c r="B28" i="1"/>
  <c r="B28" i="2" s="1"/>
  <c r="L1123" i="2" l="1"/>
  <c r="L1123" i="1" s="1"/>
  <c r="F1793" i="2"/>
  <c r="F1792" i="2"/>
  <c r="L1337" i="1"/>
  <c r="E1339" i="2"/>
  <c r="L1338" i="2"/>
  <c r="B4050" i="1"/>
  <c r="A4050" i="2"/>
  <c r="B3442" i="1"/>
  <c r="A3442" i="2"/>
  <c r="A642" i="2"/>
  <c r="D642" i="1"/>
  <c r="B642" i="1"/>
  <c r="B642" i="2" s="1"/>
  <c r="A643" i="1"/>
  <c r="A2833" i="1"/>
  <c r="B2832" i="2"/>
  <c r="A1336" i="1"/>
  <c r="B1335" i="2"/>
  <c r="F1795" i="2"/>
  <c r="F1801" i="2"/>
  <c r="F1799" i="2"/>
  <c r="B845" i="1"/>
  <c r="A845" i="2"/>
  <c r="C845" i="1"/>
  <c r="C845" i="2" s="1"/>
  <c r="E940" i="2"/>
  <c r="L939" i="2"/>
  <c r="L939" i="1" s="1"/>
  <c r="C919" i="1"/>
  <c r="C916" i="2"/>
  <c r="C921" i="1"/>
  <c r="C918" i="2"/>
  <c r="D438" i="1"/>
  <c r="B438" i="1"/>
  <c r="B438" i="2" s="1"/>
  <c r="A439" i="1"/>
  <c r="A439" i="2" s="1"/>
  <c r="B235" i="1"/>
  <c r="B235" i="2" s="1"/>
  <c r="A236" i="1"/>
  <c r="A236" i="2" s="1"/>
  <c r="D235" i="1"/>
  <c r="D29" i="1"/>
  <c r="A30" i="1"/>
  <c r="A30" i="2" s="1"/>
  <c r="B29" i="1"/>
  <c r="B29" i="2" s="1"/>
  <c r="L1124" i="2" l="1"/>
  <c r="L1124" i="1" s="1"/>
  <c r="E1340" i="2"/>
  <c r="L1339" i="2"/>
  <c r="F1797" i="2"/>
  <c r="L1338" i="1"/>
  <c r="F1798" i="2"/>
  <c r="A643" i="2"/>
  <c r="B643" i="1"/>
  <c r="B643" i="2" s="1"/>
  <c r="D643" i="1"/>
  <c r="A644" i="1"/>
  <c r="B2833" i="1"/>
  <c r="C2833" i="1"/>
  <c r="C2833" i="2" s="1"/>
  <c r="A2833" i="2"/>
  <c r="K2833" i="1"/>
  <c r="A3443" i="1"/>
  <c r="B3442" i="2"/>
  <c r="A4051" i="1"/>
  <c r="B4050" i="2"/>
  <c r="B1336" i="1"/>
  <c r="A1336" i="2"/>
  <c r="F1804" i="2"/>
  <c r="F1806" i="2"/>
  <c r="F1800" i="2"/>
  <c r="A846" i="1"/>
  <c r="B845" i="2"/>
  <c r="E941" i="2"/>
  <c r="L940" i="2"/>
  <c r="L940" i="1" s="1"/>
  <c r="C921" i="2"/>
  <c r="C924" i="1"/>
  <c r="C922" i="1"/>
  <c r="C919" i="2"/>
  <c r="B439" i="1"/>
  <c r="B439" i="2" s="1"/>
  <c r="A440" i="1"/>
  <c r="A440" i="2" s="1"/>
  <c r="D439" i="1"/>
  <c r="A237" i="1"/>
  <c r="A237" i="2" s="1"/>
  <c r="B236" i="1"/>
  <c r="B236" i="2" s="1"/>
  <c r="D236" i="1"/>
  <c r="D30" i="1"/>
  <c r="A31" i="1"/>
  <c r="A31" i="2" s="1"/>
  <c r="B30" i="1"/>
  <c r="B30" i="2" s="1"/>
  <c r="L1125" i="2" l="1"/>
  <c r="L1125" i="1" s="1"/>
  <c r="F1803" i="2"/>
  <c r="F1802" i="2"/>
  <c r="L1339" i="1"/>
  <c r="E1341" i="2"/>
  <c r="L1340" i="2"/>
  <c r="A2834" i="1"/>
  <c r="B2833" i="2"/>
  <c r="A644" i="2"/>
  <c r="D644" i="1"/>
  <c r="B644" i="1"/>
  <c r="B644" i="2" s="1"/>
  <c r="A645" i="1"/>
  <c r="B4051" i="1"/>
  <c r="A4051" i="2"/>
  <c r="B3443" i="1"/>
  <c r="A3443" i="2"/>
  <c r="A1337" i="1"/>
  <c r="B1336" i="2"/>
  <c r="F1805" i="2"/>
  <c r="F1811" i="2"/>
  <c r="F1809" i="2"/>
  <c r="B846" i="1"/>
  <c r="A846" i="2"/>
  <c r="E942" i="2"/>
  <c r="L941" i="2"/>
  <c r="L941" i="1" s="1"/>
  <c r="C922" i="2"/>
  <c r="C925" i="1"/>
  <c r="C927" i="1"/>
  <c r="C924" i="2"/>
  <c r="D440" i="1"/>
  <c r="A441" i="1"/>
  <c r="A441" i="2" s="1"/>
  <c r="B440" i="1"/>
  <c r="B440" i="2" s="1"/>
  <c r="D237" i="1"/>
  <c r="A238" i="1"/>
  <c r="A238" i="2" s="1"/>
  <c r="B237" i="1"/>
  <c r="B237" i="2" s="1"/>
  <c r="D31" i="1"/>
  <c r="A32" i="1"/>
  <c r="A32" i="2" s="1"/>
  <c r="B31" i="1"/>
  <c r="B31" i="2" s="1"/>
  <c r="H4" i="3"/>
  <c r="H6" i="3" s="1"/>
  <c r="H8" i="3" s="1"/>
  <c r="H10" i="3" s="1"/>
  <c r="H12" i="3" s="1"/>
  <c r="H14" i="3" s="1"/>
  <c r="H16" i="3" s="1"/>
  <c r="H18" i="3" s="1"/>
  <c r="H20" i="3" s="1"/>
  <c r="H22" i="3" s="1"/>
  <c r="H24" i="3" s="1"/>
  <c r="H3" i="3"/>
  <c r="H5" i="3" s="1"/>
  <c r="H7" i="3" s="1"/>
  <c r="H9" i="3" s="1"/>
  <c r="H11" i="3" s="1"/>
  <c r="H13" i="3" s="1"/>
  <c r="H15" i="3" s="1"/>
  <c r="H17" i="3" s="1"/>
  <c r="H19" i="3" s="1"/>
  <c r="H21" i="3" s="1"/>
  <c r="H23" i="3" s="1"/>
  <c r="L1126" i="2" l="1"/>
  <c r="L1126" i="1" s="1"/>
  <c r="F1807" i="2"/>
  <c r="E1342" i="2"/>
  <c r="L1341" i="2"/>
  <c r="F1808" i="2"/>
  <c r="L1340" i="1"/>
  <c r="A645" i="2"/>
  <c r="B645" i="1"/>
  <c r="B645" i="2" s="1"/>
  <c r="A646" i="1"/>
  <c r="D645" i="1"/>
  <c r="A3444" i="1"/>
  <c r="B3443" i="2"/>
  <c r="A4052" i="1"/>
  <c r="B4051" i="2"/>
  <c r="B2834" i="1"/>
  <c r="C2834" i="1"/>
  <c r="C2834" i="2" s="1"/>
  <c r="A2834" i="2"/>
  <c r="K2834" i="1"/>
  <c r="B1337" i="1"/>
  <c r="A1337" i="2"/>
  <c r="F1814" i="2"/>
  <c r="F1816" i="2"/>
  <c r="F1810" i="2"/>
  <c r="A847" i="1"/>
  <c r="B846" i="2"/>
  <c r="E943" i="2"/>
  <c r="L942" i="2"/>
  <c r="L942" i="1" s="1"/>
  <c r="C930" i="1"/>
  <c r="C927" i="2"/>
  <c r="C928" i="1"/>
  <c r="C925" i="2"/>
  <c r="B441" i="1"/>
  <c r="B441" i="2" s="1"/>
  <c r="A442" i="1"/>
  <c r="A442" i="2" s="1"/>
  <c r="D441" i="1"/>
  <c r="B238" i="1"/>
  <c r="B238" i="2" s="1"/>
  <c r="A239" i="1"/>
  <c r="A239" i="2" s="1"/>
  <c r="D238" i="1"/>
  <c r="D32" i="1"/>
  <c r="A33" i="1"/>
  <c r="A33" i="2" s="1"/>
  <c r="B32" i="1"/>
  <c r="B32" i="2" s="1"/>
  <c r="L1127" i="2" l="1"/>
  <c r="L1127" i="1" s="1"/>
  <c r="L1341" i="1"/>
  <c r="F1813" i="2"/>
  <c r="E1343" i="2"/>
  <c r="L1342" i="2"/>
  <c r="F1812" i="2"/>
  <c r="B3444" i="1"/>
  <c r="A3444" i="2"/>
  <c r="A2835" i="1"/>
  <c r="B2834" i="2"/>
  <c r="A646" i="2"/>
  <c r="D646" i="1"/>
  <c r="A647" i="1"/>
  <c r="B646" i="1"/>
  <c r="B646" i="2" s="1"/>
  <c r="B4052" i="1"/>
  <c r="A4052" i="2"/>
  <c r="A1338" i="1"/>
  <c r="B1337" i="2"/>
  <c r="F1815" i="2"/>
  <c r="F1821" i="2"/>
  <c r="F1819" i="2"/>
  <c r="B847" i="1"/>
  <c r="A847" i="2"/>
  <c r="E944" i="2"/>
  <c r="L943" i="2"/>
  <c r="L943" i="1" s="1"/>
  <c r="C931" i="1"/>
  <c r="C928" i="2"/>
  <c r="C933" i="1"/>
  <c r="C930" i="2"/>
  <c r="D442" i="1"/>
  <c r="A443" i="1"/>
  <c r="A443" i="2" s="1"/>
  <c r="B442" i="1"/>
  <c r="B442" i="2" s="1"/>
  <c r="B239" i="1"/>
  <c r="B239" i="2" s="1"/>
  <c r="D239" i="1"/>
  <c r="A240" i="1"/>
  <c r="A240" i="2" s="1"/>
  <c r="D33" i="1"/>
  <c r="B33" i="1"/>
  <c r="B33" i="2" s="1"/>
  <c r="A34" i="1"/>
  <c r="A34" i="2" s="1"/>
  <c r="L1128" i="2" l="1"/>
  <c r="L1128" i="1" s="1"/>
  <c r="E1344" i="2"/>
  <c r="L1343" i="2"/>
  <c r="F1817" i="2"/>
  <c r="F1818" i="2"/>
  <c r="L1342" i="1"/>
  <c r="A4053" i="1"/>
  <c r="B4052" i="2"/>
  <c r="A647" i="2"/>
  <c r="D647" i="1"/>
  <c r="A648" i="1"/>
  <c r="B647" i="1"/>
  <c r="B647" i="2" s="1"/>
  <c r="B2835" i="1"/>
  <c r="C2835" i="1"/>
  <c r="C2835" i="2" s="1"/>
  <c r="A2835" i="2"/>
  <c r="K2835" i="1"/>
  <c r="A3445" i="1"/>
  <c r="B3444" i="2"/>
  <c r="B1338" i="1"/>
  <c r="A1338" i="2"/>
  <c r="F1824" i="2"/>
  <c r="F1820" i="2"/>
  <c r="A848" i="1"/>
  <c r="D848" i="1" s="1"/>
  <c r="D847" i="1" s="1"/>
  <c r="D846" i="1" s="1"/>
  <c r="B847" i="2"/>
  <c r="E945" i="2"/>
  <c r="L944" i="2"/>
  <c r="L944" i="1" s="1"/>
  <c r="C936" i="1"/>
  <c r="C933" i="2"/>
  <c r="C934" i="1"/>
  <c r="C931" i="2"/>
  <c r="B443" i="1"/>
  <c r="B443" i="2" s="1"/>
  <c r="A444" i="1"/>
  <c r="A444" i="2" s="1"/>
  <c r="D443" i="1"/>
  <c r="A241" i="1"/>
  <c r="A241" i="2" s="1"/>
  <c r="D240" i="1"/>
  <c r="B240" i="1"/>
  <c r="B240" i="2" s="1"/>
  <c r="D34" i="1"/>
  <c r="B34" i="1"/>
  <c r="B34" i="2" s="1"/>
  <c r="A35" i="1"/>
  <c r="A35" i="2" s="1"/>
  <c r="L1129" i="2" l="1"/>
  <c r="L1129" i="1" s="1"/>
  <c r="F1823" i="2"/>
  <c r="F1822" i="2"/>
  <c r="L1343" i="1"/>
  <c r="E1345" i="2"/>
  <c r="L1344" i="2"/>
  <c r="A648" i="2"/>
  <c r="B648" i="1"/>
  <c r="B648" i="2" s="1"/>
  <c r="D648" i="1"/>
  <c r="A649" i="1"/>
  <c r="B3445" i="1"/>
  <c r="A3445" i="2"/>
  <c r="A2836" i="1"/>
  <c r="B2835" i="2"/>
  <c r="B4053" i="1"/>
  <c r="A4053" i="2"/>
  <c r="A1339" i="1"/>
  <c r="B1338" i="2"/>
  <c r="F1825" i="2"/>
  <c r="B848" i="1"/>
  <c r="A848" i="2"/>
  <c r="C848" i="1"/>
  <c r="C848" i="2" s="1"/>
  <c r="E946" i="2"/>
  <c r="L945" i="2"/>
  <c r="L945" i="1" s="1"/>
  <c r="C937" i="1"/>
  <c r="C934" i="2"/>
  <c r="C936" i="2"/>
  <c r="C939" i="1"/>
  <c r="D444" i="1"/>
  <c r="A445" i="1"/>
  <c r="A445" i="2" s="1"/>
  <c r="B444" i="1"/>
  <c r="B444" i="2" s="1"/>
  <c r="B241" i="1"/>
  <c r="B241" i="2" s="1"/>
  <c r="A242" i="1"/>
  <c r="A242" i="2" s="1"/>
  <c r="D241" i="1"/>
  <c r="D35" i="1"/>
  <c r="A36" i="1"/>
  <c r="A36" i="2" s="1"/>
  <c r="B35" i="1"/>
  <c r="B35" i="2" s="1"/>
  <c r="L1130" i="2" l="1"/>
  <c r="L1130" i="1" s="1"/>
  <c r="E1346" i="2"/>
  <c r="L1345" i="2"/>
  <c r="L1344" i="1"/>
  <c r="A4054" i="1"/>
  <c r="B4053" i="2"/>
  <c r="B2836" i="1"/>
  <c r="C2836" i="1"/>
  <c r="C2836" i="2" s="1"/>
  <c r="A2836" i="2"/>
  <c r="K2836" i="1"/>
  <c r="A649" i="2"/>
  <c r="D649" i="1"/>
  <c r="B649" i="1"/>
  <c r="B649" i="2" s="1"/>
  <c r="A650" i="1"/>
  <c r="A3446" i="1"/>
  <c r="B3445" i="2"/>
  <c r="B1339" i="1"/>
  <c r="A1339" i="2"/>
  <c r="A849" i="1"/>
  <c r="B848" i="2"/>
  <c r="E947" i="2"/>
  <c r="L946" i="2"/>
  <c r="L946" i="1" s="1"/>
  <c r="C942" i="1"/>
  <c r="C939" i="2"/>
  <c r="C937" i="2"/>
  <c r="C940" i="1"/>
  <c r="B445" i="1"/>
  <c r="B445" i="2" s="1"/>
  <c r="A446" i="1"/>
  <c r="A446" i="2" s="1"/>
  <c r="D445" i="1"/>
  <c r="B242" i="1"/>
  <c r="B242" i="2" s="1"/>
  <c r="D242" i="1"/>
  <c r="A243" i="1"/>
  <c r="A243" i="2" s="1"/>
  <c r="D36" i="1"/>
  <c r="B36" i="1"/>
  <c r="B36" i="2" s="1"/>
  <c r="A37" i="1"/>
  <c r="A37" i="2" s="1"/>
  <c r="L1131" i="2" l="1"/>
  <c r="L1131" i="1" s="1"/>
  <c r="L1345" i="1"/>
  <c r="E1347" i="2"/>
  <c r="L1346" i="2"/>
  <c r="B3446" i="1"/>
  <c r="A3446" i="2"/>
  <c r="A2837" i="1"/>
  <c r="B2836" i="2"/>
  <c r="A650" i="2"/>
  <c r="D650" i="1"/>
  <c r="B650" i="1"/>
  <c r="B650" i="2" s="1"/>
  <c r="A651" i="1"/>
  <c r="B4054" i="1"/>
  <c r="A4054" i="2"/>
  <c r="A1340" i="1"/>
  <c r="B1339" i="2"/>
  <c r="B849" i="1"/>
  <c r="A849" i="2"/>
  <c r="E948" i="2"/>
  <c r="L947" i="2"/>
  <c r="L947" i="1" s="1"/>
  <c r="C943" i="1"/>
  <c r="C940" i="2"/>
  <c r="C945" i="1"/>
  <c r="C942" i="2"/>
  <c r="D446" i="1"/>
  <c r="A447" i="1"/>
  <c r="A447" i="2" s="1"/>
  <c r="B446" i="1"/>
  <c r="B446" i="2" s="1"/>
  <c r="D243" i="1"/>
  <c r="B243" i="1"/>
  <c r="B243" i="2" s="1"/>
  <c r="A244" i="1"/>
  <c r="A244" i="2" s="1"/>
  <c r="D37" i="1"/>
  <c r="A38" i="1"/>
  <c r="A38" i="2" s="1"/>
  <c r="B37" i="1"/>
  <c r="B37" i="2" s="1"/>
  <c r="L1132" i="2" l="1"/>
  <c r="L1132" i="1" s="1"/>
  <c r="L1346" i="1"/>
  <c r="E1348" i="2"/>
  <c r="L1347" i="2"/>
  <c r="A4055" i="1"/>
  <c r="B4054" i="2"/>
  <c r="A651" i="2"/>
  <c r="D651" i="1"/>
  <c r="A652" i="1"/>
  <c r="B651" i="1"/>
  <c r="B651" i="2" s="1"/>
  <c r="B2837" i="1"/>
  <c r="C2837" i="1"/>
  <c r="C2837" i="2" s="1"/>
  <c r="A2837" i="2"/>
  <c r="K2837" i="1"/>
  <c r="A3447" i="1"/>
  <c r="B3446" i="2"/>
  <c r="B1340" i="1"/>
  <c r="A1340" i="2"/>
  <c r="A850" i="1"/>
  <c r="B849" i="2"/>
  <c r="E949" i="2"/>
  <c r="L948" i="2"/>
  <c r="L948" i="1" s="1"/>
  <c r="C948" i="1"/>
  <c r="C945" i="2"/>
  <c r="C946" i="1"/>
  <c r="C943" i="2"/>
  <c r="B447" i="1"/>
  <c r="B447" i="2" s="1"/>
  <c r="A448" i="1"/>
  <c r="A448" i="2" s="1"/>
  <c r="D447" i="1"/>
  <c r="B244" i="1"/>
  <c r="B244" i="2" s="1"/>
  <c r="D244" i="1"/>
  <c r="A245" i="1"/>
  <c r="A245" i="2" s="1"/>
  <c r="D38" i="1"/>
  <c r="B38" i="1"/>
  <c r="B38" i="2" s="1"/>
  <c r="A39" i="1"/>
  <c r="A39" i="2" s="1"/>
  <c r="L1133" i="2" l="1"/>
  <c r="L1133" i="1" s="1"/>
  <c r="L1347" i="1"/>
  <c r="E1349" i="2"/>
  <c r="L1348" i="2"/>
  <c r="A2838" i="1"/>
  <c r="B2837" i="2"/>
  <c r="A652" i="2"/>
  <c r="B652" i="1"/>
  <c r="B652" i="2" s="1"/>
  <c r="D652" i="1"/>
  <c r="A653" i="1"/>
  <c r="B3447" i="1"/>
  <c r="A3447" i="2"/>
  <c r="B4055" i="1"/>
  <c r="A4055" i="2"/>
  <c r="A1341" i="1"/>
  <c r="B1340" i="2"/>
  <c r="B850" i="1"/>
  <c r="A850" i="2"/>
  <c r="E950" i="2"/>
  <c r="L949" i="2"/>
  <c r="L949" i="1" s="1"/>
  <c r="C949" i="1"/>
  <c r="C946" i="2"/>
  <c r="C951" i="1"/>
  <c r="C948" i="2"/>
  <c r="D448" i="1"/>
  <c r="A449" i="1"/>
  <c r="A449" i="2" s="1"/>
  <c r="B448" i="1"/>
  <c r="B448" i="2" s="1"/>
  <c r="B245" i="1"/>
  <c r="B245" i="2" s="1"/>
  <c r="A246" i="1"/>
  <c r="A246" i="2" s="1"/>
  <c r="D245" i="1"/>
  <c r="D39" i="1"/>
  <c r="B39" i="1"/>
  <c r="B39" i="2" s="1"/>
  <c r="A40" i="1"/>
  <c r="A40" i="2" s="1"/>
  <c r="L1134" i="2" l="1"/>
  <c r="L1134" i="1" s="1"/>
  <c r="L1348" i="1"/>
  <c r="E1350" i="2"/>
  <c r="L1349" i="2"/>
  <c r="A4056" i="1"/>
  <c r="B4055" i="2"/>
  <c r="A3448" i="1"/>
  <c r="B3447" i="2"/>
  <c r="A653" i="2"/>
  <c r="B653" i="1"/>
  <c r="B653" i="2" s="1"/>
  <c r="A654" i="1"/>
  <c r="D653" i="1"/>
  <c r="B2838" i="1"/>
  <c r="C2838" i="1"/>
  <c r="C2838" i="2" s="1"/>
  <c r="A2838" i="2"/>
  <c r="K2838" i="1"/>
  <c r="B1341" i="1"/>
  <c r="A1341" i="2"/>
  <c r="A851" i="1"/>
  <c r="D851" i="1" s="1"/>
  <c r="D850" i="1" s="1"/>
  <c r="D849" i="1" s="1"/>
  <c r="B850" i="2"/>
  <c r="E951" i="2"/>
  <c r="L950" i="2"/>
  <c r="L950" i="1" s="1"/>
  <c r="C951" i="2"/>
  <c r="C954" i="1"/>
  <c r="C952" i="1"/>
  <c r="C949" i="2"/>
  <c r="B449" i="1"/>
  <c r="B449" i="2" s="1"/>
  <c r="A450" i="1"/>
  <c r="A450" i="2" s="1"/>
  <c r="D449" i="1"/>
  <c r="B246" i="1"/>
  <c r="B246" i="2" s="1"/>
  <c r="A247" i="1"/>
  <c r="A247" i="2" s="1"/>
  <c r="D246" i="1"/>
  <c r="D40" i="1"/>
  <c r="A41" i="1"/>
  <c r="A41" i="2" s="1"/>
  <c r="B40" i="1"/>
  <c r="B40" i="2" s="1"/>
  <c r="L1135" i="2" l="1"/>
  <c r="L1135" i="1" s="1"/>
  <c r="L1349" i="1"/>
  <c r="E1351" i="2"/>
  <c r="L1350" i="2"/>
  <c r="A654" i="2"/>
  <c r="A655" i="1"/>
  <c r="D654" i="1"/>
  <c r="B654" i="1"/>
  <c r="B654" i="2" s="1"/>
  <c r="B3448" i="1"/>
  <c r="A3448" i="2"/>
  <c r="A2839" i="1"/>
  <c r="B2838" i="2"/>
  <c r="B4056" i="1"/>
  <c r="A4056" i="2"/>
  <c r="A1342" i="1"/>
  <c r="B1341" i="2"/>
  <c r="B851" i="1"/>
  <c r="A851" i="2"/>
  <c r="C851" i="1"/>
  <c r="C851" i="2" s="1"/>
  <c r="E952" i="2"/>
  <c r="L951" i="2"/>
  <c r="L951" i="1" s="1"/>
  <c r="C952" i="2"/>
  <c r="C955" i="1"/>
  <c r="C957" i="1"/>
  <c r="C954" i="2"/>
  <c r="D450" i="1"/>
  <c r="A451" i="1"/>
  <c r="A451" i="2" s="1"/>
  <c r="B450" i="1"/>
  <c r="B450" i="2" s="1"/>
  <c r="D247" i="1"/>
  <c r="A248" i="1"/>
  <c r="A248" i="2" s="1"/>
  <c r="B247" i="1"/>
  <c r="B247" i="2" s="1"/>
  <c r="D41" i="1"/>
  <c r="A42" i="1"/>
  <c r="A42" i="2" s="1"/>
  <c r="B41" i="1"/>
  <c r="B41" i="2" s="1"/>
  <c r="L1136" i="2" l="1"/>
  <c r="L1136" i="1" s="1"/>
  <c r="L1350" i="1"/>
  <c r="E1352" i="2"/>
  <c r="L1351" i="2"/>
  <c r="B2839" i="1"/>
  <c r="C2839" i="1"/>
  <c r="C2839" i="2" s="1"/>
  <c r="A2839" i="2"/>
  <c r="K2839" i="1"/>
  <c r="A3449" i="1"/>
  <c r="B3448" i="2"/>
  <c r="A4057" i="1"/>
  <c r="B4056" i="2"/>
  <c r="A655" i="2"/>
  <c r="A656" i="1"/>
  <c r="D655" i="1"/>
  <c r="B655" i="1"/>
  <c r="B655" i="2" s="1"/>
  <c r="B1342" i="1"/>
  <c r="A1342" i="2"/>
  <c r="A852" i="1"/>
  <c r="B851" i="2"/>
  <c r="E953" i="2"/>
  <c r="L952" i="2"/>
  <c r="L952" i="1" s="1"/>
  <c r="C960" i="1"/>
  <c r="C957" i="2"/>
  <c r="C958" i="1"/>
  <c r="C955" i="2"/>
  <c r="B451" i="1"/>
  <c r="B451" i="2" s="1"/>
  <c r="A452" i="1"/>
  <c r="A452" i="2" s="1"/>
  <c r="D451" i="1"/>
  <c r="B248" i="1"/>
  <c r="B248" i="2" s="1"/>
  <c r="D248" i="1"/>
  <c r="A249" i="1"/>
  <c r="A249" i="2" s="1"/>
  <c r="D42" i="1"/>
  <c r="A43" i="1"/>
  <c r="A43" i="2" s="1"/>
  <c r="B42" i="1"/>
  <c r="B42" i="2" s="1"/>
  <c r="L1137" i="2" l="1"/>
  <c r="L1137" i="1" s="1"/>
  <c r="L1351" i="1"/>
  <c r="E1353" i="2"/>
  <c r="L1352" i="2"/>
  <c r="B4057" i="1"/>
  <c r="A4057" i="2"/>
  <c r="A656" i="2"/>
  <c r="A657" i="1"/>
  <c r="B656" i="1"/>
  <c r="B656" i="2" s="1"/>
  <c r="D656" i="1"/>
  <c r="B3449" i="1"/>
  <c r="A3449" i="2"/>
  <c r="A2840" i="1"/>
  <c r="B2839" i="2"/>
  <c r="A1343" i="1"/>
  <c r="B1342" i="2"/>
  <c r="B852" i="1"/>
  <c r="A852" i="2"/>
  <c r="E954" i="2"/>
  <c r="L953" i="2"/>
  <c r="L953" i="1" s="1"/>
  <c r="C961" i="1"/>
  <c r="C958" i="2"/>
  <c r="C963" i="1"/>
  <c r="C960" i="2"/>
  <c r="D452" i="1"/>
  <c r="A453" i="1"/>
  <c r="A453" i="2" s="1"/>
  <c r="B452" i="1"/>
  <c r="B452" i="2" s="1"/>
  <c r="B249" i="1"/>
  <c r="B249" i="2" s="1"/>
  <c r="D249" i="1"/>
  <c r="A250" i="1"/>
  <c r="A250" i="2" s="1"/>
  <c r="D43" i="1"/>
  <c r="A44" i="1"/>
  <c r="A44" i="2" s="1"/>
  <c r="B43" i="1"/>
  <c r="B43" i="2" s="1"/>
  <c r="L1138" i="2" l="1"/>
  <c r="L1138" i="1" s="1"/>
  <c r="L1352" i="1"/>
  <c r="E1354" i="2"/>
  <c r="L1353" i="2"/>
  <c r="A3450" i="1"/>
  <c r="B3449" i="2"/>
  <c r="A657" i="2"/>
  <c r="B657" i="1"/>
  <c r="B657" i="2" s="1"/>
  <c r="D657" i="1"/>
  <c r="A658" i="1"/>
  <c r="B2840" i="1"/>
  <c r="C2840" i="1"/>
  <c r="C2840" i="2" s="1"/>
  <c r="A2840" i="2"/>
  <c r="K2840" i="1"/>
  <c r="A4058" i="1"/>
  <c r="B4057" i="2"/>
  <c r="B1343" i="1"/>
  <c r="A1343" i="2"/>
  <c r="A853" i="1"/>
  <c r="B852" i="2"/>
  <c r="E955" i="2"/>
  <c r="L954" i="2"/>
  <c r="L954" i="1" s="1"/>
  <c r="C966" i="1"/>
  <c r="C963" i="2"/>
  <c r="C964" i="1"/>
  <c r="C961" i="2"/>
  <c r="B453" i="1"/>
  <c r="B453" i="2" s="1"/>
  <c r="A454" i="1"/>
  <c r="A454" i="2" s="1"/>
  <c r="D453" i="1"/>
  <c r="B250" i="1"/>
  <c r="B250" i="2" s="1"/>
  <c r="D250" i="1"/>
  <c r="A251" i="1"/>
  <c r="A251" i="2" s="1"/>
  <c r="D44" i="1"/>
  <c r="A45" i="1"/>
  <c r="A45" i="2" s="1"/>
  <c r="B44" i="1"/>
  <c r="B44" i="2" s="1"/>
  <c r="L1139" i="2" l="1"/>
  <c r="L1139" i="1" s="1"/>
  <c r="L1353" i="1"/>
  <c r="E1355" i="2"/>
  <c r="L1354" i="2"/>
  <c r="B4058" i="1"/>
  <c r="A4058" i="2"/>
  <c r="A2841" i="1"/>
  <c r="B2840" i="2"/>
  <c r="A658" i="2"/>
  <c r="D658" i="1"/>
  <c r="B658" i="1"/>
  <c r="B658" i="2" s="1"/>
  <c r="A659" i="1"/>
  <c r="B3450" i="1"/>
  <c r="A3450" i="2"/>
  <c r="A1344" i="1"/>
  <c r="B1343" i="2"/>
  <c r="B853" i="1"/>
  <c r="A853" i="2"/>
  <c r="E956" i="2"/>
  <c r="L955" i="2"/>
  <c r="L955" i="1" s="1"/>
  <c r="C967" i="1"/>
  <c r="C964" i="2"/>
  <c r="C966" i="2"/>
  <c r="C969" i="1"/>
  <c r="D454" i="1"/>
  <c r="A455" i="1"/>
  <c r="A455" i="2" s="1"/>
  <c r="B454" i="1"/>
  <c r="B454" i="2" s="1"/>
  <c r="D251" i="1"/>
  <c r="A252" i="1"/>
  <c r="A252" i="2" s="1"/>
  <c r="B251" i="1"/>
  <c r="B251" i="2" s="1"/>
  <c r="D45" i="1"/>
  <c r="A46" i="1"/>
  <c r="A46" i="2" s="1"/>
  <c r="B45" i="1"/>
  <c r="B45" i="2" s="1"/>
  <c r="L1140" i="2" l="1"/>
  <c r="L1140" i="1" s="1"/>
  <c r="L1354" i="1"/>
  <c r="E1356" i="2"/>
  <c r="L1355" i="2"/>
  <c r="A659" i="2"/>
  <c r="A660" i="1"/>
  <c r="D659" i="1"/>
  <c r="B659" i="1"/>
  <c r="B659" i="2" s="1"/>
  <c r="A3451" i="1"/>
  <c r="B3450" i="2"/>
  <c r="B2841" i="1"/>
  <c r="C2841" i="1"/>
  <c r="C2841" i="2" s="1"/>
  <c r="A2841" i="2"/>
  <c r="K2841" i="1"/>
  <c r="A4059" i="1"/>
  <c r="B4058" i="2"/>
  <c r="B1344" i="1"/>
  <c r="A1344" i="2"/>
  <c r="A854" i="1"/>
  <c r="D854" i="1" s="1"/>
  <c r="D853" i="1" s="1"/>
  <c r="D852" i="1" s="1"/>
  <c r="B853" i="2"/>
  <c r="E957" i="2"/>
  <c r="L956" i="2"/>
  <c r="L956" i="1" s="1"/>
  <c r="C972" i="1"/>
  <c r="C969" i="2"/>
  <c r="C967" i="2"/>
  <c r="C970" i="1"/>
  <c r="B455" i="1"/>
  <c r="B455" i="2" s="1"/>
  <c r="A456" i="1"/>
  <c r="A456" i="2" s="1"/>
  <c r="D455" i="1"/>
  <c r="B252" i="1"/>
  <c r="B252" i="2" s="1"/>
  <c r="D252" i="1"/>
  <c r="A253" i="1"/>
  <c r="A253" i="2" s="1"/>
  <c r="D46" i="1"/>
  <c r="A47" i="1"/>
  <c r="A47" i="2" s="1"/>
  <c r="B46" i="1"/>
  <c r="B46" i="2" s="1"/>
  <c r="L1141" i="2" l="1"/>
  <c r="L1141" i="1" s="1"/>
  <c r="L1355" i="1"/>
  <c r="E1357" i="2"/>
  <c r="L1356" i="2"/>
  <c r="B4059" i="1"/>
  <c r="A4059" i="2"/>
  <c r="A2842" i="1"/>
  <c r="B2841" i="2"/>
  <c r="A660" i="2"/>
  <c r="B660" i="1"/>
  <c r="B660" i="2" s="1"/>
  <c r="A661" i="1"/>
  <c r="D660" i="1"/>
  <c r="B3451" i="1"/>
  <c r="A3451" i="2"/>
  <c r="A1345" i="1"/>
  <c r="B1344" i="2"/>
  <c r="B854" i="1"/>
  <c r="A854" i="2"/>
  <c r="C854" i="1"/>
  <c r="C854" i="2" s="1"/>
  <c r="E958" i="2"/>
  <c r="L957" i="2"/>
  <c r="L957" i="1" s="1"/>
  <c r="C973" i="1"/>
  <c r="C970" i="2"/>
  <c r="C975" i="1"/>
  <c r="C972" i="2"/>
  <c r="D456" i="1"/>
  <c r="A457" i="1"/>
  <c r="A457" i="2" s="1"/>
  <c r="B456" i="1"/>
  <c r="B456" i="2" s="1"/>
  <c r="B253" i="1"/>
  <c r="B253" i="2" s="1"/>
  <c r="A254" i="1"/>
  <c r="A254" i="2" s="1"/>
  <c r="D253" i="1"/>
  <c r="D47" i="1"/>
  <c r="A48" i="1"/>
  <c r="A48" i="2" s="1"/>
  <c r="B47" i="1"/>
  <c r="B47" i="2" s="1"/>
  <c r="L1142" i="2" l="1"/>
  <c r="L1142" i="1" s="1"/>
  <c r="L1356" i="1"/>
  <c r="E1358" i="2"/>
  <c r="L1357" i="2"/>
  <c r="A3452" i="1"/>
  <c r="B3451" i="2"/>
  <c r="A661" i="2"/>
  <c r="B661" i="1"/>
  <c r="B661" i="2" s="1"/>
  <c r="A662" i="1"/>
  <c r="D661" i="1"/>
  <c r="B2842" i="1"/>
  <c r="C2842" i="1"/>
  <c r="C2842" i="2" s="1"/>
  <c r="A2842" i="2"/>
  <c r="K2842" i="1"/>
  <c r="A4060" i="1"/>
  <c r="B4059" i="2"/>
  <c r="B1345" i="1"/>
  <c r="A1345" i="2"/>
  <c r="A855" i="1"/>
  <c r="B854" i="2"/>
  <c r="E959" i="2"/>
  <c r="L958" i="2"/>
  <c r="L958" i="1" s="1"/>
  <c r="C978" i="1"/>
  <c r="C975" i="2"/>
  <c r="C976" i="1"/>
  <c r="C973" i="2"/>
  <c r="B457" i="1"/>
  <c r="B457" i="2" s="1"/>
  <c r="A458" i="1"/>
  <c r="A458" i="2" s="1"/>
  <c r="D457" i="1"/>
  <c r="B254" i="1"/>
  <c r="B254" i="2" s="1"/>
  <c r="A255" i="1"/>
  <c r="A255" i="2" s="1"/>
  <c r="D254" i="1"/>
  <c r="D48" i="1"/>
  <c r="A49" i="1"/>
  <c r="A49" i="2" s="1"/>
  <c r="B48" i="1"/>
  <c r="B48" i="2" s="1"/>
  <c r="L1143" i="2" l="1"/>
  <c r="L1143" i="1" s="1"/>
  <c r="L1357" i="1"/>
  <c r="E1359" i="2"/>
  <c r="L1358" i="2"/>
  <c r="B4060" i="1"/>
  <c r="A4060" i="2"/>
  <c r="A2843" i="1"/>
  <c r="B2842" i="2"/>
  <c r="A662" i="2"/>
  <c r="A663" i="1"/>
  <c r="B662" i="1"/>
  <c r="B662" i="2" s="1"/>
  <c r="D662" i="1"/>
  <c r="B3452" i="1"/>
  <c r="A3452" i="2"/>
  <c r="A1346" i="1"/>
  <c r="B1345" i="2"/>
  <c r="B855" i="1"/>
  <c r="A855" i="2"/>
  <c r="E960" i="2"/>
  <c r="L959" i="2"/>
  <c r="L959" i="1" s="1"/>
  <c r="C979" i="1"/>
  <c r="C976" i="2"/>
  <c r="C981" i="1"/>
  <c r="C978" i="2"/>
  <c r="D458" i="1"/>
  <c r="A459" i="1"/>
  <c r="A459" i="2" s="1"/>
  <c r="B458" i="1"/>
  <c r="B458" i="2" s="1"/>
  <c r="A256" i="1"/>
  <c r="A256" i="2" s="1"/>
  <c r="D255" i="1"/>
  <c r="B255" i="1"/>
  <c r="B255" i="2" s="1"/>
  <c r="D49" i="1"/>
  <c r="B49" i="1"/>
  <c r="B49" i="2" s="1"/>
  <c r="A50" i="1"/>
  <c r="A50" i="2" s="1"/>
  <c r="L1144" i="2" l="1"/>
  <c r="L1144" i="1" s="1"/>
  <c r="L1358" i="1"/>
  <c r="E1360" i="2"/>
  <c r="L1359" i="2"/>
  <c r="A3453" i="1"/>
  <c r="B3452" i="2"/>
  <c r="B2843" i="1"/>
  <c r="C2843" i="1"/>
  <c r="C2843" i="2" s="1"/>
  <c r="A2843" i="2"/>
  <c r="K2843" i="1"/>
  <c r="A663" i="2"/>
  <c r="B663" i="1"/>
  <c r="B663" i="2" s="1"/>
  <c r="D663" i="1"/>
  <c r="A664" i="1"/>
  <c r="A4061" i="1"/>
  <c r="B4060" i="2"/>
  <c r="B1346" i="1"/>
  <c r="A1346" i="2"/>
  <c r="A856" i="1"/>
  <c r="B855" i="2"/>
  <c r="E961" i="2"/>
  <c r="L960" i="2"/>
  <c r="L960" i="1" s="1"/>
  <c r="C981" i="2"/>
  <c r="C984" i="1"/>
  <c r="C982" i="1"/>
  <c r="C979" i="2"/>
  <c r="B459" i="1"/>
  <c r="B459" i="2" s="1"/>
  <c r="A460" i="1"/>
  <c r="A460" i="2" s="1"/>
  <c r="D459" i="1"/>
  <c r="B256" i="1"/>
  <c r="B256" i="2" s="1"/>
  <c r="A257" i="1"/>
  <c r="A257" i="2" s="1"/>
  <c r="D256" i="1"/>
  <c r="D50" i="1"/>
  <c r="A51" i="1"/>
  <c r="A51" i="2" s="1"/>
  <c r="B50" i="1"/>
  <c r="B50" i="2" s="1"/>
  <c r="L1145" i="2" l="1"/>
  <c r="L1145" i="1" s="1"/>
  <c r="L1359" i="1"/>
  <c r="E1361" i="2"/>
  <c r="L1360" i="2"/>
  <c r="B4061" i="1"/>
  <c r="A4061" i="2"/>
  <c r="A2844" i="1"/>
  <c r="B2843" i="2"/>
  <c r="A664" i="2"/>
  <c r="D664" i="1"/>
  <c r="B664" i="1"/>
  <c r="B664" i="2" s="1"/>
  <c r="A665" i="1"/>
  <c r="B3453" i="1"/>
  <c r="A3453" i="2"/>
  <c r="A1347" i="1"/>
  <c r="B1346" i="2"/>
  <c r="B856" i="1"/>
  <c r="A856" i="2"/>
  <c r="E962" i="2"/>
  <c r="L961" i="2"/>
  <c r="L961" i="1" s="1"/>
  <c r="C982" i="2"/>
  <c r="C985" i="1"/>
  <c r="C987" i="1"/>
  <c r="C984" i="2"/>
  <c r="D460" i="1"/>
  <c r="A461" i="1"/>
  <c r="A461" i="2" s="1"/>
  <c r="B460" i="1"/>
  <c r="B460" i="2" s="1"/>
  <c r="B257" i="1"/>
  <c r="B257" i="2" s="1"/>
  <c r="A258" i="1"/>
  <c r="A258" i="2" s="1"/>
  <c r="D257" i="1"/>
  <c r="D51" i="1"/>
  <c r="A52" i="1"/>
  <c r="A52" i="2" s="1"/>
  <c r="B51" i="1"/>
  <c r="B51" i="2" s="1"/>
  <c r="L1146" i="2" l="1"/>
  <c r="L1146" i="1" s="1"/>
  <c r="L1360" i="1"/>
  <c r="E1362" i="2"/>
  <c r="L1361" i="2"/>
  <c r="A3454" i="1"/>
  <c r="B3453" i="2"/>
  <c r="A665" i="2"/>
  <c r="A666" i="1"/>
  <c r="D665" i="1"/>
  <c r="B665" i="1"/>
  <c r="B665" i="2" s="1"/>
  <c r="B2844" i="1"/>
  <c r="C2844" i="1"/>
  <c r="C2844" i="2" s="1"/>
  <c r="A2844" i="2"/>
  <c r="K2844" i="1"/>
  <c r="A4062" i="1"/>
  <c r="B4061" i="2"/>
  <c r="B1347" i="1"/>
  <c r="A1347" i="2"/>
  <c r="A857" i="1"/>
  <c r="D857" i="1" s="1"/>
  <c r="D856" i="1" s="1"/>
  <c r="D855" i="1" s="1"/>
  <c r="B856" i="2"/>
  <c r="E963" i="2"/>
  <c r="L962" i="2"/>
  <c r="L962" i="1" s="1"/>
  <c r="C990" i="1"/>
  <c r="C987" i="2"/>
  <c r="C988" i="1"/>
  <c r="C985" i="2"/>
  <c r="B461" i="1"/>
  <c r="B461" i="2" s="1"/>
  <c r="A462" i="1"/>
  <c r="A462" i="2" s="1"/>
  <c r="D461" i="1"/>
  <c r="B258" i="1"/>
  <c r="B258" i="2" s="1"/>
  <c r="A259" i="1"/>
  <c r="A259" i="2" s="1"/>
  <c r="D258" i="1"/>
  <c r="D52" i="1"/>
  <c r="A53" i="1"/>
  <c r="A53" i="2" s="1"/>
  <c r="B52" i="1"/>
  <c r="B52" i="2" s="1"/>
  <c r="L1147" i="2" l="1"/>
  <c r="L1147" i="1" s="1"/>
  <c r="L1361" i="1"/>
  <c r="E1363" i="2"/>
  <c r="L1362" i="2"/>
  <c r="B4062" i="1"/>
  <c r="A4062" i="2"/>
  <c r="A666" i="2"/>
  <c r="A667" i="1"/>
  <c r="D666" i="1"/>
  <c r="B666" i="1"/>
  <c r="B666" i="2" s="1"/>
  <c r="A2845" i="1"/>
  <c r="B2844" i="2"/>
  <c r="B3454" i="1"/>
  <c r="A3454" i="2"/>
  <c r="A1348" i="1"/>
  <c r="B1347" i="2"/>
  <c r="B857" i="1"/>
  <c r="A857" i="2"/>
  <c r="C857" i="1"/>
  <c r="C857" i="2" s="1"/>
  <c r="E964" i="2"/>
  <c r="L963" i="2"/>
  <c r="L963" i="1" s="1"/>
  <c r="C991" i="1"/>
  <c r="C988" i="2"/>
  <c r="C993" i="1"/>
  <c r="C990" i="2"/>
  <c r="D462" i="1"/>
  <c r="A463" i="1"/>
  <c r="A463" i="2" s="1"/>
  <c r="B462" i="1"/>
  <c r="B462" i="2" s="1"/>
  <c r="A260" i="1"/>
  <c r="A260" i="2" s="1"/>
  <c r="D259" i="1"/>
  <c r="B259" i="1"/>
  <c r="B259" i="2" s="1"/>
  <c r="D53" i="1"/>
  <c r="B53" i="1"/>
  <c r="B53" i="2" s="1"/>
  <c r="A54" i="1"/>
  <c r="A54" i="2" s="1"/>
  <c r="L1148" i="2" l="1"/>
  <c r="L1148" i="1" s="1"/>
  <c r="L1362" i="1"/>
  <c r="E1364" i="2"/>
  <c r="L1363" i="2"/>
  <c r="B2845" i="1"/>
  <c r="C2845" i="1"/>
  <c r="C2845" i="2" s="1"/>
  <c r="A2845" i="2"/>
  <c r="K2845" i="1"/>
  <c r="A667" i="2"/>
  <c r="B667" i="1"/>
  <c r="B667" i="2" s="1"/>
  <c r="D667" i="1"/>
  <c r="A668" i="1"/>
  <c r="A3455" i="1"/>
  <c r="B3454" i="2"/>
  <c r="A4063" i="1"/>
  <c r="B4062" i="2"/>
  <c r="B1348" i="1"/>
  <c r="A1348" i="2"/>
  <c r="A858" i="1"/>
  <c r="B857" i="2"/>
  <c r="E965" i="2"/>
  <c r="L964" i="2"/>
  <c r="L964" i="1" s="1"/>
  <c r="C996" i="1"/>
  <c r="C993" i="2"/>
  <c r="C994" i="1"/>
  <c r="C991" i="2"/>
  <c r="B463" i="1"/>
  <c r="B463" i="2" s="1"/>
  <c r="A464" i="1"/>
  <c r="A464" i="2" s="1"/>
  <c r="D463" i="1"/>
  <c r="B260" i="1"/>
  <c r="B260" i="2" s="1"/>
  <c r="A261" i="1"/>
  <c r="A261" i="2" s="1"/>
  <c r="D260" i="1"/>
  <c r="D54" i="1"/>
  <c r="A55" i="1"/>
  <c r="A55" i="2" s="1"/>
  <c r="B54" i="1"/>
  <c r="B54" i="2" s="1"/>
  <c r="L1149" i="2" l="1"/>
  <c r="L1149" i="1" s="1"/>
  <c r="L1363" i="1"/>
  <c r="E1365" i="2"/>
  <c r="L1364" i="2"/>
  <c r="B4063" i="1"/>
  <c r="A4063" i="2"/>
  <c r="B3455" i="1"/>
  <c r="A3455" i="2"/>
  <c r="A668" i="2"/>
  <c r="B668" i="1"/>
  <c r="B668" i="2" s="1"/>
  <c r="D668" i="1"/>
  <c r="A669" i="1"/>
  <c r="A2846" i="1"/>
  <c r="B2845" i="2"/>
  <c r="A1349" i="1"/>
  <c r="B1348" i="2"/>
  <c r="B858" i="1"/>
  <c r="A858" i="2"/>
  <c r="E966" i="2"/>
  <c r="L965" i="2"/>
  <c r="L965" i="1" s="1"/>
  <c r="C997" i="1"/>
  <c r="C994" i="2"/>
  <c r="C996" i="2"/>
  <c r="C999" i="1"/>
  <c r="D464" i="1"/>
  <c r="A465" i="1"/>
  <c r="A465" i="2" s="1"/>
  <c r="B464" i="1"/>
  <c r="B464" i="2" s="1"/>
  <c r="B261" i="1"/>
  <c r="B261" i="2" s="1"/>
  <c r="D261" i="1"/>
  <c r="A262" i="1"/>
  <c r="A262" i="2" s="1"/>
  <c r="D55" i="1"/>
  <c r="A56" i="1"/>
  <c r="A56" i="2" s="1"/>
  <c r="B55" i="1"/>
  <c r="B55" i="2" s="1"/>
  <c r="L1150" i="2" l="1"/>
  <c r="L1150" i="1" s="1"/>
  <c r="L1364" i="1"/>
  <c r="E1366" i="2"/>
  <c r="L1365" i="2"/>
  <c r="B2846" i="1"/>
  <c r="C2846" i="1"/>
  <c r="C2846" i="2" s="1"/>
  <c r="A2846" i="2"/>
  <c r="K2846" i="1"/>
  <c r="A669" i="2"/>
  <c r="B669" i="1"/>
  <c r="B669" i="2" s="1"/>
  <c r="A670" i="1"/>
  <c r="D669" i="1"/>
  <c r="A3456" i="1"/>
  <c r="B3455" i="2"/>
  <c r="A4064" i="1"/>
  <c r="B4063" i="2"/>
  <c r="B1349" i="1"/>
  <c r="A1349" i="2"/>
  <c r="A859" i="1"/>
  <c r="B858" i="2"/>
  <c r="E967" i="2"/>
  <c r="L966" i="2"/>
  <c r="L966" i="1" s="1"/>
  <c r="C1002" i="1"/>
  <c r="C999" i="2"/>
  <c r="C997" i="2"/>
  <c r="C1000" i="1"/>
  <c r="B465" i="1"/>
  <c r="B465" i="2" s="1"/>
  <c r="A466" i="1"/>
  <c r="A466" i="2" s="1"/>
  <c r="D465" i="1"/>
  <c r="B262" i="1"/>
  <c r="B262" i="2" s="1"/>
  <c r="A263" i="1"/>
  <c r="A263" i="2" s="1"/>
  <c r="D262" i="1"/>
  <c r="D56" i="1"/>
  <c r="A57" i="1"/>
  <c r="A57" i="2" s="1"/>
  <c r="B56" i="1"/>
  <c r="B56" i="2" s="1"/>
  <c r="L1151" i="2" l="1"/>
  <c r="L1151" i="1" s="1"/>
  <c r="L1365" i="1"/>
  <c r="E1367" i="2"/>
  <c r="L1366" i="2"/>
  <c r="B3456" i="1"/>
  <c r="A3456" i="2"/>
  <c r="B4064" i="1"/>
  <c r="A4064" i="2"/>
  <c r="A670" i="2"/>
  <c r="B670" i="1"/>
  <c r="B670" i="2" s="1"/>
  <c r="D670" i="1"/>
  <c r="A671" i="1"/>
  <c r="A2847" i="1"/>
  <c r="B2846" i="2"/>
  <c r="A1350" i="1"/>
  <c r="B1349" i="2"/>
  <c r="B859" i="1"/>
  <c r="A859" i="2"/>
  <c r="E968" i="2"/>
  <c r="L967" i="2"/>
  <c r="L967" i="1" s="1"/>
  <c r="C1003" i="1"/>
  <c r="C1000" i="2"/>
  <c r="C1005" i="1"/>
  <c r="C1002" i="2"/>
  <c r="D466" i="1"/>
  <c r="A467" i="1"/>
  <c r="A467" i="2" s="1"/>
  <c r="B466" i="1"/>
  <c r="B466" i="2" s="1"/>
  <c r="A264" i="1"/>
  <c r="A264" i="2" s="1"/>
  <c r="D263" i="1"/>
  <c r="B263" i="1"/>
  <c r="B263" i="2" s="1"/>
  <c r="D57" i="1"/>
  <c r="B57" i="1"/>
  <c r="B57" i="2" s="1"/>
  <c r="A58" i="1"/>
  <c r="A58" i="2" s="1"/>
  <c r="L1152" i="2" l="1"/>
  <c r="L1152" i="1" s="1"/>
  <c r="L1366" i="1"/>
  <c r="E1368" i="2"/>
  <c r="L1367" i="2"/>
  <c r="B2847" i="1"/>
  <c r="C2847" i="1"/>
  <c r="C2847" i="2" s="1"/>
  <c r="A2847" i="2"/>
  <c r="K2847" i="1"/>
  <c r="A671" i="2"/>
  <c r="A672" i="1"/>
  <c r="B671" i="1"/>
  <c r="B671" i="2" s="1"/>
  <c r="D671" i="1"/>
  <c r="A4065" i="1"/>
  <c r="B4064" i="2"/>
  <c r="A3457" i="1"/>
  <c r="B3456" i="2"/>
  <c r="B1350" i="1"/>
  <c r="A1350" i="2"/>
  <c r="A860" i="1"/>
  <c r="D860" i="1" s="1"/>
  <c r="D859" i="1" s="1"/>
  <c r="D858" i="1" s="1"/>
  <c r="B859" i="2"/>
  <c r="E969" i="2"/>
  <c r="L968" i="2"/>
  <c r="L968" i="1" s="1"/>
  <c r="C1008" i="1"/>
  <c r="C1005" i="2"/>
  <c r="C1006" i="1"/>
  <c r="C1003" i="2"/>
  <c r="B467" i="1"/>
  <c r="B467" i="2" s="1"/>
  <c r="A468" i="1"/>
  <c r="A468" i="2" s="1"/>
  <c r="D467" i="1"/>
  <c r="B264" i="1"/>
  <c r="B264" i="2" s="1"/>
  <c r="A265" i="1"/>
  <c r="A265" i="2" s="1"/>
  <c r="D264" i="1"/>
  <c r="D58" i="1"/>
  <c r="A59" i="1"/>
  <c r="A59" i="2" s="1"/>
  <c r="B58" i="1"/>
  <c r="B58" i="2" s="1"/>
  <c r="L1153" i="2" l="1"/>
  <c r="L1153" i="1" s="1"/>
  <c r="L1367" i="1"/>
  <c r="E1369" i="2"/>
  <c r="L1368" i="2"/>
  <c r="B3457" i="1"/>
  <c r="A3457" i="2"/>
  <c r="B4065" i="1"/>
  <c r="A4065" i="2"/>
  <c r="A672" i="2"/>
  <c r="D672" i="1"/>
  <c r="A673" i="1"/>
  <c r="B672" i="1"/>
  <c r="B672" i="2" s="1"/>
  <c r="A2848" i="1"/>
  <c r="B2847" i="2"/>
  <c r="A1351" i="1"/>
  <c r="B1350" i="2"/>
  <c r="B860" i="1"/>
  <c r="A860" i="2"/>
  <c r="C860" i="1"/>
  <c r="C860" i="2" s="1"/>
  <c r="E970" i="2"/>
  <c r="L969" i="2"/>
  <c r="L969" i="1" s="1"/>
  <c r="C1009" i="1"/>
  <c r="C1006" i="2"/>
  <c r="C1011" i="1"/>
  <c r="C1008" i="2"/>
  <c r="D468" i="1"/>
  <c r="A469" i="1"/>
  <c r="A469" i="2" s="1"/>
  <c r="B468" i="1"/>
  <c r="B468" i="2" s="1"/>
  <c r="B265" i="1"/>
  <c r="B265" i="2" s="1"/>
  <c r="D265" i="1"/>
  <c r="A266" i="1"/>
  <c r="A266" i="2" s="1"/>
  <c r="D59" i="1"/>
  <c r="A60" i="1"/>
  <c r="A60" i="2" s="1"/>
  <c r="B59" i="1"/>
  <c r="B59" i="2" s="1"/>
  <c r="L1154" i="2" l="1"/>
  <c r="L1154" i="1" s="1"/>
  <c r="E1370" i="2"/>
  <c r="L1369" i="2"/>
  <c r="L1368" i="1"/>
  <c r="B2848" i="1"/>
  <c r="C2848" i="1"/>
  <c r="C2848" i="2" s="1"/>
  <c r="A2848" i="2"/>
  <c r="K2848" i="1"/>
  <c r="A673" i="2"/>
  <c r="B673" i="1"/>
  <c r="B673" i="2" s="1"/>
  <c r="A674" i="1"/>
  <c r="D673" i="1"/>
  <c r="A4066" i="1"/>
  <c r="B4065" i="2"/>
  <c r="A3458" i="1"/>
  <c r="B3457" i="2"/>
  <c r="B1351" i="1"/>
  <c r="A1351" i="2"/>
  <c r="A861" i="1"/>
  <c r="B860" i="2"/>
  <c r="E971" i="2"/>
  <c r="L970" i="2"/>
  <c r="L970" i="1" s="1"/>
  <c r="C1011" i="2"/>
  <c r="C1014" i="1"/>
  <c r="C1012" i="1"/>
  <c r="C1009" i="2"/>
  <c r="B469" i="1"/>
  <c r="B469" i="2" s="1"/>
  <c r="A470" i="1"/>
  <c r="A470" i="2" s="1"/>
  <c r="D469" i="1"/>
  <c r="B266" i="1"/>
  <c r="B266" i="2" s="1"/>
  <c r="D266" i="1"/>
  <c r="A267" i="1"/>
  <c r="A267" i="2" s="1"/>
  <c r="D60" i="1"/>
  <c r="A61" i="1"/>
  <c r="A61" i="2" s="1"/>
  <c r="B60" i="1"/>
  <c r="B60" i="2" s="1"/>
  <c r="L1155" i="2" l="1"/>
  <c r="L1155" i="1" s="1"/>
  <c r="L1369" i="1"/>
  <c r="E1371" i="2"/>
  <c r="L1370" i="2"/>
  <c r="B3458" i="1"/>
  <c r="A3458" i="2"/>
  <c r="B4066" i="1"/>
  <c r="A4066" i="2"/>
  <c r="A674" i="2"/>
  <c r="A675" i="1"/>
  <c r="D674" i="1"/>
  <c r="B674" i="1"/>
  <c r="B674" i="2" s="1"/>
  <c r="A2849" i="1"/>
  <c r="B2848" i="2"/>
  <c r="A1352" i="1"/>
  <c r="B1351" i="2"/>
  <c r="B861" i="1"/>
  <c r="A861" i="2"/>
  <c r="E972" i="2"/>
  <c r="L971" i="2"/>
  <c r="L971" i="1" s="1"/>
  <c r="C1012" i="2"/>
  <c r="C1015" i="1"/>
  <c r="C1017" i="1"/>
  <c r="C1014" i="2"/>
  <c r="D470" i="1"/>
  <c r="A471" i="1"/>
  <c r="A471" i="2" s="1"/>
  <c r="B470" i="1"/>
  <c r="B470" i="2" s="1"/>
  <c r="A268" i="1"/>
  <c r="A268" i="2" s="1"/>
  <c r="D267" i="1"/>
  <c r="B267" i="1"/>
  <c r="B267" i="2" s="1"/>
  <c r="D61" i="1"/>
  <c r="B61" i="1"/>
  <c r="B61" i="2" s="1"/>
  <c r="A62" i="1"/>
  <c r="A62" i="2" s="1"/>
  <c r="L1156" i="2" l="1"/>
  <c r="L1156" i="1" s="1"/>
  <c r="L1370" i="1"/>
  <c r="E1372" i="2"/>
  <c r="L1371" i="2"/>
  <c r="B2849" i="1"/>
  <c r="C2849" i="1"/>
  <c r="C2849" i="2" s="1"/>
  <c r="A2849" i="2"/>
  <c r="K2849" i="1"/>
  <c r="A4067" i="1"/>
  <c r="B4066" i="2"/>
  <c r="A675" i="2"/>
  <c r="B675" i="1"/>
  <c r="B675" i="2" s="1"/>
  <c r="A676" i="1"/>
  <c r="D675" i="1"/>
  <c r="A3459" i="1"/>
  <c r="B3458" i="2"/>
  <c r="B1352" i="1"/>
  <c r="A1352" i="2"/>
  <c r="A862" i="1"/>
  <c r="B861" i="2"/>
  <c r="E973" i="2"/>
  <c r="L972" i="2"/>
  <c r="L972" i="1" s="1"/>
  <c r="C1020" i="1"/>
  <c r="C1017" i="2"/>
  <c r="C1018" i="1"/>
  <c r="C1015" i="2"/>
  <c r="B471" i="1"/>
  <c r="B471" i="2" s="1"/>
  <c r="A472" i="1"/>
  <c r="A472" i="2" s="1"/>
  <c r="D471" i="1"/>
  <c r="B268" i="1"/>
  <c r="B268" i="2" s="1"/>
  <c r="D268" i="1"/>
  <c r="A269" i="1"/>
  <c r="A269" i="2" s="1"/>
  <c r="D62" i="1"/>
  <c r="A63" i="1"/>
  <c r="A63" i="2" s="1"/>
  <c r="B62" i="1"/>
  <c r="B62" i="2" s="1"/>
  <c r="L1157" i="2" l="1"/>
  <c r="L1157" i="1" s="1"/>
  <c r="L1371" i="1"/>
  <c r="E1373" i="2"/>
  <c r="L1372" i="2"/>
  <c r="B4067" i="1"/>
  <c r="A4067" i="2"/>
  <c r="B3459" i="1"/>
  <c r="A3459" i="2"/>
  <c r="A676" i="2"/>
  <c r="B676" i="1"/>
  <c r="B676" i="2" s="1"/>
  <c r="D676" i="1"/>
  <c r="A677" i="1"/>
  <c r="A2850" i="1"/>
  <c r="B2849" i="2"/>
  <c r="A1353" i="1"/>
  <c r="B1352" i="2"/>
  <c r="B862" i="1"/>
  <c r="A862" i="2"/>
  <c r="E974" i="2"/>
  <c r="L973" i="2"/>
  <c r="L973" i="1" s="1"/>
  <c r="C1021" i="1"/>
  <c r="C1018" i="2"/>
  <c r="C1023" i="1"/>
  <c r="C1026" i="1" s="1"/>
  <c r="C1029" i="1" s="1"/>
  <c r="C1032" i="1" s="1"/>
  <c r="C1035" i="1" s="1"/>
  <c r="C1038" i="1" s="1"/>
  <c r="C1041" i="1" s="1"/>
  <c r="C1044" i="1" s="1"/>
  <c r="C1047" i="1" s="1"/>
  <c r="C1050" i="1" s="1"/>
  <c r="C1053" i="1" s="1"/>
  <c r="C1056" i="1" s="1"/>
  <c r="C1059" i="1" s="1"/>
  <c r="C1062" i="1" s="1"/>
  <c r="C1065" i="1" s="1"/>
  <c r="C1068" i="1" s="1"/>
  <c r="C1071" i="1" s="1"/>
  <c r="C1074" i="1" s="1"/>
  <c r="C1077" i="1" s="1"/>
  <c r="C1080" i="1" s="1"/>
  <c r="C1083" i="1" s="1"/>
  <c r="C1086" i="1" s="1"/>
  <c r="C1089" i="1" s="1"/>
  <c r="C1092" i="1" s="1"/>
  <c r="C1095" i="1" s="1"/>
  <c r="C1098" i="1" s="1"/>
  <c r="C1101" i="1" s="1"/>
  <c r="C1104" i="1" s="1"/>
  <c r="C1107" i="1" s="1"/>
  <c r="C1110" i="1" s="1"/>
  <c r="C1113" i="1" s="1"/>
  <c r="C1116" i="1" s="1"/>
  <c r="C1119" i="1" s="1"/>
  <c r="C1122" i="1" s="1"/>
  <c r="C1125" i="1" s="1"/>
  <c r="C1128" i="1" s="1"/>
  <c r="C1131" i="1" s="1"/>
  <c r="C1134" i="1" s="1"/>
  <c r="C1137" i="1" s="1"/>
  <c r="C1140" i="1" s="1"/>
  <c r="C1143" i="1" s="1"/>
  <c r="C1146" i="1" s="1"/>
  <c r="C1149" i="1" s="1"/>
  <c r="C1152" i="1" s="1"/>
  <c r="C1155" i="1" s="1"/>
  <c r="C1158" i="1" s="1"/>
  <c r="C1161" i="1" s="1"/>
  <c r="C1164" i="1" s="1"/>
  <c r="C1167" i="1" s="1"/>
  <c r="C1170" i="1" s="1"/>
  <c r="C1173" i="1" s="1"/>
  <c r="C1176" i="1" s="1"/>
  <c r="C1179" i="1" s="1"/>
  <c r="C1182" i="1" s="1"/>
  <c r="C1185" i="1" s="1"/>
  <c r="C1188" i="1" s="1"/>
  <c r="C1191" i="1" s="1"/>
  <c r="C1194" i="1" s="1"/>
  <c r="C1197" i="1" s="1"/>
  <c r="C1200" i="1" s="1"/>
  <c r="C1203" i="1" s="1"/>
  <c r="C1206" i="1" s="1"/>
  <c r="C1209" i="1" s="1"/>
  <c r="C1212" i="1" s="1"/>
  <c r="C1215" i="1" s="1"/>
  <c r="C1020" i="2"/>
  <c r="D472" i="1"/>
  <c r="A473" i="1"/>
  <c r="A473" i="2" s="1"/>
  <c r="B472" i="1"/>
  <c r="B472" i="2" s="1"/>
  <c r="B269" i="1"/>
  <c r="B269" i="2" s="1"/>
  <c r="A270" i="1"/>
  <c r="A270" i="2" s="1"/>
  <c r="D269" i="1"/>
  <c r="D63" i="1"/>
  <c r="A64" i="1"/>
  <c r="A64" i="2" s="1"/>
  <c r="B63" i="1"/>
  <c r="B63" i="2" s="1"/>
  <c r="L1158" i="2" l="1"/>
  <c r="L1158" i="1" s="1"/>
  <c r="L1372" i="1"/>
  <c r="E1374" i="2"/>
  <c r="L1373" i="2"/>
  <c r="A677" i="2"/>
  <c r="B677" i="1"/>
  <c r="B677" i="2" s="1"/>
  <c r="D677" i="1"/>
  <c r="A678" i="1"/>
  <c r="A3460" i="1"/>
  <c r="B3459" i="2"/>
  <c r="B2850" i="1"/>
  <c r="C2850" i="1"/>
  <c r="C2850" i="2" s="1"/>
  <c r="A2850" i="2"/>
  <c r="K2850" i="1"/>
  <c r="A4068" i="1"/>
  <c r="B4067" i="2"/>
  <c r="B1353" i="1"/>
  <c r="A1353" i="2"/>
  <c r="A863" i="1"/>
  <c r="D863" i="1" s="1"/>
  <c r="D862" i="1" s="1"/>
  <c r="D861" i="1" s="1"/>
  <c r="B862" i="2"/>
  <c r="E975" i="2"/>
  <c r="L974" i="2"/>
  <c r="L974" i="1" s="1"/>
  <c r="C1026" i="2"/>
  <c r="C1023" i="2"/>
  <c r="C1024" i="1"/>
  <c r="C1027" i="1" s="1"/>
  <c r="C1030" i="1" s="1"/>
  <c r="C1033" i="1" s="1"/>
  <c r="C1036" i="1" s="1"/>
  <c r="C1039" i="1" s="1"/>
  <c r="C1042" i="1" s="1"/>
  <c r="C1045" i="1" s="1"/>
  <c r="C1048" i="1" s="1"/>
  <c r="C1051" i="1" s="1"/>
  <c r="C1054" i="1" s="1"/>
  <c r="C1057" i="1" s="1"/>
  <c r="C1060" i="1" s="1"/>
  <c r="C1063" i="1" s="1"/>
  <c r="C1066" i="1" s="1"/>
  <c r="C1069" i="1" s="1"/>
  <c r="C1072" i="1" s="1"/>
  <c r="C1075" i="1" s="1"/>
  <c r="C1078" i="1" s="1"/>
  <c r="C1081" i="1" s="1"/>
  <c r="C1084" i="1" s="1"/>
  <c r="C1087" i="1" s="1"/>
  <c r="C1090" i="1" s="1"/>
  <c r="C1093" i="1" s="1"/>
  <c r="C1096" i="1" s="1"/>
  <c r="C1099" i="1" s="1"/>
  <c r="C1102" i="1" s="1"/>
  <c r="C1105" i="1" s="1"/>
  <c r="C1108" i="1" s="1"/>
  <c r="C1111" i="1" s="1"/>
  <c r="C1114" i="1" s="1"/>
  <c r="C1117" i="1" s="1"/>
  <c r="C1120" i="1" s="1"/>
  <c r="C1123" i="1" s="1"/>
  <c r="C1126" i="1" s="1"/>
  <c r="C1129" i="1" s="1"/>
  <c r="C1132" i="1" s="1"/>
  <c r="C1135" i="1" s="1"/>
  <c r="C1138" i="1" s="1"/>
  <c r="C1141" i="1" s="1"/>
  <c r="C1144" i="1" s="1"/>
  <c r="C1147" i="1" s="1"/>
  <c r="C1150" i="1" s="1"/>
  <c r="C1153" i="1" s="1"/>
  <c r="C1156" i="1" s="1"/>
  <c r="C1159" i="1" s="1"/>
  <c r="C1162" i="1" s="1"/>
  <c r="C1165" i="1" s="1"/>
  <c r="C1168" i="1" s="1"/>
  <c r="C1171" i="1" s="1"/>
  <c r="C1174" i="1" s="1"/>
  <c r="C1177" i="1" s="1"/>
  <c r="C1180" i="1" s="1"/>
  <c r="C1183" i="1" s="1"/>
  <c r="C1186" i="1" s="1"/>
  <c r="C1189" i="1" s="1"/>
  <c r="C1192" i="1" s="1"/>
  <c r="C1195" i="1" s="1"/>
  <c r="C1198" i="1" s="1"/>
  <c r="C1201" i="1" s="1"/>
  <c r="C1204" i="1" s="1"/>
  <c r="C1207" i="1" s="1"/>
  <c r="C1210" i="1" s="1"/>
  <c r="C1213" i="1" s="1"/>
  <c r="C1216" i="1" s="1"/>
  <c r="C1021" i="2"/>
  <c r="B473" i="1"/>
  <c r="B473" i="2" s="1"/>
  <c r="A474" i="1"/>
  <c r="A474" i="2" s="1"/>
  <c r="D473" i="1"/>
  <c r="B270" i="1"/>
  <c r="B270" i="2" s="1"/>
  <c r="A271" i="1"/>
  <c r="A271" i="2" s="1"/>
  <c r="D270" i="1"/>
  <c r="D64" i="1"/>
  <c r="A65" i="1"/>
  <c r="A65" i="2" s="1"/>
  <c r="B64" i="1"/>
  <c r="B64" i="2" s="1"/>
  <c r="L1159" i="2" l="1"/>
  <c r="L1159" i="1" s="1"/>
  <c r="L1373" i="1"/>
  <c r="E1375" i="2"/>
  <c r="L1374" i="2"/>
  <c r="B4068" i="1"/>
  <c r="A4068" i="2"/>
  <c r="A2851" i="1"/>
  <c r="B2850" i="2"/>
  <c r="B3460" i="1"/>
  <c r="A3460" i="2"/>
  <c r="A678" i="2"/>
  <c r="B678" i="1"/>
  <c r="B678" i="2" s="1"/>
  <c r="D678" i="1"/>
  <c r="A679" i="1"/>
  <c r="A1354" i="1"/>
  <c r="B1353" i="2"/>
  <c r="B863" i="1"/>
  <c r="A863" i="2"/>
  <c r="C863" i="1"/>
  <c r="C863" i="2" s="1"/>
  <c r="E976" i="2"/>
  <c r="L975" i="2"/>
  <c r="L975" i="1" s="1"/>
  <c r="C1027" i="2"/>
  <c r="C1024" i="2"/>
  <c r="D474" i="1"/>
  <c r="A475" i="1"/>
  <c r="A475" i="2" s="1"/>
  <c r="B474" i="1"/>
  <c r="B474" i="2" s="1"/>
  <c r="A272" i="1"/>
  <c r="A272" i="2" s="1"/>
  <c r="D271" i="1"/>
  <c r="B271" i="1"/>
  <c r="B271" i="2" s="1"/>
  <c r="D65" i="1"/>
  <c r="A66" i="1"/>
  <c r="A66" i="2" s="1"/>
  <c r="B65" i="1"/>
  <c r="B65" i="2" s="1"/>
  <c r="L1160" i="2" l="1"/>
  <c r="L1160" i="1" s="1"/>
  <c r="L1374" i="1"/>
  <c r="E1376" i="2"/>
  <c r="L1375" i="2"/>
  <c r="A679" i="2"/>
  <c r="B679" i="1"/>
  <c r="B679" i="2" s="1"/>
  <c r="A680" i="1"/>
  <c r="D679" i="1"/>
  <c r="A3461" i="1"/>
  <c r="B3460" i="2"/>
  <c r="B2851" i="1"/>
  <c r="C2851" i="1"/>
  <c r="C2851" i="2" s="1"/>
  <c r="A2851" i="2"/>
  <c r="K2851" i="1"/>
  <c r="A4069" i="1"/>
  <c r="B4068" i="2"/>
  <c r="B1354" i="1"/>
  <c r="A1354" i="2"/>
  <c r="A864" i="1"/>
  <c r="B863" i="2"/>
  <c r="E977" i="2"/>
  <c r="L976" i="2"/>
  <c r="L976" i="1" s="1"/>
  <c r="B475" i="1"/>
  <c r="B475" i="2" s="1"/>
  <c r="A476" i="1"/>
  <c r="A476" i="2" s="1"/>
  <c r="D475" i="1"/>
  <c r="B272" i="1"/>
  <c r="B272" i="2" s="1"/>
  <c r="A273" i="1"/>
  <c r="A273" i="2" s="1"/>
  <c r="D272" i="1"/>
  <c r="D66" i="1"/>
  <c r="A67" i="1"/>
  <c r="A67" i="2" s="1"/>
  <c r="B66" i="1"/>
  <c r="B66" i="2" s="1"/>
  <c r="L1161" i="2" l="1"/>
  <c r="L1161" i="1" s="1"/>
  <c r="L1375" i="1"/>
  <c r="E1377" i="2"/>
  <c r="L1376" i="2"/>
  <c r="B4069" i="1"/>
  <c r="A4069" i="2"/>
  <c r="A2852" i="1"/>
  <c r="B2851" i="2"/>
  <c r="A680" i="2"/>
  <c r="B680" i="1"/>
  <c r="B680" i="2" s="1"/>
  <c r="A681" i="1"/>
  <c r="D680" i="1"/>
  <c r="B3461" i="1"/>
  <c r="A3461" i="2"/>
  <c r="A1355" i="1"/>
  <c r="B1354" i="2"/>
  <c r="B864" i="1"/>
  <c r="A864" i="2"/>
  <c r="E978" i="2"/>
  <c r="L977" i="2"/>
  <c r="L977" i="1" s="1"/>
  <c r="D476" i="1"/>
  <c r="A477" i="1"/>
  <c r="A477" i="2" s="1"/>
  <c r="B476" i="1"/>
  <c r="B476" i="2" s="1"/>
  <c r="B273" i="1"/>
  <c r="B273" i="2" s="1"/>
  <c r="A274" i="1"/>
  <c r="A274" i="2" s="1"/>
  <c r="D273" i="1"/>
  <c r="D67" i="1"/>
  <c r="A68" i="1"/>
  <c r="A68" i="2" s="1"/>
  <c r="B67" i="1"/>
  <c r="B67" i="2" s="1"/>
  <c r="L1162" i="2" l="1"/>
  <c r="L1162" i="1" s="1"/>
  <c r="E1378" i="2"/>
  <c r="L1377" i="2"/>
  <c r="L1376" i="1"/>
  <c r="A3462" i="1"/>
  <c r="B3461" i="2"/>
  <c r="A681" i="2"/>
  <c r="B681" i="1"/>
  <c r="B681" i="2" s="1"/>
  <c r="A682" i="1"/>
  <c r="D681" i="1"/>
  <c r="B2852" i="1"/>
  <c r="C2852" i="1"/>
  <c r="C2852" i="2" s="1"/>
  <c r="A2852" i="2"/>
  <c r="K2852" i="1"/>
  <c r="A4070" i="1"/>
  <c r="B4069" i="2"/>
  <c r="B1355" i="1"/>
  <c r="A1355" i="2"/>
  <c r="A865" i="1"/>
  <c r="B864" i="2"/>
  <c r="E979" i="2"/>
  <c r="L978" i="2"/>
  <c r="L978" i="1" s="1"/>
  <c r="D477" i="1"/>
  <c r="B477" i="1"/>
  <c r="B477" i="2" s="1"/>
  <c r="A478" i="1"/>
  <c r="A478" i="2" s="1"/>
  <c r="B274" i="1"/>
  <c r="B274" i="2" s="1"/>
  <c r="A275" i="1"/>
  <c r="A275" i="2" s="1"/>
  <c r="D274" i="1"/>
  <c r="D68" i="1"/>
  <c r="A69" i="1"/>
  <c r="A69" i="2" s="1"/>
  <c r="B68" i="1"/>
  <c r="B68" i="2" s="1"/>
  <c r="L1163" i="2" l="1"/>
  <c r="L1163" i="1" s="1"/>
  <c r="L1377" i="1"/>
  <c r="E1379" i="2"/>
  <c r="L1378" i="2"/>
  <c r="B4070" i="1"/>
  <c r="A4070" i="2"/>
  <c r="A2853" i="1"/>
  <c r="B2852" i="2"/>
  <c r="A682" i="2"/>
  <c r="A683" i="1"/>
  <c r="D682" i="1"/>
  <c r="B682" i="1"/>
  <c r="B682" i="2" s="1"/>
  <c r="B3462" i="1"/>
  <c r="A3462" i="2"/>
  <c r="A1356" i="1"/>
  <c r="B1355" i="2"/>
  <c r="B865" i="1"/>
  <c r="A865" i="2"/>
  <c r="E980" i="2"/>
  <c r="L979" i="2"/>
  <c r="L979" i="1" s="1"/>
  <c r="D478" i="1"/>
  <c r="B478" i="1"/>
  <c r="B478" i="2" s="1"/>
  <c r="A479" i="1"/>
  <c r="A479" i="2" s="1"/>
  <c r="A276" i="1"/>
  <c r="A276" i="2" s="1"/>
  <c r="D275" i="1"/>
  <c r="B275" i="1"/>
  <c r="B275" i="2" s="1"/>
  <c r="D69" i="1"/>
  <c r="A70" i="1"/>
  <c r="A70" i="2" s="1"/>
  <c r="B69" i="1"/>
  <c r="B69" i="2" s="1"/>
  <c r="L1164" i="2" l="1"/>
  <c r="L1164" i="1" s="1"/>
  <c r="E1380" i="2"/>
  <c r="L1379" i="2"/>
  <c r="L1378" i="1"/>
  <c r="A683" i="2"/>
  <c r="B683" i="1"/>
  <c r="B683" i="2" s="1"/>
  <c r="D683" i="1"/>
  <c r="A684" i="1"/>
  <c r="A3463" i="1"/>
  <c r="B3462" i="2"/>
  <c r="B2853" i="1"/>
  <c r="C2853" i="1"/>
  <c r="C2853" i="2" s="1"/>
  <c r="A2853" i="2"/>
  <c r="K2853" i="1"/>
  <c r="A4071" i="1"/>
  <c r="B4070" i="2"/>
  <c r="B1356" i="1"/>
  <c r="A1356" i="2"/>
  <c r="A866" i="1"/>
  <c r="D866" i="1" s="1"/>
  <c r="D865" i="1" s="1"/>
  <c r="D864" i="1" s="1"/>
  <c r="B865" i="2"/>
  <c r="E981" i="2"/>
  <c r="L980" i="2"/>
  <c r="L980" i="1" s="1"/>
  <c r="B479" i="1"/>
  <c r="B479" i="2" s="1"/>
  <c r="D479" i="1"/>
  <c r="A480" i="1"/>
  <c r="A480" i="2" s="1"/>
  <c r="B276" i="1"/>
  <c r="B276" i="2" s="1"/>
  <c r="D276" i="1"/>
  <c r="A277" i="1"/>
  <c r="A277" i="2" s="1"/>
  <c r="D70" i="1"/>
  <c r="A71" i="1"/>
  <c r="A71" i="2" s="1"/>
  <c r="B70" i="1"/>
  <c r="B70" i="2" s="1"/>
  <c r="L1165" i="2" l="1"/>
  <c r="L1165" i="1" s="1"/>
  <c r="L1379" i="1"/>
  <c r="E1381" i="2"/>
  <c r="L1380" i="2"/>
  <c r="A2854" i="1"/>
  <c r="B2853" i="2"/>
  <c r="B3463" i="1"/>
  <c r="A3463" i="2"/>
  <c r="A684" i="2"/>
  <c r="B684" i="1"/>
  <c r="B684" i="2" s="1"/>
  <c r="A685" i="1"/>
  <c r="D684" i="1"/>
  <c r="B4071" i="1"/>
  <c r="A4071" i="2"/>
  <c r="A1357" i="1"/>
  <c r="B1356" i="2"/>
  <c r="B866" i="1"/>
  <c r="A866" i="2"/>
  <c r="C866" i="1"/>
  <c r="C866" i="2" s="1"/>
  <c r="E982" i="2"/>
  <c r="L981" i="2"/>
  <c r="L981" i="1" s="1"/>
  <c r="D480" i="1"/>
  <c r="A481" i="1"/>
  <c r="A481" i="2" s="1"/>
  <c r="B480" i="1"/>
  <c r="B480" i="2" s="1"/>
  <c r="B277" i="1"/>
  <c r="B277" i="2" s="1"/>
  <c r="D277" i="1"/>
  <c r="A278" i="1"/>
  <c r="A278" i="2" s="1"/>
  <c r="D71" i="1"/>
  <c r="B71" i="1"/>
  <c r="B71" i="2" s="1"/>
  <c r="A72" i="1"/>
  <c r="A72" i="2" s="1"/>
  <c r="L1166" i="2" l="1"/>
  <c r="L1166" i="1" s="1"/>
  <c r="L1380" i="1"/>
  <c r="E1382" i="2"/>
  <c r="L1381" i="2"/>
  <c r="A685" i="2"/>
  <c r="A686" i="1"/>
  <c r="D685" i="1"/>
  <c r="B685" i="1"/>
  <c r="B685" i="2" s="1"/>
  <c r="A3464" i="1"/>
  <c r="B3463" i="2"/>
  <c r="A4072" i="1"/>
  <c r="B4071" i="2"/>
  <c r="B2854" i="1"/>
  <c r="C2854" i="1"/>
  <c r="C2854" i="2" s="1"/>
  <c r="A2854" i="2"/>
  <c r="K2854" i="1"/>
  <c r="B1357" i="1"/>
  <c r="A1357" i="2"/>
  <c r="A867" i="1"/>
  <c r="B866" i="2"/>
  <c r="E983" i="2"/>
  <c r="L982" i="2"/>
  <c r="L982" i="1" s="1"/>
  <c r="D481" i="1"/>
  <c r="B481" i="1"/>
  <c r="B481" i="2" s="1"/>
  <c r="A482" i="1"/>
  <c r="A482" i="2" s="1"/>
  <c r="B278" i="1"/>
  <c r="B278" i="2" s="1"/>
  <c r="A279" i="1"/>
  <c r="A279" i="2" s="1"/>
  <c r="D278" i="1"/>
  <c r="D72" i="1"/>
  <c r="B72" i="1"/>
  <c r="B72" i="2" s="1"/>
  <c r="A73" i="1"/>
  <c r="A73" i="2" s="1"/>
  <c r="L1167" i="2" l="1"/>
  <c r="L1167" i="1" s="1"/>
  <c r="L1381" i="1"/>
  <c r="E1383" i="2"/>
  <c r="L1382" i="2"/>
  <c r="B4072" i="1"/>
  <c r="A4072" i="2"/>
  <c r="B3464" i="1"/>
  <c r="A3464" i="2"/>
  <c r="A2855" i="1"/>
  <c r="B2854" i="2"/>
  <c r="A686" i="2"/>
  <c r="D686" i="1"/>
  <c r="A687" i="1"/>
  <c r="B686" i="1"/>
  <c r="B686" i="2" s="1"/>
  <c r="A1358" i="1"/>
  <c r="B1357" i="2"/>
  <c r="B867" i="1"/>
  <c r="A867" i="2"/>
  <c r="E984" i="2"/>
  <c r="L983" i="2"/>
  <c r="L983" i="1" s="1"/>
  <c r="D482" i="1"/>
  <c r="A483" i="1"/>
  <c r="A483" i="2" s="1"/>
  <c r="B482" i="1"/>
  <c r="B482" i="2" s="1"/>
  <c r="A280" i="1"/>
  <c r="A280" i="2" s="1"/>
  <c r="D279" i="1"/>
  <c r="B279" i="1"/>
  <c r="B279" i="2" s="1"/>
  <c r="D73" i="1"/>
  <c r="A74" i="1"/>
  <c r="A74" i="2" s="1"/>
  <c r="B73" i="1"/>
  <c r="B73" i="2" s="1"/>
  <c r="L1168" i="2" l="1"/>
  <c r="L1168" i="1" s="1"/>
  <c r="L1382" i="1"/>
  <c r="E1384" i="2"/>
  <c r="L1383" i="2"/>
  <c r="A687" i="2"/>
  <c r="A688" i="1"/>
  <c r="D687" i="1"/>
  <c r="B687" i="1"/>
  <c r="B687" i="2" s="1"/>
  <c r="A3465" i="1"/>
  <c r="B3464" i="2"/>
  <c r="B2855" i="1"/>
  <c r="C2855" i="1"/>
  <c r="C2855" i="2" s="1"/>
  <c r="A2855" i="2"/>
  <c r="K2855" i="1"/>
  <c r="A4073" i="1"/>
  <c r="B4072" i="2"/>
  <c r="B1358" i="1"/>
  <c r="A1358" i="2"/>
  <c r="A868" i="1"/>
  <c r="B867" i="2"/>
  <c r="E985" i="2"/>
  <c r="L984" i="2"/>
  <c r="L984" i="1" s="1"/>
  <c r="B483" i="1"/>
  <c r="B483" i="2" s="1"/>
  <c r="A484" i="1"/>
  <c r="A484" i="2" s="1"/>
  <c r="D483" i="1"/>
  <c r="B280" i="1"/>
  <c r="B280" i="2" s="1"/>
  <c r="A281" i="1"/>
  <c r="A281" i="2" s="1"/>
  <c r="D280" i="1"/>
  <c r="D74" i="1"/>
  <c r="B74" i="1"/>
  <c r="B74" i="2" s="1"/>
  <c r="A75" i="1"/>
  <c r="A75" i="2" s="1"/>
  <c r="L1169" i="2" l="1"/>
  <c r="L1169" i="1" s="1"/>
  <c r="L1383" i="1"/>
  <c r="E1385" i="2"/>
  <c r="L1384" i="2"/>
  <c r="B4073" i="1"/>
  <c r="A4073" i="2"/>
  <c r="A2856" i="1"/>
  <c r="B2855" i="2"/>
  <c r="B3465" i="1"/>
  <c r="A3465" i="2"/>
  <c r="A688" i="2"/>
  <c r="D688" i="1"/>
  <c r="A689" i="1"/>
  <c r="B688" i="1"/>
  <c r="B688" i="2" s="1"/>
  <c r="A1359" i="1"/>
  <c r="B1358" i="2"/>
  <c r="B868" i="1"/>
  <c r="A868" i="2"/>
  <c r="E986" i="2"/>
  <c r="L985" i="2"/>
  <c r="L985" i="1" s="1"/>
  <c r="D484" i="1"/>
  <c r="A485" i="1"/>
  <c r="A485" i="2" s="1"/>
  <c r="B484" i="1"/>
  <c r="B484" i="2" s="1"/>
  <c r="B281" i="1"/>
  <c r="B281" i="2" s="1"/>
  <c r="D281" i="1"/>
  <c r="A282" i="1"/>
  <c r="A282" i="2" s="1"/>
  <c r="D75" i="1"/>
  <c r="A76" i="1"/>
  <c r="A76" i="2" s="1"/>
  <c r="B75" i="1"/>
  <c r="B75" i="2" s="1"/>
  <c r="L1170" i="2" l="1"/>
  <c r="L1170" i="1" s="1"/>
  <c r="E1386" i="2"/>
  <c r="L1385" i="2"/>
  <c r="L1384" i="1"/>
  <c r="A689" i="2"/>
  <c r="D689" i="1"/>
  <c r="A690" i="1"/>
  <c r="B689" i="1"/>
  <c r="B689" i="2" s="1"/>
  <c r="A3466" i="1"/>
  <c r="B3465" i="2"/>
  <c r="B2856" i="1"/>
  <c r="C2856" i="1"/>
  <c r="C2856" i="2" s="1"/>
  <c r="A2856" i="2"/>
  <c r="K2856" i="1"/>
  <c r="A4074" i="1"/>
  <c r="B4073" i="2"/>
  <c r="B1359" i="1"/>
  <c r="A1359" i="2"/>
  <c r="A869" i="1"/>
  <c r="D869" i="1" s="1"/>
  <c r="D868" i="1" s="1"/>
  <c r="D867" i="1" s="1"/>
  <c r="B868" i="2"/>
  <c r="E987" i="2"/>
  <c r="L986" i="2"/>
  <c r="L986" i="1" s="1"/>
  <c r="D485" i="1"/>
  <c r="B485" i="1"/>
  <c r="B485" i="2" s="1"/>
  <c r="A486" i="1"/>
  <c r="A486" i="2" s="1"/>
  <c r="B282" i="1"/>
  <c r="B282" i="2" s="1"/>
  <c r="D282" i="1"/>
  <c r="A283" i="1"/>
  <c r="A283" i="2" s="1"/>
  <c r="D76" i="1"/>
  <c r="A77" i="1"/>
  <c r="A77" i="2" s="1"/>
  <c r="B76" i="1"/>
  <c r="B76" i="2" s="1"/>
  <c r="L1171" i="2" l="1"/>
  <c r="L1171" i="1" s="1"/>
  <c r="L1385" i="1"/>
  <c r="E1387" i="2"/>
  <c r="L1386" i="2"/>
  <c r="B4074" i="1"/>
  <c r="A4074" i="2"/>
  <c r="B3466" i="1"/>
  <c r="A3466" i="2"/>
  <c r="A690" i="2"/>
  <c r="B690" i="1"/>
  <c r="B690" i="2" s="1"/>
  <c r="A691" i="1"/>
  <c r="D690" i="1"/>
  <c r="A2857" i="1"/>
  <c r="B2856" i="2"/>
  <c r="A1360" i="1"/>
  <c r="B1359" i="2"/>
  <c r="B869" i="1"/>
  <c r="A869" i="2"/>
  <c r="C869" i="1"/>
  <c r="C869" i="2" s="1"/>
  <c r="E988" i="2"/>
  <c r="L987" i="2"/>
  <c r="L987" i="1" s="1"/>
  <c r="D486" i="1"/>
  <c r="B486" i="1"/>
  <c r="B486" i="2" s="1"/>
  <c r="A487" i="1"/>
  <c r="A487" i="2" s="1"/>
  <c r="A284" i="1"/>
  <c r="A284" i="2" s="1"/>
  <c r="D283" i="1"/>
  <c r="B283" i="1"/>
  <c r="B283" i="2" s="1"/>
  <c r="D77" i="1"/>
  <c r="A78" i="1"/>
  <c r="A78" i="2" s="1"/>
  <c r="B77" i="1"/>
  <c r="B77" i="2" s="1"/>
  <c r="L1172" i="2" l="1"/>
  <c r="L1172" i="1" s="1"/>
  <c r="L1386" i="1"/>
  <c r="E1388" i="2"/>
  <c r="L1387" i="2"/>
  <c r="B2857" i="1"/>
  <c r="C2857" i="1"/>
  <c r="C2857" i="2" s="1"/>
  <c r="A2857" i="2"/>
  <c r="K2857" i="1"/>
  <c r="A691" i="2"/>
  <c r="D691" i="1"/>
  <c r="A692" i="1"/>
  <c r="B691" i="1"/>
  <c r="B691" i="2" s="1"/>
  <c r="A3467" i="1"/>
  <c r="B3466" i="2"/>
  <c r="A4075" i="1"/>
  <c r="B4074" i="2"/>
  <c r="B1360" i="1"/>
  <c r="A1360" i="2"/>
  <c r="A870" i="1"/>
  <c r="B869" i="2"/>
  <c r="E989" i="2"/>
  <c r="L988" i="2"/>
  <c r="L988" i="1" s="1"/>
  <c r="B487" i="1"/>
  <c r="B487" i="2" s="1"/>
  <c r="A488" i="1"/>
  <c r="A488" i="2" s="1"/>
  <c r="D487" i="1"/>
  <c r="B284" i="1"/>
  <c r="B284" i="2" s="1"/>
  <c r="D284" i="1"/>
  <c r="A285" i="1"/>
  <c r="A285" i="2" s="1"/>
  <c r="D78" i="1"/>
  <c r="A79" i="1"/>
  <c r="A79" i="2" s="1"/>
  <c r="B78" i="1"/>
  <c r="B78" i="2" s="1"/>
  <c r="L1173" i="2" l="1"/>
  <c r="L1173" i="1" s="1"/>
  <c r="E1389" i="2"/>
  <c r="L1388" i="2"/>
  <c r="L1387" i="1"/>
  <c r="B3467" i="1"/>
  <c r="A3467" i="2"/>
  <c r="A692" i="2"/>
  <c r="B692" i="1"/>
  <c r="B692" i="2" s="1"/>
  <c r="A693" i="1"/>
  <c r="D692" i="1"/>
  <c r="B4075" i="1"/>
  <c r="A4075" i="2"/>
  <c r="A2858" i="1"/>
  <c r="B2857" i="2"/>
  <c r="A1361" i="1"/>
  <c r="B1360" i="2"/>
  <c r="B870" i="1"/>
  <c r="A870" i="2"/>
  <c r="E990" i="2"/>
  <c r="L989" i="2"/>
  <c r="L989" i="1" s="1"/>
  <c r="D488" i="1"/>
  <c r="A489" i="1"/>
  <c r="A489" i="2" s="1"/>
  <c r="B488" i="1"/>
  <c r="B488" i="2" s="1"/>
  <c r="B285" i="1"/>
  <c r="B285" i="2" s="1"/>
  <c r="A286" i="1"/>
  <c r="A286" i="2" s="1"/>
  <c r="D285" i="1"/>
  <c r="D79" i="1"/>
  <c r="A80" i="1"/>
  <c r="A80" i="2" s="1"/>
  <c r="B79" i="1"/>
  <c r="B79" i="2" s="1"/>
  <c r="L1174" i="2" l="1"/>
  <c r="L1174" i="1" s="1"/>
  <c r="L1388" i="1"/>
  <c r="E1390" i="2"/>
  <c r="L1389" i="2"/>
  <c r="B2858" i="1"/>
  <c r="C2858" i="1"/>
  <c r="C2858" i="2" s="1"/>
  <c r="A2858" i="2"/>
  <c r="K2858" i="1"/>
  <c r="A4076" i="1"/>
  <c r="B4075" i="2"/>
  <c r="A693" i="2"/>
  <c r="D693" i="1"/>
  <c r="B693" i="1"/>
  <c r="B693" i="2" s="1"/>
  <c r="A694" i="1"/>
  <c r="A3468" i="1"/>
  <c r="B3467" i="2"/>
  <c r="B1361" i="1"/>
  <c r="A1361" i="2"/>
  <c r="A871" i="1"/>
  <c r="B870" i="2"/>
  <c r="E991" i="2"/>
  <c r="L990" i="2"/>
  <c r="L990" i="1" s="1"/>
  <c r="D489" i="1"/>
  <c r="B489" i="1"/>
  <c r="B489" i="2" s="1"/>
  <c r="A490" i="1"/>
  <c r="A490" i="2" s="1"/>
  <c r="B286" i="1"/>
  <c r="B286" i="2" s="1"/>
  <c r="A287" i="1"/>
  <c r="A287" i="2" s="1"/>
  <c r="D286" i="1"/>
  <c r="D80" i="1"/>
  <c r="B80" i="1"/>
  <c r="B80" i="2" s="1"/>
  <c r="A81" i="1"/>
  <c r="A81" i="2" s="1"/>
  <c r="L1175" i="2" l="1"/>
  <c r="L1175" i="1" s="1"/>
  <c r="L1389" i="1"/>
  <c r="E1391" i="2"/>
  <c r="L1390" i="2"/>
  <c r="B3468" i="1"/>
  <c r="A3468" i="2"/>
  <c r="A694" i="2"/>
  <c r="B694" i="1"/>
  <c r="B694" i="2" s="1"/>
  <c r="D694" i="1"/>
  <c r="A695" i="1"/>
  <c r="B4076" i="1"/>
  <c r="A4076" i="2"/>
  <c r="A2859" i="1"/>
  <c r="B2858" i="2"/>
  <c r="A1362" i="1"/>
  <c r="B1361" i="2"/>
  <c r="B871" i="1"/>
  <c r="A871" i="2"/>
  <c r="E992" i="2"/>
  <c r="L991" i="2"/>
  <c r="L991" i="1" s="1"/>
  <c r="D490" i="1"/>
  <c r="A491" i="1"/>
  <c r="A491" i="2" s="1"/>
  <c r="B490" i="1"/>
  <c r="B490" i="2" s="1"/>
  <c r="A288" i="1"/>
  <c r="A288" i="2" s="1"/>
  <c r="D287" i="1"/>
  <c r="B287" i="1"/>
  <c r="B287" i="2" s="1"/>
  <c r="D81" i="1"/>
  <c r="A82" i="1"/>
  <c r="A82" i="2" s="1"/>
  <c r="B81" i="1"/>
  <c r="B81" i="2" s="1"/>
  <c r="L1176" i="2" l="1"/>
  <c r="L1176" i="1" s="1"/>
  <c r="L1390" i="1"/>
  <c r="E1392" i="2"/>
  <c r="L1391" i="2"/>
  <c r="B2859" i="1"/>
  <c r="C2859" i="1"/>
  <c r="C2859" i="2" s="1"/>
  <c r="A2859" i="2"/>
  <c r="K2859" i="1"/>
  <c r="A4077" i="1"/>
  <c r="B4076" i="2"/>
  <c r="A695" i="2"/>
  <c r="B695" i="1"/>
  <c r="B695" i="2" s="1"/>
  <c r="D695" i="1"/>
  <c r="A696" i="1"/>
  <c r="A3469" i="1"/>
  <c r="B3468" i="2"/>
  <c r="B1362" i="1"/>
  <c r="A1362" i="2"/>
  <c r="A872" i="1"/>
  <c r="D872" i="1" s="1"/>
  <c r="D871" i="1" s="1"/>
  <c r="D870" i="1" s="1"/>
  <c r="B871" i="2"/>
  <c r="E993" i="2"/>
  <c r="L992" i="2"/>
  <c r="L992" i="1" s="1"/>
  <c r="B491" i="1"/>
  <c r="B491" i="2" s="1"/>
  <c r="A492" i="1"/>
  <c r="A492" i="2" s="1"/>
  <c r="D491" i="1"/>
  <c r="B288" i="1"/>
  <c r="B288" i="2" s="1"/>
  <c r="A289" i="1"/>
  <c r="A289" i="2" s="1"/>
  <c r="D288" i="1"/>
  <c r="D82" i="1"/>
  <c r="A83" i="1"/>
  <c r="A83" i="2" s="1"/>
  <c r="B82" i="1"/>
  <c r="B82" i="2" s="1"/>
  <c r="L1177" i="2" l="1"/>
  <c r="L1177" i="1" s="1"/>
  <c r="L1391" i="1"/>
  <c r="E1393" i="2"/>
  <c r="L1392" i="2"/>
  <c r="A696" i="2"/>
  <c r="B696" i="1"/>
  <c r="B696" i="2" s="1"/>
  <c r="D696" i="1"/>
  <c r="A697" i="1"/>
  <c r="B4077" i="1"/>
  <c r="A4077" i="2"/>
  <c r="B3469" i="1"/>
  <c r="A3469" i="2"/>
  <c r="A2860" i="1"/>
  <c r="B2859" i="2"/>
  <c r="A1363" i="1"/>
  <c r="B1362" i="2"/>
  <c r="B872" i="1"/>
  <c r="A872" i="2"/>
  <c r="C872" i="1"/>
  <c r="C872" i="2" s="1"/>
  <c r="E994" i="2"/>
  <c r="L993" i="2"/>
  <c r="L993" i="1" s="1"/>
  <c r="D492" i="1"/>
  <c r="A493" i="1"/>
  <c r="A493" i="2" s="1"/>
  <c r="B492" i="1"/>
  <c r="B492" i="2" s="1"/>
  <c r="B289" i="1"/>
  <c r="B289" i="2" s="1"/>
  <c r="A290" i="1"/>
  <c r="A290" i="2" s="1"/>
  <c r="D289" i="1"/>
  <c r="D83" i="1"/>
  <c r="B83" i="1"/>
  <c r="B83" i="2" s="1"/>
  <c r="A84" i="1"/>
  <c r="A84" i="2" s="1"/>
  <c r="L1178" i="2" l="1"/>
  <c r="L1178" i="1" s="1"/>
  <c r="E1394" i="2"/>
  <c r="L1393" i="2"/>
  <c r="L1392" i="1"/>
  <c r="B2860" i="1"/>
  <c r="C2860" i="1"/>
  <c r="C2860" i="2" s="1"/>
  <c r="A2860" i="2"/>
  <c r="K2860" i="1"/>
  <c r="A4078" i="1"/>
  <c r="B4077" i="2"/>
  <c r="A3470" i="1"/>
  <c r="B3469" i="2"/>
  <c r="A697" i="2"/>
  <c r="D697" i="1"/>
  <c r="B697" i="1"/>
  <c r="B697" i="2" s="1"/>
  <c r="A698" i="1"/>
  <c r="B1363" i="1"/>
  <c r="A1363" i="2"/>
  <c r="A873" i="1"/>
  <c r="B872" i="2"/>
  <c r="E995" i="2"/>
  <c r="L994" i="2"/>
  <c r="L994" i="1" s="1"/>
  <c r="D493" i="1"/>
  <c r="B493" i="1"/>
  <c r="B493" i="2" s="1"/>
  <c r="A494" i="1"/>
  <c r="A494" i="2" s="1"/>
  <c r="B290" i="1"/>
  <c r="B290" i="2" s="1"/>
  <c r="A291" i="1"/>
  <c r="A291" i="2" s="1"/>
  <c r="D290" i="1"/>
  <c r="D84" i="1"/>
  <c r="A85" i="1"/>
  <c r="A85" i="2" s="1"/>
  <c r="B84" i="1"/>
  <c r="B84" i="2" s="1"/>
  <c r="L1179" i="2" l="1"/>
  <c r="L1179" i="1" s="1"/>
  <c r="L1393" i="1"/>
  <c r="E1395" i="2"/>
  <c r="L1394" i="2"/>
  <c r="B4078" i="1"/>
  <c r="A4078" i="2"/>
  <c r="B3470" i="1"/>
  <c r="A3470" i="2"/>
  <c r="A698" i="2"/>
  <c r="B698" i="1"/>
  <c r="B698" i="2" s="1"/>
  <c r="A699" i="1"/>
  <c r="D698" i="1"/>
  <c r="A2861" i="1"/>
  <c r="B2860" i="2"/>
  <c r="A1364" i="1"/>
  <c r="B1363" i="2"/>
  <c r="B873" i="1"/>
  <c r="A873" i="2"/>
  <c r="E996" i="2"/>
  <c r="L995" i="2"/>
  <c r="L995" i="1" s="1"/>
  <c r="D494" i="1"/>
  <c r="B494" i="1"/>
  <c r="B494" i="2" s="1"/>
  <c r="A495" i="1"/>
  <c r="A495" i="2" s="1"/>
  <c r="A292" i="1"/>
  <c r="A292" i="2" s="1"/>
  <c r="D291" i="1"/>
  <c r="B291" i="1"/>
  <c r="B291" i="2" s="1"/>
  <c r="D85" i="1"/>
  <c r="A86" i="1"/>
  <c r="A86" i="2" s="1"/>
  <c r="B85" i="1"/>
  <c r="B85" i="2" s="1"/>
  <c r="L1180" i="2" l="1"/>
  <c r="L1180" i="1" s="1"/>
  <c r="E1396" i="2"/>
  <c r="L1395" i="2"/>
  <c r="L1394" i="1"/>
  <c r="B2861" i="1"/>
  <c r="C2861" i="1"/>
  <c r="C2861" i="2" s="1"/>
  <c r="A2861" i="2"/>
  <c r="K2861" i="1"/>
  <c r="A699" i="2"/>
  <c r="A700" i="1"/>
  <c r="B699" i="1"/>
  <c r="B699" i="2" s="1"/>
  <c r="D699" i="1"/>
  <c r="A3471" i="1"/>
  <c r="B3470" i="2"/>
  <c r="A4079" i="1"/>
  <c r="B4078" i="2"/>
  <c r="B1364" i="1"/>
  <c r="A1364" i="2"/>
  <c r="A874" i="1"/>
  <c r="B873" i="2"/>
  <c r="E997" i="2"/>
  <c r="L996" i="2"/>
  <c r="L996" i="1" s="1"/>
  <c r="B495" i="1"/>
  <c r="B495" i="2" s="1"/>
  <c r="D495" i="1"/>
  <c r="A496" i="1"/>
  <c r="A496" i="2" s="1"/>
  <c r="B292" i="1"/>
  <c r="B292" i="2" s="1"/>
  <c r="A293" i="1"/>
  <c r="A293" i="2" s="1"/>
  <c r="D292" i="1"/>
  <c r="D86" i="1"/>
  <c r="A87" i="1"/>
  <c r="A87" i="2" s="1"/>
  <c r="B86" i="1"/>
  <c r="B86" i="2" s="1"/>
  <c r="L1181" i="2" l="1"/>
  <c r="L1181" i="1" s="1"/>
  <c r="L1395" i="1"/>
  <c r="E1397" i="2"/>
  <c r="L1396" i="2"/>
  <c r="B3471" i="1"/>
  <c r="A3471" i="2"/>
  <c r="B4079" i="1"/>
  <c r="A4079" i="2"/>
  <c r="A700" i="2"/>
  <c r="D700" i="1"/>
  <c r="B700" i="1"/>
  <c r="B700" i="2" s="1"/>
  <c r="A701" i="1"/>
  <c r="A2862" i="1"/>
  <c r="B2861" i="2"/>
  <c r="A1365" i="1"/>
  <c r="B1364" i="2"/>
  <c r="B874" i="1"/>
  <c r="A874" i="2"/>
  <c r="E998" i="2"/>
  <c r="L997" i="2"/>
  <c r="L997" i="1" s="1"/>
  <c r="D496" i="1"/>
  <c r="A497" i="1"/>
  <c r="A497" i="2" s="1"/>
  <c r="B496" i="1"/>
  <c r="B496" i="2" s="1"/>
  <c r="B293" i="1"/>
  <c r="B293" i="2" s="1"/>
  <c r="D293" i="1"/>
  <c r="A294" i="1"/>
  <c r="A294" i="2" s="1"/>
  <c r="D87" i="1"/>
  <c r="A88" i="1"/>
  <c r="A88" i="2" s="1"/>
  <c r="B87" i="1"/>
  <c r="B87" i="2" s="1"/>
  <c r="L1182" i="2" l="1"/>
  <c r="L1182" i="1" s="1"/>
  <c r="L1396" i="1"/>
  <c r="E1398" i="2"/>
  <c r="L1397" i="2"/>
  <c r="B2862" i="1"/>
  <c r="C2862" i="1"/>
  <c r="C2862" i="2" s="1"/>
  <c r="A2862" i="2"/>
  <c r="K2862" i="1"/>
  <c r="A701" i="2"/>
  <c r="D701" i="1"/>
  <c r="A702" i="1"/>
  <c r="B701" i="1"/>
  <c r="B701" i="2" s="1"/>
  <c r="A4080" i="1"/>
  <c r="B4079" i="2"/>
  <c r="A3472" i="1"/>
  <c r="B3471" i="2"/>
  <c r="B1365" i="1"/>
  <c r="A1365" i="2"/>
  <c r="A875" i="1"/>
  <c r="D875" i="1" s="1"/>
  <c r="D874" i="1" s="1"/>
  <c r="D873" i="1" s="1"/>
  <c r="B874" i="2"/>
  <c r="E999" i="2"/>
  <c r="L998" i="2"/>
  <c r="L998" i="1" s="1"/>
  <c r="D497" i="1"/>
  <c r="B497" i="1"/>
  <c r="B497" i="2" s="1"/>
  <c r="A498" i="1"/>
  <c r="A498" i="2" s="1"/>
  <c r="B294" i="1"/>
  <c r="B294" i="2" s="1"/>
  <c r="A295" i="1"/>
  <c r="A295" i="2" s="1"/>
  <c r="D294" i="1"/>
  <c r="D88" i="1"/>
  <c r="B88" i="1"/>
  <c r="B88" i="2" s="1"/>
  <c r="A89" i="1"/>
  <c r="A89" i="2" s="1"/>
  <c r="L1183" i="2" l="1"/>
  <c r="L1183" i="1" s="1"/>
  <c r="L1397" i="1"/>
  <c r="E1399" i="2"/>
  <c r="L1398" i="2"/>
  <c r="B4080" i="1"/>
  <c r="A4080" i="2"/>
  <c r="A702" i="2"/>
  <c r="A703" i="1"/>
  <c r="D702" i="1"/>
  <c r="B702" i="1"/>
  <c r="B702" i="2" s="1"/>
  <c r="B3472" i="1"/>
  <c r="A3472" i="2"/>
  <c r="A2863" i="1"/>
  <c r="B2862" i="2"/>
  <c r="A1366" i="1"/>
  <c r="B1365" i="2"/>
  <c r="B875" i="1"/>
  <c r="A875" i="2"/>
  <c r="C875" i="1"/>
  <c r="C875" i="2" s="1"/>
  <c r="E1000" i="2"/>
  <c r="L999" i="2"/>
  <c r="L999" i="1" s="1"/>
  <c r="D498" i="1"/>
  <c r="A499" i="1"/>
  <c r="A499" i="2" s="1"/>
  <c r="B498" i="1"/>
  <c r="B498" i="2" s="1"/>
  <c r="A296" i="1"/>
  <c r="A296" i="2" s="1"/>
  <c r="D295" i="1"/>
  <c r="B295" i="1"/>
  <c r="B295" i="2" s="1"/>
  <c r="D89" i="1"/>
  <c r="B89" i="1"/>
  <c r="B89" i="2" s="1"/>
  <c r="A90" i="1"/>
  <c r="A90" i="2" s="1"/>
  <c r="L1184" i="2" l="1"/>
  <c r="L1184" i="1" s="1"/>
  <c r="L1398" i="1"/>
  <c r="E1400" i="2"/>
  <c r="L1399" i="2"/>
  <c r="A3473" i="1"/>
  <c r="B3472" i="2"/>
  <c r="B2863" i="1"/>
  <c r="C2863" i="1"/>
  <c r="C2863" i="2" s="1"/>
  <c r="A2863" i="2"/>
  <c r="K2863" i="1"/>
  <c r="A703" i="2"/>
  <c r="B703" i="1"/>
  <c r="B703" i="2" s="1"/>
  <c r="A704" i="1"/>
  <c r="D703" i="1"/>
  <c r="A4081" i="1"/>
  <c r="B4080" i="2"/>
  <c r="B1366" i="1"/>
  <c r="A1366" i="2"/>
  <c r="A876" i="1"/>
  <c r="B875" i="2"/>
  <c r="E1001" i="2"/>
  <c r="L1000" i="2"/>
  <c r="L1000" i="1" s="1"/>
  <c r="B499" i="1"/>
  <c r="B499" i="2" s="1"/>
  <c r="A500" i="1"/>
  <c r="A500" i="2" s="1"/>
  <c r="D499" i="1"/>
  <c r="B296" i="1"/>
  <c r="B296" i="2" s="1"/>
  <c r="A297" i="1"/>
  <c r="A297" i="2" s="1"/>
  <c r="D296" i="1"/>
  <c r="D90" i="1"/>
  <c r="B90" i="1"/>
  <c r="B90" i="2" s="1"/>
  <c r="A91" i="1"/>
  <c r="A91" i="2" s="1"/>
  <c r="L1185" i="2" l="1"/>
  <c r="L1185" i="1" s="1"/>
  <c r="E1401" i="2"/>
  <c r="L1400" i="2"/>
  <c r="L1399" i="1"/>
  <c r="A704" i="2"/>
  <c r="D704" i="1"/>
  <c r="B704" i="1"/>
  <c r="B704" i="2" s="1"/>
  <c r="A705" i="1"/>
  <c r="B4081" i="1"/>
  <c r="A4081" i="2"/>
  <c r="A2864" i="1"/>
  <c r="B2863" i="2"/>
  <c r="B3473" i="1"/>
  <c r="A3473" i="2"/>
  <c r="A1367" i="1"/>
  <c r="B1366" i="2"/>
  <c r="B876" i="1"/>
  <c r="A876" i="2"/>
  <c r="E1002" i="2"/>
  <c r="L1001" i="2"/>
  <c r="L1001" i="1" s="1"/>
  <c r="D500" i="1"/>
  <c r="A501" i="1"/>
  <c r="A501" i="2" s="1"/>
  <c r="B500" i="1"/>
  <c r="B500" i="2" s="1"/>
  <c r="B297" i="1"/>
  <c r="B297" i="2" s="1"/>
  <c r="A298" i="1"/>
  <c r="A298" i="2" s="1"/>
  <c r="D297" i="1"/>
  <c r="D91" i="1"/>
  <c r="A92" i="1"/>
  <c r="A92" i="2" s="1"/>
  <c r="B91" i="1"/>
  <c r="B91" i="2" s="1"/>
  <c r="L1186" i="2" l="1"/>
  <c r="L1186" i="1" s="1"/>
  <c r="L1400" i="1"/>
  <c r="E1402" i="2"/>
  <c r="L1401" i="2"/>
  <c r="A4082" i="1"/>
  <c r="B4081" i="2"/>
  <c r="A3474" i="1"/>
  <c r="B3473" i="2"/>
  <c r="A705" i="2"/>
  <c r="D705" i="1"/>
  <c r="A706" i="1"/>
  <c r="B705" i="1"/>
  <c r="B705" i="2" s="1"/>
  <c r="B2864" i="1"/>
  <c r="C2864" i="1"/>
  <c r="C2864" i="2" s="1"/>
  <c r="A2864" i="2"/>
  <c r="K2864" i="1"/>
  <c r="B1367" i="1"/>
  <c r="A1367" i="2"/>
  <c r="A877" i="1"/>
  <c r="B876" i="2"/>
  <c r="E1003" i="2"/>
  <c r="L1002" i="2"/>
  <c r="L1002" i="1" s="1"/>
  <c r="D501" i="1"/>
  <c r="B501" i="1"/>
  <c r="B501" i="2" s="1"/>
  <c r="A502" i="1"/>
  <c r="A502" i="2" s="1"/>
  <c r="D298" i="1"/>
  <c r="A299" i="1"/>
  <c r="A299" i="2" s="1"/>
  <c r="B298" i="1"/>
  <c r="B298" i="2" s="1"/>
  <c r="D92" i="1"/>
  <c r="A93" i="1"/>
  <c r="A93" i="2" s="1"/>
  <c r="B92" i="1"/>
  <c r="B92" i="2" s="1"/>
  <c r="L1187" i="2" l="1"/>
  <c r="L1187" i="1" s="1"/>
  <c r="L1401" i="1"/>
  <c r="E1403" i="2"/>
  <c r="L1402" i="2"/>
  <c r="A2865" i="1"/>
  <c r="B2864" i="2"/>
  <c r="A706" i="2"/>
  <c r="B706" i="1"/>
  <c r="B706" i="2" s="1"/>
  <c r="D706" i="1"/>
  <c r="A707" i="1"/>
  <c r="B3474" i="1"/>
  <c r="A3474" i="2"/>
  <c r="B4082" i="1"/>
  <c r="A4082" i="2"/>
  <c r="A1368" i="1"/>
  <c r="B1367" i="2"/>
  <c r="B877" i="1"/>
  <c r="A877" i="2"/>
  <c r="E1004" i="2"/>
  <c r="L1003" i="2"/>
  <c r="L1003" i="1" s="1"/>
  <c r="D502" i="1"/>
  <c r="A503" i="1"/>
  <c r="A503" i="2" s="1"/>
  <c r="B502" i="1"/>
  <c r="B502" i="2" s="1"/>
  <c r="A300" i="1"/>
  <c r="A300" i="2" s="1"/>
  <c r="D299" i="1"/>
  <c r="B299" i="1"/>
  <c r="B299" i="2" s="1"/>
  <c r="D93" i="1"/>
  <c r="A94" i="1"/>
  <c r="A94" i="2" s="1"/>
  <c r="B93" i="1"/>
  <c r="B93" i="2" s="1"/>
  <c r="L1188" i="2" l="1"/>
  <c r="L1188" i="1" s="1"/>
  <c r="E1404" i="2"/>
  <c r="L1403" i="2"/>
  <c r="L1402" i="1"/>
  <c r="A4083" i="1"/>
  <c r="B4082" i="2"/>
  <c r="A3475" i="1"/>
  <c r="B3474" i="2"/>
  <c r="A707" i="2"/>
  <c r="D707" i="1"/>
  <c r="B707" i="1"/>
  <c r="B707" i="2" s="1"/>
  <c r="A708" i="1"/>
  <c r="B2865" i="1"/>
  <c r="C2865" i="1"/>
  <c r="C2865" i="2" s="1"/>
  <c r="A2865" i="2"/>
  <c r="K2865" i="1"/>
  <c r="B1368" i="1"/>
  <c r="A1368" i="2"/>
  <c r="A878" i="1"/>
  <c r="D878" i="1" s="1"/>
  <c r="D877" i="1" s="1"/>
  <c r="D876" i="1" s="1"/>
  <c r="B877" i="2"/>
  <c r="E1005" i="2"/>
  <c r="L1004" i="2"/>
  <c r="L1004" i="1" s="1"/>
  <c r="A504" i="1"/>
  <c r="A504" i="2" s="1"/>
  <c r="D503" i="1"/>
  <c r="B503" i="1"/>
  <c r="B503" i="2" s="1"/>
  <c r="A301" i="1"/>
  <c r="A301" i="2" s="1"/>
  <c r="D300" i="1"/>
  <c r="B300" i="1"/>
  <c r="B300" i="2" s="1"/>
  <c r="D94" i="1"/>
  <c r="A95" i="1"/>
  <c r="A95" i="2" s="1"/>
  <c r="B94" i="1"/>
  <c r="B94" i="2" s="1"/>
  <c r="L1189" i="2" l="1"/>
  <c r="L1189" i="1" s="1"/>
  <c r="L1403" i="1"/>
  <c r="E1405" i="2"/>
  <c r="L1404" i="2"/>
  <c r="A708" i="2"/>
  <c r="B708" i="1"/>
  <c r="B708" i="2" s="1"/>
  <c r="D708" i="1"/>
  <c r="A709" i="1"/>
  <c r="A2866" i="1"/>
  <c r="B2865" i="2"/>
  <c r="B3475" i="1"/>
  <c r="A3475" i="2"/>
  <c r="B4083" i="1"/>
  <c r="A4083" i="2"/>
  <c r="A1369" i="1"/>
  <c r="B1368" i="2"/>
  <c r="B878" i="1"/>
  <c r="A878" i="2"/>
  <c r="C878" i="1"/>
  <c r="C878" i="2" s="1"/>
  <c r="E1006" i="2"/>
  <c r="L1005" i="2"/>
  <c r="L1005" i="1" s="1"/>
  <c r="D504" i="1"/>
  <c r="B504" i="1"/>
  <c r="B504" i="2" s="1"/>
  <c r="A505" i="1"/>
  <c r="A505" i="2" s="1"/>
  <c r="D301" i="1"/>
  <c r="B301" i="1"/>
  <c r="B301" i="2" s="1"/>
  <c r="A302" i="1"/>
  <c r="A302" i="2" s="1"/>
  <c r="D95" i="1"/>
  <c r="A96" i="1"/>
  <c r="A96" i="2" s="1"/>
  <c r="B95" i="1"/>
  <c r="B95" i="2" s="1"/>
  <c r="L1190" i="2" l="1"/>
  <c r="L1190" i="1" s="1"/>
  <c r="L1404" i="1"/>
  <c r="E1406" i="2"/>
  <c r="L1405" i="2"/>
  <c r="B2866" i="1"/>
  <c r="C2866" i="1"/>
  <c r="C2866" i="2" s="1"/>
  <c r="A2866" i="2"/>
  <c r="K2866" i="1"/>
  <c r="A4084" i="1"/>
  <c r="B4083" i="2"/>
  <c r="A3476" i="1"/>
  <c r="B3475" i="2"/>
  <c r="A709" i="2"/>
  <c r="D709" i="1"/>
  <c r="B709" i="1"/>
  <c r="B709" i="2" s="1"/>
  <c r="A710" i="1"/>
  <c r="B1369" i="1"/>
  <c r="A1369" i="2"/>
  <c r="A879" i="1"/>
  <c r="B878" i="2"/>
  <c r="E1007" i="2"/>
  <c r="L1006" i="2"/>
  <c r="L1006" i="1" s="1"/>
  <c r="D505" i="1"/>
  <c r="B505" i="1"/>
  <c r="B505" i="2" s="1"/>
  <c r="A506" i="1"/>
  <c r="A506" i="2" s="1"/>
  <c r="D302" i="1"/>
  <c r="A303" i="1"/>
  <c r="A303" i="2" s="1"/>
  <c r="B302" i="1"/>
  <c r="B302" i="2" s="1"/>
  <c r="D96" i="1"/>
  <c r="B96" i="1"/>
  <c r="B96" i="2" s="1"/>
  <c r="A97" i="1"/>
  <c r="A97" i="2" s="1"/>
  <c r="L1191" i="2" l="1"/>
  <c r="L1191" i="1" s="1"/>
  <c r="L1405" i="1"/>
  <c r="E1407" i="2"/>
  <c r="L1406" i="2"/>
  <c r="A710" i="2"/>
  <c r="D710" i="1"/>
  <c r="A711" i="1"/>
  <c r="B710" i="1"/>
  <c r="B710" i="2" s="1"/>
  <c r="B3476" i="1"/>
  <c r="A3476" i="2"/>
  <c r="B4084" i="1"/>
  <c r="A4084" i="2"/>
  <c r="A2867" i="1"/>
  <c r="B2866" i="2"/>
  <c r="A1370" i="1"/>
  <c r="B1369" i="2"/>
  <c r="B879" i="1"/>
  <c r="A879" i="2"/>
  <c r="E1008" i="2"/>
  <c r="L1007" i="2"/>
  <c r="L1007" i="1" s="1"/>
  <c r="D506" i="1"/>
  <c r="A507" i="1"/>
  <c r="A507" i="2" s="1"/>
  <c r="B506" i="1"/>
  <c r="B506" i="2" s="1"/>
  <c r="A304" i="1"/>
  <c r="A304" i="2" s="1"/>
  <c r="D303" i="1"/>
  <c r="B303" i="1"/>
  <c r="B303" i="2" s="1"/>
  <c r="D97" i="1"/>
  <c r="A98" i="1"/>
  <c r="A98" i="2" s="1"/>
  <c r="B97" i="1"/>
  <c r="B97" i="2" s="1"/>
  <c r="L1192" i="2" l="1"/>
  <c r="L1192" i="1" s="1"/>
  <c r="L1406" i="1"/>
  <c r="E1408" i="2"/>
  <c r="L1407" i="2"/>
  <c r="L1407" i="1" s="1"/>
  <c r="B2867" i="1"/>
  <c r="C2867" i="1"/>
  <c r="C2867" i="2" s="1"/>
  <c r="A2867" i="2"/>
  <c r="K2867" i="1"/>
  <c r="A4085" i="1"/>
  <c r="B4084" i="2"/>
  <c r="A3477" i="1"/>
  <c r="B3476" i="2"/>
  <c r="A711" i="2"/>
  <c r="D711" i="1"/>
  <c r="B711" i="1"/>
  <c r="B711" i="2" s="1"/>
  <c r="A712" i="1"/>
  <c r="B1370" i="1"/>
  <c r="A1370" i="2"/>
  <c r="A880" i="1"/>
  <c r="B879" i="2"/>
  <c r="E1009" i="2"/>
  <c r="L1008" i="2"/>
  <c r="L1008" i="1" s="1"/>
  <c r="A508" i="1"/>
  <c r="A508" i="2" s="1"/>
  <c r="D507" i="1"/>
  <c r="B507" i="1"/>
  <c r="B507" i="2" s="1"/>
  <c r="D304" i="1"/>
  <c r="A305" i="1"/>
  <c r="A305" i="2" s="1"/>
  <c r="B304" i="1"/>
  <c r="B304" i="2" s="1"/>
  <c r="D98" i="1"/>
  <c r="A99" i="1"/>
  <c r="A99" i="2" s="1"/>
  <c r="B98" i="1"/>
  <c r="B98" i="2" s="1"/>
  <c r="L1193" i="2" l="1"/>
  <c r="L1193" i="1" s="1"/>
  <c r="E1409" i="2"/>
  <c r="L1408" i="2"/>
  <c r="L1408" i="1" s="1"/>
  <c r="A712" i="2"/>
  <c r="A713" i="1"/>
  <c r="B712" i="1"/>
  <c r="B712" i="2" s="1"/>
  <c r="D712" i="1"/>
  <c r="B3477" i="1"/>
  <c r="A3477" i="2"/>
  <c r="B4085" i="1"/>
  <c r="A4085" i="2"/>
  <c r="A2868" i="1"/>
  <c r="B2867" i="2"/>
  <c r="A1371" i="1"/>
  <c r="B1370" i="2"/>
  <c r="B880" i="1"/>
  <c r="A880" i="2"/>
  <c r="E1010" i="2"/>
  <c r="L1009" i="2"/>
  <c r="L1009" i="1" s="1"/>
  <c r="D508" i="1"/>
  <c r="B508" i="1"/>
  <c r="B508" i="2" s="1"/>
  <c r="A509" i="1"/>
  <c r="A509" i="2" s="1"/>
  <c r="D305" i="1"/>
  <c r="B305" i="1"/>
  <c r="B305" i="2" s="1"/>
  <c r="A306" i="1"/>
  <c r="A306" i="2" s="1"/>
  <c r="D99" i="1"/>
  <c r="A100" i="1"/>
  <c r="A100" i="2" s="1"/>
  <c r="B99" i="1"/>
  <c r="B99" i="2" s="1"/>
  <c r="L1194" i="2" l="1"/>
  <c r="L1194" i="1" s="1"/>
  <c r="E1410" i="2"/>
  <c r="L1409" i="2"/>
  <c r="L1409" i="1" s="1"/>
  <c r="B2868" i="1"/>
  <c r="C2868" i="1"/>
  <c r="C2868" i="2" s="1"/>
  <c r="A2868" i="2"/>
  <c r="K2868" i="1"/>
  <c r="A3478" i="1"/>
  <c r="B3477" i="2"/>
  <c r="A4086" i="1"/>
  <c r="B4085" i="2"/>
  <c r="A713" i="2"/>
  <c r="A714" i="1"/>
  <c r="D713" i="1"/>
  <c r="B713" i="1"/>
  <c r="B713" i="2" s="1"/>
  <c r="B1371" i="1"/>
  <c r="A1371" i="2"/>
  <c r="A881" i="1"/>
  <c r="D881" i="1" s="1"/>
  <c r="D880" i="1" s="1"/>
  <c r="D879" i="1" s="1"/>
  <c r="B880" i="2"/>
  <c r="E1011" i="2"/>
  <c r="L1010" i="2"/>
  <c r="L1010" i="1" s="1"/>
  <c r="D509" i="1"/>
  <c r="B509" i="1"/>
  <c r="B509" i="2" s="1"/>
  <c r="A510" i="1"/>
  <c r="A510" i="2" s="1"/>
  <c r="D306" i="1"/>
  <c r="A307" i="1"/>
  <c r="A307" i="2" s="1"/>
  <c r="B306" i="1"/>
  <c r="B306" i="2" s="1"/>
  <c r="D100" i="1"/>
  <c r="A101" i="1"/>
  <c r="A101" i="2" s="1"/>
  <c r="B100" i="1"/>
  <c r="B100" i="2" s="1"/>
  <c r="L1195" i="2" l="1"/>
  <c r="L1195" i="1" s="1"/>
  <c r="E1411" i="2"/>
  <c r="L1410" i="2"/>
  <c r="L1410" i="1" s="1"/>
  <c r="A714" i="2"/>
  <c r="D714" i="1"/>
  <c r="B714" i="1"/>
  <c r="B714" i="2" s="1"/>
  <c r="A715" i="1"/>
  <c r="B3478" i="1"/>
  <c r="A3478" i="2"/>
  <c r="B4086" i="1"/>
  <c r="A4086" i="2"/>
  <c r="A2869" i="1"/>
  <c r="B2868" i="2"/>
  <c r="A1372" i="1"/>
  <c r="B1371" i="2"/>
  <c r="B881" i="1"/>
  <c r="A881" i="2"/>
  <c r="C881" i="1"/>
  <c r="C881" i="2" s="1"/>
  <c r="E1012" i="2"/>
  <c r="L1011" i="2"/>
  <c r="L1011" i="1" s="1"/>
  <c r="D510" i="1"/>
  <c r="B510" i="1"/>
  <c r="B510" i="2" s="1"/>
  <c r="A511" i="1"/>
  <c r="A511" i="2" s="1"/>
  <c r="A308" i="1"/>
  <c r="A308" i="2" s="1"/>
  <c r="D307" i="1"/>
  <c r="B307" i="1"/>
  <c r="B307" i="2" s="1"/>
  <c r="D101" i="1"/>
  <c r="B101" i="1"/>
  <c r="B101" i="2" s="1"/>
  <c r="A102" i="1"/>
  <c r="A102" i="2" s="1"/>
  <c r="L1196" i="2" l="1"/>
  <c r="L1196" i="1" s="1"/>
  <c r="E1412" i="2"/>
  <c r="L1411" i="2"/>
  <c r="L1411" i="1" s="1"/>
  <c r="A3479" i="1"/>
  <c r="B3478" i="2"/>
  <c r="B2869" i="1"/>
  <c r="C2869" i="1"/>
  <c r="C2869" i="2" s="1"/>
  <c r="A2869" i="2"/>
  <c r="K2869" i="1"/>
  <c r="A4087" i="1"/>
  <c r="B4086" i="2"/>
  <c r="A715" i="2"/>
  <c r="A716" i="1"/>
  <c r="D715" i="1"/>
  <c r="B715" i="1"/>
  <c r="B715" i="2" s="1"/>
  <c r="B1372" i="1"/>
  <c r="A1372" i="2"/>
  <c r="A882" i="1"/>
  <c r="B881" i="2"/>
  <c r="E1013" i="2"/>
  <c r="L1012" i="2"/>
  <c r="L1012" i="1" s="1"/>
  <c r="A512" i="1"/>
  <c r="A512" i="2" s="1"/>
  <c r="D511" i="1"/>
  <c r="B511" i="1"/>
  <c r="B511" i="2" s="1"/>
  <c r="B308" i="1"/>
  <c r="B308" i="2" s="1"/>
  <c r="A309" i="1"/>
  <c r="A309" i="2" s="1"/>
  <c r="D308" i="1"/>
  <c r="D102" i="1"/>
  <c r="A103" i="1"/>
  <c r="A103" i="2" s="1"/>
  <c r="B102" i="1"/>
  <c r="B102" i="2" s="1"/>
  <c r="L1197" i="2" l="1"/>
  <c r="L1197" i="1" s="1"/>
  <c r="E1413" i="2"/>
  <c r="L1412" i="2"/>
  <c r="L1412" i="1" s="1"/>
  <c r="B4087" i="1"/>
  <c r="A4087" i="2"/>
  <c r="A716" i="2"/>
  <c r="B716" i="1"/>
  <c r="B716" i="2" s="1"/>
  <c r="A717" i="1"/>
  <c r="D716" i="1"/>
  <c r="A2870" i="1"/>
  <c r="B2869" i="2"/>
  <c r="B3479" i="1"/>
  <c r="A3479" i="2"/>
  <c r="A1373" i="1"/>
  <c r="B1372" i="2"/>
  <c r="B882" i="1"/>
  <c r="A882" i="2"/>
  <c r="E1014" i="2"/>
  <c r="L1013" i="2"/>
  <c r="L1013" i="1" s="1"/>
  <c r="D512" i="1"/>
  <c r="B512" i="1"/>
  <c r="B512" i="2" s="1"/>
  <c r="A513" i="1"/>
  <c r="A513" i="2" s="1"/>
  <c r="D309" i="1"/>
  <c r="B309" i="1"/>
  <c r="B309" i="2" s="1"/>
  <c r="A310" i="1"/>
  <c r="A310" i="2" s="1"/>
  <c r="D103" i="1"/>
  <c r="B103" i="1"/>
  <c r="B103" i="2" s="1"/>
  <c r="A104" i="1"/>
  <c r="A104" i="2" s="1"/>
  <c r="L1198" i="2" l="1"/>
  <c r="L1198" i="1" s="1"/>
  <c r="E1414" i="2"/>
  <c r="L1413" i="2"/>
  <c r="L1413" i="1" s="1"/>
  <c r="A3480" i="1"/>
  <c r="B3479" i="2"/>
  <c r="A717" i="2"/>
  <c r="B717" i="1"/>
  <c r="B717" i="2" s="1"/>
  <c r="A718" i="1"/>
  <c r="D717" i="1"/>
  <c r="B2870" i="1"/>
  <c r="C2870" i="1"/>
  <c r="C2870" i="2" s="1"/>
  <c r="A2870" i="2"/>
  <c r="K2870" i="1"/>
  <c r="A4088" i="1"/>
  <c r="B4087" i="2"/>
  <c r="B1373" i="1"/>
  <c r="A1373" i="2"/>
  <c r="A883" i="1"/>
  <c r="B882" i="2"/>
  <c r="E1015" i="2"/>
  <c r="L1014" i="2"/>
  <c r="L1014" i="1" s="1"/>
  <c r="D513" i="1"/>
  <c r="B513" i="1"/>
  <c r="B513" i="2" s="1"/>
  <c r="A514" i="1"/>
  <c r="A514" i="2" s="1"/>
  <c r="D310" i="1"/>
  <c r="A311" i="1"/>
  <c r="A311" i="2" s="1"/>
  <c r="B310" i="1"/>
  <c r="B310" i="2" s="1"/>
  <c r="D104" i="1"/>
  <c r="B104" i="1"/>
  <c r="B104" i="2" s="1"/>
  <c r="A105" i="1"/>
  <c r="A105" i="2" s="1"/>
  <c r="L1199" i="2" l="1"/>
  <c r="L1199" i="1" s="1"/>
  <c r="E1415" i="2"/>
  <c r="L1414" i="2"/>
  <c r="L1414" i="1" s="1"/>
  <c r="B4088" i="1"/>
  <c r="A4088" i="2"/>
  <c r="A718" i="2"/>
  <c r="D718" i="1"/>
  <c r="B718" i="1"/>
  <c r="B718" i="2" s="1"/>
  <c r="A719" i="1"/>
  <c r="A2871" i="1"/>
  <c r="B2870" i="2"/>
  <c r="B3480" i="1"/>
  <c r="A3480" i="2"/>
  <c r="A1374" i="1"/>
  <c r="B1373" i="2"/>
  <c r="B883" i="1"/>
  <c r="A883" i="2"/>
  <c r="E1016" i="2"/>
  <c r="L1015" i="2"/>
  <c r="L1015" i="1" s="1"/>
  <c r="D514" i="1"/>
  <c r="B514" i="1"/>
  <c r="B514" i="2" s="1"/>
  <c r="A515" i="1"/>
  <c r="A515" i="2" s="1"/>
  <c r="A312" i="1"/>
  <c r="A312" i="2" s="1"/>
  <c r="D311" i="1"/>
  <c r="B311" i="1"/>
  <c r="B311" i="2" s="1"/>
  <c r="D105" i="1"/>
  <c r="A106" i="1"/>
  <c r="A106" i="2" s="1"/>
  <c r="B105" i="1"/>
  <c r="B105" i="2" s="1"/>
  <c r="L1200" i="2" l="1"/>
  <c r="L1200" i="1" s="1"/>
  <c r="E1416" i="2"/>
  <c r="L1415" i="2"/>
  <c r="L1415" i="1" s="1"/>
  <c r="A719" i="2"/>
  <c r="D719" i="1"/>
  <c r="B719" i="1"/>
  <c r="B719" i="2" s="1"/>
  <c r="A720" i="1"/>
  <c r="B2871" i="1"/>
  <c r="C2871" i="1"/>
  <c r="C2871" i="2" s="1"/>
  <c r="A2871" i="2"/>
  <c r="K2871" i="1"/>
  <c r="A3481" i="1"/>
  <c r="B3480" i="2"/>
  <c r="A4089" i="1"/>
  <c r="B4088" i="2"/>
  <c r="B1374" i="1"/>
  <c r="A1374" i="2"/>
  <c r="A884" i="1"/>
  <c r="D884" i="1" s="1"/>
  <c r="D883" i="1" s="1"/>
  <c r="D882" i="1" s="1"/>
  <c r="B883" i="2"/>
  <c r="E1017" i="2"/>
  <c r="L1016" i="2"/>
  <c r="L1016" i="1" s="1"/>
  <c r="A516" i="1"/>
  <c r="A516" i="2" s="1"/>
  <c r="D515" i="1"/>
  <c r="B515" i="1"/>
  <c r="B515" i="2" s="1"/>
  <c r="D312" i="1"/>
  <c r="B312" i="1"/>
  <c r="B312" i="2" s="1"/>
  <c r="A313" i="1"/>
  <c r="A313" i="2" s="1"/>
  <c r="D106" i="1"/>
  <c r="A107" i="1"/>
  <c r="A107" i="2" s="1"/>
  <c r="B106" i="1"/>
  <c r="B106" i="2" s="1"/>
  <c r="L1201" i="2" l="1"/>
  <c r="L1201" i="1" s="1"/>
  <c r="E1417" i="2"/>
  <c r="L1416" i="2"/>
  <c r="L1416" i="1" s="1"/>
  <c r="B4089" i="1"/>
  <c r="A4089" i="2"/>
  <c r="A2872" i="1"/>
  <c r="B2871" i="2"/>
  <c r="A720" i="2"/>
  <c r="D720" i="1"/>
  <c r="B720" i="1"/>
  <c r="B720" i="2" s="1"/>
  <c r="A721" i="1"/>
  <c r="B3481" i="1"/>
  <c r="A3481" i="2"/>
  <c r="A1375" i="1"/>
  <c r="B1374" i="2"/>
  <c r="B884" i="1"/>
  <c r="A884" i="2"/>
  <c r="C884" i="1"/>
  <c r="C884" i="2" s="1"/>
  <c r="E1018" i="2"/>
  <c r="L1017" i="2"/>
  <c r="L1017" i="1" s="1"/>
  <c r="D516" i="1"/>
  <c r="B516" i="1"/>
  <c r="B516" i="2" s="1"/>
  <c r="A517" i="1"/>
  <c r="A517" i="2" s="1"/>
  <c r="D313" i="1"/>
  <c r="B313" i="1"/>
  <c r="B313" i="2" s="1"/>
  <c r="A314" i="1"/>
  <c r="A314" i="2" s="1"/>
  <c r="D107" i="1"/>
  <c r="A108" i="1"/>
  <c r="A108" i="2" s="1"/>
  <c r="B107" i="1"/>
  <c r="B107" i="2" s="1"/>
  <c r="L1202" i="2" l="1"/>
  <c r="L1202" i="1" s="1"/>
  <c r="E1418" i="2"/>
  <c r="L1417" i="2"/>
  <c r="L1417" i="1" s="1"/>
  <c r="A3482" i="1"/>
  <c r="B3481" i="2"/>
  <c r="B2872" i="1"/>
  <c r="C2872" i="1"/>
  <c r="C2872" i="2" s="1"/>
  <c r="A2872" i="2"/>
  <c r="K2872" i="1"/>
  <c r="A721" i="2"/>
  <c r="A722" i="1"/>
  <c r="D721" i="1"/>
  <c r="B721" i="1"/>
  <c r="B721" i="2" s="1"/>
  <c r="A4090" i="1"/>
  <c r="B4089" i="2"/>
  <c r="B1375" i="1"/>
  <c r="A1375" i="2"/>
  <c r="A885" i="1"/>
  <c r="B884" i="2"/>
  <c r="E1019" i="2"/>
  <c r="L1018" i="2"/>
  <c r="L1018" i="1" s="1"/>
  <c r="D517" i="1"/>
  <c r="B517" i="1"/>
  <c r="B517" i="2" s="1"/>
  <c r="A518" i="1"/>
  <c r="A518" i="2" s="1"/>
  <c r="D314" i="1"/>
  <c r="A315" i="1"/>
  <c r="A315" i="2" s="1"/>
  <c r="B314" i="1"/>
  <c r="B314" i="2" s="1"/>
  <c r="D108" i="1"/>
  <c r="A109" i="1"/>
  <c r="A109" i="2" s="1"/>
  <c r="B108" i="1"/>
  <c r="B108" i="2" s="1"/>
  <c r="L1203" i="2" l="1"/>
  <c r="L1203" i="1" s="1"/>
  <c r="E1419" i="2"/>
  <c r="L1418" i="2"/>
  <c r="L1418" i="1" s="1"/>
  <c r="B4090" i="1"/>
  <c r="A4090" i="2"/>
  <c r="A2873" i="1"/>
  <c r="B2872" i="2"/>
  <c r="A722" i="2"/>
  <c r="B722" i="1"/>
  <c r="B722" i="2" s="1"/>
  <c r="D722" i="1"/>
  <c r="A723" i="1"/>
  <c r="B3482" i="1"/>
  <c r="A3482" i="2"/>
  <c r="A1376" i="1"/>
  <c r="B1375" i="2"/>
  <c r="B885" i="1"/>
  <c r="A885" i="2"/>
  <c r="E1020" i="2"/>
  <c r="L1019" i="2"/>
  <c r="L1019" i="1" s="1"/>
  <c r="D518" i="1"/>
  <c r="B518" i="1"/>
  <c r="B518" i="2" s="1"/>
  <c r="A519" i="1"/>
  <c r="A519" i="2" s="1"/>
  <c r="A316" i="1"/>
  <c r="A316" i="2" s="1"/>
  <c r="D315" i="1"/>
  <c r="B315" i="1"/>
  <c r="B315" i="2" s="1"/>
  <c r="D109" i="1"/>
  <c r="A110" i="1"/>
  <c r="A110" i="2" s="1"/>
  <c r="B109" i="1"/>
  <c r="B109" i="2" s="1"/>
  <c r="L1204" i="2" l="1"/>
  <c r="L1204" i="1" s="1"/>
  <c r="E1420" i="2"/>
  <c r="L1419" i="2"/>
  <c r="L1419" i="1" s="1"/>
  <c r="A3483" i="1"/>
  <c r="B3482" i="2"/>
  <c r="A723" i="2"/>
  <c r="D723" i="1"/>
  <c r="B723" i="1"/>
  <c r="B723" i="2" s="1"/>
  <c r="A724" i="1"/>
  <c r="B2873" i="1"/>
  <c r="C2873" i="1"/>
  <c r="C2873" i="2" s="1"/>
  <c r="A2873" i="2"/>
  <c r="K2873" i="1"/>
  <c r="A4091" i="1"/>
  <c r="B4090" i="2"/>
  <c r="B1376" i="1"/>
  <c r="A1376" i="2"/>
  <c r="A886" i="1"/>
  <c r="B885" i="2"/>
  <c r="E1021" i="2"/>
  <c r="L1020" i="2"/>
  <c r="L1020" i="1" s="1"/>
  <c r="A520" i="1"/>
  <c r="A520" i="2" s="1"/>
  <c r="D519" i="1"/>
  <c r="B519" i="1"/>
  <c r="B519" i="2" s="1"/>
  <c r="B316" i="1"/>
  <c r="B316" i="2" s="1"/>
  <c r="A317" i="1"/>
  <c r="A317" i="2" s="1"/>
  <c r="D316" i="1"/>
  <c r="D110" i="1"/>
  <c r="A111" i="1"/>
  <c r="A111" i="2" s="1"/>
  <c r="B110" i="1"/>
  <c r="B110" i="2" s="1"/>
  <c r="L1205" i="2" l="1"/>
  <c r="L1205" i="1" s="1"/>
  <c r="E1421" i="2"/>
  <c r="L1420" i="2"/>
  <c r="L1420" i="1" s="1"/>
  <c r="B4091" i="1"/>
  <c r="A4091" i="2"/>
  <c r="A2874" i="1"/>
  <c r="B2873" i="2"/>
  <c r="A724" i="2"/>
  <c r="D724" i="1"/>
  <c r="B724" i="1"/>
  <c r="B724" i="2" s="1"/>
  <c r="A725" i="1"/>
  <c r="B3483" i="1"/>
  <c r="A3483" i="2"/>
  <c r="A1377" i="1"/>
  <c r="B1376" i="2"/>
  <c r="B886" i="1"/>
  <c r="A886" i="2"/>
  <c r="E1022" i="2"/>
  <c r="L1021" i="2"/>
  <c r="L1021" i="1" s="1"/>
  <c r="D520" i="1"/>
  <c r="B520" i="1"/>
  <c r="B520" i="2" s="1"/>
  <c r="A521" i="1"/>
  <c r="A521" i="2" s="1"/>
  <c r="D317" i="1"/>
  <c r="B317" i="1"/>
  <c r="B317" i="2" s="1"/>
  <c r="A318" i="1"/>
  <c r="A318" i="2" s="1"/>
  <c r="D111" i="1"/>
  <c r="A112" i="1"/>
  <c r="A112" i="2" s="1"/>
  <c r="B111" i="1"/>
  <c r="B111" i="2" s="1"/>
  <c r="L1206" i="2" l="1"/>
  <c r="L1206" i="1" s="1"/>
  <c r="E1422" i="2"/>
  <c r="L1421" i="2"/>
  <c r="L1421" i="1" s="1"/>
  <c r="A725" i="2"/>
  <c r="B725" i="1"/>
  <c r="B725" i="2" s="1"/>
  <c r="D725" i="1"/>
  <c r="A726" i="1"/>
  <c r="A3484" i="1"/>
  <c r="B3483" i="2"/>
  <c r="B2874" i="1"/>
  <c r="C2874" i="1"/>
  <c r="C2874" i="2" s="1"/>
  <c r="A2874" i="2"/>
  <c r="K2874" i="1"/>
  <c r="A4092" i="1"/>
  <c r="B4091" i="2"/>
  <c r="B1377" i="1"/>
  <c r="A1377" i="2"/>
  <c r="A887" i="1"/>
  <c r="D887" i="1" s="1"/>
  <c r="D886" i="1" s="1"/>
  <c r="D885" i="1" s="1"/>
  <c r="B886" i="2"/>
  <c r="E1023" i="2"/>
  <c r="L1022" i="2"/>
  <c r="L1022" i="1" s="1"/>
  <c r="D521" i="1"/>
  <c r="B521" i="1"/>
  <c r="B521" i="2" s="1"/>
  <c r="A522" i="1"/>
  <c r="A522" i="2" s="1"/>
  <c r="D318" i="1"/>
  <c r="A319" i="1"/>
  <c r="A319" i="2" s="1"/>
  <c r="B318" i="1"/>
  <c r="B318" i="2" s="1"/>
  <c r="D112" i="1"/>
  <c r="A113" i="1"/>
  <c r="A113" i="2" s="1"/>
  <c r="B112" i="1"/>
  <c r="B112" i="2" s="1"/>
  <c r="L1207" i="2" l="1"/>
  <c r="L1207" i="1" s="1"/>
  <c r="E1423" i="2"/>
  <c r="L1422" i="2"/>
  <c r="L1422" i="1" s="1"/>
  <c r="A2875" i="1"/>
  <c r="B2874" i="2"/>
  <c r="B3484" i="1"/>
  <c r="A3484" i="2"/>
  <c r="A726" i="2"/>
  <c r="D726" i="1"/>
  <c r="A727" i="1"/>
  <c r="B726" i="1"/>
  <c r="B726" i="2" s="1"/>
  <c r="B4092" i="1"/>
  <c r="A4092" i="2"/>
  <c r="A1378" i="1"/>
  <c r="B1377" i="2"/>
  <c r="B887" i="1"/>
  <c r="A887" i="2"/>
  <c r="C887" i="1"/>
  <c r="C887" i="2" s="1"/>
  <c r="E1024" i="2"/>
  <c r="L1023" i="2"/>
  <c r="L1023" i="1" s="1"/>
  <c r="D522" i="1"/>
  <c r="B522" i="1"/>
  <c r="B522" i="2" s="1"/>
  <c r="A523" i="1"/>
  <c r="A523" i="2" s="1"/>
  <c r="A320" i="1"/>
  <c r="A320" i="2" s="1"/>
  <c r="D319" i="1"/>
  <c r="B319" i="1"/>
  <c r="B319" i="2" s="1"/>
  <c r="D113" i="1"/>
  <c r="A114" i="1"/>
  <c r="A114" i="2" s="1"/>
  <c r="B113" i="1"/>
  <c r="B113" i="2" s="1"/>
  <c r="L1208" i="2" l="1"/>
  <c r="L1208" i="1" s="1"/>
  <c r="E1424" i="2"/>
  <c r="L1423" i="2"/>
  <c r="L1423" i="1" s="1"/>
  <c r="A4093" i="1"/>
  <c r="B4092" i="2"/>
  <c r="A727" i="2"/>
  <c r="D727" i="1"/>
  <c r="B727" i="1"/>
  <c r="B727" i="2" s="1"/>
  <c r="A728" i="1"/>
  <c r="A3485" i="1"/>
  <c r="B3484" i="2"/>
  <c r="B2875" i="1"/>
  <c r="C2875" i="1"/>
  <c r="C2875" i="2" s="1"/>
  <c r="A2875" i="2"/>
  <c r="K2875" i="1"/>
  <c r="B1378" i="1"/>
  <c r="A1378" i="2"/>
  <c r="A888" i="1"/>
  <c r="B887" i="2"/>
  <c r="E1025" i="2"/>
  <c r="L1024" i="2"/>
  <c r="L1024" i="1" s="1"/>
  <c r="A524" i="1"/>
  <c r="A524" i="2" s="1"/>
  <c r="D523" i="1"/>
  <c r="B523" i="1"/>
  <c r="B523" i="2" s="1"/>
  <c r="D320" i="1"/>
  <c r="A321" i="1"/>
  <c r="A321" i="2" s="1"/>
  <c r="B320" i="1"/>
  <c r="B320" i="2" s="1"/>
  <c r="D114" i="1"/>
  <c r="A115" i="1"/>
  <c r="A115" i="2" s="1"/>
  <c r="B114" i="1"/>
  <c r="B114" i="2" s="1"/>
  <c r="L1209" i="2" l="1"/>
  <c r="L1209" i="1" s="1"/>
  <c r="E1425" i="2"/>
  <c r="L1424" i="2"/>
  <c r="L1424" i="1" s="1"/>
  <c r="A728" i="2"/>
  <c r="A729" i="1"/>
  <c r="D728" i="1"/>
  <c r="B728" i="1"/>
  <c r="B728" i="2" s="1"/>
  <c r="B3485" i="1"/>
  <c r="A3485" i="2"/>
  <c r="A2876" i="1"/>
  <c r="B2875" i="2"/>
  <c r="B4093" i="1"/>
  <c r="A4093" i="2"/>
  <c r="A1379" i="1"/>
  <c r="B1378" i="2"/>
  <c r="B888" i="1"/>
  <c r="A888" i="2"/>
  <c r="E1026" i="2"/>
  <c r="L1025" i="2"/>
  <c r="L1025" i="1" s="1"/>
  <c r="D524" i="1"/>
  <c r="A525" i="1"/>
  <c r="A525" i="2" s="1"/>
  <c r="B524" i="1"/>
  <c r="B524" i="2" s="1"/>
  <c r="D321" i="1"/>
  <c r="B321" i="1"/>
  <c r="B321" i="2" s="1"/>
  <c r="A322" i="1"/>
  <c r="A322" i="2" s="1"/>
  <c r="D115" i="1"/>
  <c r="A116" i="1"/>
  <c r="A116" i="2" s="1"/>
  <c r="B115" i="1"/>
  <c r="B115" i="2" s="1"/>
  <c r="L1210" i="2" l="1"/>
  <c r="L1210" i="1" s="1"/>
  <c r="E1426" i="2"/>
  <c r="L1425" i="2"/>
  <c r="L1425" i="1" s="1"/>
  <c r="A3486" i="1"/>
  <c r="B3485" i="2"/>
  <c r="A4094" i="1"/>
  <c r="B4093" i="2"/>
  <c r="B2876" i="1"/>
  <c r="C2876" i="1"/>
  <c r="C2876" i="2" s="1"/>
  <c r="A2876" i="2"/>
  <c r="K2876" i="1"/>
  <c r="A729" i="2"/>
  <c r="A730" i="1"/>
  <c r="B729" i="1"/>
  <c r="B729" i="2" s="1"/>
  <c r="D729" i="1"/>
  <c r="B1379" i="1"/>
  <c r="A1379" i="2"/>
  <c r="A889" i="1"/>
  <c r="B888" i="2"/>
  <c r="E1027" i="2"/>
  <c r="L1026" i="2"/>
  <c r="L1026" i="1" s="1"/>
  <c r="D525" i="1"/>
  <c r="B525" i="1"/>
  <c r="B525" i="2" s="1"/>
  <c r="A526" i="1"/>
  <c r="A526" i="2" s="1"/>
  <c r="D322" i="1"/>
  <c r="A323" i="1"/>
  <c r="A323" i="2" s="1"/>
  <c r="B322" i="1"/>
  <c r="B322" i="2" s="1"/>
  <c r="D116" i="1"/>
  <c r="A117" i="1"/>
  <c r="A117" i="2" s="1"/>
  <c r="B116" i="1"/>
  <c r="B116" i="2" s="1"/>
  <c r="L1211" i="2" l="1"/>
  <c r="L1211" i="1" s="1"/>
  <c r="E1427" i="2"/>
  <c r="L1426" i="2"/>
  <c r="L1426" i="1" s="1"/>
  <c r="A730" i="2"/>
  <c r="A731" i="1"/>
  <c r="D730" i="1"/>
  <c r="B730" i="1"/>
  <c r="B730" i="2" s="1"/>
  <c r="A2877" i="1"/>
  <c r="B2876" i="2"/>
  <c r="B4094" i="1"/>
  <c r="A4094" i="2"/>
  <c r="B3486" i="1"/>
  <c r="A3486" i="2"/>
  <c r="A1380" i="1"/>
  <c r="B1379" i="2"/>
  <c r="B889" i="1"/>
  <c r="A889" i="2"/>
  <c r="E1028" i="2"/>
  <c r="L1028" i="2" s="1"/>
  <c r="L1028" i="1" s="1"/>
  <c r="L1027" i="2"/>
  <c r="L1027" i="1" s="1"/>
  <c r="D526" i="1"/>
  <c r="B526" i="1"/>
  <c r="B526" i="2" s="1"/>
  <c r="A527" i="1"/>
  <c r="A527" i="2" s="1"/>
  <c r="A324" i="1"/>
  <c r="A324" i="2" s="1"/>
  <c r="D323" i="1"/>
  <c r="B323" i="1"/>
  <c r="B323" i="2" s="1"/>
  <c r="D117" i="1"/>
  <c r="A118" i="1"/>
  <c r="A118" i="2" s="1"/>
  <c r="B117" i="1"/>
  <c r="B117" i="2" s="1"/>
  <c r="L1212" i="2" l="1"/>
  <c r="L1212" i="1" s="1"/>
  <c r="E1428" i="2"/>
  <c r="L1427" i="2"/>
  <c r="L1427" i="1" s="1"/>
  <c r="B2877" i="1"/>
  <c r="C2877" i="1"/>
  <c r="C2877" i="2" s="1"/>
  <c r="A2877" i="2"/>
  <c r="K2877" i="1"/>
  <c r="A3487" i="1"/>
  <c r="B3486" i="2"/>
  <c r="A4095" i="1"/>
  <c r="B4094" i="2"/>
  <c r="A731" i="2"/>
  <c r="A732" i="1"/>
  <c r="B731" i="1"/>
  <c r="B731" i="2" s="1"/>
  <c r="D731" i="1"/>
  <c r="B1380" i="1"/>
  <c r="A1380" i="2"/>
  <c r="A890" i="1"/>
  <c r="D890" i="1" s="1"/>
  <c r="D889" i="1" s="1"/>
  <c r="D888" i="1" s="1"/>
  <c r="B889" i="2"/>
  <c r="A528" i="1"/>
  <c r="A528" i="2" s="1"/>
  <c r="D527" i="1"/>
  <c r="B527" i="1"/>
  <c r="B527" i="2" s="1"/>
  <c r="A325" i="1"/>
  <c r="A325" i="2" s="1"/>
  <c r="D324" i="1"/>
  <c r="B324" i="1"/>
  <c r="B324" i="2" s="1"/>
  <c r="D118" i="1"/>
  <c r="A119" i="1"/>
  <c r="A119" i="2" s="1"/>
  <c r="B118" i="1"/>
  <c r="B118" i="2" s="1"/>
  <c r="L1213" i="2" l="1"/>
  <c r="L1213" i="1" s="1"/>
  <c r="E1429" i="2"/>
  <c r="L1428" i="2"/>
  <c r="L1428" i="1" s="1"/>
  <c r="A732" i="2"/>
  <c r="A733" i="1"/>
  <c r="B732" i="1"/>
  <c r="B732" i="2" s="1"/>
  <c r="D732" i="1"/>
  <c r="B4095" i="1"/>
  <c r="A4095" i="2"/>
  <c r="B3487" i="1"/>
  <c r="A3487" i="2"/>
  <c r="A2878" i="1"/>
  <c r="B2877" i="2"/>
  <c r="A1381" i="1"/>
  <c r="B1380" i="2"/>
  <c r="B890" i="1"/>
  <c r="A890" i="2"/>
  <c r="C890" i="1"/>
  <c r="C890" i="2" s="1"/>
  <c r="D528" i="1"/>
  <c r="A529" i="1"/>
  <c r="A529" i="2" s="1"/>
  <c r="B528" i="1"/>
  <c r="B528" i="2" s="1"/>
  <c r="D325" i="1"/>
  <c r="B325" i="1"/>
  <c r="B325" i="2" s="1"/>
  <c r="A326" i="1"/>
  <c r="A326" i="2" s="1"/>
  <c r="D119" i="1"/>
  <c r="A120" i="1"/>
  <c r="A120" i="2" s="1"/>
  <c r="B119" i="1"/>
  <c r="B119" i="2" s="1"/>
  <c r="L1214" i="2" l="1"/>
  <c r="L1214" i="1" s="1"/>
  <c r="E1430" i="2"/>
  <c r="L1429" i="2"/>
  <c r="L1429" i="1" s="1"/>
  <c r="B2878" i="1"/>
  <c r="A2878" i="2"/>
  <c r="C2878" i="1"/>
  <c r="C2878" i="2" s="1"/>
  <c r="K2878" i="1"/>
  <c r="A4096" i="1"/>
  <c r="B4095" i="2"/>
  <c r="A3488" i="1"/>
  <c r="B3487" i="2"/>
  <c r="A733" i="2"/>
  <c r="D733" i="1"/>
  <c r="A734" i="1"/>
  <c r="B733" i="1"/>
  <c r="B733" i="2" s="1"/>
  <c r="B1381" i="1"/>
  <c r="A1381" i="2"/>
  <c r="A891" i="1"/>
  <c r="B890" i="2"/>
  <c r="D529" i="1"/>
  <c r="B529" i="1"/>
  <c r="B529" i="2" s="1"/>
  <c r="A530" i="1"/>
  <c r="A530" i="2" s="1"/>
  <c r="D326" i="1"/>
  <c r="A327" i="1"/>
  <c r="A327" i="2" s="1"/>
  <c r="B326" i="1"/>
  <c r="B326" i="2" s="1"/>
  <c r="D120" i="1"/>
  <c r="A121" i="1"/>
  <c r="A121" i="2" s="1"/>
  <c r="B120" i="1"/>
  <c r="B120" i="2" s="1"/>
  <c r="L1215" i="2" l="1"/>
  <c r="L1215" i="1" s="1"/>
  <c r="E1431" i="2"/>
  <c r="L1430" i="2"/>
  <c r="L1430" i="1" s="1"/>
  <c r="B3488" i="1"/>
  <c r="A3488" i="2"/>
  <c r="B4096" i="1"/>
  <c r="A4096" i="2"/>
  <c r="A734" i="2"/>
  <c r="B734" i="1"/>
  <c r="B734" i="2" s="1"/>
  <c r="D734" i="1"/>
  <c r="A735" i="1"/>
  <c r="A2879" i="1"/>
  <c r="B2878" i="2"/>
  <c r="A1382" i="1"/>
  <c r="B1381" i="2"/>
  <c r="B891" i="1"/>
  <c r="A891" i="2"/>
  <c r="D530" i="1"/>
  <c r="B530" i="1"/>
  <c r="B530" i="2" s="1"/>
  <c r="A531" i="1"/>
  <c r="A531" i="2" s="1"/>
  <c r="A328" i="1"/>
  <c r="A328" i="2" s="1"/>
  <c r="D327" i="1"/>
  <c r="B327" i="1"/>
  <c r="B327" i="2" s="1"/>
  <c r="D121" i="1"/>
  <c r="A122" i="1"/>
  <c r="A122" i="2" s="1"/>
  <c r="B121" i="1"/>
  <c r="B121" i="2" s="1"/>
  <c r="L1217" i="2" l="1"/>
  <c r="L1217" i="1" s="1"/>
  <c r="L1216" i="2"/>
  <c r="L1216" i="1" s="1"/>
  <c r="E1432" i="2"/>
  <c r="L1431" i="2"/>
  <c r="L1431" i="1" s="1"/>
  <c r="B2879" i="1"/>
  <c r="C2879" i="1"/>
  <c r="C2879" i="2" s="1"/>
  <c r="A2879" i="2"/>
  <c r="K2879" i="1"/>
  <c r="A4097" i="1"/>
  <c r="B4096" i="2"/>
  <c r="A735" i="2"/>
  <c r="B735" i="1"/>
  <c r="B735" i="2" s="1"/>
  <c r="A736" i="1"/>
  <c r="D735" i="1"/>
  <c r="A3489" i="1"/>
  <c r="B3488" i="2"/>
  <c r="B1382" i="1"/>
  <c r="A1382" i="2"/>
  <c r="A892" i="1"/>
  <c r="B891" i="2"/>
  <c r="A532" i="1"/>
  <c r="A532" i="2" s="1"/>
  <c r="D531" i="1"/>
  <c r="B531" i="1"/>
  <c r="B531" i="2" s="1"/>
  <c r="D328" i="1"/>
  <c r="A329" i="1"/>
  <c r="A329" i="2" s="1"/>
  <c r="B328" i="1"/>
  <c r="B328" i="2" s="1"/>
  <c r="D122" i="1"/>
  <c r="B122" i="1"/>
  <c r="B122" i="2" s="1"/>
  <c r="A123" i="1"/>
  <c r="A123" i="2" s="1"/>
  <c r="E1433" i="2" l="1"/>
  <c r="L1432" i="2"/>
  <c r="L1432" i="1" s="1"/>
  <c r="B3489" i="1"/>
  <c r="A3489" i="2"/>
  <c r="A736" i="2"/>
  <c r="B736" i="1"/>
  <c r="B736" i="2" s="1"/>
  <c r="D736" i="1"/>
  <c r="A737" i="1"/>
  <c r="B4097" i="1"/>
  <c r="A4097" i="2"/>
  <c r="A2880" i="1"/>
  <c r="B2879" i="2"/>
  <c r="A1383" i="1"/>
  <c r="B1382" i="2"/>
  <c r="B892" i="1"/>
  <c r="A892" i="2"/>
  <c r="D532" i="1"/>
  <c r="A533" i="1"/>
  <c r="A533" i="2" s="1"/>
  <c r="B532" i="1"/>
  <c r="B532" i="2" s="1"/>
  <c r="D329" i="1"/>
  <c r="B329" i="1"/>
  <c r="B329" i="2" s="1"/>
  <c r="A330" i="1"/>
  <c r="A330" i="2" s="1"/>
  <c r="D123" i="1"/>
  <c r="A124" i="1"/>
  <c r="A124" i="2" s="1"/>
  <c r="B123" i="1"/>
  <c r="B123" i="2" s="1"/>
  <c r="E1434" i="2" l="1"/>
  <c r="L1433" i="2"/>
  <c r="L1433" i="1" s="1"/>
  <c r="B2880" i="1"/>
  <c r="C2880" i="1"/>
  <c r="C2880" i="2" s="1"/>
  <c r="A2880" i="2"/>
  <c r="K2880" i="1"/>
  <c r="A4098" i="1"/>
  <c r="B4097" i="2"/>
  <c r="A737" i="2"/>
  <c r="D737" i="1"/>
  <c r="B737" i="1"/>
  <c r="B737" i="2" s="1"/>
  <c r="A738" i="1"/>
  <c r="A3490" i="1"/>
  <c r="B3489" i="2"/>
  <c r="B1383" i="1"/>
  <c r="A1383" i="2"/>
  <c r="A893" i="1"/>
  <c r="D893" i="1" s="1"/>
  <c r="D892" i="1" s="1"/>
  <c r="D891" i="1" s="1"/>
  <c r="B892" i="2"/>
  <c r="D533" i="1"/>
  <c r="B533" i="1"/>
  <c r="B533" i="2" s="1"/>
  <c r="A534" i="1"/>
  <c r="A534" i="2" s="1"/>
  <c r="D330" i="1"/>
  <c r="A331" i="1"/>
  <c r="A331" i="2" s="1"/>
  <c r="B330" i="1"/>
  <c r="B330" i="2" s="1"/>
  <c r="D124" i="1"/>
  <c r="A125" i="1"/>
  <c r="A125" i="2" s="1"/>
  <c r="B124" i="1"/>
  <c r="B124" i="2" s="1"/>
  <c r="E1435" i="2" l="1"/>
  <c r="L1434" i="2"/>
  <c r="L1434" i="1" s="1"/>
  <c r="A738" i="2"/>
  <c r="A739" i="1"/>
  <c r="B738" i="1"/>
  <c r="B738" i="2" s="1"/>
  <c r="D738" i="1"/>
  <c r="B4098" i="1"/>
  <c r="A4098" i="2"/>
  <c r="B3490" i="1"/>
  <c r="A3490" i="2"/>
  <c r="A2881" i="1"/>
  <c r="B2880" i="2"/>
  <c r="A1384" i="1"/>
  <c r="B1383" i="2"/>
  <c r="B893" i="1"/>
  <c r="A893" i="2"/>
  <c r="C893" i="1"/>
  <c r="C893" i="2" s="1"/>
  <c r="D534" i="1"/>
  <c r="B534" i="1"/>
  <c r="B534" i="2" s="1"/>
  <c r="A535" i="1"/>
  <c r="A535" i="2" s="1"/>
  <c r="A332" i="1"/>
  <c r="A332" i="2" s="1"/>
  <c r="D331" i="1"/>
  <c r="B331" i="1"/>
  <c r="B331" i="2" s="1"/>
  <c r="D125" i="1"/>
  <c r="A126" i="1"/>
  <c r="A126" i="2" s="1"/>
  <c r="B125" i="1"/>
  <c r="B125" i="2" s="1"/>
  <c r="E1436" i="2" l="1"/>
  <c r="L1435" i="2"/>
  <c r="L1435" i="1" s="1"/>
  <c r="B2881" i="1"/>
  <c r="C2881" i="1"/>
  <c r="C2881" i="2" s="1"/>
  <c r="A2881" i="2"/>
  <c r="K2881" i="1"/>
  <c r="A3491" i="1"/>
  <c r="B3490" i="2"/>
  <c r="A4099" i="1"/>
  <c r="B4098" i="2"/>
  <c r="A739" i="2"/>
  <c r="B739" i="1"/>
  <c r="B739" i="2" s="1"/>
  <c r="A740" i="1"/>
  <c r="D739" i="1"/>
  <c r="B1384" i="1"/>
  <c r="A1384" i="2"/>
  <c r="A894" i="1"/>
  <c r="B893" i="2"/>
  <c r="A536" i="1"/>
  <c r="A536" i="2" s="1"/>
  <c r="D535" i="1"/>
  <c r="B535" i="1"/>
  <c r="B535" i="2" s="1"/>
  <c r="A333" i="1"/>
  <c r="A333" i="2" s="1"/>
  <c r="D332" i="1"/>
  <c r="B332" i="1"/>
  <c r="B332" i="2" s="1"/>
  <c r="D126" i="1"/>
  <c r="B126" i="1"/>
  <c r="B126" i="2" s="1"/>
  <c r="A127" i="1"/>
  <c r="A127" i="2" s="1"/>
  <c r="E1437" i="2" l="1"/>
  <c r="L1436" i="2"/>
  <c r="L1436" i="1" s="1"/>
  <c r="A740" i="2"/>
  <c r="B740" i="1"/>
  <c r="B740" i="2" s="1"/>
  <c r="A741" i="1"/>
  <c r="D740" i="1"/>
  <c r="B3491" i="1"/>
  <c r="A3491" i="2"/>
  <c r="B4099" i="1"/>
  <c r="A4099" i="2"/>
  <c r="A2882" i="1"/>
  <c r="B2881" i="2"/>
  <c r="A1385" i="1"/>
  <c r="B1384" i="2"/>
  <c r="B894" i="1"/>
  <c r="A894" i="2"/>
  <c r="D536" i="1"/>
  <c r="A537" i="1"/>
  <c r="A537" i="2" s="1"/>
  <c r="B536" i="1"/>
  <c r="B536" i="2" s="1"/>
  <c r="D333" i="1"/>
  <c r="B333" i="1"/>
  <c r="B333" i="2" s="1"/>
  <c r="A334" i="1"/>
  <c r="A334" i="2" s="1"/>
  <c r="D127" i="1"/>
  <c r="A128" i="1"/>
  <c r="A128" i="2" s="1"/>
  <c r="B127" i="1"/>
  <c r="B127" i="2" s="1"/>
  <c r="E1438" i="2" l="1"/>
  <c r="L1437" i="2"/>
  <c r="L1437" i="1" s="1"/>
  <c r="A4100" i="1"/>
  <c r="B4099" i="2"/>
  <c r="A741" i="2"/>
  <c r="B741" i="1"/>
  <c r="B741" i="2" s="1"/>
  <c r="D741" i="1"/>
  <c r="A742" i="1"/>
  <c r="B2882" i="1"/>
  <c r="C2882" i="1"/>
  <c r="C2882" i="2" s="1"/>
  <c r="A2882" i="2"/>
  <c r="K2882" i="1"/>
  <c r="A3492" i="1"/>
  <c r="B3491" i="2"/>
  <c r="B1385" i="1"/>
  <c r="A1385" i="2"/>
  <c r="A895" i="1"/>
  <c r="B894" i="2"/>
  <c r="D537" i="1"/>
  <c r="B537" i="1"/>
  <c r="B537" i="2" s="1"/>
  <c r="A538" i="1"/>
  <c r="A538" i="2" s="1"/>
  <c r="D334" i="1"/>
  <c r="A335" i="1"/>
  <c r="A335" i="2" s="1"/>
  <c r="B334" i="1"/>
  <c r="B334" i="2" s="1"/>
  <c r="D128" i="1"/>
  <c r="A129" i="1"/>
  <c r="A129" i="2" s="1"/>
  <c r="B128" i="1"/>
  <c r="B128" i="2" s="1"/>
  <c r="E1439" i="2" l="1"/>
  <c r="L1438" i="2"/>
  <c r="L1438" i="1" s="1"/>
  <c r="A2883" i="1"/>
  <c r="B2882" i="2"/>
  <c r="B3492" i="1"/>
  <c r="A3492" i="2"/>
  <c r="A742" i="2"/>
  <c r="D742" i="1"/>
  <c r="A743" i="1"/>
  <c r="B742" i="1"/>
  <c r="B742" i="2" s="1"/>
  <c r="B4100" i="1"/>
  <c r="A4100" i="2"/>
  <c r="A1386" i="1"/>
  <c r="B1385" i="2"/>
  <c r="B895" i="1"/>
  <c r="A895" i="2"/>
  <c r="D538" i="1"/>
  <c r="B538" i="1"/>
  <c r="B538" i="2" s="1"/>
  <c r="A539" i="1"/>
  <c r="A539" i="2" s="1"/>
  <c r="A336" i="1"/>
  <c r="A336" i="2" s="1"/>
  <c r="D335" i="1"/>
  <c r="B335" i="1"/>
  <c r="B335" i="2" s="1"/>
  <c r="D129" i="1"/>
  <c r="B129" i="1"/>
  <c r="B129" i="2" s="1"/>
  <c r="A130" i="1"/>
  <c r="A130" i="2" s="1"/>
  <c r="E1440" i="2" l="1"/>
  <c r="L1439" i="2"/>
  <c r="L1439" i="1" s="1"/>
  <c r="A4101" i="1"/>
  <c r="B4100" i="2"/>
  <c r="A743" i="2"/>
  <c r="A744" i="1"/>
  <c r="D743" i="1"/>
  <c r="B743" i="1"/>
  <c r="B743" i="2" s="1"/>
  <c r="A3493" i="1"/>
  <c r="B3492" i="2"/>
  <c r="B2883" i="1"/>
  <c r="C2883" i="1"/>
  <c r="C2883" i="2" s="1"/>
  <c r="A2883" i="2"/>
  <c r="K2883" i="1"/>
  <c r="B1386" i="1"/>
  <c r="A1386" i="2"/>
  <c r="A896" i="1"/>
  <c r="D896" i="1" s="1"/>
  <c r="D895" i="1" s="1"/>
  <c r="D894" i="1" s="1"/>
  <c r="B895" i="2"/>
  <c r="A540" i="1"/>
  <c r="A540" i="2" s="1"/>
  <c r="D539" i="1"/>
  <c r="B539" i="1"/>
  <c r="B539" i="2" s="1"/>
  <c r="D336" i="1"/>
  <c r="A337" i="1"/>
  <c r="A337" i="2" s="1"/>
  <c r="B336" i="1"/>
  <c r="B336" i="2" s="1"/>
  <c r="D130" i="1"/>
  <c r="B130" i="1"/>
  <c r="B130" i="2" s="1"/>
  <c r="A131" i="1"/>
  <c r="A131" i="2" s="1"/>
  <c r="E1441" i="2" l="1"/>
  <c r="L1440" i="2"/>
  <c r="L1440" i="1" s="1"/>
  <c r="A744" i="2"/>
  <c r="A745" i="1"/>
  <c r="D744" i="1"/>
  <c r="B744" i="1"/>
  <c r="B744" i="2" s="1"/>
  <c r="A2884" i="1"/>
  <c r="B2883" i="2"/>
  <c r="B3493" i="1"/>
  <c r="A3493" i="2"/>
  <c r="B4101" i="1"/>
  <c r="A4101" i="2"/>
  <c r="A1387" i="1"/>
  <c r="B1386" i="2"/>
  <c r="B896" i="1"/>
  <c r="A896" i="2"/>
  <c r="C896" i="1"/>
  <c r="C896" i="2" s="1"/>
  <c r="D540" i="1"/>
  <c r="B540" i="1"/>
  <c r="B540" i="2" s="1"/>
  <c r="A541" i="1"/>
  <c r="A541" i="2" s="1"/>
  <c r="D337" i="1"/>
  <c r="B337" i="1"/>
  <c r="B337" i="2" s="1"/>
  <c r="A338" i="1"/>
  <c r="A338" i="2" s="1"/>
  <c r="D131" i="1"/>
  <c r="A132" i="1"/>
  <c r="A132" i="2" s="1"/>
  <c r="B131" i="1"/>
  <c r="B131" i="2" s="1"/>
  <c r="E1442" i="2" l="1"/>
  <c r="L1441" i="2"/>
  <c r="L1441" i="1" s="1"/>
  <c r="A4102" i="1"/>
  <c r="B4101" i="2"/>
  <c r="A3494" i="1"/>
  <c r="B3493" i="2"/>
  <c r="B2884" i="1"/>
  <c r="C2884" i="1"/>
  <c r="C2884" i="2" s="1"/>
  <c r="A2884" i="2"/>
  <c r="K2884" i="1"/>
  <c r="A745" i="2"/>
  <c r="D745" i="1"/>
  <c r="A746" i="1"/>
  <c r="B745" i="1"/>
  <c r="B745" i="2" s="1"/>
  <c r="B1387" i="1"/>
  <c r="A1387" i="2"/>
  <c r="A897" i="1"/>
  <c r="B896" i="2"/>
  <c r="D541" i="1"/>
  <c r="B541" i="1"/>
  <c r="B541" i="2" s="1"/>
  <c r="A542" i="1"/>
  <c r="A542" i="2" s="1"/>
  <c r="D338" i="1"/>
  <c r="A339" i="1"/>
  <c r="A339" i="2" s="1"/>
  <c r="B338" i="1"/>
  <c r="B338" i="2" s="1"/>
  <c r="D132" i="1"/>
  <c r="A133" i="1"/>
  <c r="A133" i="2" s="1"/>
  <c r="B132" i="1"/>
  <c r="B132" i="2" s="1"/>
  <c r="E1443" i="2" l="1"/>
  <c r="L1442" i="2"/>
  <c r="L1442" i="1" s="1"/>
  <c r="A746" i="2"/>
  <c r="D746" i="1"/>
  <c r="B746" i="1"/>
  <c r="B746" i="2" s="1"/>
  <c r="A747" i="1"/>
  <c r="A2885" i="1"/>
  <c r="B2884" i="2"/>
  <c r="B3494" i="1"/>
  <c r="A3494" i="2"/>
  <c r="B4102" i="1"/>
  <c r="A4102" i="2"/>
  <c r="A1388" i="1"/>
  <c r="B1387" i="2"/>
  <c r="B897" i="1"/>
  <c r="A897" i="2"/>
  <c r="D542" i="1"/>
  <c r="B542" i="1"/>
  <c r="B542" i="2" s="1"/>
  <c r="A543" i="1"/>
  <c r="A543" i="2" s="1"/>
  <c r="A340" i="1"/>
  <c r="A340" i="2" s="1"/>
  <c r="D339" i="1"/>
  <c r="B339" i="1"/>
  <c r="B339" i="2" s="1"/>
  <c r="D133" i="1"/>
  <c r="A134" i="1"/>
  <c r="A134" i="2" s="1"/>
  <c r="B133" i="1"/>
  <c r="B133" i="2" s="1"/>
  <c r="E1444" i="2" l="1"/>
  <c r="L1443" i="2"/>
  <c r="L1443" i="1" s="1"/>
  <c r="A4103" i="1"/>
  <c r="B4102" i="2"/>
  <c r="A3495" i="1"/>
  <c r="B3494" i="2"/>
  <c r="A747" i="2"/>
  <c r="D747" i="1"/>
  <c r="A748" i="1"/>
  <c r="B747" i="1"/>
  <c r="B747" i="2" s="1"/>
  <c r="B2885" i="1"/>
  <c r="C2885" i="1"/>
  <c r="C2885" i="2" s="1"/>
  <c r="A2885" i="2"/>
  <c r="K2885" i="1"/>
  <c r="B1388" i="1"/>
  <c r="A1388" i="2"/>
  <c r="A898" i="1"/>
  <c r="B897" i="2"/>
  <c r="A544" i="1"/>
  <c r="A544" i="2" s="1"/>
  <c r="D543" i="1"/>
  <c r="B543" i="1"/>
  <c r="B543" i="2" s="1"/>
  <c r="A341" i="1"/>
  <c r="A341" i="2" s="1"/>
  <c r="D340" i="1"/>
  <c r="B340" i="1"/>
  <c r="B340" i="2" s="1"/>
  <c r="D134" i="1"/>
  <c r="A135" i="1"/>
  <c r="A135" i="2" s="1"/>
  <c r="B134" i="1"/>
  <c r="B134" i="2" s="1"/>
  <c r="E1445" i="2" l="1"/>
  <c r="L1444" i="2"/>
  <c r="L1444" i="1" s="1"/>
  <c r="A2886" i="1"/>
  <c r="B2885" i="2"/>
  <c r="B3495" i="1"/>
  <c r="A3495" i="2"/>
  <c r="A748" i="2"/>
  <c r="B748" i="1"/>
  <c r="B748" i="2" s="1"/>
  <c r="D748" i="1"/>
  <c r="A749" i="1"/>
  <c r="B4103" i="1"/>
  <c r="A4103" i="2"/>
  <c r="A1389" i="1"/>
  <c r="B1388" i="2"/>
  <c r="B898" i="1"/>
  <c r="A898" i="2"/>
  <c r="D544" i="1"/>
  <c r="B544" i="1"/>
  <c r="B544" i="2" s="1"/>
  <c r="A545" i="1"/>
  <c r="A545" i="2" s="1"/>
  <c r="D341" i="1"/>
  <c r="B341" i="1"/>
  <c r="B341" i="2" s="1"/>
  <c r="A342" i="1"/>
  <c r="A342" i="2" s="1"/>
  <c r="D135" i="1"/>
  <c r="A136" i="1"/>
  <c r="A136" i="2" s="1"/>
  <c r="B135" i="1"/>
  <c r="B135" i="2" s="1"/>
  <c r="E1446" i="2" l="1"/>
  <c r="L1445" i="2"/>
  <c r="L1445" i="1" s="1"/>
  <c r="A3496" i="1"/>
  <c r="B3495" i="2"/>
  <c r="A4104" i="1"/>
  <c r="B4103" i="2"/>
  <c r="A749" i="2"/>
  <c r="D749" i="1"/>
  <c r="A750" i="1"/>
  <c r="B749" i="1"/>
  <c r="B749" i="2" s="1"/>
  <c r="B2886" i="1"/>
  <c r="C2886" i="1"/>
  <c r="C2886" i="2" s="1"/>
  <c r="A2886" i="2"/>
  <c r="K2886" i="1"/>
  <c r="B1389" i="1"/>
  <c r="A1389" i="2"/>
  <c r="A899" i="1"/>
  <c r="D899" i="1" s="1"/>
  <c r="D898" i="1" s="1"/>
  <c r="D897" i="1" s="1"/>
  <c r="B898" i="2"/>
  <c r="D545" i="1"/>
  <c r="B545" i="1"/>
  <c r="B545" i="2" s="1"/>
  <c r="A546" i="1"/>
  <c r="A546" i="2" s="1"/>
  <c r="D342" i="1"/>
  <c r="A343" i="1"/>
  <c r="A343" i="2" s="1"/>
  <c r="B342" i="1"/>
  <c r="B342" i="2" s="1"/>
  <c r="D136" i="1"/>
  <c r="A137" i="1"/>
  <c r="A137" i="2" s="1"/>
  <c r="B136" i="1"/>
  <c r="B136" i="2" s="1"/>
  <c r="E1447" i="2" l="1"/>
  <c r="L1446" i="2"/>
  <c r="L1446" i="1" s="1"/>
  <c r="A2887" i="1"/>
  <c r="B2886" i="2"/>
  <c r="A750" i="2"/>
  <c r="D750" i="1"/>
  <c r="B750" i="1"/>
  <c r="B750" i="2" s="1"/>
  <c r="A751" i="1"/>
  <c r="B4104" i="1"/>
  <c r="A4104" i="2"/>
  <c r="B3496" i="1"/>
  <c r="A3496" i="2"/>
  <c r="A1390" i="1"/>
  <c r="B1389" i="2"/>
  <c r="B899" i="1"/>
  <c r="A899" i="2"/>
  <c r="C899" i="1"/>
  <c r="C899" i="2" s="1"/>
  <c r="D546" i="1"/>
  <c r="B546" i="1"/>
  <c r="B546" i="2" s="1"/>
  <c r="A547" i="1"/>
  <c r="A547" i="2" s="1"/>
  <c r="A344" i="1"/>
  <c r="A344" i="2" s="1"/>
  <c r="D343" i="1"/>
  <c r="B343" i="1"/>
  <c r="B343" i="2" s="1"/>
  <c r="D137" i="1"/>
  <c r="B137" i="1"/>
  <c r="B137" i="2" s="1"/>
  <c r="A138" i="1"/>
  <c r="A138" i="2" s="1"/>
  <c r="E1448" i="2" l="1"/>
  <c r="L1447" i="2"/>
  <c r="L1447" i="1" s="1"/>
  <c r="A3497" i="1"/>
  <c r="B3496" i="2"/>
  <c r="A4105" i="1"/>
  <c r="B4104" i="2"/>
  <c r="A751" i="2"/>
  <c r="D751" i="1"/>
  <c r="A752" i="1"/>
  <c r="B751" i="1"/>
  <c r="B751" i="2" s="1"/>
  <c r="B2887" i="1"/>
  <c r="C2887" i="1"/>
  <c r="C2887" i="2" s="1"/>
  <c r="A2887" i="2"/>
  <c r="K2887" i="1"/>
  <c r="B1390" i="1"/>
  <c r="A1390" i="2"/>
  <c r="A900" i="1"/>
  <c r="B899" i="2"/>
  <c r="A548" i="1"/>
  <c r="A548" i="2" s="1"/>
  <c r="D547" i="1"/>
  <c r="B547" i="1"/>
  <c r="B547" i="2" s="1"/>
  <c r="D344" i="1"/>
  <c r="B344" i="1"/>
  <c r="B344" i="2" s="1"/>
  <c r="A345" i="1"/>
  <c r="A345" i="2" s="1"/>
  <c r="D138" i="1"/>
  <c r="A139" i="1"/>
  <c r="A139" i="2" s="1"/>
  <c r="B138" i="1"/>
  <c r="B138" i="2" s="1"/>
  <c r="E1449" i="2" l="1"/>
  <c r="L1448" i="2"/>
  <c r="L1448" i="1" s="1"/>
  <c r="A2888" i="1"/>
  <c r="B2887" i="2"/>
  <c r="A752" i="2"/>
  <c r="B752" i="1"/>
  <c r="B752" i="2" s="1"/>
  <c r="D752" i="1"/>
  <c r="A753" i="1"/>
  <c r="B4105" i="1"/>
  <c r="A4105" i="2"/>
  <c r="B3497" i="1"/>
  <c r="A3497" i="2"/>
  <c r="A1391" i="1"/>
  <c r="B1390" i="2"/>
  <c r="B900" i="1"/>
  <c r="A900" i="2"/>
  <c r="D548" i="1"/>
  <c r="A549" i="1"/>
  <c r="A549" i="2" s="1"/>
  <c r="B548" i="1"/>
  <c r="B548" i="2" s="1"/>
  <c r="D345" i="1"/>
  <c r="B345" i="1"/>
  <c r="B345" i="2" s="1"/>
  <c r="A346" i="1"/>
  <c r="A346" i="2" s="1"/>
  <c r="D139" i="1"/>
  <c r="A140" i="1"/>
  <c r="A140" i="2" s="1"/>
  <c r="B139" i="1"/>
  <c r="B139" i="2" s="1"/>
  <c r="E1450" i="2" l="1"/>
  <c r="L1449" i="2"/>
  <c r="L1449" i="1" s="1"/>
  <c r="A3498" i="1"/>
  <c r="B3497" i="2"/>
  <c r="A4106" i="1"/>
  <c r="B4105" i="2"/>
  <c r="A753" i="2"/>
  <c r="D753" i="1"/>
  <c r="B753" i="1"/>
  <c r="B753" i="2" s="1"/>
  <c r="A754" i="1"/>
  <c r="B2888" i="1"/>
  <c r="C2888" i="1"/>
  <c r="C2888" i="2" s="1"/>
  <c r="A2888" i="2"/>
  <c r="K2888" i="1"/>
  <c r="B1391" i="1"/>
  <c r="A1391" i="2"/>
  <c r="A901" i="1"/>
  <c r="B900" i="2"/>
  <c r="D549" i="1"/>
  <c r="B549" i="1"/>
  <c r="B549" i="2" s="1"/>
  <c r="A550" i="1"/>
  <c r="A550" i="2" s="1"/>
  <c r="D346" i="1"/>
  <c r="A347" i="1"/>
  <c r="A347" i="2" s="1"/>
  <c r="B346" i="1"/>
  <c r="B346" i="2" s="1"/>
  <c r="D140" i="1"/>
  <c r="A141" i="1"/>
  <c r="A141" i="2" s="1"/>
  <c r="B140" i="1"/>
  <c r="B140" i="2" s="1"/>
  <c r="E1451" i="2" l="1"/>
  <c r="L1450" i="2"/>
  <c r="L1450" i="1" s="1"/>
  <c r="A2889" i="1"/>
  <c r="B2888" i="2"/>
  <c r="A754" i="2"/>
  <c r="D754" i="1"/>
  <c r="A755" i="1"/>
  <c r="B754" i="1"/>
  <c r="B754" i="2" s="1"/>
  <c r="B4106" i="1"/>
  <c r="A4106" i="2"/>
  <c r="B3498" i="1"/>
  <c r="A3498" i="2"/>
  <c r="A1392" i="1"/>
  <c r="B1391" i="2"/>
  <c r="B901" i="1"/>
  <c r="A901" i="2"/>
  <c r="D550" i="1"/>
  <c r="B550" i="1"/>
  <c r="B550" i="2" s="1"/>
  <c r="A551" i="1"/>
  <c r="A551" i="2" s="1"/>
  <c r="A348" i="1"/>
  <c r="A348" i="2" s="1"/>
  <c r="D347" i="1"/>
  <c r="B347" i="1"/>
  <c r="B347" i="2" s="1"/>
  <c r="D141" i="1"/>
  <c r="A142" i="1"/>
  <c r="A142" i="2" s="1"/>
  <c r="B141" i="1"/>
  <c r="B141" i="2" s="1"/>
  <c r="E1452" i="2" l="1"/>
  <c r="L1451" i="2"/>
  <c r="L1451" i="1" s="1"/>
  <c r="A3499" i="1"/>
  <c r="B3498" i="2"/>
  <c r="A4107" i="1"/>
  <c r="B4106" i="2"/>
  <c r="A755" i="2"/>
  <c r="D755" i="1"/>
  <c r="A756" i="1"/>
  <c r="B755" i="1"/>
  <c r="B755" i="2" s="1"/>
  <c r="B2889" i="1"/>
  <c r="C2889" i="1"/>
  <c r="C2889" i="2" s="1"/>
  <c r="A2889" i="2"/>
  <c r="K2889" i="1"/>
  <c r="B1392" i="1"/>
  <c r="A1392" i="2"/>
  <c r="A902" i="1"/>
  <c r="D902" i="1" s="1"/>
  <c r="D901" i="1" s="1"/>
  <c r="D900" i="1" s="1"/>
  <c r="B901" i="2"/>
  <c r="A552" i="1"/>
  <c r="A552" i="2" s="1"/>
  <c r="D551" i="1"/>
  <c r="B551" i="1"/>
  <c r="B551" i="2" s="1"/>
  <c r="B348" i="1"/>
  <c r="B348" i="2" s="1"/>
  <c r="D348" i="1"/>
  <c r="A349" i="1"/>
  <c r="A349" i="2" s="1"/>
  <c r="D142" i="1"/>
  <c r="A143" i="1"/>
  <c r="A143" i="2" s="1"/>
  <c r="B142" i="1"/>
  <c r="B142" i="2" s="1"/>
  <c r="E1453" i="2" l="1"/>
  <c r="L1452" i="2"/>
  <c r="L1452" i="1" s="1"/>
  <c r="A2890" i="1"/>
  <c r="B2889" i="2"/>
  <c r="A756" i="2"/>
  <c r="A757" i="1"/>
  <c r="B756" i="1"/>
  <c r="B756" i="2" s="1"/>
  <c r="D756" i="1"/>
  <c r="B4107" i="1"/>
  <c r="A4107" i="2"/>
  <c r="B3499" i="1"/>
  <c r="A3499" i="2"/>
  <c r="A1393" i="1"/>
  <c r="B1392" i="2"/>
  <c r="B902" i="1"/>
  <c r="A902" i="2"/>
  <c r="C902" i="1"/>
  <c r="C902" i="2" s="1"/>
  <c r="D552" i="1"/>
  <c r="A553" i="1"/>
  <c r="A553" i="2" s="1"/>
  <c r="B552" i="1"/>
  <c r="B552" i="2" s="1"/>
  <c r="D349" i="1"/>
  <c r="B349" i="1"/>
  <c r="B349" i="2" s="1"/>
  <c r="A350" i="1"/>
  <c r="A350" i="2" s="1"/>
  <c r="D143" i="1"/>
  <c r="B143" i="1"/>
  <c r="B143" i="2" s="1"/>
  <c r="A144" i="1"/>
  <c r="A144" i="2" s="1"/>
  <c r="E1454" i="2" l="1"/>
  <c r="L1453" i="2"/>
  <c r="L1453" i="1" s="1"/>
  <c r="A3500" i="1"/>
  <c r="B3499" i="2"/>
  <c r="A757" i="2"/>
  <c r="D757" i="1"/>
  <c r="B757" i="1"/>
  <c r="B757" i="2" s="1"/>
  <c r="A758" i="1"/>
  <c r="A4108" i="1"/>
  <c r="B4107" i="2"/>
  <c r="B2890" i="1"/>
  <c r="C2890" i="1"/>
  <c r="C2890" i="2" s="1"/>
  <c r="A2890" i="2"/>
  <c r="K2890" i="1"/>
  <c r="B1393" i="1"/>
  <c r="A1393" i="2"/>
  <c r="A903" i="1"/>
  <c r="B902" i="2"/>
  <c r="D553" i="1"/>
  <c r="B553" i="1"/>
  <c r="B553" i="2" s="1"/>
  <c r="A554" i="1"/>
  <c r="A554" i="2" s="1"/>
  <c r="D350" i="1"/>
  <c r="A351" i="1"/>
  <c r="A351" i="2" s="1"/>
  <c r="B350" i="1"/>
  <c r="B350" i="2" s="1"/>
  <c r="D144" i="1"/>
  <c r="B144" i="1"/>
  <c r="B144" i="2" s="1"/>
  <c r="A145" i="1"/>
  <c r="A145" i="2" s="1"/>
  <c r="E1455" i="2" l="1"/>
  <c r="L1454" i="2"/>
  <c r="L1454" i="1" s="1"/>
  <c r="A2891" i="1"/>
  <c r="B2890" i="2"/>
  <c r="B4108" i="1"/>
  <c r="A4108" i="2"/>
  <c r="A758" i="2"/>
  <c r="D758" i="1"/>
  <c r="B758" i="1"/>
  <c r="B758" i="2" s="1"/>
  <c r="A759" i="1"/>
  <c r="B3500" i="1"/>
  <c r="A3500" i="2"/>
  <c r="A1394" i="1"/>
  <c r="B1393" i="2"/>
  <c r="B903" i="1"/>
  <c r="A903" i="2"/>
  <c r="D554" i="1"/>
  <c r="B554" i="1"/>
  <c r="B554" i="2" s="1"/>
  <c r="A555" i="1"/>
  <c r="A555" i="2" s="1"/>
  <c r="A352" i="1"/>
  <c r="A352" i="2" s="1"/>
  <c r="D351" i="1"/>
  <c r="B351" i="1"/>
  <c r="B351" i="2" s="1"/>
  <c r="D145" i="1"/>
  <c r="A146" i="1"/>
  <c r="A146" i="2" s="1"/>
  <c r="B145" i="1"/>
  <c r="B145" i="2" s="1"/>
  <c r="E1456" i="2" l="1"/>
  <c r="L1455" i="2"/>
  <c r="L1455" i="1" s="1"/>
  <c r="A759" i="2"/>
  <c r="B759" i="1"/>
  <c r="B759" i="2" s="1"/>
  <c r="A760" i="1"/>
  <c r="D759" i="1"/>
  <c r="A3501" i="1"/>
  <c r="B3500" i="2"/>
  <c r="A4109" i="1"/>
  <c r="B4108" i="2"/>
  <c r="B2891" i="1"/>
  <c r="C2891" i="1"/>
  <c r="C2891" i="2" s="1"/>
  <c r="A2891" i="2"/>
  <c r="K2891" i="1"/>
  <c r="B1394" i="1"/>
  <c r="A1394" i="2"/>
  <c r="A904" i="1"/>
  <c r="B903" i="2"/>
  <c r="A556" i="1"/>
  <c r="A556" i="2" s="1"/>
  <c r="D555" i="1"/>
  <c r="B555" i="1"/>
  <c r="B555" i="2" s="1"/>
  <c r="D352" i="1"/>
  <c r="B352" i="1"/>
  <c r="B352" i="2" s="1"/>
  <c r="A353" i="1"/>
  <c r="A353" i="2" s="1"/>
  <c r="D146" i="1"/>
  <c r="A147" i="1"/>
  <c r="A147" i="2" s="1"/>
  <c r="B146" i="1"/>
  <c r="B146" i="2" s="1"/>
  <c r="E1457" i="2" l="1"/>
  <c r="L1456" i="2"/>
  <c r="L1456" i="1" s="1"/>
  <c r="A2892" i="1"/>
  <c r="B2891" i="2"/>
  <c r="B3501" i="1"/>
  <c r="A3501" i="2"/>
  <c r="B4109" i="1"/>
  <c r="A4109" i="2"/>
  <c r="A760" i="2"/>
  <c r="B760" i="1"/>
  <c r="B760" i="2" s="1"/>
  <c r="A761" i="1"/>
  <c r="D760" i="1"/>
  <c r="A1395" i="1"/>
  <c r="B1394" i="2"/>
  <c r="B904" i="1"/>
  <c r="A904" i="2"/>
  <c r="D556" i="1"/>
  <c r="A557" i="1"/>
  <c r="A557" i="2" s="1"/>
  <c r="B556" i="1"/>
  <c r="B556" i="2" s="1"/>
  <c r="D353" i="1"/>
  <c r="B353" i="1"/>
  <c r="B353" i="2" s="1"/>
  <c r="A354" i="1"/>
  <c r="A354" i="2" s="1"/>
  <c r="D147" i="1"/>
  <c r="A148" i="1"/>
  <c r="A148" i="2" s="1"/>
  <c r="B147" i="1"/>
  <c r="B147" i="2" s="1"/>
  <c r="E1458" i="2" l="1"/>
  <c r="L1457" i="2"/>
  <c r="L1457" i="1" s="1"/>
  <c r="A761" i="2"/>
  <c r="A762" i="1"/>
  <c r="D761" i="1"/>
  <c r="B761" i="1"/>
  <c r="B761" i="2" s="1"/>
  <c r="A3502" i="1"/>
  <c r="B3501" i="2"/>
  <c r="A4110" i="1"/>
  <c r="B4109" i="2"/>
  <c r="B2892" i="1"/>
  <c r="C2892" i="1"/>
  <c r="C2892" i="2" s="1"/>
  <c r="A2892" i="2"/>
  <c r="K2892" i="1"/>
  <c r="B1395" i="1"/>
  <c r="A1395" i="2"/>
  <c r="A905" i="1"/>
  <c r="D905" i="1" s="1"/>
  <c r="D904" i="1" s="1"/>
  <c r="D903" i="1" s="1"/>
  <c r="B904" i="2"/>
  <c r="D557" i="1"/>
  <c r="B557" i="1"/>
  <c r="B557" i="2" s="1"/>
  <c r="A558" i="1"/>
  <c r="A558" i="2" s="1"/>
  <c r="D354" i="1"/>
  <c r="A355" i="1"/>
  <c r="A355" i="2" s="1"/>
  <c r="B354" i="1"/>
  <c r="B354" i="2" s="1"/>
  <c r="D148" i="1"/>
  <c r="A149" i="1"/>
  <c r="A149" i="2" s="1"/>
  <c r="B148" i="1"/>
  <c r="B148" i="2" s="1"/>
  <c r="E1459" i="2" l="1"/>
  <c r="L1458" i="2"/>
  <c r="L1458" i="1" s="1"/>
  <c r="A2893" i="1"/>
  <c r="B2892" i="2"/>
  <c r="B4110" i="1"/>
  <c r="A4110" i="2"/>
  <c r="B3502" i="1"/>
  <c r="A3502" i="2"/>
  <c r="A762" i="2"/>
  <c r="D762" i="1"/>
  <c r="B762" i="1"/>
  <c r="B762" i="2" s="1"/>
  <c r="A763" i="1"/>
  <c r="A1396" i="1"/>
  <c r="B1395" i="2"/>
  <c r="B905" i="1"/>
  <c r="A905" i="2"/>
  <c r="C905" i="1"/>
  <c r="C905" i="2" s="1"/>
  <c r="D558" i="1"/>
  <c r="B558" i="1"/>
  <c r="B558" i="2" s="1"/>
  <c r="A559" i="1"/>
  <c r="A559" i="2" s="1"/>
  <c r="A356" i="1"/>
  <c r="A356" i="2" s="1"/>
  <c r="D355" i="1"/>
  <c r="B355" i="1"/>
  <c r="B355" i="2" s="1"/>
  <c r="D149" i="1"/>
  <c r="A150" i="1"/>
  <c r="A150" i="2" s="1"/>
  <c r="B149" i="1"/>
  <c r="B149" i="2" s="1"/>
  <c r="E1460" i="2" l="1"/>
  <c r="L1459" i="2"/>
  <c r="L1459" i="1" s="1"/>
  <c r="A763" i="2"/>
  <c r="D763" i="1"/>
  <c r="B763" i="1"/>
  <c r="B763" i="2" s="1"/>
  <c r="A764" i="1"/>
  <c r="A3503" i="1"/>
  <c r="B3502" i="2"/>
  <c r="A4111" i="1"/>
  <c r="B4110" i="2"/>
  <c r="B2893" i="1"/>
  <c r="C2893" i="1"/>
  <c r="C2893" i="2" s="1"/>
  <c r="A2893" i="2"/>
  <c r="K2893" i="1"/>
  <c r="B1396" i="1"/>
  <c r="A1396" i="2"/>
  <c r="A906" i="1"/>
  <c r="B905" i="2"/>
  <c r="A560" i="1"/>
  <c r="A560" i="2" s="1"/>
  <c r="D559" i="1"/>
  <c r="B559" i="1"/>
  <c r="B559" i="2" s="1"/>
  <c r="A357" i="1"/>
  <c r="A357" i="2" s="1"/>
  <c r="D356" i="1"/>
  <c r="B356" i="1"/>
  <c r="B356" i="2" s="1"/>
  <c r="D150" i="1"/>
  <c r="A151" i="1"/>
  <c r="A151" i="2" s="1"/>
  <c r="B150" i="1"/>
  <c r="B150" i="2" s="1"/>
  <c r="E1461" i="2" l="1"/>
  <c r="L1460" i="2"/>
  <c r="L1460" i="1" s="1"/>
  <c r="A2894" i="1"/>
  <c r="B2893" i="2"/>
  <c r="B3503" i="1"/>
  <c r="A3503" i="2"/>
  <c r="A764" i="2"/>
  <c r="B764" i="1"/>
  <c r="B764" i="2" s="1"/>
  <c r="D764" i="1"/>
  <c r="A765" i="1"/>
  <c r="B4111" i="1"/>
  <c r="A4111" i="2"/>
  <c r="A1397" i="1"/>
  <c r="B1396" i="2"/>
  <c r="B906" i="1"/>
  <c r="A906" i="2"/>
  <c r="D560" i="1"/>
  <c r="B560" i="1"/>
  <c r="B560" i="2" s="1"/>
  <c r="A561" i="1"/>
  <c r="A561" i="2" s="1"/>
  <c r="D357" i="1"/>
  <c r="B357" i="1"/>
  <c r="B357" i="2" s="1"/>
  <c r="A358" i="1"/>
  <c r="A358" i="2" s="1"/>
  <c r="D151" i="1"/>
  <c r="A152" i="1"/>
  <c r="A152" i="2" s="1"/>
  <c r="B151" i="1"/>
  <c r="B151" i="2" s="1"/>
  <c r="E1462" i="2" l="1"/>
  <c r="L1461" i="2"/>
  <c r="L1461" i="1" s="1"/>
  <c r="A3504" i="1"/>
  <c r="B3503" i="2"/>
  <c r="A4112" i="1"/>
  <c r="B4111" i="2"/>
  <c r="A765" i="2"/>
  <c r="D765" i="1"/>
  <c r="A766" i="1"/>
  <c r="B765" i="1"/>
  <c r="B765" i="2" s="1"/>
  <c r="B2894" i="1"/>
  <c r="C2894" i="1"/>
  <c r="C2894" i="2" s="1"/>
  <c r="A2894" i="2"/>
  <c r="K2894" i="1"/>
  <c r="B1397" i="1"/>
  <c r="A1397" i="2"/>
  <c r="A907" i="1"/>
  <c r="B906" i="2"/>
  <c r="D561" i="1"/>
  <c r="B561" i="1"/>
  <c r="B561" i="2" s="1"/>
  <c r="A562" i="1"/>
  <c r="A562" i="2" s="1"/>
  <c r="D358" i="1"/>
  <c r="A359" i="1"/>
  <c r="A359" i="2" s="1"/>
  <c r="B358" i="1"/>
  <c r="B358" i="2" s="1"/>
  <c r="D152" i="1"/>
  <c r="A153" i="1"/>
  <c r="A153" i="2" s="1"/>
  <c r="B152" i="1"/>
  <c r="B152" i="2" s="1"/>
  <c r="E1463" i="2" l="1"/>
  <c r="L1462" i="2"/>
  <c r="L1462" i="1" s="1"/>
  <c r="A2895" i="1"/>
  <c r="B2894" i="2"/>
  <c r="A766" i="2"/>
  <c r="D766" i="1"/>
  <c r="B766" i="1"/>
  <c r="B766" i="2" s="1"/>
  <c r="A767" i="1"/>
  <c r="B4112" i="1"/>
  <c r="A4112" i="2"/>
  <c r="B3504" i="1"/>
  <c r="A3504" i="2"/>
  <c r="A1398" i="1"/>
  <c r="B1397" i="2"/>
  <c r="B907" i="1"/>
  <c r="A907" i="2"/>
  <c r="D562" i="1"/>
  <c r="B562" i="1"/>
  <c r="B562" i="2" s="1"/>
  <c r="A563" i="1"/>
  <c r="A563" i="2" s="1"/>
  <c r="A360" i="1"/>
  <c r="A360" i="2" s="1"/>
  <c r="D359" i="1"/>
  <c r="B359" i="1"/>
  <c r="B359" i="2" s="1"/>
  <c r="D153" i="1"/>
  <c r="A154" i="1"/>
  <c r="A154" i="2" s="1"/>
  <c r="B153" i="1"/>
  <c r="B153" i="2" s="1"/>
  <c r="E1464" i="2" l="1"/>
  <c r="L1463" i="2"/>
  <c r="L1463" i="1" s="1"/>
  <c r="A4113" i="1"/>
  <c r="B4112" i="2"/>
  <c r="A3505" i="1"/>
  <c r="B3504" i="2"/>
  <c r="A767" i="2"/>
  <c r="D767" i="1"/>
  <c r="A768" i="1"/>
  <c r="B767" i="1"/>
  <c r="B767" i="2" s="1"/>
  <c r="B2895" i="1"/>
  <c r="C2895" i="1"/>
  <c r="C2895" i="2" s="1"/>
  <c r="A2895" i="2"/>
  <c r="K2895" i="1"/>
  <c r="B1398" i="1"/>
  <c r="A1398" i="2"/>
  <c r="A908" i="1"/>
  <c r="D908" i="1" s="1"/>
  <c r="D907" i="1" s="1"/>
  <c r="D906" i="1" s="1"/>
  <c r="B907" i="2"/>
  <c r="A564" i="1"/>
  <c r="A564" i="2" s="1"/>
  <c r="D563" i="1"/>
  <c r="B563" i="1"/>
  <c r="B563" i="2" s="1"/>
  <c r="D360" i="1"/>
  <c r="A361" i="1"/>
  <c r="A361" i="2" s="1"/>
  <c r="B360" i="1"/>
  <c r="B360" i="2" s="1"/>
  <c r="D154" i="1"/>
  <c r="A155" i="1"/>
  <c r="A155" i="2" s="1"/>
  <c r="B154" i="1"/>
  <c r="B154" i="2" s="1"/>
  <c r="E1465" i="2" l="1"/>
  <c r="L1464" i="2"/>
  <c r="L1464" i="1" s="1"/>
  <c r="A2896" i="1"/>
  <c r="B2895" i="2"/>
  <c r="A768" i="2"/>
  <c r="D768" i="1"/>
  <c r="A769" i="1"/>
  <c r="B768" i="1"/>
  <c r="B768" i="2" s="1"/>
  <c r="B3505" i="1"/>
  <c r="A3505" i="2"/>
  <c r="B4113" i="1"/>
  <c r="A4113" i="2"/>
  <c r="A1399" i="1"/>
  <c r="B1398" i="2"/>
  <c r="B908" i="1"/>
  <c r="A908" i="2"/>
  <c r="C908" i="1"/>
  <c r="C908" i="2" s="1"/>
  <c r="D564" i="1"/>
  <c r="B564" i="1"/>
  <c r="B564" i="2" s="1"/>
  <c r="A565" i="1"/>
  <c r="A565" i="2" s="1"/>
  <c r="D361" i="1"/>
  <c r="B361" i="1"/>
  <c r="B361" i="2" s="1"/>
  <c r="A362" i="1"/>
  <c r="A362" i="2" s="1"/>
  <c r="D155" i="1"/>
  <c r="A156" i="1"/>
  <c r="A156" i="2" s="1"/>
  <c r="B155" i="1"/>
  <c r="B155" i="2" s="1"/>
  <c r="E1466" i="2" l="1"/>
  <c r="L1465" i="2"/>
  <c r="L1465" i="1" s="1"/>
  <c r="A4114" i="1"/>
  <c r="B4113" i="2"/>
  <c r="A3506" i="1"/>
  <c r="B3505" i="2"/>
  <c r="A769" i="2"/>
  <c r="D769" i="1"/>
  <c r="A770" i="1"/>
  <c r="B769" i="1"/>
  <c r="B769" i="2" s="1"/>
  <c r="B2896" i="1"/>
  <c r="C2896" i="1"/>
  <c r="C2896" i="2" s="1"/>
  <c r="A2896" i="2"/>
  <c r="K2896" i="1"/>
  <c r="B1399" i="1"/>
  <c r="A1399" i="2"/>
  <c r="A909" i="1"/>
  <c r="B908" i="2"/>
  <c r="D565" i="1"/>
  <c r="B565" i="1"/>
  <c r="B565" i="2" s="1"/>
  <c r="A566" i="1"/>
  <c r="A566" i="2" s="1"/>
  <c r="D362" i="1"/>
  <c r="A363" i="1"/>
  <c r="A363" i="2" s="1"/>
  <c r="B362" i="1"/>
  <c r="B362" i="2" s="1"/>
  <c r="D156" i="1"/>
  <c r="A157" i="1"/>
  <c r="A157" i="2" s="1"/>
  <c r="B156" i="1"/>
  <c r="B156" i="2" s="1"/>
  <c r="E1467" i="2" l="1"/>
  <c r="L1466" i="2"/>
  <c r="L1466" i="1" s="1"/>
  <c r="A2897" i="1"/>
  <c r="B2896" i="2"/>
  <c r="A770" i="2"/>
  <c r="D770" i="1"/>
  <c r="B770" i="1"/>
  <c r="B770" i="2" s="1"/>
  <c r="A771" i="1"/>
  <c r="B3506" i="1"/>
  <c r="A3506" i="2"/>
  <c r="B4114" i="1"/>
  <c r="A4114" i="2"/>
  <c r="A1400" i="1"/>
  <c r="B1399" i="2"/>
  <c r="B909" i="1"/>
  <c r="A909" i="2"/>
  <c r="D566" i="1"/>
  <c r="B566" i="1"/>
  <c r="B566" i="2" s="1"/>
  <c r="A567" i="1"/>
  <c r="A567" i="2" s="1"/>
  <c r="A364" i="1"/>
  <c r="A364" i="2" s="1"/>
  <c r="D363" i="1"/>
  <c r="B363" i="1"/>
  <c r="B363" i="2" s="1"/>
  <c r="D157" i="1"/>
  <c r="A158" i="1"/>
  <c r="A158" i="2" s="1"/>
  <c r="B157" i="1"/>
  <c r="B157" i="2" s="1"/>
  <c r="E1468" i="2" l="1"/>
  <c r="L1467" i="2"/>
  <c r="L1467" i="1" s="1"/>
  <c r="A3507" i="1"/>
  <c r="B3506" i="2"/>
  <c r="A4115" i="1"/>
  <c r="B4114" i="2"/>
  <c r="A771" i="2"/>
  <c r="B771" i="1"/>
  <c r="B771" i="2" s="1"/>
  <c r="A772" i="1"/>
  <c r="D771" i="1"/>
  <c r="B2897" i="1"/>
  <c r="C2897" i="1"/>
  <c r="C2897" i="2" s="1"/>
  <c r="A2897" i="2"/>
  <c r="K2897" i="1"/>
  <c r="B1400" i="1"/>
  <c r="A1400" i="2"/>
  <c r="A910" i="1"/>
  <c r="B909" i="2"/>
  <c r="A568" i="1"/>
  <c r="A568" i="2" s="1"/>
  <c r="D567" i="1"/>
  <c r="B567" i="1"/>
  <c r="B567" i="2" s="1"/>
  <c r="A365" i="1"/>
  <c r="A365" i="2" s="1"/>
  <c r="D364" i="1"/>
  <c r="B364" i="1"/>
  <c r="B364" i="2" s="1"/>
  <c r="D158" i="1"/>
  <c r="A159" i="1"/>
  <c r="A159" i="2" s="1"/>
  <c r="B158" i="1"/>
  <c r="B158" i="2" s="1"/>
  <c r="E1469" i="2" l="1"/>
  <c r="L1468" i="2"/>
  <c r="L1468" i="1" s="1"/>
  <c r="A2898" i="1"/>
  <c r="B2897" i="2"/>
  <c r="A772" i="2"/>
  <c r="D772" i="1"/>
  <c r="A773" i="1"/>
  <c r="B772" i="1"/>
  <c r="B772" i="2" s="1"/>
  <c r="B4115" i="1"/>
  <c r="A4115" i="2"/>
  <c r="B3507" i="1"/>
  <c r="A3507" i="2"/>
  <c r="A1401" i="1"/>
  <c r="B1400" i="2"/>
  <c r="B910" i="1"/>
  <c r="A910" i="2"/>
  <c r="D568" i="1"/>
  <c r="B568" i="1"/>
  <c r="B568" i="2" s="1"/>
  <c r="A569" i="1"/>
  <c r="A569" i="2" s="1"/>
  <c r="D365" i="1"/>
  <c r="B365" i="1"/>
  <c r="B365" i="2" s="1"/>
  <c r="A366" i="1"/>
  <c r="A366" i="2" s="1"/>
  <c r="D159" i="1"/>
  <c r="A160" i="1"/>
  <c r="A160" i="2" s="1"/>
  <c r="B159" i="1"/>
  <c r="B159" i="2" s="1"/>
  <c r="E1470" i="2" l="1"/>
  <c r="L1469" i="2"/>
  <c r="L1469" i="1" s="1"/>
  <c r="A3508" i="1"/>
  <c r="B3507" i="2"/>
  <c r="A4116" i="1"/>
  <c r="B4115" i="2"/>
  <c r="A773" i="2"/>
  <c r="B773" i="1"/>
  <c r="B773" i="2" s="1"/>
  <c r="D773" i="1"/>
  <c r="A774" i="1"/>
  <c r="B2898" i="1"/>
  <c r="C2898" i="1"/>
  <c r="C2898" i="2" s="1"/>
  <c r="A2898" i="2"/>
  <c r="K2898" i="1"/>
  <c r="B1401" i="1"/>
  <c r="A1401" i="2"/>
  <c r="A911" i="1"/>
  <c r="D911" i="1" s="1"/>
  <c r="D910" i="1" s="1"/>
  <c r="D909" i="1" s="1"/>
  <c r="B910" i="2"/>
  <c r="D569" i="1"/>
  <c r="B569" i="1"/>
  <c r="B569" i="2" s="1"/>
  <c r="A570" i="1"/>
  <c r="A570" i="2" s="1"/>
  <c r="D366" i="1"/>
  <c r="A367" i="1"/>
  <c r="A367" i="2" s="1"/>
  <c r="B366" i="1"/>
  <c r="B366" i="2" s="1"/>
  <c r="D160" i="1"/>
  <c r="A161" i="1"/>
  <c r="A161" i="2" s="1"/>
  <c r="B160" i="1"/>
  <c r="B160" i="2" s="1"/>
  <c r="E1471" i="2" l="1"/>
  <c r="L1470" i="2"/>
  <c r="L1470" i="1" s="1"/>
  <c r="A2899" i="1"/>
  <c r="B2898" i="2"/>
  <c r="A774" i="2"/>
  <c r="D774" i="1"/>
  <c r="A775" i="1"/>
  <c r="B774" i="1"/>
  <c r="B774" i="2" s="1"/>
  <c r="B4116" i="1"/>
  <c r="A4116" i="2"/>
  <c r="B3508" i="1"/>
  <c r="A3508" i="2"/>
  <c r="A1402" i="1"/>
  <c r="B1401" i="2"/>
  <c r="B911" i="1"/>
  <c r="A911" i="2"/>
  <c r="C911" i="1"/>
  <c r="C911" i="2" s="1"/>
  <c r="D570" i="1"/>
  <c r="B570" i="1"/>
  <c r="B570" i="2" s="1"/>
  <c r="A571" i="1"/>
  <c r="A571" i="2" s="1"/>
  <c r="A368" i="1"/>
  <c r="A368" i="2" s="1"/>
  <c r="D367" i="1"/>
  <c r="B367" i="1"/>
  <c r="B367" i="2" s="1"/>
  <c r="D161" i="1"/>
  <c r="A162" i="1"/>
  <c r="A162" i="2" s="1"/>
  <c r="B161" i="1"/>
  <c r="B161" i="2" s="1"/>
  <c r="E1472" i="2" l="1"/>
  <c r="L1471" i="2"/>
  <c r="L1471" i="1" s="1"/>
  <c r="A3509" i="1"/>
  <c r="B3508" i="2"/>
  <c r="A4117" i="1"/>
  <c r="B4116" i="2"/>
  <c r="A775" i="2"/>
  <c r="A776" i="1"/>
  <c r="B775" i="1"/>
  <c r="B775" i="2" s="1"/>
  <c r="D775" i="1"/>
  <c r="B2899" i="1"/>
  <c r="C2899" i="1"/>
  <c r="C2899" i="2" s="1"/>
  <c r="A2899" i="2"/>
  <c r="K2899" i="1"/>
  <c r="B1402" i="1"/>
  <c r="A1402" i="2"/>
  <c r="A912" i="1"/>
  <c r="B911" i="2"/>
  <c r="A572" i="1"/>
  <c r="A572" i="2" s="1"/>
  <c r="D571" i="1"/>
  <c r="B571" i="1"/>
  <c r="B571" i="2" s="1"/>
  <c r="D368" i="1"/>
  <c r="A369" i="1"/>
  <c r="A369" i="2" s="1"/>
  <c r="B368" i="1"/>
  <c r="B368" i="2" s="1"/>
  <c r="D162" i="1"/>
  <c r="A163" i="1"/>
  <c r="A163" i="2" s="1"/>
  <c r="B162" i="1"/>
  <c r="B162" i="2" s="1"/>
  <c r="E1473" i="2" l="1"/>
  <c r="L1472" i="2"/>
  <c r="L1472" i="1" s="1"/>
  <c r="B4117" i="1"/>
  <c r="A4117" i="2"/>
  <c r="A2900" i="1"/>
  <c r="B2899" i="2"/>
  <c r="A776" i="2"/>
  <c r="D776" i="1"/>
  <c r="B776" i="1"/>
  <c r="B776" i="2" s="1"/>
  <c r="A777" i="1"/>
  <c r="B3509" i="1"/>
  <c r="A3509" i="2"/>
  <c r="A1403" i="1"/>
  <c r="B1402" i="2"/>
  <c r="B912" i="1"/>
  <c r="A912" i="2"/>
  <c r="D572" i="1"/>
  <c r="A573" i="1"/>
  <c r="A573" i="2" s="1"/>
  <c r="B572" i="1"/>
  <c r="B572" i="2" s="1"/>
  <c r="D369" i="1"/>
  <c r="B369" i="1"/>
  <c r="B369" i="2" s="1"/>
  <c r="A370" i="1"/>
  <c r="A370" i="2" s="1"/>
  <c r="D163" i="1"/>
  <c r="A164" i="1"/>
  <c r="A164" i="2" s="1"/>
  <c r="B163" i="1"/>
  <c r="B163" i="2" s="1"/>
  <c r="E1474" i="2" l="1"/>
  <c r="L1473" i="2"/>
  <c r="L1473" i="1" s="1"/>
  <c r="A777" i="2"/>
  <c r="B777" i="1"/>
  <c r="B777" i="2" s="1"/>
  <c r="D777" i="1"/>
  <c r="A778" i="1"/>
  <c r="A3510" i="1"/>
  <c r="B3509" i="2"/>
  <c r="B2900" i="1"/>
  <c r="C2900" i="1"/>
  <c r="C2900" i="2" s="1"/>
  <c r="A2900" i="2"/>
  <c r="K2900" i="1"/>
  <c r="A4118" i="1"/>
  <c r="B4117" i="2"/>
  <c r="B1403" i="1"/>
  <c r="A1403" i="2"/>
  <c r="A913" i="1"/>
  <c r="B912" i="2"/>
  <c r="D573" i="1"/>
  <c r="B573" i="1"/>
  <c r="B573" i="2" s="1"/>
  <c r="A574" i="1"/>
  <c r="A574" i="2" s="1"/>
  <c r="D370" i="1"/>
  <c r="A371" i="1"/>
  <c r="A371" i="2" s="1"/>
  <c r="B370" i="1"/>
  <c r="B370" i="2" s="1"/>
  <c r="D164" i="1"/>
  <c r="A165" i="1"/>
  <c r="A165" i="2" s="1"/>
  <c r="B164" i="1"/>
  <c r="B164" i="2" s="1"/>
  <c r="E1475" i="2" l="1"/>
  <c r="L1474" i="2"/>
  <c r="L1474" i="1" s="1"/>
  <c r="B4118" i="1"/>
  <c r="A4118" i="2"/>
  <c r="A2901" i="1"/>
  <c r="B2900" i="2"/>
  <c r="B3510" i="1"/>
  <c r="A3510" i="2"/>
  <c r="A778" i="2"/>
  <c r="D778" i="1"/>
  <c r="B778" i="1"/>
  <c r="B778" i="2" s="1"/>
  <c r="A779" i="1"/>
  <c r="A1404" i="1"/>
  <c r="B1403" i="2"/>
  <c r="B913" i="1"/>
  <c r="A913" i="2"/>
  <c r="D574" i="1"/>
  <c r="B574" i="1"/>
  <c r="B574" i="2" s="1"/>
  <c r="A575" i="1"/>
  <c r="A575" i="2" s="1"/>
  <c r="A372" i="1"/>
  <c r="A372" i="2" s="1"/>
  <c r="D371" i="1"/>
  <c r="B371" i="1"/>
  <c r="B371" i="2" s="1"/>
  <c r="D165" i="1"/>
  <c r="A166" i="1"/>
  <c r="A166" i="2" s="1"/>
  <c r="B165" i="1"/>
  <c r="B165" i="2" s="1"/>
  <c r="E1476" i="2" l="1"/>
  <c r="L1475" i="2"/>
  <c r="L1475" i="1" s="1"/>
  <c r="A779" i="2"/>
  <c r="B779" i="1"/>
  <c r="B779" i="2" s="1"/>
  <c r="A780" i="1"/>
  <c r="D779" i="1"/>
  <c r="A3511" i="1"/>
  <c r="B3510" i="2"/>
  <c r="B2901" i="1"/>
  <c r="C2901" i="1"/>
  <c r="C2901" i="2" s="1"/>
  <c r="A2901" i="2"/>
  <c r="K2901" i="1"/>
  <c r="A4119" i="1"/>
  <c r="B4118" i="2"/>
  <c r="B1404" i="1"/>
  <c r="A1404" i="2"/>
  <c r="A914" i="1"/>
  <c r="D914" i="1" s="1"/>
  <c r="D913" i="1" s="1"/>
  <c r="D912" i="1" s="1"/>
  <c r="B913" i="2"/>
  <c r="A576" i="1"/>
  <c r="A576" i="2" s="1"/>
  <c r="D575" i="1"/>
  <c r="B575" i="1"/>
  <c r="B575" i="2" s="1"/>
  <c r="A373" i="1"/>
  <c r="A373" i="2" s="1"/>
  <c r="D372" i="1"/>
  <c r="B372" i="1"/>
  <c r="B372" i="2" s="1"/>
  <c r="D166" i="1"/>
  <c r="A167" i="1"/>
  <c r="A167" i="2" s="1"/>
  <c r="B166" i="1"/>
  <c r="B166" i="2" s="1"/>
  <c r="E1477" i="2" l="1"/>
  <c r="L1476" i="2"/>
  <c r="L1476" i="1" s="1"/>
  <c r="B4119" i="1"/>
  <c r="A4119" i="2"/>
  <c r="B3511" i="1"/>
  <c r="A3511" i="2"/>
  <c r="A780" i="2"/>
  <c r="B780" i="1"/>
  <c r="B780" i="2" s="1"/>
  <c r="D780" i="1"/>
  <c r="A781" i="1"/>
  <c r="A2902" i="1"/>
  <c r="B2901" i="2"/>
  <c r="A1405" i="1"/>
  <c r="B1404" i="2"/>
  <c r="B914" i="1"/>
  <c r="A914" i="2"/>
  <c r="C914" i="1"/>
  <c r="C914" i="2" s="1"/>
  <c r="D576" i="1"/>
  <c r="A577" i="1"/>
  <c r="A577" i="2" s="1"/>
  <c r="B576" i="1"/>
  <c r="B576" i="2" s="1"/>
  <c r="D373" i="1"/>
  <c r="B373" i="1"/>
  <c r="B373" i="2" s="1"/>
  <c r="A374" i="1"/>
  <c r="A374" i="2" s="1"/>
  <c r="D167" i="1"/>
  <c r="A168" i="1"/>
  <c r="A168" i="2" s="1"/>
  <c r="B167" i="1"/>
  <c r="B167" i="2" s="1"/>
  <c r="E1478" i="2" l="1"/>
  <c r="L1477" i="2"/>
  <c r="L1477" i="1" s="1"/>
  <c r="B2902" i="1"/>
  <c r="C2902" i="1"/>
  <c r="C2902" i="2" s="1"/>
  <c r="A2902" i="2"/>
  <c r="K2902" i="1"/>
  <c r="A781" i="2"/>
  <c r="D781" i="1"/>
  <c r="A782" i="1"/>
  <c r="B781" i="1"/>
  <c r="B781" i="2" s="1"/>
  <c r="A3512" i="1"/>
  <c r="B3511" i="2"/>
  <c r="A4120" i="1"/>
  <c r="B4119" i="2"/>
  <c r="B1405" i="1"/>
  <c r="A1405" i="2"/>
  <c r="A915" i="1"/>
  <c r="B914" i="2"/>
  <c r="D577" i="1"/>
  <c r="B577" i="1"/>
  <c r="B577" i="2" s="1"/>
  <c r="A578" i="1"/>
  <c r="A578" i="2" s="1"/>
  <c r="D374" i="1"/>
  <c r="A375" i="1"/>
  <c r="A375" i="2" s="1"/>
  <c r="B374" i="1"/>
  <c r="B374" i="2" s="1"/>
  <c r="D168" i="1"/>
  <c r="A169" i="1"/>
  <c r="A169" i="2" s="1"/>
  <c r="B168" i="1"/>
  <c r="B168" i="2" s="1"/>
  <c r="E1479" i="2" l="1"/>
  <c r="L1478" i="2"/>
  <c r="L1478" i="1" s="1"/>
  <c r="B4120" i="1"/>
  <c r="A4120" i="2"/>
  <c r="B3512" i="1"/>
  <c r="A3512" i="2"/>
  <c r="A782" i="2"/>
  <c r="D782" i="1"/>
  <c r="A783" i="1"/>
  <c r="B782" i="1"/>
  <c r="B782" i="2" s="1"/>
  <c r="A2903" i="1"/>
  <c r="B2902" i="2"/>
  <c r="A1406" i="1"/>
  <c r="B1405" i="2"/>
  <c r="B915" i="1"/>
  <c r="A915" i="2"/>
  <c r="D578" i="1"/>
  <c r="B578" i="1"/>
  <c r="B578" i="2" s="1"/>
  <c r="A579" i="1"/>
  <c r="A579" i="2" s="1"/>
  <c r="A376" i="1"/>
  <c r="A376" i="2" s="1"/>
  <c r="D375" i="1"/>
  <c r="B375" i="1"/>
  <c r="B375" i="2" s="1"/>
  <c r="D169" i="1"/>
  <c r="A170" i="1"/>
  <c r="A170" i="2" s="1"/>
  <c r="B169" i="1"/>
  <c r="B169" i="2" s="1"/>
  <c r="E1480" i="2" l="1"/>
  <c r="L1479" i="2"/>
  <c r="L1479" i="1" s="1"/>
  <c r="B2903" i="1"/>
  <c r="C2903" i="1"/>
  <c r="C2903" i="2" s="1"/>
  <c r="A2903" i="2"/>
  <c r="K2903" i="1"/>
  <c r="A783" i="2"/>
  <c r="B783" i="1"/>
  <c r="B783" i="2" s="1"/>
  <c r="D783" i="1"/>
  <c r="A784" i="1"/>
  <c r="A3513" i="1"/>
  <c r="B3512" i="2"/>
  <c r="A4121" i="1"/>
  <c r="B4120" i="2"/>
  <c r="B1406" i="1"/>
  <c r="A1406" i="2"/>
  <c r="A916" i="1"/>
  <c r="B915" i="2"/>
  <c r="A580" i="1"/>
  <c r="A580" i="2" s="1"/>
  <c r="D579" i="1"/>
  <c r="B579" i="1"/>
  <c r="B579" i="2" s="1"/>
  <c r="D376" i="1"/>
  <c r="B376" i="1"/>
  <c r="B376" i="2" s="1"/>
  <c r="A377" i="1"/>
  <c r="A377" i="2" s="1"/>
  <c r="D170" i="1"/>
  <c r="A171" i="1"/>
  <c r="A171" i="2" s="1"/>
  <c r="B170" i="1"/>
  <c r="B170" i="2" s="1"/>
  <c r="E1481" i="2" l="1"/>
  <c r="L1480" i="2"/>
  <c r="L1480" i="1" s="1"/>
  <c r="B3513" i="1"/>
  <c r="A3513" i="2"/>
  <c r="A784" i="2"/>
  <c r="D784" i="1"/>
  <c r="B784" i="1"/>
  <c r="B784" i="2" s="1"/>
  <c r="A785" i="1"/>
  <c r="B4121" i="1"/>
  <c r="A4121" i="2"/>
  <c r="A2904" i="1"/>
  <c r="B2903" i="2"/>
  <c r="A1407" i="1"/>
  <c r="B1406" i="2"/>
  <c r="B916" i="1"/>
  <c r="A916" i="2"/>
  <c r="D580" i="1"/>
  <c r="A581" i="1"/>
  <c r="A581" i="2" s="1"/>
  <c r="B580" i="1"/>
  <c r="B580" i="2" s="1"/>
  <c r="D377" i="1"/>
  <c r="B377" i="1"/>
  <c r="B377" i="2" s="1"/>
  <c r="A378" i="1"/>
  <c r="A378" i="2" s="1"/>
  <c r="D171" i="1"/>
  <c r="A172" i="1"/>
  <c r="A172" i="2" s="1"/>
  <c r="B171" i="1"/>
  <c r="B171" i="2" s="1"/>
  <c r="E1482" i="2" l="1"/>
  <c r="L1481" i="2"/>
  <c r="L1481" i="1" s="1"/>
  <c r="B2904" i="1"/>
  <c r="C2904" i="1"/>
  <c r="C2904" i="2" s="1"/>
  <c r="A2904" i="2"/>
  <c r="K2904" i="1"/>
  <c r="A4122" i="1"/>
  <c r="B4121" i="2"/>
  <c r="A785" i="2"/>
  <c r="B785" i="1"/>
  <c r="B785" i="2" s="1"/>
  <c r="A786" i="1"/>
  <c r="D785" i="1"/>
  <c r="A3514" i="1"/>
  <c r="B3513" i="2"/>
  <c r="B1407" i="1"/>
  <c r="A1407" i="2"/>
  <c r="A917" i="1"/>
  <c r="D917" i="1" s="1"/>
  <c r="D916" i="1" s="1"/>
  <c r="D915" i="1" s="1"/>
  <c r="B916" i="2"/>
  <c r="D581" i="1"/>
  <c r="B581" i="1"/>
  <c r="B581" i="2" s="1"/>
  <c r="A582" i="1"/>
  <c r="A582" i="2" s="1"/>
  <c r="D378" i="1"/>
  <c r="A379" i="1"/>
  <c r="A379" i="2" s="1"/>
  <c r="B378" i="1"/>
  <c r="B378" i="2" s="1"/>
  <c r="D172" i="1"/>
  <c r="A173" i="1"/>
  <c r="A173" i="2" s="1"/>
  <c r="B172" i="1"/>
  <c r="B172" i="2" s="1"/>
  <c r="E1483" i="2" l="1"/>
  <c r="L1482" i="2"/>
  <c r="L1482" i="1" s="1"/>
  <c r="A786" i="2"/>
  <c r="D786" i="1"/>
  <c r="A787" i="1"/>
  <c r="B786" i="1"/>
  <c r="B786" i="2" s="1"/>
  <c r="B4122" i="1"/>
  <c r="A4122" i="2"/>
  <c r="B3514" i="1"/>
  <c r="A3514" i="2"/>
  <c r="A2905" i="1"/>
  <c r="B2904" i="2"/>
  <c r="A1408" i="1"/>
  <c r="B1407" i="2"/>
  <c r="B917" i="1"/>
  <c r="A917" i="2"/>
  <c r="C917" i="1"/>
  <c r="C917" i="2" s="1"/>
  <c r="D582" i="1"/>
  <c r="B582" i="1"/>
  <c r="B582" i="2" s="1"/>
  <c r="A583" i="1"/>
  <c r="A583" i="2" s="1"/>
  <c r="A380" i="1"/>
  <c r="A380" i="2" s="1"/>
  <c r="D379" i="1"/>
  <c r="B379" i="1"/>
  <c r="B379" i="2" s="1"/>
  <c r="D173" i="1"/>
  <c r="B173" i="1"/>
  <c r="B173" i="2" s="1"/>
  <c r="A174" i="1"/>
  <c r="A174" i="2" s="1"/>
  <c r="E1484" i="2" l="1"/>
  <c r="L1483" i="2"/>
  <c r="L1483" i="1" s="1"/>
  <c r="B2905" i="1"/>
  <c r="C2905" i="1"/>
  <c r="C2905" i="2" s="1"/>
  <c r="A2905" i="2"/>
  <c r="K2905" i="1"/>
  <c r="A3515" i="1"/>
  <c r="B3514" i="2"/>
  <c r="A4123" i="1"/>
  <c r="B4122" i="2"/>
  <c r="A787" i="2"/>
  <c r="D787" i="1"/>
  <c r="B787" i="1"/>
  <c r="B787" i="2" s="1"/>
  <c r="A788" i="1"/>
  <c r="B1408" i="1"/>
  <c r="A1408" i="2"/>
  <c r="A918" i="1"/>
  <c r="B917" i="2"/>
  <c r="A584" i="1"/>
  <c r="A584" i="2" s="1"/>
  <c r="D583" i="1"/>
  <c r="B583" i="1"/>
  <c r="B583" i="2" s="1"/>
  <c r="D380" i="1"/>
  <c r="B380" i="1"/>
  <c r="B380" i="2" s="1"/>
  <c r="A381" i="1"/>
  <c r="A381" i="2" s="1"/>
  <c r="D174" i="1"/>
  <c r="A175" i="1"/>
  <c r="A175" i="2" s="1"/>
  <c r="B174" i="1"/>
  <c r="B174" i="2" s="1"/>
  <c r="E1485" i="2" l="1"/>
  <c r="L1484" i="2"/>
  <c r="L1484" i="1" s="1"/>
  <c r="A788" i="2"/>
  <c r="D788" i="1"/>
  <c r="B788" i="1"/>
  <c r="B788" i="2" s="1"/>
  <c r="A789" i="1"/>
  <c r="B3515" i="1"/>
  <c r="A3515" i="2"/>
  <c r="B4123" i="1"/>
  <c r="A4123" i="2"/>
  <c r="A2906" i="1"/>
  <c r="B2905" i="2"/>
  <c r="A1409" i="1"/>
  <c r="B1408" i="2"/>
  <c r="B918" i="1"/>
  <c r="A918" i="2"/>
  <c r="D584" i="1"/>
  <c r="A585" i="1"/>
  <c r="A585" i="2" s="1"/>
  <c r="B584" i="1"/>
  <c r="B584" i="2" s="1"/>
  <c r="D381" i="1"/>
  <c r="B381" i="1"/>
  <c r="B381" i="2" s="1"/>
  <c r="A382" i="1"/>
  <c r="A382" i="2" s="1"/>
  <c r="D175" i="1"/>
  <c r="A176" i="1"/>
  <c r="A176" i="2" s="1"/>
  <c r="B175" i="1"/>
  <c r="B175" i="2" s="1"/>
  <c r="E1486" i="2" l="1"/>
  <c r="L1485" i="2"/>
  <c r="L1485" i="1" s="1"/>
  <c r="A3516" i="1"/>
  <c r="B3515" i="2"/>
  <c r="B2906" i="1"/>
  <c r="C2906" i="1"/>
  <c r="C2906" i="2" s="1"/>
  <c r="A2906" i="2"/>
  <c r="K2906" i="1"/>
  <c r="A4124" i="1"/>
  <c r="B4123" i="2"/>
  <c r="A789" i="2"/>
  <c r="D789" i="1"/>
  <c r="A790" i="1"/>
  <c r="B789" i="1"/>
  <c r="B789" i="2" s="1"/>
  <c r="B1409" i="1"/>
  <c r="A1409" i="2"/>
  <c r="A919" i="1"/>
  <c r="B918" i="2"/>
  <c r="D585" i="1"/>
  <c r="B585" i="1"/>
  <c r="B585" i="2" s="1"/>
  <c r="A586" i="1"/>
  <c r="A586" i="2" s="1"/>
  <c r="D382" i="1"/>
  <c r="A383" i="1"/>
  <c r="A383" i="2" s="1"/>
  <c r="B382" i="1"/>
  <c r="B382" i="2" s="1"/>
  <c r="D176" i="1"/>
  <c r="A177" i="1"/>
  <c r="A177" i="2" s="1"/>
  <c r="B176" i="1"/>
  <c r="B176" i="2" s="1"/>
  <c r="E1487" i="2" l="1"/>
  <c r="L1486" i="2"/>
  <c r="L1486" i="1" s="1"/>
  <c r="B4124" i="1"/>
  <c r="A4124" i="2"/>
  <c r="A2907" i="1"/>
  <c r="B2906" i="2"/>
  <c r="A790" i="2"/>
  <c r="D790" i="1"/>
  <c r="A791" i="1"/>
  <c r="B790" i="1"/>
  <c r="B790" i="2" s="1"/>
  <c r="B3516" i="1"/>
  <c r="A3516" i="2"/>
  <c r="A1410" i="1"/>
  <c r="B1409" i="2"/>
  <c r="B919" i="1"/>
  <c r="A919" i="2"/>
  <c r="D586" i="1"/>
  <c r="B586" i="1"/>
  <c r="B586" i="2" s="1"/>
  <c r="A587" i="1"/>
  <c r="A587" i="2" s="1"/>
  <c r="A384" i="1"/>
  <c r="A384" i="2" s="1"/>
  <c r="D383" i="1"/>
  <c r="B383" i="1"/>
  <c r="B383" i="2" s="1"/>
  <c r="D177" i="1"/>
  <c r="A178" i="1"/>
  <c r="A178" i="2" s="1"/>
  <c r="B177" i="1"/>
  <c r="B177" i="2" s="1"/>
  <c r="E1488" i="2" l="1"/>
  <c r="L1487" i="2"/>
  <c r="L1487" i="1" s="1"/>
  <c r="A3517" i="1"/>
  <c r="B3516" i="2"/>
  <c r="A791" i="2"/>
  <c r="D791" i="1"/>
  <c r="A792" i="1"/>
  <c r="B791" i="1"/>
  <c r="B791" i="2" s="1"/>
  <c r="B2907" i="1"/>
  <c r="C2907" i="1"/>
  <c r="C2907" i="2" s="1"/>
  <c r="A2907" i="2"/>
  <c r="K2907" i="1"/>
  <c r="A4125" i="1"/>
  <c r="B4124" i="2"/>
  <c r="B1410" i="1"/>
  <c r="A1410" i="2"/>
  <c r="A920" i="1"/>
  <c r="D920" i="1" s="1"/>
  <c r="D919" i="1" s="1"/>
  <c r="D918" i="1" s="1"/>
  <c r="B919" i="2"/>
  <c r="A588" i="1"/>
  <c r="A588" i="2" s="1"/>
  <c r="D587" i="1"/>
  <c r="B587" i="1"/>
  <c r="B587" i="2" s="1"/>
  <c r="D384" i="1"/>
  <c r="A385" i="1"/>
  <c r="A385" i="2" s="1"/>
  <c r="B384" i="1"/>
  <c r="B384" i="2" s="1"/>
  <c r="D178" i="1"/>
  <c r="B178" i="1"/>
  <c r="B178" i="2" s="1"/>
  <c r="A179" i="1"/>
  <c r="A179" i="2" s="1"/>
  <c r="E1489" i="2" l="1"/>
  <c r="L1488" i="2"/>
  <c r="L1488" i="1" s="1"/>
  <c r="A792" i="2"/>
  <c r="D792" i="1"/>
  <c r="B792" i="1"/>
  <c r="B792" i="2" s="1"/>
  <c r="A793" i="1"/>
  <c r="A2908" i="1"/>
  <c r="B2907" i="2"/>
  <c r="B4125" i="1"/>
  <c r="A4125" i="2"/>
  <c r="B3517" i="1"/>
  <c r="A3517" i="2"/>
  <c r="A1411" i="1"/>
  <c r="B1410" i="2"/>
  <c r="B920" i="1"/>
  <c r="A920" i="2"/>
  <c r="C920" i="1"/>
  <c r="C920" i="2" s="1"/>
  <c r="D588" i="1"/>
  <c r="B588" i="1"/>
  <c r="B588" i="2" s="1"/>
  <c r="A589" i="1"/>
  <c r="A589" i="2" s="1"/>
  <c r="D385" i="1"/>
  <c r="B385" i="1"/>
  <c r="B385" i="2" s="1"/>
  <c r="A386" i="1"/>
  <c r="A386" i="2" s="1"/>
  <c r="D179" i="1"/>
  <c r="B179" i="1"/>
  <c r="B179" i="2" s="1"/>
  <c r="A180" i="1"/>
  <c r="A180" i="2" s="1"/>
  <c r="E1490" i="2" l="1"/>
  <c r="L1489" i="2"/>
  <c r="L1489" i="1" s="1"/>
  <c r="B2908" i="1"/>
  <c r="C2908" i="1"/>
  <c r="C2908" i="2" s="1"/>
  <c r="A2908" i="2"/>
  <c r="K2908" i="1"/>
  <c r="A3518" i="1"/>
  <c r="B3517" i="2"/>
  <c r="A4126" i="1"/>
  <c r="B4125" i="2"/>
  <c r="A793" i="2"/>
  <c r="A794" i="1"/>
  <c r="D793" i="1"/>
  <c r="B793" i="1"/>
  <c r="B793" i="2" s="1"/>
  <c r="B1411" i="1"/>
  <c r="A1411" i="2"/>
  <c r="A921" i="1"/>
  <c r="B920" i="2"/>
  <c r="D589" i="1"/>
  <c r="B589" i="1"/>
  <c r="B589" i="2" s="1"/>
  <c r="A590" i="1"/>
  <c r="A590" i="2" s="1"/>
  <c r="D386" i="1"/>
  <c r="A387" i="1"/>
  <c r="A387" i="2" s="1"/>
  <c r="B386" i="1"/>
  <c r="B386" i="2" s="1"/>
  <c r="D180" i="1"/>
  <c r="A181" i="1"/>
  <c r="A181" i="2" s="1"/>
  <c r="B180" i="1"/>
  <c r="B180" i="2" s="1"/>
  <c r="E1491" i="2" l="1"/>
  <c r="L1490" i="2"/>
  <c r="L1490" i="1" s="1"/>
  <c r="B3518" i="1"/>
  <c r="A3518" i="2"/>
  <c r="A794" i="2"/>
  <c r="D794" i="1"/>
  <c r="A795" i="1"/>
  <c r="B794" i="1"/>
  <c r="B794" i="2" s="1"/>
  <c r="B4126" i="1"/>
  <c r="A4126" i="2"/>
  <c r="A2909" i="1"/>
  <c r="B2908" i="2"/>
  <c r="A1412" i="1"/>
  <c r="B1411" i="2"/>
  <c r="B921" i="1"/>
  <c r="A921" i="2"/>
  <c r="D590" i="1"/>
  <c r="B590" i="1"/>
  <c r="B590" i="2" s="1"/>
  <c r="A591" i="1"/>
  <c r="A591" i="2" s="1"/>
  <c r="A388" i="1"/>
  <c r="A388" i="2" s="1"/>
  <c r="D387" i="1"/>
  <c r="B387" i="1"/>
  <c r="B387" i="2" s="1"/>
  <c r="D181" i="1"/>
  <c r="A182" i="1"/>
  <c r="A182" i="2" s="1"/>
  <c r="B181" i="1"/>
  <c r="B181" i="2" s="1"/>
  <c r="E1492" i="2" l="1"/>
  <c r="L1491" i="2"/>
  <c r="L1491" i="1" s="1"/>
  <c r="B2909" i="1"/>
  <c r="C2909" i="1"/>
  <c r="C2909" i="2" s="1"/>
  <c r="A2909" i="2"/>
  <c r="K2909" i="1"/>
  <c r="A4127" i="1"/>
  <c r="B4126" i="2"/>
  <c r="A795" i="2"/>
  <c r="B795" i="1"/>
  <c r="B795" i="2" s="1"/>
  <c r="D795" i="1"/>
  <c r="A796" i="1"/>
  <c r="A3519" i="1"/>
  <c r="B3518" i="2"/>
  <c r="B1412" i="1"/>
  <c r="A1412" i="2"/>
  <c r="A922" i="1"/>
  <c r="B921" i="2"/>
  <c r="A592" i="1"/>
  <c r="A592" i="2" s="1"/>
  <c r="D591" i="1"/>
  <c r="B591" i="1"/>
  <c r="B591" i="2" s="1"/>
  <c r="A389" i="1"/>
  <c r="A389" i="2" s="1"/>
  <c r="D388" i="1"/>
  <c r="B388" i="1"/>
  <c r="B388" i="2" s="1"/>
  <c r="D182" i="1"/>
  <c r="A183" i="1"/>
  <c r="A183" i="2" s="1"/>
  <c r="B182" i="1"/>
  <c r="B182" i="2" s="1"/>
  <c r="E1493" i="2" l="1"/>
  <c r="L1492" i="2"/>
  <c r="L1492" i="1" s="1"/>
  <c r="A796" i="2"/>
  <c r="D796" i="1"/>
  <c r="B796" i="1"/>
  <c r="B796" i="2" s="1"/>
  <c r="A797" i="1"/>
  <c r="B3519" i="1"/>
  <c r="A3519" i="2"/>
  <c r="B4127" i="1"/>
  <c r="A4127" i="2"/>
  <c r="A2910" i="1"/>
  <c r="B2909" i="2"/>
  <c r="A1413" i="1"/>
  <c r="B1412" i="2"/>
  <c r="B922" i="1"/>
  <c r="A922" i="2"/>
  <c r="D592" i="1"/>
  <c r="B592" i="1"/>
  <c r="B592" i="2" s="1"/>
  <c r="A593" i="1"/>
  <c r="A593" i="2" s="1"/>
  <c r="D389" i="1"/>
  <c r="B389" i="1"/>
  <c r="B389" i="2" s="1"/>
  <c r="A390" i="1"/>
  <c r="A390" i="2" s="1"/>
  <c r="D183" i="1"/>
  <c r="A184" i="1"/>
  <c r="A184" i="2" s="1"/>
  <c r="B183" i="1"/>
  <c r="B183" i="2" s="1"/>
  <c r="E1494" i="2" l="1"/>
  <c r="L1493" i="2"/>
  <c r="L1493" i="1" s="1"/>
  <c r="B2910" i="1"/>
  <c r="C2910" i="1"/>
  <c r="C2910" i="2" s="1"/>
  <c r="A2910" i="2"/>
  <c r="K2910" i="1"/>
  <c r="A3520" i="1"/>
  <c r="B3519" i="2"/>
  <c r="A797" i="2"/>
  <c r="A798" i="1"/>
  <c r="B797" i="1"/>
  <c r="B797" i="2" s="1"/>
  <c r="D797" i="1"/>
  <c r="A4128" i="1"/>
  <c r="B4127" i="2"/>
  <c r="B1413" i="1"/>
  <c r="A1413" i="2"/>
  <c r="A923" i="1"/>
  <c r="D923" i="1" s="1"/>
  <c r="D922" i="1" s="1"/>
  <c r="D921" i="1" s="1"/>
  <c r="B922" i="2"/>
  <c r="D593" i="1"/>
  <c r="B593" i="1"/>
  <c r="B593" i="2" s="1"/>
  <c r="A594" i="1"/>
  <c r="A594" i="2" s="1"/>
  <c r="D390" i="1"/>
  <c r="A391" i="1"/>
  <c r="A391" i="2" s="1"/>
  <c r="B390" i="1"/>
  <c r="B390" i="2" s="1"/>
  <c r="D184" i="1"/>
  <c r="A185" i="1"/>
  <c r="A185" i="2" s="1"/>
  <c r="B184" i="1"/>
  <c r="B184" i="2" s="1"/>
  <c r="E1495" i="2" l="1"/>
  <c r="L1494" i="2"/>
  <c r="L1494" i="1" s="1"/>
  <c r="B4128" i="1"/>
  <c r="A4128" i="2"/>
  <c r="A798" i="2"/>
  <c r="D798" i="1"/>
  <c r="B798" i="1"/>
  <c r="B798" i="2" s="1"/>
  <c r="A799" i="1"/>
  <c r="B3520" i="1"/>
  <c r="A3520" i="2"/>
  <c r="A2911" i="1"/>
  <c r="B2910" i="2"/>
  <c r="A1414" i="1"/>
  <c r="B1413" i="2"/>
  <c r="B923" i="1"/>
  <c r="A923" i="2"/>
  <c r="C923" i="1"/>
  <c r="C923" i="2" s="1"/>
  <c r="D594" i="1"/>
  <c r="B594" i="1"/>
  <c r="B594" i="2" s="1"/>
  <c r="A595" i="1"/>
  <c r="A595" i="2" s="1"/>
  <c r="A392" i="1"/>
  <c r="A392" i="2" s="1"/>
  <c r="D391" i="1"/>
  <c r="B391" i="1"/>
  <c r="B391" i="2" s="1"/>
  <c r="D185" i="1"/>
  <c r="B185" i="1"/>
  <c r="B185" i="2" s="1"/>
  <c r="A186" i="1"/>
  <c r="A186" i="2" s="1"/>
  <c r="E1496" i="2" l="1"/>
  <c r="L1495" i="2"/>
  <c r="L1495" i="1" s="1"/>
  <c r="B2911" i="1"/>
  <c r="C2911" i="1"/>
  <c r="C2911" i="2" s="1"/>
  <c r="A2911" i="2"/>
  <c r="K2911" i="1"/>
  <c r="A3521" i="1"/>
  <c r="B3520" i="2"/>
  <c r="A799" i="2"/>
  <c r="A800" i="1"/>
  <c r="B799" i="1"/>
  <c r="B799" i="2" s="1"/>
  <c r="D799" i="1"/>
  <c r="A4129" i="1"/>
  <c r="B4128" i="2"/>
  <c r="B1414" i="1"/>
  <c r="A1414" i="2"/>
  <c r="A924" i="1"/>
  <c r="B923" i="2"/>
  <c r="A596" i="1"/>
  <c r="A596" i="2" s="1"/>
  <c r="D595" i="1"/>
  <c r="B595" i="1"/>
  <c r="B595" i="2" s="1"/>
  <c r="D392" i="1"/>
  <c r="A393" i="1"/>
  <c r="A393" i="2" s="1"/>
  <c r="B392" i="1"/>
  <c r="B392" i="2" s="1"/>
  <c r="D186" i="1"/>
  <c r="B186" i="1"/>
  <c r="B186" i="2" s="1"/>
  <c r="A187" i="1"/>
  <c r="A187" i="2" s="1"/>
  <c r="E1497" i="2" l="1"/>
  <c r="L1496" i="2"/>
  <c r="L1496" i="1" s="1"/>
  <c r="B3521" i="1"/>
  <c r="A3521" i="2"/>
  <c r="B4129" i="1"/>
  <c r="A4129" i="2"/>
  <c r="A800" i="2"/>
  <c r="D800" i="1"/>
  <c r="B800" i="1"/>
  <c r="B800" i="2" s="1"/>
  <c r="A801" i="1"/>
  <c r="A2912" i="1"/>
  <c r="B2911" i="2"/>
  <c r="A1415" i="1"/>
  <c r="B1414" i="2"/>
  <c r="B924" i="1"/>
  <c r="A924" i="2"/>
  <c r="D596" i="1"/>
  <c r="A597" i="1"/>
  <c r="A597" i="2" s="1"/>
  <c r="B596" i="1"/>
  <c r="B596" i="2" s="1"/>
  <c r="D393" i="1"/>
  <c r="B393" i="1"/>
  <c r="B393" i="2" s="1"/>
  <c r="A394" i="1"/>
  <c r="A394" i="2" s="1"/>
  <c r="D187" i="1"/>
  <c r="A188" i="1"/>
  <c r="A188" i="2" s="1"/>
  <c r="B187" i="1"/>
  <c r="B187" i="2" s="1"/>
  <c r="E1498" i="2" l="1"/>
  <c r="L1497" i="2"/>
  <c r="L1497" i="1" s="1"/>
  <c r="A801" i="2"/>
  <c r="B801" i="1"/>
  <c r="B801" i="2" s="1"/>
  <c r="A802" i="1"/>
  <c r="D801" i="1"/>
  <c r="A4130" i="1"/>
  <c r="B4129" i="2"/>
  <c r="B2912" i="1"/>
  <c r="A2912" i="2"/>
  <c r="C2912" i="1"/>
  <c r="C2912" i="2" s="1"/>
  <c r="K2912" i="1"/>
  <c r="A3522" i="1"/>
  <c r="B3521" i="2"/>
  <c r="B1415" i="1"/>
  <c r="A1415" i="2"/>
  <c r="A925" i="1"/>
  <c r="B924" i="2"/>
  <c r="D597" i="1"/>
  <c r="B597" i="1"/>
  <c r="B597" i="2" s="1"/>
  <c r="A598" i="1"/>
  <c r="A598" i="2" s="1"/>
  <c r="D394" i="1"/>
  <c r="A395" i="1"/>
  <c r="A395" i="2" s="1"/>
  <c r="B394" i="1"/>
  <c r="B394" i="2" s="1"/>
  <c r="D188" i="1"/>
  <c r="A189" i="1"/>
  <c r="A189" i="2" s="1"/>
  <c r="B188" i="1"/>
  <c r="B188" i="2" s="1"/>
  <c r="E1499" i="2" l="1"/>
  <c r="L1498" i="2"/>
  <c r="L1498" i="1" s="1"/>
  <c r="B4130" i="1"/>
  <c r="A4130" i="2"/>
  <c r="A802" i="2"/>
  <c r="D802" i="1"/>
  <c r="A803" i="1"/>
  <c r="B802" i="1"/>
  <c r="B802" i="2" s="1"/>
  <c r="B3522" i="1"/>
  <c r="A3522" i="2"/>
  <c r="A2913" i="1"/>
  <c r="B2912" i="2"/>
  <c r="A1416" i="1"/>
  <c r="B1415" i="2"/>
  <c r="B925" i="1"/>
  <c r="A925" i="2"/>
  <c r="D598" i="1"/>
  <c r="B598" i="1"/>
  <c r="B598" i="2" s="1"/>
  <c r="A599" i="1"/>
  <c r="A599" i="2" s="1"/>
  <c r="A396" i="1"/>
  <c r="A396" i="2" s="1"/>
  <c r="D395" i="1"/>
  <c r="B395" i="1"/>
  <c r="B395" i="2" s="1"/>
  <c r="D189" i="1"/>
  <c r="A190" i="1"/>
  <c r="A190" i="2" s="1"/>
  <c r="B189" i="1"/>
  <c r="B189" i="2" s="1"/>
  <c r="E1500" i="2" l="1"/>
  <c r="L1499" i="2"/>
  <c r="L1499" i="1" s="1"/>
  <c r="B2913" i="1"/>
  <c r="C2913" i="1"/>
  <c r="C2913" i="2" s="1"/>
  <c r="A2913" i="2"/>
  <c r="K2913" i="1"/>
  <c r="A3523" i="1"/>
  <c r="B3522" i="2"/>
  <c r="A803" i="2"/>
  <c r="B803" i="1"/>
  <c r="B803" i="2" s="1"/>
  <c r="D803" i="1"/>
  <c r="A804" i="1"/>
  <c r="A4131" i="1"/>
  <c r="B4130" i="2"/>
  <c r="B1416" i="1"/>
  <c r="A1416" i="2"/>
  <c r="A926" i="1"/>
  <c r="D926" i="1" s="1"/>
  <c r="D925" i="1" s="1"/>
  <c r="D924" i="1" s="1"/>
  <c r="B925" i="2"/>
  <c r="A600" i="1"/>
  <c r="A600" i="2" s="1"/>
  <c r="D599" i="1"/>
  <c r="B599" i="1"/>
  <c r="B599" i="2" s="1"/>
  <c r="A397" i="1"/>
  <c r="A397" i="2" s="1"/>
  <c r="D396" i="1"/>
  <c r="B396" i="1"/>
  <c r="B396" i="2" s="1"/>
  <c r="D190" i="1"/>
  <c r="A191" i="1"/>
  <c r="A191" i="2" s="1"/>
  <c r="B190" i="1"/>
  <c r="B190" i="2" s="1"/>
  <c r="E1501" i="2" l="1"/>
  <c r="L1500" i="2"/>
  <c r="L1500" i="1" s="1"/>
  <c r="B3523" i="1"/>
  <c r="A3523" i="2"/>
  <c r="B4131" i="1"/>
  <c r="A4131" i="2"/>
  <c r="A804" i="2"/>
  <c r="B804" i="1"/>
  <c r="B804" i="2" s="1"/>
  <c r="A805" i="1"/>
  <c r="D804" i="1"/>
  <c r="A2914" i="1"/>
  <c r="B2913" i="2"/>
  <c r="A1417" i="1"/>
  <c r="B1416" i="2"/>
  <c r="B926" i="1"/>
  <c r="A926" i="2"/>
  <c r="C926" i="1"/>
  <c r="C926" i="2" s="1"/>
  <c r="D600" i="1"/>
  <c r="A601" i="1"/>
  <c r="A601" i="2" s="1"/>
  <c r="B600" i="1"/>
  <c r="B600" i="2" s="1"/>
  <c r="D397" i="1"/>
  <c r="B397" i="1"/>
  <c r="B397" i="2" s="1"/>
  <c r="A398" i="1"/>
  <c r="A398" i="2" s="1"/>
  <c r="D191" i="1"/>
  <c r="A192" i="1"/>
  <c r="A192" i="2" s="1"/>
  <c r="B191" i="1"/>
  <c r="B191" i="2" s="1"/>
  <c r="E1502" i="2" l="1"/>
  <c r="L1501" i="2"/>
  <c r="L1501" i="1" s="1"/>
  <c r="A805" i="2"/>
  <c r="B805" i="1"/>
  <c r="B805" i="2" s="1"/>
  <c r="A806" i="1"/>
  <c r="D805" i="1"/>
  <c r="A4132" i="1"/>
  <c r="B4131" i="2"/>
  <c r="B2914" i="1"/>
  <c r="C2914" i="1"/>
  <c r="C2914" i="2" s="1"/>
  <c r="A2914" i="2"/>
  <c r="K2914" i="1"/>
  <c r="A3524" i="1"/>
  <c r="B3523" i="2"/>
  <c r="B1417" i="1"/>
  <c r="A1417" i="2"/>
  <c r="A927" i="1"/>
  <c r="B926" i="2"/>
  <c r="D601" i="1"/>
  <c r="B601" i="1"/>
  <c r="B601" i="2" s="1"/>
  <c r="A602" i="1"/>
  <c r="A602" i="2" s="1"/>
  <c r="D398" i="1"/>
  <c r="A399" i="1"/>
  <c r="A399" i="2" s="1"/>
  <c r="B398" i="1"/>
  <c r="B398" i="2" s="1"/>
  <c r="D192" i="1"/>
  <c r="B192" i="1"/>
  <c r="B192" i="2" s="1"/>
  <c r="A193" i="1"/>
  <c r="A193" i="2" s="1"/>
  <c r="E1503" i="2" l="1"/>
  <c r="L1502" i="2"/>
  <c r="L1502" i="1" s="1"/>
  <c r="B4132" i="1"/>
  <c r="A4132" i="2"/>
  <c r="A806" i="2"/>
  <c r="B806" i="1"/>
  <c r="B806" i="2" s="1"/>
  <c r="D806" i="1"/>
  <c r="A807" i="1"/>
  <c r="B3524" i="1"/>
  <c r="A3524" i="2"/>
  <c r="A2915" i="1"/>
  <c r="B2914" i="2"/>
  <c r="A1418" i="1"/>
  <c r="B1417" i="2"/>
  <c r="B927" i="1"/>
  <c r="A927" i="2"/>
  <c r="D602" i="1"/>
  <c r="B602" i="1"/>
  <c r="B602" i="2" s="1"/>
  <c r="A603" i="1"/>
  <c r="A603" i="2" s="1"/>
  <c r="A400" i="1"/>
  <c r="A400" i="2" s="1"/>
  <c r="D399" i="1"/>
  <c r="B399" i="1"/>
  <c r="B399" i="2" s="1"/>
  <c r="D193" i="1"/>
  <c r="A194" i="1"/>
  <c r="A194" i="2" s="1"/>
  <c r="B193" i="1"/>
  <c r="B193" i="2" s="1"/>
  <c r="E1504" i="2" l="1"/>
  <c r="L1503" i="2"/>
  <c r="L1503" i="1" s="1"/>
  <c r="A3525" i="1"/>
  <c r="B3524" i="2"/>
  <c r="B2915" i="1"/>
  <c r="C2915" i="1"/>
  <c r="C2915" i="2" s="1"/>
  <c r="A2915" i="2"/>
  <c r="K2915" i="1"/>
  <c r="A807" i="2"/>
  <c r="D807" i="1"/>
  <c r="B807" i="1"/>
  <c r="B807" i="2" s="1"/>
  <c r="A808" i="1"/>
  <c r="A4133" i="1"/>
  <c r="B4132" i="2"/>
  <c r="B1418" i="1"/>
  <c r="A1418" i="2"/>
  <c r="A928" i="1"/>
  <c r="B927" i="2"/>
  <c r="A604" i="1"/>
  <c r="A604" i="2" s="1"/>
  <c r="D603" i="1"/>
  <c r="B603" i="1"/>
  <c r="B603" i="2" s="1"/>
  <c r="D400" i="1"/>
  <c r="A401" i="1"/>
  <c r="A401" i="2" s="1"/>
  <c r="B400" i="1"/>
  <c r="B400" i="2" s="1"/>
  <c r="D194" i="1"/>
  <c r="B194" i="1"/>
  <c r="B194" i="2" s="1"/>
  <c r="A195" i="1"/>
  <c r="A195" i="2" s="1"/>
  <c r="E1505" i="2" l="1"/>
  <c r="L1504" i="2"/>
  <c r="L1504" i="1" s="1"/>
  <c r="A808" i="2"/>
  <c r="D808" i="1"/>
  <c r="B808" i="1"/>
  <c r="B808" i="2" s="1"/>
  <c r="A809" i="1"/>
  <c r="B4133" i="1"/>
  <c r="A4133" i="2"/>
  <c r="A2916" i="1"/>
  <c r="B2915" i="2"/>
  <c r="B3525" i="1"/>
  <c r="A3525" i="2"/>
  <c r="A1419" i="1"/>
  <c r="B1418" i="2"/>
  <c r="B928" i="1"/>
  <c r="A928" i="2"/>
  <c r="D604" i="1"/>
  <c r="A605" i="1"/>
  <c r="A605" i="2" s="1"/>
  <c r="B604" i="1"/>
  <c r="B604" i="2" s="1"/>
  <c r="D401" i="1"/>
  <c r="B401" i="1"/>
  <c r="B401" i="2" s="1"/>
  <c r="A402" i="1"/>
  <c r="A402" i="2" s="1"/>
  <c r="D195" i="1"/>
  <c r="B195" i="1"/>
  <c r="B195" i="2" s="1"/>
  <c r="A196" i="1"/>
  <c r="A196" i="2" s="1"/>
  <c r="E1506" i="2" l="1"/>
  <c r="L1505" i="2"/>
  <c r="L1505" i="1" s="1"/>
  <c r="A3526" i="1"/>
  <c r="B3525" i="2"/>
  <c r="A809" i="2"/>
  <c r="D809" i="1"/>
  <c r="A810" i="1"/>
  <c r="B809" i="1"/>
  <c r="B809" i="2" s="1"/>
  <c r="B2916" i="1"/>
  <c r="C2916" i="1"/>
  <c r="C2916" i="2" s="1"/>
  <c r="A2916" i="2"/>
  <c r="K2916" i="1"/>
  <c r="A4134" i="1"/>
  <c r="B4133" i="2"/>
  <c r="B1419" i="1"/>
  <c r="A1419" i="2"/>
  <c r="A929" i="1"/>
  <c r="D929" i="1" s="1"/>
  <c r="D928" i="1" s="1"/>
  <c r="D927" i="1" s="1"/>
  <c r="B928" i="2"/>
  <c r="D605" i="1"/>
  <c r="B605" i="1"/>
  <c r="B605" i="2" s="1"/>
  <c r="A606" i="1"/>
  <c r="A606" i="2" s="1"/>
  <c r="D402" i="1"/>
  <c r="A403" i="1"/>
  <c r="A403" i="2" s="1"/>
  <c r="B402" i="1"/>
  <c r="B402" i="2" s="1"/>
  <c r="D196" i="1"/>
  <c r="A197" i="1"/>
  <c r="A197" i="2" s="1"/>
  <c r="B196" i="1"/>
  <c r="B196" i="2" s="1"/>
  <c r="E1507" i="2" l="1"/>
  <c r="L1506" i="2"/>
  <c r="L1506" i="1" s="1"/>
  <c r="B4134" i="1"/>
  <c r="A4134" i="2"/>
  <c r="A810" i="2"/>
  <c r="D810" i="1"/>
  <c r="B810" i="1"/>
  <c r="B810" i="2" s="1"/>
  <c r="A811" i="1"/>
  <c r="A2917" i="1"/>
  <c r="B2916" i="2"/>
  <c r="B3526" i="1"/>
  <c r="A3526" i="2"/>
  <c r="A1420" i="1"/>
  <c r="B1419" i="2"/>
  <c r="B929" i="1"/>
  <c r="A929" i="2"/>
  <c r="C929" i="1"/>
  <c r="C929" i="2" s="1"/>
  <c r="D606" i="1"/>
  <c r="B606" i="1"/>
  <c r="B606" i="2" s="1"/>
  <c r="A607" i="1"/>
  <c r="A607" i="2" s="1"/>
  <c r="A404" i="1"/>
  <c r="A404" i="2" s="1"/>
  <c r="D403" i="1"/>
  <c r="B403" i="1"/>
  <c r="B403" i="2" s="1"/>
  <c r="D197" i="1"/>
  <c r="A198" i="1"/>
  <c r="A198" i="2" s="1"/>
  <c r="B197" i="1"/>
  <c r="B197" i="2" s="1"/>
  <c r="E1508" i="2" l="1"/>
  <c r="L1507" i="2"/>
  <c r="L1507" i="1" s="1"/>
  <c r="A3527" i="1"/>
  <c r="B3526" i="2"/>
  <c r="B2917" i="1"/>
  <c r="C2917" i="1"/>
  <c r="C2917" i="2" s="1"/>
  <c r="A2917" i="2"/>
  <c r="K2917" i="1"/>
  <c r="A811" i="2"/>
  <c r="A812" i="1"/>
  <c r="D811" i="1"/>
  <c r="B811" i="1"/>
  <c r="B811" i="2" s="1"/>
  <c r="A4135" i="1"/>
  <c r="B4134" i="2"/>
  <c r="B1420" i="1"/>
  <c r="A1420" i="2"/>
  <c r="A930" i="1"/>
  <c r="B929" i="2"/>
  <c r="A608" i="1"/>
  <c r="A608" i="2" s="1"/>
  <c r="D607" i="1"/>
  <c r="B607" i="1"/>
  <c r="B607" i="2" s="1"/>
  <c r="A405" i="1"/>
  <c r="A405" i="2" s="1"/>
  <c r="B404" i="1"/>
  <c r="B404" i="2" s="1"/>
  <c r="D404" i="1"/>
  <c r="D198" i="1"/>
  <c r="A199" i="1"/>
  <c r="A199" i="2" s="1"/>
  <c r="B198" i="1"/>
  <c r="B198" i="2" s="1"/>
  <c r="E1509" i="2" l="1"/>
  <c r="L1508" i="2"/>
  <c r="L1508" i="1" s="1"/>
  <c r="A812" i="2"/>
  <c r="D812" i="1"/>
  <c r="A813" i="1"/>
  <c r="B812" i="1"/>
  <c r="B812" i="2" s="1"/>
  <c r="B4135" i="1"/>
  <c r="A4135" i="2"/>
  <c r="A2918" i="1"/>
  <c r="B2917" i="2"/>
  <c r="B3527" i="1"/>
  <c r="A3527" i="2"/>
  <c r="A1421" i="1"/>
  <c r="B1420" i="2"/>
  <c r="B930" i="1"/>
  <c r="A930" i="2"/>
  <c r="D608" i="1"/>
  <c r="B608" i="1"/>
  <c r="B608" i="2" s="1"/>
  <c r="A609" i="1"/>
  <c r="A609" i="2" s="1"/>
  <c r="D405" i="1"/>
  <c r="B405" i="1"/>
  <c r="B405" i="2" s="1"/>
  <c r="A406" i="1"/>
  <c r="A406" i="2" s="1"/>
  <c r="D199" i="1"/>
  <c r="B199" i="1"/>
  <c r="B199" i="2" s="1"/>
  <c r="A200" i="1"/>
  <c r="A200" i="2" s="1"/>
  <c r="E1510" i="2" l="1"/>
  <c r="L1509" i="2"/>
  <c r="L1509" i="1" s="1"/>
  <c r="A3528" i="1"/>
  <c r="B3527" i="2"/>
  <c r="B2918" i="1"/>
  <c r="C2918" i="1"/>
  <c r="C2918" i="2" s="1"/>
  <c r="A2918" i="2"/>
  <c r="K2918" i="1"/>
  <c r="A813" i="2"/>
  <c r="D813" i="1"/>
  <c r="A814" i="1"/>
  <c r="B813" i="1"/>
  <c r="B813" i="2" s="1"/>
  <c r="A4136" i="1"/>
  <c r="B4135" i="2"/>
  <c r="B1421" i="1"/>
  <c r="A1421" i="2"/>
  <c r="A931" i="1"/>
  <c r="B930" i="2"/>
  <c r="D609" i="1"/>
  <c r="B609" i="1"/>
  <c r="B609" i="2" s="1"/>
  <c r="A610" i="1"/>
  <c r="A610" i="2" s="1"/>
  <c r="D406" i="1"/>
  <c r="B406" i="1"/>
  <c r="B406" i="2" s="1"/>
  <c r="A407" i="1"/>
  <c r="A407" i="2" s="1"/>
  <c r="D200" i="1"/>
  <c r="B200" i="1"/>
  <c r="B200" i="2" s="1"/>
  <c r="A201" i="1"/>
  <c r="A201" i="2" s="1"/>
  <c r="E1511" i="2" l="1"/>
  <c r="L1510" i="2"/>
  <c r="L1510" i="1" s="1"/>
  <c r="A814" i="2"/>
  <c r="D814" i="1"/>
  <c r="A815" i="1"/>
  <c r="B814" i="1"/>
  <c r="B814" i="2" s="1"/>
  <c r="A2919" i="1"/>
  <c r="B2918" i="2"/>
  <c r="B4136" i="1"/>
  <c r="A4136" i="2"/>
  <c r="B3528" i="1"/>
  <c r="A3528" i="2"/>
  <c r="A1422" i="1"/>
  <c r="B1421" i="2"/>
  <c r="B931" i="1"/>
  <c r="A931" i="2"/>
  <c r="D610" i="1"/>
  <c r="B610" i="1"/>
  <c r="B610" i="2" s="1"/>
  <c r="A611" i="1"/>
  <c r="A611" i="2" s="1"/>
  <c r="A408" i="1"/>
  <c r="A408" i="2" s="1"/>
  <c r="D407" i="1"/>
  <c r="B407" i="1"/>
  <c r="B407" i="2" s="1"/>
  <c r="D201" i="1"/>
  <c r="A202" i="1"/>
  <c r="A202" i="2" s="1"/>
  <c r="B201" i="1"/>
  <c r="B201" i="2" s="1"/>
  <c r="E1512" i="2" l="1"/>
  <c r="L1511" i="2"/>
  <c r="L1511" i="1" s="1"/>
  <c r="A4137" i="1"/>
  <c r="B4136" i="2"/>
  <c r="A3529" i="1"/>
  <c r="B3528" i="2"/>
  <c r="A815" i="2"/>
  <c r="D815" i="1"/>
  <c r="B815" i="1"/>
  <c r="B815" i="2" s="1"/>
  <c r="A816" i="1"/>
  <c r="B2919" i="1"/>
  <c r="C2919" i="1"/>
  <c r="C2919" i="2" s="1"/>
  <c r="A2919" i="2"/>
  <c r="K2919" i="1"/>
  <c r="B1422" i="1"/>
  <c r="A1422" i="2"/>
  <c r="A932" i="1"/>
  <c r="D932" i="1" s="1"/>
  <c r="D931" i="1" s="1"/>
  <c r="D930" i="1" s="1"/>
  <c r="B931" i="2"/>
  <c r="A612" i="1"/>
  <c r="A612" i="2" s="1"/>
  <c r="D611" i="1"/>
  <c r="B611" i="1"/>
  <c r="B611" i="2" s="1"/>
  <c r="B408" i="1"/>
  <c r="B408" i="2" s="1"/>
  <c r="D408" i="1"/>
  <c r="A409" i="1"/>
  <c r="A409" i="2" s="1"/>
  <c r="D202" i="1"/>
  <c r="A203" i="1"/>
  <c r="A203" i="2" s="1"/>
  <c r="B202" i="1"/>
  <c r="B202" i="2" s="1"/>
  <c r="E1513" i="2" l="1"/>
  <c r="L1512" i="2"/>
  <c r="L1512" i="1" s="1"/>
  <c r="A2920" i="1"/>
  <c r="B2919" i="2"/>
  <c r="A816" i="2"/>
  <c r="A817" i="1"/>
  <c r="D816" i="1"/>
  <c r="B816" i="1"/>
  <c r="B816" i="2" s="1"/>
  <c r="B3529" i="1"/>
  <c r="A3529" i="2"/>
  <c r="B4137" i="1"/>
  <c r="A4137" i="2"/>
  <c r="A1423" i="1"/>
  <c r="B1422" i="2"/>
  <c r="B932" i="1"/>
  <c r="A932" i="2"/>
  <c r="C932" i="1"/>
  <c r="C932" i="2" s="1"/>
  <c r="D612" i="1"/>
  <c r="B612" i="1"/>
  <c r="B612" i="2" s="1"/>
  <c r="A613" i="1"/>
  <c r="A613" i="2" s="1"/>
  <c r="D409" i="1"/>
  <c r="B409" i="1"/>
  <c r="B409" i="2" s="1"/>
  <c r="A410" i="1"/>
  <c r="A410" i="2" s="1"/>
  <c r="D203" i="1"/>
  <c r="A204" i="1"/>
  <c r="A204" i="2" s="1"/>
  <c r="B203" i="1"/>
  <c r="B203" i="2" s="1"/>
  <c r="E1514" i="2" l="1"/>
  <c r="L1513" i="2"/>
  <c r="L1513" i="1" s="1"/>
  <c r="A4138" i="1"/>
  <c r="B4137" i="2"/>
  <c r="A3530" i="1"/>
  <c r="B3529" i="2"/>
  <c r="A817" i="2"/>
  <c r="D817" i="1"/>
  <c r="A818" i="1"/>
  <c r="B817" i="1"/>
  <c r="B817" i="2" s="1"/>
  <c r="B2920" i="1"/>
  <c r="C2920" i="1"/>
  <c r="C2920" i="2" s="1"/>
  <c r="A2920" i="2"/>
  <c r="K2920" i="1"/>
  <c r="B1423" i="1"/>
  <c r="A1423" i="2"/>
  <c r="A933" i="1"/>
  <c r="B932" i="2"/>
  <c r="D613" i="1"/>
  <c r="B613" i="1"/>
  <c r="B613" i="2" s="1"/>
  <c r="A614" i="1"/>
  <c r="A614" i="2" s="1"/>
  <c r="D410" i="1"/>
  <c r="B410" i="1"/>
  <c r="B410" i="2" s="1"/>
  <c r="D204" i="1"/>
  <c r="A205" i="1"/>
  <c r="A205" i="2" s="1"/>
  <c r="B204" i="1"/>
  <c r="B204" i="2" s="1"/>
  <c r="E1515" i="2" l="1"/>
  <c r="L1514" i="2"/>
  <c r="L1514" i="1" s="1"/>
  <c r="A818" i="2"/>
  <c r="D818" i="1"/>
  <c r="B818" i="1"/>
  <c r="B818" i="2" s="1"/>
  <c r="B3530" i="1"/>
  <c r="A3530" i="2"/>
  <c r="A2921" i="1"/>
  <c r="B2920" i="2"/>
  <c r="B4138" i="1"/>
  <c r="A4138" i="2"/>
  <c r="A1424" i="1"/>
  <c r="B1423" i="2"/>
  <c r="B933" i="1"/>
  <c r="A933" i="2"/>
  <c r="D614" i="1"/>
  <c r="B614" i="1"/>
  <c r="B614" i="2" s="1"/>
  <c r="D205" i="1"/>
  <c r="A206" i="1"/>
  <c r="A206" i="2" s="1"/>
  <c r="B205" i="1"/>
  <c r="B205" i="2" s="1"/>
  <c r="E1516" i="2" l="1"/>
  <c r="L1515" i="2"/>
  <c r="L1515" i="1" s="1"/>
  <c r="A4139" i="1"/>
  <c r="B4138" i="2"/>
  <c r="A3531" i="1"/>
  <c r="B3530" i="2"/>
  <c r="B2921" i="1"/>
  <c r="C2921" i="1"/>
  <c r="C2921" i="2" s="1"/>
  <c r="A2921" i="2"/>
  <c r="K2921" i="1"/>
  <c r="B1424" i="1"/>
  <c r="A1424" i="2"/>
  <c r="A934" i="1"/>
  <c r="B933" i="2"/>
  <c r="B206" i="1"/>
  <c r="B206" i="2" s="1"/>
  <c r="D206" i="1"/>
  <c r="E1517" i="2" l="1"/>
  <c r="L1516" i="2"/>
  <c r="L1516" i="1" s="1"/>
  <c r="B3531" i="1"/>
  <c r="A3531" i="2"/>
  <c r="A2922" i="1"/>
  <c r="B2921" i="2"/>
  <c r="B4139" i="1"/>
  <c r="A4139" i="2"/>
  <c r="A1425" i="1"/>
  <c r="B1424" i="2"/>
  <c r="B934" i="1"/>
  <c r="A934" i="2"/>
  <c r="E1518" i="2" l="1"/>
  <c r="L1517" i="2"/>
  <c r="L1517" i="1" s="1"/>
  <c r="A4140" i="1"/>
  <c r="B4139" i="2"/>
  <c r="B2922" i="1"/>
  <c r="C2922" i="1"/>
  <c r="C2922" i="2" s="1"/>
  <c r="A2922" i="2"/>
  <c r="K2922" i="1"/>
  <c r="A3532" i="1"/>
  <c r="B3531" i="2"/>
  <c r="B1425" i="1"/>
  <c r="A1425" i="2"/>
  <c r="A935" i="1"/>
  <c r="D935" i="1" s="1"/>
  <c r="D934" i="1" s="1"/>
  <c r="D933" i="1" s="1"/>
  <c r="B934" i="2"/>
  <c r="E1519" i="2" l="1"/>
  <c r="L1518" i="2"/>
  <c r="L1518" i="1" s="1"/>
  <c r="B3532" i="1"/>
  <c r="A3532" i="2"/>
  <c r="A2923" i="1"/>
  <c r="B2922" i="2"/>
  <c r="B4140" i="1"/>
  <c r="A4140" i="2"/>
  <c r="A1426" i="1"/>
  <c r="B1425" i="2"/>
  <c r="B935" i="1"/>
  <c r="A935" i="2"/>
  <c r="C935" i="1"/>
  <c r="C935" i="2" s="1"/>
  <c r="E1520" i="2" l="1"/>
  <c r="L1519" i="2"/>
  <c r="L1519" i="1" s="1"/>
  <c r="A4141" i="1"/>
  <c r="B4140" i="2"/>
  <c r="B2923" i="1"/>
  <c r="C2923" i="1"/>
  <c r="C2923" i="2" s="1"/>
  <c r="A2923" i="2"/>
  <c r="K2923" i="1"/>
  <c r="A3533" i="1"/>
  <c r="B3532" i="2"/>
  <c r="B1426" i="1"/>
  <c r="A1426" i="2"/>
  <c r="A936" i="1"/>
  <c r="B935" i="2"/>
  <c r="E1521" i="2" l="1"/>
  <c r="L1520" i="2"/>
  <c r="L1520" i="1" s="1"/>
  <c r="B3533" i="1"/>
  <c r="A3533" i="2"/>
  <c r="A2924" i="1"/>
  <c r="B2923" i="2"/>
  <c r="B4141" i="1"/>
  <c r="A4141" i="2"/>
  <c r="A1427" i="1"/>
  <c r="B1426" i="2"/>
  <c r="B936" i="1"/>
  <c r="A936" i="2"/>
  <c r="E1522" i="2" l="1"/>
  <c r="L1521" i="2"/>
  <c r="L1521" i="1" s="1"/>
  <c r="A4142" i="1"/>
  <c r="B4141" i="2"/>
  <c r="B2924" i="1"/>
  <c r="C2924" i="1"/>
  <c r="C2924" i="2" s="1"/>
  <c r="A2924" i="2"/>
  <c r="K2924" i="1"/>
  <c r="A3534" i="1"/>
  <c r="B3533" i="2"/>
  <c r="B1427" i="1"/>
  <c r="A1427" i="2"/>
  <c r="A937" i="1"/>
  <c r="B936" i="2"/>
  <c r="E1523" i="2" l="1"/>
  <c r="L1522" i="2"/>
  <c r="L1522" i="1" s="1"/>
  <c r="B3534" i="1"/>
  <c r="A3534" i="2"/>
  <c r="A2925" i="1"/>
  <c r="B2924" i="2"/>
  <c r="B4142" i="1"/>
  <c r="A4142" i="2"/>
  <c r="A1428" i="1"/>
  <c r="B1427" i="2"/>
  <c r="B937" i="1"/>
  <c r="A937" i="2"/>
  <c r="E1524" i="2" l="1"/>
  <c r="L1523" i="2"/>
  <c r="L1523" i="1" s="1"/>
  <c r="B2925" i="1"/>
  <c r="C2925" i="1"/>
  <c r="C2925" i="2" s="1"/>
  <c r="A2925" i="2"/>
  <c r="K2925" i="1"/>
  <c r="A4143" i="1"/>
  <c r="B4142" i="2"/>
  <c r="A3535" i="1"/>
  <c r="B3534" i="2"/>
  <c r="B1428" i="1"/>
  <c r="A1428" i="2"/>
  <c r="A938" i="1"/>
  <c r="D938" i="1" s="1"/>
  <c r="D937" i="1" s="1"/>
  <c r="D936" i="1" s="1"/>
  <c r="B937" i="2"/>
  <c r="E1525" i="2" l="1"/>
  <c r="L1524" i="2"/>
  <c r="L1524" i="1" s="1"/>
  <c r="B4143" i="1"/>
  <c r="A4143" i="2"/>
  <c r="B3535" i="1"/>
  <c r="A3535" i="2"/>
  <c r="A2926" i="1"/>
  <c r="B2925" i="2"/>
  <c r="A1429" i="1"/>
  <c r="B1428" i="2"/>
  <c r="B938" i="1"/>
  <c r="A938" i="2"/>
  <c r="C938" i="1"/>
  <c r="C938" i="2" s="1"/>
  <c r="E1526" i="2" l="1"/>
  <c r="L1525" i="2"/>
  <c r="L1525" i="1" s="1"/>
  <c r="B2926" i="1"/>
  <c r="C2926" i="1"/>
  <c r="C2926" i="2" s="1"/>
  <c r="A2926" i="2"/>
  <c r="K2926" i="1"/>
  <c r="A3536" i="1"/>
  <c r="B3535" i="2"/>
  <c r="A4144" i="1"/>
  <c r="B4143" i="2"/>
  <c r="B1429" i="1"/>
  <c r="A1429" i="2"/>
  <c r="A939" i="1"/>
  <c r="B938" i="2"/>
  <c r="E1527" i="2" l="1"/>
  <c r="L1526" i="2"/>
  <c r="L1526" i="1" s="1"/>
  <c r="B3536" i="1"/>
  <c r="A3536" i="2"/>
  <c r="B4144" i="1"/>
  <c r="A4144" i="2"/>
  <c r="A2927" i="1"/>
  <c r="B2926" i="2"/>
  <c r="A1430" i="1"/>
  <c r="B1429" i="2"/>
  <c r="B939" i="1"/>
  <c r="A939" i="2"/>
  <c r="E1528" i="2" l="1"/>
  <c r="L1527" i="2"/>
  <c r="L1527" i="1" s="1"/>
  <c r="A4145" i="1"/>
  <c r="B4144" i="2"/>
  <c r="B2927" i="1"/>
  <c r="C2927" i="1"/>
  <c r="C2927" i="2" s="1"/>
  <c r="A2927" i="2"/>
  <c r="K2927" i="1"/>
  <c r="A3537" i="1"/>
  <c r="B3536" i="2"/>
  <c r="B1430" i="1"/>
  <c r="A1430" i="2"/>
  <c r="A940" i="1"/>
  <c r="B939" i="2"/>
  <c r="E1529" i="2" l="1"/>
  <c r="L1528" i="2"/>
  <c r="L1528" i="1" s="1"/>
  <c r="B3537" i="1"/>
  <c r="A3537" i="2"/>
  <c r="A2928" i="1"/>
  <c r="B2927" i="2"/>
  <c r="B4145" i="1"/>
  <c r="A4145" i="2"/>
  <c r="A1431" i="1"/>
  <c r="B1430" i="2"/>
  <c r="B940" i="1"/>
  <c r="A940" i="2"/>
  <c r="E1530" i="2" l="1"/>
  <c r="L1529" i="2"/>
  <c r="L1529" i="1" s="1"/>
  <c r="A4146" i="1"/>
  <c r="B4145" i="2"/>
  <c r="B2928" i="1"/>
  <c r="C2928" i="1"/>
  <c r="C2928" i="2" s="1"/>
  <c r="A2928" i="2"/>
  <c r="K2928" i="1"/>
  <c r="A3538" i="1"/>
  <c r="B3537" i="2"/>
  <c r="B1431" i="1"/>
  <c r="A1431" i="2"/>
  <c r="A941" i="1"/>
  <c r="D941" i="1" s="1"/>
  <c r="D940" i="1" s="1"/>
  <c r="D939" i="1" s="1"/>
  <c r="B940" i="2"/>
  <c r="E1531" i="2" l="1"/>
  <c r="L1530" i="2"/>
  <c r="L1530" i="1" s="1"/>
  <c r="B3538" i="1"/>
  <c r="A3538" i="2"/>
  <c r="A2929" i="1"/>
  <c r="B2928" i="2"/>
  <c r="B4146" i="1"/>
  <c r="A4146" i="2"/>
  <c r="A1432" i="1"/>
  <c r="B1431" i="2"/>
  <c r="B941" i="1"/>
  <c r="A941" i="2"/>
  <c r="C941" i="1"/>
  <c r="C941" i="2" s="1"/>
  <c r="E1532" i="2" l="1"/>
  <c r="L1531" i="2"/>
  <c r="L1531" i="1" s="1"/>
  <c r="A4147" i="1"/>
  <c r="B4146" i="2"/>
  <c r="B2929" i="1"/>
  <c r="C2929" i="1"/>
  <c r="C2929" i="2" s="1"/>
  <c r="A2929" i="2"/>
  <c r="K2929" i="1"/>
  <c r="A3539" i="1"/>
  <c r="B3538" i="2"/>
  <c r="B1432" i="1"/>
  <c r="A1432" i="2"/>
  <c r="A942" i="1"/>
  <c r="B941" i="2"/>
  <c r="E1533" i="2" l="1"/>
  <c r="L1532" i="2"/>
  <c r="L1532" i="1" s="1"/>
  <c r="B3539" i="1"/>
  <c r="A3539" i="2"/>
  <c r="A2930" i="1"/>
  <c r="B2929" i="2"/>
  <c r="B4147" i="1"/>
  <c r="A4147" i="2"/>
  <c r="A1433" i="1"/>
  <c r="B1432" i="2"/>
  <c r="B942" i="1"/>
  <c r="A942" i="2"/>
  <c r="E1534" i="2" l="1"/>
  <c r="L1533" i="2"/>
  <c r="L1533" i="1" s="1"/>
  <c r="A4148" i="1"/>
  <c r="B4147" i="2"/>
  <c r="B2930" i="1"/>
  <c r="C2930" i="1"/>
  <c r="C2930" i="2" s="1"/>
  <c r="A2930" i="2"/>
  <c r="K2930" i="1"/>
  <c r="A3540" i="1"/>
  <c r="B3539" i="2"/>
  <c r="B1433" i="1"/>
  <c r="A1433" i="2"/>
  <c r="A943" i="1"/>
  <c r="B942" i="2"/>
  <c r="E1535" i="2" l="1"/>
  <c r="L1534" i="2"/>
  <c r="L1534" i="1" s="1"/>
  <c r="B3540" i="1"/>
  <c r="A3540" i="2"/>
  <c r="A2931" i="1"/>
  <c r="B2930" i="2"/>
  <c r="B4148" i="1"/>
  <c r="A4148" i="2"/>
  <c r="A1434" i="1"/>
  <c r="B1433" i="2"/>
  <c r="B943" i="1"/>
  <c r="A943" i="2"/>
  <c r="E1536" i="2" l="1"/>
  <c r="L1535" i="2"/>
  <c r="L1535" i="1" s="1"/>
  <c r="A4149" i="1"/>
  <c r="B4148" i="2"/>
  <c r="B2931" i="1"/>
  <c r="C2931" i="1"/>
  <c r="C2931" i="2" s="1"/>
  <c r="A2931" i="2"/>
  <c r="K2931" i="1"/>
  <c r="A3541" i="1"/>
  <c r="B3540" i="2"/>
  <c r="B1434" i="1"/>
  <c r="A1434" i="2"/>
  <c r="A944" i="1"/>
  <c r="D944" i="1" s="1"/>
  <c r="D943" i="1" s="1"/>
  <c r="D942" i="1" s="1"/>
  <c r="B943" i="2"/>
  <c r="E1537" i="2" l="1"/>
  <c r="L1536" i="2"/>
  <c r="L1536" i="1" s="1"/>
  <c r="B3541" i="1"/>
  <c r="A3541" i="2"/>
  <c r="A2932" i="1"/>
  <c r="B2931" i="2"/>
  <c r="B4149" i="1"/>
  <c r="A4149" i="2"/>
  <c r="A1435" i="1"/>
  <c r="B1434" i="2"/>
  <c r="B944" i="1"/>
  <c r="A944" i="2"/>
  <c r="C944" i="1"/>
  <c r="C944" i="2" s="1"/>
  <c r="E1538" i="2" l="1"/>
  <c r="L1537" i="2"/>
  <c r="L1537" i="1" s="1"/>
  <c r="B2932" i="1"/>
  <c r="C2932" i="1"/>
  <c r="C2932" i="2" s="1"/>
  <c r="A2932" i="2"/>
  <c r="K2932" i="1"/>
  <c r="A4150" i="1"/>
  <c r="B4149" i="2"/>
  <c r="A3542" i="1"/>
  <c r="B3541" i="2"/>
  <c r="B1435" i="1"/>
  <c r="A1435" i="2"/>
  <c r="A945" i="1"/>
  <c r="B944" i="2"/>
  <c r="E1539" i="2" l="1"/>
  <c r="L1538" i="2"/>
  <c r="L1538" i="1" s="1"/>
  <c r="B3542" i="1"/>
  <c r="A3542" i="2"/>
  <c r="B4150" i="1"/>
  <c r="A4150" i="2"/>
  <c r="A2933" i="1"/>
  <c r="B2932" i="2"/>
  <c r="A1436" i="1"/>
  <c r="B1435" i="2"/>
  <c r="B945" i="1"/>
  <c r="A945" i="2"/>
  <c r="E1540" i="2" l="1"/>
  <c r="L1539" i="2"/>
  <c r="L1539" i="1" s="1"/>
  <c r="B2933" i="1"/>
  <c r="C2933" i="1"/>
  <c r="C2933" i="2" s="1"/>
  <c r="A2933" i="2"/>
  <c r="K2933" i="1"/>
  <c r="A4151" i="1"/>
  <c r="B4150" i="2"/>
  <c r="A3543" i="1"/>
  <c r="B3542" i="2"/>
  <c r="B1436" i="1"/>
  <c r="A1436" i="2"/>
  <c r="A946" i="1"/>
  <c r="B945" i="2"/>
  <c r="E1541" i="2" l="1"/>
  <c r="L1540" i="2"/>
  <c r="L1540" i="1" s="1"/>
  <c r="B3543" i="1"/>
  <c r="A3543" i="2"/>
  <c r="B4151" i="1"/>
  <c r="A4151" i="2"/>
  <c r="A2934" i="1"/>
  <c r="B2933" i="2"/>
  <c r="A1437" i="1"/>
  <c r="B1436" i="2"/>
  <c r="B946" i="1"/>
  <c r="A946" i="2"/>
  <c r="E1542" i="2" l="1"/>
  <c r="L1541" i="2"/>
  <c r="L1541" i="1" s="1"/>
  <c r="A4152" i="1"/>
  <c r="B4151" i="2"/>
  <c r="B2934" i="1"/>
  <c r="C2934" i="1"/>
  <c r="C2934" i="2" s="1"/>
  <c r="A2934" i="2"/>
  <c r="K2934" i="1"/>
  <c r="A3544" i="1"/>
  <c r="B3543" i="2"/>
  <c r="B1437" i="1"/>
  <c r="A1437" i="2"/>
  <c r="A947" i="1"/>
  <c r="D947" i="1" s="1"/>
  <c r="D946" i="1" s="1"/>
  <c r="D945" i="1" s="1"/>
  <c r="B946" i="2"/>
  <c r="E1543" i="2" l="1"/>
  <c r="L1542" i="2"/>
  <c r="L1542" i="1" s="1"/>
  <c r="B3544" i="1"/>
  <c r="A3544" i="2"/>
  <c r="A2935" i="1"/>
  <c r="B2934" i="2"/>
  <c r="B4152" i="1"/>
  <c r="A4152" i="2"/>
  <c r="A1438" i="1"/>
  <c r="B1437" i="2"/>
  <c r="B947" i="1"/>
  <c r="A947" i="2"/>
  <c r="C947" i="1"/>
  <c r="C947" i="2" s="1"/>
  <c r="E1544" i="2" l="1"/>
  <c r="L1543" i="2"/>
  <c r="L1543" i="1" s="1"/>
  <c r="A4153" i="1"/>
  <c r="B4152" i="2"/>
  <c r="B2935" i="1"/>
  <c r="C2935" i="1"/>
  <c r="C2935" i="2" s="1"/>
  <c r="A2935" i="2"/>
  <c r="K2935" i="1"/>
  <c r="A3545" i="1"/>
  <c r="B3544" i="2"/>
  <c r="B1438" i="1"/>
  <c r="A1438" i="2"/>
  <c r="A948" i="1"/>
  <c r="B947" i="2"/>
  <c r="E1545" i="2" l="1"/>
  <c r="L1544" i="2"/>
  <c r="L1544" i="1" s="1"/>
  <c r="B3545" i="1"/>
  <c r="A3545" i="2"/>
  <c r="A2936" i="1"/>
  <c r="B2935" i="2"/>
  <c r="B4153" i="1"/>
  <c r="A4153" i="2"/>
  <c r="A1439" i="1"/>
  <c r="B1438" i="2"/>
  <c r="B948" i="1"/>
  <c r="A948" i="2"/>
  <c r="E1546" i="2" l="1"/>
  <c r="L1545" i="2"/>
  <c r="L1545" i="1" s="1"/>
  <c r="A4154" i="1"/>
  <c r="B4153" i="2"/>
  <c r="B2936" i="1"/>
  <c r="C2936" i="1"/>
  <c r="C2936" i="2" s="1"/>
  <c r="A2936" i="2"/>
  <c r="K2936" i="1"/>
  <c r="A3546" i="1"/>
  <c r="B3545" i="2"/>
  <c r="B1439" i="1"/>
  <c r="A1439" i="2"/>
  <c r="A949" i="1"/>
  <c r="B948" i="2"/>
  <c r="E1547" i="2" l="1"/>
  <c r="L1546" i="2"/>
  <c r="L1546" i="1" s="1"/>
  <c r="B3546" i="1"/>
  <c r="A3546" i="2"/>
  <c r="A2937" i="1"/>
  <c r="B2936" i="2"/>
  <c r="B4154" i="1"/>
  <c r="A4154" i="2"/>
  <c r="A1440" i="1"/>
  <c r="B1439" i="2"/>
  <c r="B949" i="1"/>
  <c r="A949" i="2"/>
  <c r="E1548" i="2" l="1"/>
  <c r="L1547" i="2"/>
  <c r="L1547" i="1" s="1"/>
  <c r="B2937" i="1"/>
  <c r="C2937" i="1"/>
  <c r="C2937" i="2" s="1"/>
  <c r="A2937" i="2"/>
  <c r="K2937" i="1"/>
  <c r="A4155" i="1"/>
  <c r="B4154" i="2"/>
  <c r="A3547" i="1"/>
  <c r="B3546" i="2"/>
  <c r="B1440" i="1"/>
  <c r="A1440" i="2"/>
  <c r="A950" i="1"/>
  <c r="D950" i="1" s="1"/>
  <c r="D949" i="1" s="1"/>
  <c r="D948" i="1" s="1"/>
  <c r="B949" i="2"/>
  <c r="E1549" i="2" l="1"/>
  <c r="L1548" i="2"/>
  <c r="L1548" i="1" s="1"/>
  <c r="B3547" i="1"/>
  <c r="A3547" i="2"/>
  <c r="B4155" i="1"/>
  <c r="A4155" i="2"/>
  <c r="A2938" i="1"/>
  <c r="B2937" i="2"/>
  <c r="A1441" i="1"/>
  <c r="B1440" i="2"/>
  <c r="B950" i="1"/>
  <c r="A950" i="2"/>
  <c r="C950" i="1"/>
  <c r="C950" i="2" s="1"/>
  <c r="E1550" i="2" l="1"/>
  <c r="L1549" i="2"/>
  <c r="L1549" i="1" s="1"/>
  <c r="A4156" i="1"/>
  <c r="B4155" i="2"/>
  <c r="B2938" i="1"/>
  <c r="C2938" i="1"/>
  <c r="C2938" i="2" s="1"/>
  <c r="A2938" i="2"/>
  <c r="K2938" i="1"/>
  <c r="A3548" i="1"/>
  <c r="B3547" i="2"/>
  <c r="B1441" i="1"/>
  <c r="A1441" i="2"/>
  <c r="A951" i="1"/>
  <c r="B950" i="2"/>
  <c r="E1551" i="2" l="1"/>
  <c r="L1550" i="2"/>
  <c r="L1550" i="1" s="1"/>
  <c r="B3548" i="1"/>
  <c r="A3548" i="2"/>
  <c r="A2939" i="1"/>
  <c r="B2938" i="2"/>
  <c r="B4156" i="1"/>
  <c r="A4156" i="2"/>
  <c r="A1442" i="1"/>
  <c r="B1441" i="2"/>
  <c r="B951" i="1"/>
  <c r="A951" i="2"/>
  <c r="E1552" i="2" l="1"/>
  <c r="L1551" i="2"/>
  <c r="L1551" i="1" s="1"/>
  <c r="A4157" i="1"/>
  <c r="B4156" i="2"/>
  <c r="B2939" i="1"/>
  <c r="C2939" i="1"/>
  <c r="C2939" i="2" s="1"/>
  <c r="A2939" i="2"/>
  <c r="K2939" i="1"/>
  <c r="A3549" i="1"/>
  <c r="B3548" i="2"/>
  <c r="B1442" i="1"/>
  <c r="A1442" i="2"/>
  <c r="A952" i="1"/>
  <c r="B951" i="2"/>
  <c r="E1553" i="2" l="1"/>
  <c r="L1552" i="2"/>
  <c r="L1552" i="1" s="1"/>
  <c r="B3549" i="1"/>
  <c r="A3549" i="2"/>
  <c r="A2940" i="1"/>
  <c r="B2939" i="2"/>
  <c r="B4157" i="1"/>
  <c r="A4157" i="2"/>
  <c r="A1443" i="1"/>
  <c r="B1442" i="2"/>
  <c r="B952" i="1"/>
  <c r="A952" i="2"/>
  <c r="E1554" i="2" l="1"/>
  <c r="L1553" i="2"/>
  <c r="L1553" i="1" s="1"/>
  <c r="B2940" i="1"/>
  <c r="C2940" i="1"/>
  <c r="C2940" i="2" s="1"/>
  <c r="A2940" i="2"/>
  <c r="K2940" i="1"/>
  <c r="A4158" i="1"/>
  <c r="B4157" i="2"/>
  <c r="A3550" i="1"/>
  <c r="B3549" i="2"/>
  <c r="B1443" i="1"/>
  <c r="A1443" i="2"/>
  <c r="A953" i="1"/>
  <c r="D953" i="1" s="1"/>
  <c r="D952" i="1" s="1"/>
  <c r="D951" i="1" s="1"/>
  <c r="B952" i="2"/>
  <c r="E1555" i="2" l="1"/>
  <c r="L1554" i="2"/>
  <c r="L1554" i="1" s="1"/>
  <c r="B4158" i="1"/>
  <c r="A4158" i="2"/>
  <c r="B3550" i="1"/>
  <c r="A3550" i="2"/>
  <c r="A2941" i="1"/>
  <c r="B2940" i="2"/>
  <c r="A1444" i="1"/>
  <c r="B1443" i="2"/>
  <c r="B953" i="1"/>
  <c r="A953" i="2"/>
  <c r="C953" i="1"/>
  <c r="C953" i="2" s="1"/>
  <c r="E1556" i="2" l="1"/>
  <c r="L1555" i="2"/>
  <c r="L1555" i="1" s="1"/>
  <c r="A3551" i="1"/>
  <c r="B3550" i="2"/>
  <c r="B2941" i="1"/>
  <c r="C2941" i="1"/>
  <c r="C2941" i="2" s="1"/>
  <c r="A2941" i="2"/>
  <c r="K2941" i="1"/>
  <c r="A4159" i="1"/>
  <c r="B4158" i="2"/>
  <c r="B1444" i="1"/>
  <c r="A1444" i="2"/>
  <c r="A954" i="1"/>
  <c r="B953" i="2"/>
  <c r="E1557" i="2" l="1"/>
  <c r="L1556" i="2"/>
  <c r="L1556" i="1" s="1"/>
  <c r="B4159" i="1"/>
  <c r="A4159" i="2"/>
  <c r="A2942" i="1"/>
  <c r="B2941" i="2"/>
  <c r="B3551" i="1"/>
  <c r="A3551" i="2"/>
  <c r="A1445" i="1"/>
  <c r="B1444" i="2"/>
  <c r="B954" i="1"/>
  <c r="A954" i="2"/>
  <c r="E1558" i="2" l="1"/>
  <c r="L1557" i="2"/>
  <c r="L1557" i="1" s="1"/>
  <c r="A3552" i="1"/>
  <c r="B3551" i="2"/>
  <c r="B2942" i="1"/>
  <c r="C2942" i="1"/>
  <c r="C2942" i="2" s="1"/>
  <c r="A2942" i="2"/>
  <c r="K2942" i="1"/>
  <c r="A4160" i="1"/>
  <c r="B4159" i="2"/>
  <c r="B1445" i="1"/>
  <c r="A1445" i="2"/>
  <c r="A955" i="1"/>
  <c r="B954" i="2"/>
  <c r="E1559" i="2" l="1"/>
  <c r="L1558" i="2"/>
  <c r="L1558" i="1" s="1"/>
  <c r="B4160" i="1"/>
  <c r="A4160" i="2"/>
  <c r="A2943" i="1"/>
  <c r="B2942" i="2"/>
  <c r="B3552" i="1"/>
  <c r="A3552" i="2"/>
  <c r="A1446" i="1"/>
  <c r="B1445" i="2"/>
  <c r="B955" i="1"/>
  <c r="A955" i="2"/>
  <c r="E1560" i="2" l="1"/>
  <c r="L1559" i="2"/>
  <c r="L1559" i="1" s="1"/>
  <c r="A3553" i="1"/>
  <c r="B3552" i="2"/>
  <c r="B2943" i="1"/>
  <c r="C2943" i="1"/>
  <c r="C2943" i="2" s="1"/>
  <c r="A2943" i="2"/>
  <c r="K2943" i="1"/>
  <c r="A4161" i="1"/>
  <c r="B4160" i="2"/>
  <c r="B1446" i="1"/>
  <c r="A1446" i="2"/>
  <c r="A956" i="1"/>
  <c r="D956" i="1" s="1"/>
  <c r="D955" i="1" s="1"/>
  <c r="D954" i="1" s="1"/>
  <c r="B955" i="2"/>
  <c r="E1561" i="2" l="1"/>
  <c r="L1560" i="2"/>
  <c r="L1560" i="1" s="1"/>
  <c r="B4161" i="1"/>
  <c r="A4161" i="2"/>
  <c r="A2944" i="1"/>
  <c r="B2943" i="2"/>
  <c r="B3553" i="1"/>
  <c r="A3553" i="2"/>
  <c r="A1447" i="1"/>
  <c r="B1446" i="2"/>
  <c r="B956" i="1"/>
  <c r="A956" i="2"/>
  <c r="C956" i="1"/>
  <c r="C956" i="2" s="1"/>
  <c r="E1562" i="2" l="1"/>
  <c r="L1561" i="2"/>
  <c r="L1561" i="1" s="1"/>
  <c r="A3554" i="1"/>
  <c r="B3553" i="2"/>
  <c r="B2944" i="1"/>
  <c r="C2944" i="1"/>
  <c r="C2944" i="2" s="1"/>
  <c r="A2944" i="2"/>
  <c r="K2944" i="1"/>
  <c r="A4162" i="1"/>
  <c r="B4161" i="2"/>
  <c r="B1447" i="1"/>
  <c r="A1447" i="2"/>
  <c r="A957" i="1"/>
  <c r="B956" i="2"/>
  <c r="E1563" i="2" l="1"/>
  <c r="L1562" i="2"/>
  <c r="L1562" i="1" s="1"/>
  <c r="B4162" i="1"/>
  <c r="A4162" i="2"/>
  <c r="A2945" i="1"/>
  <c r="B2944" i="2"/>
  <c r="B3554" i="1"/>
  <c r="A3554" i="2"/>
  <c r="A1448" i="1"/>
  <c r="B1447" i="2"/>
  <c r="B957" i="1"/>
  <c r="A957" i="2"/>
  <c r="E1564" i="2" l="1"/>
  <c r="L1563" i="2"/>
  <c r="L1563" i="1" s="1"/>
  <c r="A3555" i="1"/>
  <c r="B3554" i="2"/>
  <c r="B2945" i="1"/>
  <c r="C2945" i="1"/>
  <c r="C2945" i="2" s="1"/>
  <c r="A2945" i="2"/>
  <c r="K2945" i="1"/>
  <c r="A4163" i="1"/>
  <c r="B4162" i="2"/>
  <c r="B1448" i="1"/>
  <c r="A1448" i="2"/>
  <c r="A958" i="1"/>
  <c r="B957" i="2"/>
  <c r="E1565" i="2" l="1"/>
  <c r="L1564" i="2"/>
  <c r="L1564" i="1" s="1"/>
  <c r="B4163" i="1"/>
  <c r="A4163" i="2"/>
  <c r="A2946" i="1"/>
  <c r="B2945" i="2"/>
  <c r="B3555" i="1"/>
  <c r="A3555" i="2"/>
  <c r="A1449" i="1"/>
  <c r="B1448" i="2"/>
  <c r="B958" i="1"/>
  <c r="A958" i="2"/>
  <c r="E1566" i="2" l="1"/>
  <c r="L1565" i="2"/>
  <c r="L1565" i="1" s="1"/>
  <c r="A3556" i="1"/>
  <c r="B3555" i="2"/>
  <c r="B2946" i="1"/>
  <c r="C2946" i="1"/>
  <c r="C2946" i="2" s="1"/>
  <c r="A2946" i="2"/>
  <c r="K2946" i="1"/>
  <c r="A4164" i="1"/>
  <c r="B4163" i="2"/>
  <c r="B1449" i="1"/>
  <c r="A1449" i="2"/>
  <c r="A959" i="1"/>
  <c r="D959" i="1" s="1"/>
  <c r="D958" i="1" s="1"/>
  <c r="D957" i="1" s="1"/>
  <c r="B958" i="2"/>
  <c r="E1567" i="2" l="1"/>
  <c r="L1566" i="2"/>
  <c r="L1566" i="1" s="1"/>
  <c r="B4164" i="1"/>
  <c r="A4164" i="2"/>
  <c r="A2947" i="1"/>
  <c r="B2946" i="2"/>
  <c r="B3556" i="1"/>
  <c r="A3556" i="2"/>
  <c r="A1450" i="1"/>
  <c r="B1449" i="2"/>
  <c r="B959" i="1"/>
  <c r="A959" i="2"/>
  <c r="C959" i="1"/>
  <c r="C959" i="2" s="1"/>
  <c r="E1568" i="2" l="1"/>
  <c r="L1567" i="2"/>
  <c r="L1567" i="1" s="1"/>
  <c r="A3557" i="1"/>
  <c r="B3556" i="2"/>
  <c r="B2947" i="1"/>
  <c r="C2947" i="1"/>
  <c r="C2947" i="2" s="1"/>
  <c r="A2947" i="2"/>
  <c r="K2947" i="1"/>
  <c r="A4165" i="1"/>
  <c r="B4164" i="2"/>
  <c r="B1450" i="1"/>
  <c r="A1450" i="2"/>
  <c r="A960" i="1"/>
  <c r="B959" i="2"/>
  <c r="E1569" i="2" l="1"/>
  <c r="L1568" i="2"/>
  <c r="L1568" i="1" s="1"/>
  <c r="B4165" i="1"/>
  <c r="A4165" i="2"/>
  <c r="A2948" i="1"/>
  <c r="B2947" i="2"/>
  <c r="B3557" i="1"/>
  <c r="A3557" i="2"/>
  <c r="A1451" i="1"/>
  <c r="B1450" i="2"/>
  <c r="B960" i="1"/>
  <c r="A960" i="2"/>
  <c r="E1570" i="2" l="1"/>
  <c r="L1569" i="2"/>
  <c r="L1569" i="1" s="1"/>
  <c r="A3558" i="1"/>
  <c r="B3557" i="2"/>
  <c r="B2948" i="1"/>
  <c r="C2948" i="1"/>
  <c r="C2948" i="2" s="1"/>
  <c r="A2948" i="2"/>
  <c r="K2948" i="1"/>
  <c r="A4166" i="1"/>
  <c r="B4165" i="2"/>
  <c r="B1451" i="1"/>
  <c r="A1451" i="2"/>
  <c r="A961" i="1"/>
  <c r="B960" i="2"/>
  <c r="E1571" i="2" l="1"/>
  <c r="L1570" i="2"/>
  <c r="L1570" i="1" s="1"/>
  <c r="B4166" i="1"/>
  <c r="A4166" i="2"/>
  <c r="A2949" i="1"/>
  <c r="B2948" i="2"/>
  <c r="B3558" i="1"/>
  <c r="A3558" i="2"/>
  <c r="A1452" i="1"/>
  <c r="B1451" i="2"/>
  <c r="B961" i="1"/>
  <c r="A961" i="2"/>
  <c r="E1572" i="2" l="1"/>
  <c r="L1571" i="2"/>
  <c r="L1571" i="1" s="1"/>
  <c r="A3559" i="1"/>
  <c r="B3558" i="2"/>
  <c r="B2949" i="1"/>
  <c r="C2949" i="1"/>
  <c r="C2949" i="2" s="1"/>
  <c r="A2949" i="2"/>
  <c r="K2949" i="1"/>
  <c r="A4167" i="1"/>
  <c r="B4166" i="2"/>
  <c r="B1452" i="1"/>
  <c r="A1452" i="2"/>
  <c r="A962" i="1"/>
  <c r="D962" i="1" s="1"/>
  <c r="D961" i="1" s="1"/>
  <c r="D960" i="1" s="1"/>
  <c r="B961" i="2"/>
  <c r="E1573" i="2" l="1"/>
  <c r="L1572" i="2"/>
  <c r="L1572" i="1" s="1"/>
  <c r="B4167" i="1"/>
  <c r="A4167" i="2"/>
  <c r="A2950" i="1"/>
  <c r="B2949" i="2"/>
  <c r="B3559" i="1"/>
  <c r="A3559" i="2"/>
  <c r="A1453" i="1"/>
  <c r="B1452" i="2"/>
  <c r="B962" i="1"/>
  <c r="A962" i="2"/>
  <c r="C962" i="1"/>
  <c r="C962" i="2" s="1"/>
  <c r="E1574" i="2" l="1"/>
  <c r="L1573" i="2"/>
  <c r="L1573" i="1" s="1"/>
  <c r="A3560" i="1"/>
  <c r="B3559" i="2"/>
  <c r="B2950" i="1"/>
  <c r="C2950" i="1"/>
  <c r="C2950" i="2" s="1"/>
  <c r="A2950" i="2"/>
  <c r="K2950" i="1"/>
  <c r="A4168" i="1"/>
  <c r="B4167" i="2"/>
  <c r="B1453" i="1"/>
  <c r="A1453" i="2"/>
  <c r="A963" i="1"/>
  <c r="B962" i="2"/>
  <c r="E1575" i="2" l="1"/>
  <c r="L1574" i="2"/>
  <c r="L1574" i="1" s="1"/>
  <c r="B4168" i="1"/>
  <c r="A4168" i="2"/>
  <c r="A2951" i="1"/>
  <c r="B2950" i="2"/>
  <c r="B3560" i="1"/>
  <c r="A3560" i="2"/>
  <c r="A1454" i="1"/>
  <c r="B1453" i="2"/>
  <c r="B963" i="1"/>
  <c r="A963" i="2"/>
  <c r="E1576" i="2" l="1"/>
  <c r="L1575" i="2"/>
  <c r="L1575" i="1" s="1"/>
  <c r="A3561" i="1"/>
  <c r="B3560" i="2"/>
  <c r="B2951" i="1"/>
  <c r="A2951" i="2"/>
  <c r="C2951" i="1"/>
  <c r="C2951" i="2" s="1"/>
  <c r="K2951" i="1"/>
  <c r="A4169" i="1"/>
  <c r="B4168" i="2"/>
  <c r="B1454" i="1"/>
  <c r="A1454" i="2"/>
  <c r="A964" i="1"/>
  <c r="B963" i="2"/>
  <c r="E1577" i="2" l="1"/>
  <c r="L1576" i="2"/>
  <c r="L1576" i="1" s="1"/>
  <c r="B4169" i="1"/>
  <c r="A4169" i="2"/>
  <c r="A2952" i="1"/>
  <c r="B2951" i="2"/>
  <c r="B3561" i="1"/>
  <c r="A3561" i="2"/>
  <c r="A1455" i="1"/>
  <c r="B1454" i="2"/>
  <c r="B964" i="1"/>
  <c r="A964" i="2"/>
  <c r="E1578" i="2" l="1"/>
  <c r="L1577" i="2"/>
  <c r="L1577" i="1" s="1"/>
  <c r="A3562" i="1"/>
  <c r="B3561" i="2"/>
  <c r="B2952" i="1"/>
  <c r="C2952" i="1"/>
  <c r="C2952" i="2" s="1"/>
  <c r="A2952" i="2"/>
  <c r="K2952" i="1"/>
  <c r="A4170" i="1"/>
  <c r="B4169" i="2"/>
  <c r="B1455" i="1"/>
  <c r="A1455" i="2"/>
  <c r="A965" i="1"/>
  <c r="D965" i="1" s="1"/>
  <c r="D964" i="1" s="1"/>
  <c r="D963" i="1" s="1"/>
  <c r="B964" i="2"/>
  <c r="E1579" i="2" l="1"/>
  <c r="L1578" i="2"/>
  <c r="L1578" i="1" s="1"/>
  <c r="B4170" i="1"/>
  <c r="A4170" i="2"/>
  <c r="A2953" i="1"/>
  <c r="B2952" i="2"/>
  <c r="B3562" i="1"/>
  <c r="A3562" i="2"/>
  <c r="A1456" i="1"/>
  <c r="B1455" i="2"/>
  <c r="B965" i="1"/>
  <c r="A965" i="2"/>
  <c r="C965" i="1"/>
  <c r="C965" i="2" s="1"/>
  <c r="E1580" i="2" l="1"/>
  <c r="L1579" i="2"/>
  <c r="L1579" i="1" s="1"/>
  <c r="A3563" i="1"/>
  <c r="B3562" i="2"/>
  <c r="B2953" i="1"/>
  <c r="C2953" i="1"/>
  <c r="C2953" i="2" s="1"/>
  <c r="A2953" i="2"/>
  <c r="K2953" i="1"/>
  <c r="A4171" i="1"/>
  <c r="B4170" i="2"/>
  <c r="B1456" i="1"/>
  <c r="A1456" i="2"/>
  <c r="A966" i="1"/>
  <c r="B965" i="2"/>
  <c r="E1581" i="2" l="1"/>
  <c r="L1580" i="2"/>
  <c r="L1580" i="1" s="1"/>
  <c r="B4171" i="1"/>
  <c r="A4171" i="2"/>
  <c r="A2954" i="1"/>
  <c r="B2953" i="2"/>
  <c r="B3563" i="1"/>
  <c r="A3563" i="2"/>
  <c r="A1457" i="1"/>
  <c r="B1456" i="2"/>
  <c r="B966" i="1"/>
  <c r="A966" i="2"/>
  <c r="E1582" i="2" l="1"/>
  <c r="L1581" i="2"/>
  <c r="L1581" i="1" s="1"/>
  <c r="A3564" i="1"/>
  <c r="B3563" i="2"/>
  <c r="B2954" i="1"/>
  <c r="C2954" i="1"/>
  <c r="C2954" i="2" s="1"/>
  <c r="A2954" i="2"/>
  <c r="K2954" i="1"/>
  <c r="A4172" i="1"/>
  <c r="B4171" i="2"/>
  <c r="B1457" i="1"/>
  <c r="A1457" i="2"/>
  <c r="A967" i="1"/>
  <c r="B966" i="2"/>
  <c r="E1583" i="2" l="1"/>
  <c r="L1582" i="2"/>
  <c r="L1582" i="1" s="1"/>
  <c r="B4172" i="1"/>
  <c r="A4172" i="2"/>
  <c r="A2955" i="1"/>
  <c r="B2954" i="2"/>
  <c r="B3564" i="1"/>
  <c r="A3564" i="2"/>
  <c r="A1458" i="1"/>
  <c r="B1457" i="2"/>
  <c r="B967" i="1"/>
  <c r="A967" i="2"/>
  <c r="E1584" i="2" l="1"/>
  <c r="L1583" i="2"/>
  <c r="L1583" i="1" s="1"/>
  <c r="B2955" i="1"/>
  <c r="C2955" i="1"/>
  <c r="C2955" i="2" s="1"/>
  <c r="A2955" i="2"/>
  <c r="K2955" i="1"/>
  <c r="A3565" i="1"/>
  <c r="B3564" i="2"/>
  <c r="A4173" i="1"/>
  <c r="B4172" i="2"/>
  <c r="B1458" i="1"/>
  <c r="A1458" i="2"/>
  <c r="A968" i="1"/>
  <c r="D968" i="1" s="1"/>
  <c r="D967" i="1" s="1"/>
  <c r="D966" i="1" s="1"/>
  <c r="B967" i="2"/>
  <c r="E1585" i="2" l="1"/>
  <c r="L1584" i="2"/>
  <c r="L1584" i="1" s="1"/>
  <c r="B4173" i="1"/>
  <c r="A4173" i="2"/>
  <c r="B3565" i="1"/>
  <c r="A3565" i="2"/>
  <c r="A2956" i="1"/>
  <c r="B2955" i="2"/>
  <c r="A1459" i="1"/>
  <c r="B1458" i="2"/>
  <c r="B968" i="1"/>
  <c r="A968" i="2"/>
  <c r="C968" i="1"/>
  <c r="C968" i="2" s="1"/>
  <c r="E1586" i="2" l="1"/>
  <c r="L1585" i="2"/>
  <c r="L1585" i="1" s="1"/>
  <c r="B2956" i="1"/>
  <c r="C2956" i="1"/>
  <c r="C2956" i="2" s="1"/>
  <c r="A2956" i="2"/>
  <c r="K2956" i="1"/>
  <c r="A3566" i="1"/>
  <c r="B3565" i="2"/>
  <c r="A4174" i="1"/>
  <c r="B4173" i="2"/>
  <c r="B1459" i="1"/>
  <c r="A1459" i="2"/>
  <c r="A969" i="1"/>
  <c r="B968" i="2"/>
  <c r="E1587" i="2" l="1"/>
  <c r="L1586" i="2"/>
  <c r="L1586" i="1" s="1"/>
  <c r="B3566" i="1"/>
  <c r="A3566" i="2"/>
  <c r="B4174" i="1"/>
  <c r="A4174" i="2"/>
  <c r="A2957" i="1"/>
  <c r="B2956" i="2"/>
  <c r="A1460" i="1"/>
  <c r="B1459" i="2"/>
  <c r="B969" i="1"/>
  <c r="A969" i="2"/>
  <c r="E1588" i="2" l="1"/>
  <c r="L1587" i="2"/>
  <c r="L1587" i="1" s="1"/>
  <c r="B2957" i="1"/>
  <c r="C2957" i="1"/>
  <c r="C2957" i="2" s="1"/>
  <c r="A2957" i="2"/>
  <c r="K2957" i="1"/>
  <c r="A4175" i="1"/>
  <c r="B4174" i="2"/>
  <c r="A3567" i="1"/>
  <c r="B3566" i="2"/>
  <c r="B1460" i="1"/>
  <c r="A1460" i="2"/>
  <c r="A970" i="1"/>
  <c r="B969" i="2"/>
  <c r="E1589" i="2" l="1"/>
  <c r="L1588" i="2"/>
  <c r="L1588" i="1" s="1"/>
  <c r="B3567" i="1"/>
  <c r="A3567" i="2"/>
  <c r="B4175" i="1"/>
  <c r="A4175" i="2"/>
  <c r="A2958" i="1"/>
  <c r="B2957" i="2"/>
  <c r="A1461" i="1"/>
  <c r="B1460" i="2"/>
  <c r="B970" i="1"/>
  <c r="A970" i="2"/>
  <c r="E1590" i="2" l="1"/>
  <c r="L1589" i="2"/>
  <c r="L1589" i="1" s="1"/>
  <c r="B2958" i="1"/>
  <c r="C2958" i="1"/>
  <c r="C2958" i="2" s="1"/>
  <c r="A2958" i="2"/>
  <c r="K2958" i="1"/>
  <c r="A4176" i="1"/>
  <c r="B4175" i="2"/>
  <c r="A3568" i="1"/>
  <c r="B3567" i="2"/>
  <c r="B1461" i="1"/>
  <c r="A1461" i="2"/>
  <c r="A971" i="1"/>
  <c r="D971" i="1" s="1"/>
  <c r="D970" i="1" s="1"/>
  <c r="D969" i="1" s="1"/>
  <c r="B970" i="2"/>
  <c r="E1591" i="2" l="1"/>
  <c r="L1590" i="2"/>
  <c r="L1590" i="1" s="1"/>
  <c r="B3568" i="1"/>
  <c r="A3568" i="2"/>
  <c r="B4176" i="1"/>
  <c r="A4176" i="2"/>
  <c r="A2959" i="1"/>
  <c r="B2958" i="2"/>
  <c r="A1462" i="1"/>
  <c r="B1461" i="2"/>
  <c r="B971" i="1"/>
  <c r="A971" i="2"/>
  <c r="C971" i="1"/>
  <c r="C971" i="2" s="1"/>
  <c r="E1592" i="2" l="1"/>
  <c r="L1591" i="2"/>
  <c r="L1591" i="1" s="1"/>
  <c r="A4177" i="1"/>
  <c r="B4176" i="2"/>
  <c r="B2959" i="1"/>
  <c r="C2959" i="1"/>
  <c r="C2959" i="2" s="1"/>
  <c r="A2959" i="2"/>
  <c r="K2959" i="1"/>
  <c r="A3569" i="1"/>
  <c r="B3568" i="2"/>
  <c r="B1462" i="1"/>
  <c r="A1462" i="2"/>
  <c r="A972" i="1"/>
  <c r="B971" i="2"/>
  <c r="E1593" i="2" l="1"/>
  <c r="L1592" i="2"/>
  <c r="L1592" i="1" s="1"/>
  <c r="B3569" i="1"/>
  <c r="A3569" i="2"/>
  <c r="A2960" i="1"/>
  <c r="B2959" i="2"/>
  <c r="B4177" i="1"/>
  <c r="A4177" i="2"/>
  <c r="A1463" i="1"/>
  <c r="B1462" i="2"/>
  <c r="B972" i="1"/>
  <c r="A972" i="2"/>
  <c r="E1594" i="2" l="1"/>
  <c r="L1593" i="2"/>
  <c r="L1593" i="1" s="1"/>
  <c r="A4178" i="1"/>
  <c r="B4177" i="2"/>
  <c r="B2960" i="1"/>
  <c r="A2960" i="2"/>
  <c r="C2960" i="1"/>
  <c r="C2960" i="2" s="1"/>
  <c r="K2960" i="1"/>
  <c r="A3570" i="1"/>
  <c r="B3569" i="2"/>
  <c r="B1463" i="1"/>
  <c r="A1463" i="2"/>
  <c r="A973" i="1"/>
  <c r="B972" i="2"/>
  <c r="E1595" i="2" l="1"/>
  <c r="L1594" i="2"/>
  <c r="L1594" i="1" s="1"/>
  <c r="B3570" i="1"/>
  <c r="A3570" i="2"/>
  <c r="A2961" i="1"/>
  <c r="B2960" i="2"/>
  <c r="B4178" i="1"/>
  <c r="A4178" i="2"/>
  <c r="A1464" i="1"/>
  <c r="B1463" i="2"/>
  <c r="B973" i="1"/>
  <c r="A973" i="2"/>
  <c r="E1596" i="2" l="1"/>
  <c r="L1595" i="2"/>
  <c r="L1595" i="1" s="1"/>
  <c r="A4179" i="1"/>
  <c r="B4178" i="2"/>
  <c r="B2961" i="1"/>
  <c r="C2961" i="1"/>
  <c r="C2961" i="2" s="1"/>
  <c r="A2961" i="2"/>
  <c r="K2961" i="1"/>
  <c r="A3571" i="1"/>
  <c r="B3570" i="2"/>
  <c r="B1464" i="1"/>
  <c r="A1464" i="2"/>
  <c r="A974" i="1"/>
  <c r="D974" i="1" s="1"/>
  <c r="D973" i="1" s="1"/>
  <c r="D972" i="1" s="1"/>
  <c r="B973" i="2"/>
  <c r="E1597" i="2" l="1"/>
  <c r="L1596" i="2"/>
  <c r="L1596" i="1" s="1"/>
  <c r="B3571" i="1"/>
  <c r="A3571" i="2"/>
  <c r="A2962" i="1"/>
  <c r="B2961" i="2"/>
  <c r="B4179" i="1"/>
  <c r="A4179" i="2"/>
  <c r="A1465" i="1"/>
  <c r="B1464" i="2"/>
  <c r="B974" i="1"/>
  <c r="A974" i="2"/>
  <c r="C974" i="1"/>
  <c r="C974" i="2" s="1"/>
  <c r="E1598" i="2" l="1"/>
  <c r="L1597" i="2"/>
  <c r="L1597" i="1" s="1"/>
  <c r="A4180" i="1"/>
  <c r="B4179" i="2"/>
  <c r="B2962" i="1"/>
  <c r="C2962" i="1"/>
  <c r="C2962" i="2" s="1"/>
  <c r="A2962" i="2"/>
  <c r="K2962" i="1"/>
  <c r="A3572" i="1"/>
  <c r="B3571" i="2"/>
  <c r="B1465" i="1"/>
  <c r="A1465" i="2"/>
  <c r="A975" i="1"/>
  <c r="B974" i="2"/>
  <c r="E1599" i="2" l="1"/>
  <c r="L1598" i="2"/>
  <c r="L1598" i="1" s="1"/>
  <c r="B3572" i="1"/>
  <c r="A3572" i="2"/>
  <c r="A2963" i="1"/>
  <c r="B2962" i="2"/>
  <c r="B4180" i="1"/>
  <c r="A4180" i="2"/>
  <c r="A1466" i="1"/>
  <c r="B1465" i="2"/>
  <c r="B975" i="1"/>
  <c r="A975" i="2"/>
  <c r="E1600" i="2" l="1"/>
  <c r="L1599" i="2"/>
  <c r="L1599" i="1" s="1"/>
  <c r="B2963" i="1"/>
  <c r="C2963" i="1"/>
  <c r="C2963" i="2" s="1"/>
  <c r="A2963" i="2"/>
  <c r="K2963" i="1"/>
  <c r="A4181" i="1"/>
  <c r="B4180" i="2"/>
  <c r="A3573" i="1"/>
  <c r="B3572" i="2"/>
  <c r="B1466" i="1"/>
  <c r="A1466" i="2"/>
  <c r="A976" i="1"/>
  <c r="B975" i="2"/>
  <c r="E1601" i="2" l="1"/>
  <c r="L1600" i="2"/>
  <c r="L1600" i="1" s="1"/>
  <c r="B3573" i="1"/>
  <c r="A3573" i="2"/>
  <c r="B4181" i="1"/>
  <c r="A4181" i="2"/>
  <c r="A2964" i="1"/>
  <c r="B2963" i="2"/>
  <c r="A1467" i="1"/>
  <c r="B1466" i="2"/>
  <c r="B976" i="1"/>
  <c r="A976" i="2"/>
  <c r="E1602" i="2" l="1"/>
  <c r="L1601" i="2"/>
  <c r="L1601" i="1" s="1"/>
  <c r="A4182" i="1"/>
  <c r="B4181" i="2"/>
  <c r="B2964" i="1"/>
  <c r="C2964" i="1"/>
  <c r="C2964" i="2" s="1"/>
  <c r="A2964" i="2"/>
  <c r="K2964" i="1"/>
  <c r="A3574" i="1"/>
  <c r="B3573" i="2"/>
  <c r="B1467" i="1"/>
  <c r="A1467" i="2"/>
  <c r="A977" i="1"/>
  <c r="D977" i="1" s="1"/>
  <c r="D976" i="1" s="1"/>
  <c r="D975" i="1" s="1"/>
  <c r="B976" i="2"/>
  <c r="E1603" i="2" l="1"/>
  <c r="L1602" i="2"/>
  <c r="L1602" i="1" s="1"/>
  <c r="B3574" i="1"/>
  <c r="A3574" i="2"/>
  <c r="A2965" i="1"/>
  <c r="B2964" i="2"/>
  <c r="B4182" i="1"/>
  <c r="A4182" i="2"/>
  <c r="A1468" i="1"/>
  <c r="B1467" i="2"/>
  <c r="B977" i="1"/>
  <c r="A977" i="2"/>
  <c r="C977" i="1"/>
  <c r="C977" i="2" s="1"/>
  <c r="E1604" i="2" l="1"/>
  <c r="L1603" i="2"/>
  <c r="L1603" i="1" s="1"/>
  <c r="B2965" i="1"/>
  <c r="C2965" i="1"/>
  <c r="C2965" i="2" s="1"/>
  <c r="A2965" i="2"/>
  <c r="K2965" i="1"/>
  <c r="A4183" i="1"/>
  <c r="B4182" i="2"/>
  <c r="A3575" i="1"/>
  <c r="B3574" i="2"/>
  <c r="B1468" i="1"/>
  <c r="A1468" i="2"/>
  <c r="A978" i="1"/>
  <c r="B977" i="2"/>
  <c r="E1605" i="2" l="1"/>
  <c r="L1604" i="2"/>
  <c r="L1604" i="1" s="1"/>
  <c r="B3575" i="1"/>
  <c r="A3575" i="2"/>
  <c r="B4183" i="1"/>
  <c r="A4183" i="2"/>
  <c r="A2966" i="1"/>
  <c r="B2965" i="2"/>
  <c r="A1469" i="1"/>
  <c r="B1468" i="2"/>
  <c r="B978" i="1"/>
  <c r="A978" i="2"/>
  <c r="E1606" i="2" l="1"/>
  <c r="L1605" i="2"/>
  <c r="L1605" i="1" s="1"/>
  <c r="B2966" i="1"/>
  <c r="C2966" i="1"/>
  <c r="C2966" i="2" s="1"/>
  <c r="A2966" i="2"/>
  <c r="K2966" i="1"/>
  <c r="A4184" i="1"/>
  <c r="B4183" i="2"/>
  <c r="A3576" i="1"/>
  <c r="B3575" i="2"/>
  <c r="B1469" i="1"/>
  <c r="A1469" i="2"/>
  <c r="A979" i="1"/>
  <c r="B978" i="2"/>
  <c r="E1607" i="2" l="1"/>
  <c r="L1606" i="2"/>
  <c r="L1606" i="1" s="1"/>
  <c r="B3576" i="1"/>
  <c r="A3576" i="2"/>
  <c r="B4184" i="1"/>
  <c r="A4184" i="2"/>
  <c r="A2967" i="1"/>
  <c r="B2966" i="2"/>
  <c r="A1470" i="1"/>
  <c r="B1469" i="2"/>
  <c r="B979" i="1"/>
  <c r="A979" i="2"/>
  <c r="E1608" i="2" l="1"/>
  <c r="L1607" i="2"/>
  <c r="L1607" i="1" s="1"/>
  <c r="A4185" i="1"/>
  <c r="B4184" i="2"/>
  <c r="B2967" i="1"/>
  <c r="C2967" i="1"/>
  <c r="C2967" i="2" s="1"/>
  <c r="A2967" i="2"/>
  <c r="K2967" i="1"/>
  <c r="A3577" i="1"/>
  <c r="B3576" i="2"/>
  <c r="B1470" i="1"/>
  <c r="A1470" i="2"/>
  <c r="A980" i="1"/>
  <c r="D980" i="1" s="1"/>
  <c r="D979" i="1" s="1"/>
  <c r="D978" i="1" s="1"/>
  <c r="B979" i="2"/>
  <c r="E1609" i="2" l="1"/>
  <c r="L1608" i="2"/>
  <c r="L1608" i="1" s="1"/>
  <c r="B3577" i="1"/>
  <c r="A3577" i="2"/>
  <c r="A2968" i="1"/>
  <c r="B2967" i="2"/>
  <c r="B4185" i="1"/>
  <c r="A4185" i="2"/>
  <c r="A1471" i="1"/>
  <c r="B1470" i="2"/>
  <c r="B980" i="1"/>
  <c r="A980" i="2"/>
  <c r="C980" i="1"/>
  <c r="C980" i="2" s="1"/>
  <c r="E1610" i="2" l="1"/>
  <c r="L1609" i="2"/>
  <c r="L1609" i="1" s="1"/>
  <c r="A4186" i="1"/>
  <c r="B4185" i="2"/>
  <c r="B2968" i="1"/>
  <c r="C2968" i="1"/>
  <c r="C2968" i="2" s="1"/>
  <c r="A2968" i="2"/>
  <c r="K2968" i="1"/>
  <c r="A3578" i="1"/>
  <c r="B3577" i="2"/>
  <c r="B1471" i="1"/>
  <c r="A1471" i="2"/>
  <c r="A981" i="1"/>
  <c r="B980" i="2"/>
  <c r="E1611" i="2" l="1"/>
  <c r="L1610" i="2"/>
  <c r="L1610" i="1" s="1"/>
  <c r="B3578" i="1"/>
  <c r="A3578" i="2"/>
  <c r="A2969" i="1"/>
  <c r="B2968" i="2"/>
  <c r="B4186" i="1"/>
  <c r="A4186" i="2"/>
  <c r="A1472" i="1"/>
  <c r="B1471" i="2"/>
  <c r="B981" i="1"/>
  <c r="A981" i="2"/>
  <c r="E1612" i="2" l="1"/>
  <c r="L1611" i="2"/>
  <c r="L1611" i="1" s="1"/>
  <c r="A4187" i="1"/>
  <c r="B4186" i="2"/>
  <c r="B2969" i="1"/>
  <c r="C2969" i="1"/>
  <c r="C2969" i="2" s="1"/>
  <c r="A2969" i="2"/>
  <c r="K2969" i="1"/>
  <c r="A3579" i="1"/>
  <c r="B3578" i="2"/>
  <c r="B1472" i="1"/>
  <c r="A1472" i="2"/>
  <c r="A982" i="1"/>
  <c r="B981" i="2"/>
  <c r="E1613" i="2" l="1"/>
  <c r="L1612" i="2"/>
  <c r="L1612" i="1" s="1"/>
  <c r="B3579" i="1"/>
  <c r="A3579" i="2"/>
  <c r="A2970" i="1"/>
  <c r="B2969" i="2"/>
  <c r="B4187" i="1"/>
  <c r="A4187" i="2"/>
  <c r="A1473" i="1"/>
  <c r="B1472" i="2"/>
  <c r="B982" i="1"/>
  <c r="A982" i="2"/>
  <c r="E1614" i="2" l="1"/>
  <c r="L1613" i="2"/>
  <c r="L1613" i="1" s="1"/>
  <c r="A4188" i="1"/>
  <c r="B4187" i="2"/>
  <c r="B2970" i="1"/>
  <c r="C2970" i="1"/>
  <c r="C2970" i="2" s="1"/>
  <c r="A2970" i="2"/>
  <c r="K2970" i="1"/>
  <c r="A3580" i="1"/>
  <c r="B3579" i="2"/>
  <c r="B1473" i="1"/>
  <c r="A1473" i="2"/>
  <c r="A983" i="1"/>
  <c r="D983" i="1" s="1"/>
  <c r="D982" i="1" s="1"/>
  <c r="D981" i="1" s="1"/>
  <c r="B982" i="2"/>
  <c r="E1615" i="2" l="1"/>
  <c r="L1614" i="2"/>
  <c r="L1614" i="1" s="1"/>
  <c r="B3580" i="1"/>
  <c r="A3580" i="2"/>
  <c r="A2971" i="1"/>
  <c r="B2970" i="2"/>
  <c r="B4188" i="1"/>
  <c r="A4188" i="2"/>
  <c r="A1474" i="1"/>
  <c r="B1473" i="2"/>
  <c r="B983" i="1"/>
  <c r="A983" i="2"/>
  <c r="C983" i="1"/>
  <c r="C983" i="2" s="1"/>
  <c r="E1616" i="2" l="1"/>
  <c r="L1615" i="2"/>
  <c r="L1615" i="1" s="1"/>
  <c r="A4189" i="1"/>
  <c r="B4188" i="2"/>
  <c r="B2971" i="1"/>
  <c r="C2971" i="1"/>
  <c r="C2971" i="2" s="1"/>
  <c r="A2971" i="2"/>
  <c r="K2971" i="1"/>
  <c r="A3581" i="1"/>
  <c r="B3580" i="2"/>
  <c r="B1474" i="1"/>
  <c r="A1474" i="2"/>
  <c r="A984" i="1"/>
  <c r="B983" i="2"/>
  <c r="E1617" i="2" l="1"/>
  <c r="L1616" i="2"/>
  <c r="L1616" i="1" s="1"/>
  <c r="B3581" i="1"/>
  <c r="A3581" i="2"/>
  <c r="A2972" i="1"/>
  <c r="B2971" i="2"/>
  <c r="B4189" i="1"/>
  <c r="A4189" i="2"/>
  <c r="A1475" i="1"/>
  <c r="B1474" i="2"/>
  <c r="B984" i="1"/>
  <c r="A984" i="2"/>
  <c r="E1618" i="2" l="1"/>
  <c r="L1617" i="2"/>
  <c r="L1617" i="1" s="1"/>
  <c r="A4190" i="1"/>
  <c r="B4189" i="2"/>
  <c r="B2972" i="1"/>
  <c r="C2972" i="1"/>
  <c r="C2972" i="2" s="1"/>
  <c r="A2972" i="2"/>
  <c r="K2972" i="1"/>
  <c r="A3582" i="1"/>
  <c r="B3581" i="2"/>
  <c r="B1475" i="1"/>
  <c r="A1475" i="2"/>
  <c r="A985" i="1"/>
  <c r="B984" i="2"/>
  <c r="E1619" i="2" l="1"/>
  <c r="L1618" i="2"/>
  <c r="L1618" i="1" s="1"/>
  <c r="B3582" i="1"/>
  <c r="A3582" i="2"/>
  <c r="A2973" i="1"/>
  <c r="B2972" i="2"/>
  <c r="B4190" i="1"/>
  <c r="A4190" i="2"/>
  <c r="A1476" i="1"/>
  <c r="B1475" i="2"/>
  <c r="B985" i="1"/>
  <c r="A985" i="2"/>
  <c r="E1620" i="2" l="1"/>
  <c r="L1619" i="2"/>
  <c r="L1619" i="1" s="1"/>
  <c r="A4191" i="1"/>
  <c r="B4190" i="2"/>
  <c r="B2973" i="1"/>
  <c r="C2973" i="1"/>
  <c r="C2973" i="2" s="1"/>
  <c r="A2973" i="2"/>
  <c r="K2973" i="1"/>
  <c r="A3583" i="1"/>
  <c r="B3582" i="2"/>
  <c r="B1476" i="1"/>
  <c r="A1476" i="2"/>
  <c r="A986" i="1"/>
  <c r="D986" i="1" s="1"/>
  <c r="D985" i="1" s="1"/>
  <c r="D984" i="1" s="1"/>
  <c r="B985" i="2"/>
  <c r="E1621" i="2" l="1"/>
  <c r="L1620" i="2"/>
  <c r="L1620" i="1" s="1"/>
  <c r="B3583" i="1"/>
  <c r="A3583" i="2"/>
  <c r="A2974" i="1"/>
  <c r="B2973" i="2"/>
  <c r="B4191" i="1"/>
  <c r="A4191" i="2"/>
  <c r="A1477" i="1"/>
  <c r="B1476" i="2"/>
  <c r="B986" i="1"/>
  <c r="A986" i="2"/>
  <c r="C986" i="1"/>
  <c r="C986" i="2" s="1"/>
  <c r="E1622" i="2" l="1"/>
  <c r="L1621" i="2"/>
  <c r="L1621" i="1" s="1"/>
  <c r="A4192" i="1"/>
  <c r="B4191" i="2"/>
  <c r="B2974" i="1"/>
  <c r="C2974" i="1"/>
  <c r="C2974" i="2" s="1"/>
  <c r="A2974" i="2"/>
  <c r="K2974" i="1"/>
  <c r="A3584" i="1"/>
  <c r="B3583" i="2"/>
  <c r="B1477" i="1"/>
  <c r="A1477" i="2"/>
  <c r="A987" i="1"/>
  <c r="B986" i="2"/>
  <c r="E1623" i="2" l="1"/>
  <c r="L1622" i="2"/>
  <c r="L1622" i="1" s="1"/>
  <c r="B3584" i="1"/>
  <c r="A3584" i="2"/>
  <c r="A2975" i="1"/>
  <c r="B2974" i="2"/>
  <c r="B4192" i="1"/>
  <c r="A4192" i="2"/>
  <c r="A1478" i="1"/>
  <c r="B1477" i="2"/>
  <c r="B987" i="1"/>
  <c r="A987" i="2"/>
  <c r="E1624" i="2" l="1"/>
  <c r="L1623" i="2"/>
  <c r="L1623" i="1" s="1"/>
  <c r="A4193" i="1"/>
  <c r="B4192" i="2"/>
  <c r="B2975" i="1"/>
  <c r="C2975" i="1"/>
  <c r="C2975" i="2" s="1"/>
  <c r="A2975" i="2"/>
  <c r="K2975" i="1"/>
  <c r="A3585" i="1"/>
  <c r="B3584" i="2"/>
  <c r="B1478" i="1"/>
  <c r="A1478" i="2"/>
  <c r="A988" i="1"/>
  <c r="B987" i="2"/>
  <c r="E1625" i="2" l="1"/>
  <c r="L1624" i="2"/>
  <c r="L1624" i="1" s="1"/>
  <c r="B3585" i="1"/>
  <c r="A3585" i="2"/>
  <c r="A2976" i="1"/>
  <c r="B2975" i="2"/>
  <c r="B4193" i="1"/>
  <c r="A4193" i="2"/>
  <c r="A1479" i="1"/>
  <c r="B1478" i="2"/>
  <c r="B988" i="1"/>
  <c r="A988" i="2"/>
  <c r="E1626" i="2" l="1"/>
  <c r="L1625" i="2"/>
  <c r="L1625" i="1" s="1"/>
  <c r="A4194" i="1"/>
  <c r="B4193" i="2"/>
  <c r="B2976" i="1"/>
  <c r="C2976" i="1"/>
  <c r="C2976" i="2" s="1"/>
  <c r="A2976" i="2"/>
  <c r="K2976" i="1"/>
  <c r="A3586" i="1"/>
  <c r="B3585" i="2"/>
  <c r="B1479" i="1"/>
  <c r="A1479" i="2"/>
  <c r="A989" i="1"/>
  <c r="D989" i="1" s="1"/>
  <c r="D988" i="1" s="1"/>
  <c r="D987" i="1" s="1"/>
  <c r="B988" i="2"/>
  <c r="E1627" i="2" l="1"/>
  <c r="L1626" i="2"/>
  <c r="L1626" i="1" s="1"/>
  <c r="B3586" i="1"/>
  <c r="A3586" i="2"/>
  <c r="A2977" i="1"/>
  <c r="B2976" i="2"/>
  <c r="B4194" i="1"/>
  <c r="A4194" i="2"/>
  <c r="A1480" i="1"/>
  <c r="B1479" i="2"/>
  <c r="B989" i="1"/>
  <c r="A989" i="2"/>
  <c r="C989" i="1"/>
  <c r="C989" i="2" s="1"/>
  <c r="E1628" i="2" l="1"/>
  <c r="L1627" i="2"/>
  <c r="L1627" i="1" s="1"/>
  <c r="A4195" i="1"/>
  <c r="B4194" i="2"/>
  <c r="B2977" i="1"/>
  <c r="C2977" i="1"/>
  <c r="C2977" i="2" s="1"/>
  <c r="A2977" i="2"/>
  <c r="K2977" i="1"/>
  <c r="A3587" i="1"/>
  <c r="B3586" i="2"/>
  <c r="B1480" i="1"/>
  <c r="A1480" i="2"/>
  <c r="A990" i="1"/>
  <c r="B989" i="2"/>
  <c r="E1629" i="2" l="1"/>
  <c r="L1628" i="2"/>
  <c r="L1628" i="1" s="1"/>
  <c r="B3587" i="1"/>
  <c r="A3587" i="2"/>
  <c r="A2978" i="1"/>
  <c r="B2977" i="2"/>
  <c r="B4195" i="1"/>
  <c r="A4195" i="2"/>
  <c r="A1481" i="1"/>
  <c r="B1480" i="2"/>
  <c r="B990" i="1"/>
  <c r="A990" i="2"/>
  <c r="E1630" i="2" l="1"/>
  <c r="L1629" i="2"/>
  <c r="L1629" i="1" s="1"/>
  <c r="A4196" i="1"/>
  <c r="B4195" i="2"/>
  <c r="B2978" i="1"/>
  <c r="C2978" i="1"/>
  <c r="C2978" i="2" s="1"/>
  <c r="A2978" i="2"/>
  <c r="K2978" i="1"/>
  <c r="A3588" i="1"/>
  <c r="B3587" i="2"/>
  <c r="B1481" i="1"/>
  <c r="A1481" i="2"/>
  <c r="A991" i="1"/>
  <c r="B990" i="2"/>
  <c r="E1631" i="2" l="1"/>
  <c r="L1630" i="2"/>
  <c r="L1630" i="1" s="1"/>
  <c r="B3588" i="1"/>
  <c r="A3588" i="2"/>
  <c r="A2979" i="1"/>
  <c r="B2978" i="2"/>
  <c r="B4196" i="1"/>
  <c r="A4196" i="2"/>
  <c r="A1482" i="1"/>
  <c r="B1481" i="2"/>
  <c r="B991" i="1"/>
  <c r="A991" i="2"/>
  <c r="E1632" i="2" l="1"/>
  <c r="L1631" i="2"/>
  <c r="L1631" i="1" s="1"/>
  <c r="A4197" i="1"/>
  <c r="B4196" i="2"/>
  <c r="B2979" i="1"/>
  <c r="C2979" i="1"/>
  <c r="C2979" i="2" s="1"/>
  <c r="A2979" i="2"/>
  <c r="K2979" i="1"/>
  <c r="A3589" i="1"/>
  <c r="B3588" i="2"/>
  <c r="B1482" i="1"/>
  <c r="A1482" i="2"/>
  <c r="A992" i="1"/>
  <c r="D992" i="1" s="1"/>
  <c r="D991" i="1" s="1"/>
  <c r="D990" i="1" s="1"/>
  <c r="B991" i="2"/>
  <c r="E1633" i="2" l="1"/>
  <c r="L1632" i="2"/>
  <c r="L1632" i="1" s="1"/>
  <c r="B3589" i="1"/>
  <c r="A3589" i="2"/>
  <c r="A2980" i="1"/>
  <c r="B2979" i="2"/>
  <c r="B4197" i="1"/>
  <c r="A4197" i="2"/>
  <c r="A1483" i="1"/>
  <c r="B1482" i="2"/>
  <c r="B992" i="1"/>
  <c r="A992" i="2"/>
  <c r="C992" i="1"/>
  <c r="C992" i="2" s="1"/>
  <c r="E1634" i="2" l="1"/>
  <c r="L1633" i="2"/>
  <c r="L1633" i="1" s="1"/>
  <c r="A4198" i="1"/>
  <c r="B4197" i="2"/>
  <c r="B2980" i="1"/>
  <c r="C2980" i="1"/>
  <c r="C2980" i="2" s="1"/>
  <c r="A2980" i="2"/>
  <c r="K2980" i="1"/>
  <c r="A3590" i="1"/>
  <c r="B3589" i="2"/>
  <c r="B1483" i="1"/>
  <c r="A1483" i="2"/>
  <c r="A993" i="1"/>
  <c r="B992" i="2"/>
  <c r="E1635" i="2" l="1"/>
  <c r="L1634" i="2"/>
  <c r="L1634" i="1" s="1"/>
  <c r="B3590" i="1"/>
  <c r="A3590" i="2"/>
  <c r="A2981" i="1"/>
  <c r="B2980" i="2"/>
  <c r="B4198" i="1"/>
  <c r="A4198" i="2"/>
  <c r="A1484" i="1"/>
  <c r="B1483" i="2"/>
  <c r="B993" i="1"/>
  <c r="A993" i="2"/>
  <c r="E1636" i="2" l="1"/>
  <c r="L1635" i="2"/>
  <c r="L1635" i="1" s="1"/>
  <c r="A4199" i="1"/>
  <c r="B4198" i="2"/>
  <c r="B2981" i="1"/>
  <c r="C2981" i="1"/>
  <c r="C2981" i="2" s="1"/>
  <c r="A2981" i="2"/>
  <c r="K2981" i="1"/>
  <c r="A3591" i="1"/>
  <c r="B3590" i="2"/>
  <c r="B1484" i="1"/>
  <c r="A1484" i="2"/>
  <c r="A994" i="1"/>
  <c r="B993" i="2"/>
  <c r="E1637" i="2" l="1"/>
  <c r="L1636" i="2"/>
  <c r="L1636" i="1" s="1"/>
  <c r="B3591" i="1"/>
  <c r="A3591" i="2"/>
  <c r="A2982" i="1"/>
  <c r="B2981" i="2"/>
  <c r="B4199" i="1"/>
  <c r="A4199" i="2"/>
  <c r="A1485" i="1"/>
  <c r="B1484" i="2"/>
  <c r="B994" i="1"/>
  <c r="A994" i="2"/>
  <c r="E1638" i="2" l="1"/>
  <c r="L1637" i="2"/>
  <c r="L1637" i="1" s="1"/>
  <c r="A4200" i="1"/>
  <c r="B4199" i="2"/>
  <c r="B2982" i="1"/>
  <c r="C2982" i="1"/>
  <c r="C2982" i="2" s="1"/>
  <c r="A2982" i="2"/>
  <c r="K2982" i="1"/>
  <c r="A3592" i="1"/>
  <c r="B3591" i="2"/>
  <c r="B1485" i="1"/>
  <c r="A1485" i="2"/>
  <c r="A995" i="1"/>
  <c r="D995" i="1" s="1"/>
  <c r="D994" i="1" s="1"/>
  <c r="D993" i="1" s="1"/>
  <c r="B994" i="2"/>
  <c r="E1639" i="2" l="1"/>
  <c r="L1638" i="2"/>
  <c r="L1638" i="1" s="1"/>
  <c r="B3592" i="1"/>
  <c r="A3592" i="2"/>
  <c r="A2983" i="1"/>
  <c r="B2982" i="2"/>
  <c r="B4200" i="1"/>
  <c r="A4200" i="2"/>
  <c r="A1486" i="1"/>
  <c r="B1485" i="2"/>
  <c r="B995" i="1"/>
  <c r="A995" i="2"/>
  <c r="C995" i="1"/>
  <c r="C995" i="2" s="1"/>
  <c r="E1640" i="2" l="1"/>
  <c r="L1639" i="2"/>
  <c r="L1639" i="1" s="1"/>
  <c r="A4201" i="1"/>
  <c r="B4200" i="2"/>
  <c r="B2983" i="1"/>
  <c r="C2983" i="1"/>
  <c r="C2983" i="2" s="1"/>
  <c r="A2983" i="2"/>
  <c r="K2983" i="1"/>
  <c r="A3593" i="1"/>
  <c r="B3592" i="2"/>
  <c r="B1486" i="1"/>
  <c r="A1486" i="2"/>
  <c r="A996" i="1"/>
  <c r="B995" i="2"/>
  <c r="E1641" i="2" l="1"/>
  <c r="L1640" i="2"/>
  <c r="L1640" i="1" s="1"/>
  <c r="B3593" i="1"/>
  <c r="A3593" i="2"/>
  <c r="A2984" i="1"/>
  <c r="B2983" i="2"/>
  <c r="B4201" i="1"/>
  <c r="A4201" i="2"/>
  <c r="A1487" i="1"/>
  <c r="B1486" i="2"/>
  <c r="B996" i="1"/>
  <c r="A996" i="2"/>
  <c r="E1642" i="2" l="1"/>
  <c r="L1641" i="2"/>
  <c r="L1641" i="1" s="1"/>
  <c r="A4202" i="1"/>
  <c r="B4201" i="2"/>
  <c r="B2984" i="1"/>
  <c r="C2984" i="1"/>
  <c r="C2984" i="2" s="1"/>
  <c r="A2984" i="2"/>
  <c r="K2984" i="1"/>
  <c r="A3594" i="1"/>
  <c r="B3593" i="2"/>
  <c r="B1487" i="1"/>
  <c r="A1487" i="2"/>
  <c r="A997" i="1"/>
  <c r="B996" i="2"/>
  <c r="E1643" i="2" l="1"/>
  <c r="L1642" i="2"/>
  <c r="L1642" i="1" s="1"/>
  <c r="B3594" i="1"/>
  <c r="A3594" i="2"/>
  <c r="A2985" i="1"/>
  <c r="B2984" i="2"/>
  <c r="B4202" i="1"/>
  <c r="A4202" i="2"/>
  <c r="A1488" i="1"/>
  <c r="B1487" i="2"/>
  <c r="B997" i="1"/>
  <c r="A997" i="2"/>
  <c r="E1644" i="2" l="1"/>
  <c r="L1643" i="2"/>
  <c r="L1643" i="1" s="1"/>
  <c r="A4203" i="1"/>
  <c r="B4202" i="2"/>
  <c r="B2985" i="1"/>
  <c r="C2985" i="1"/>
  <c r="C2985" i="2" s="1"/>
  <c r="A2985" i="2"/>
  <c r="K2985" i="1"/>
  <c r="A3595" i="1"/>
  <c r="B3594" i="2"/>
  <c r="B1488" i="1"/>
  <c r="A1488" i="2"/>
  <c r="A998" i="1"/>
  <c r="D998" i="1" s="1"/>
  <c r="D997" i="1" s="1"/>
  <c r="D996" i="1" s="1"/>
  <c r="B997" i="2"/>
  <c r="E1645" i="2" l="1"/>
  <c r="L1644" i="2"/>
  <c r="L1644" i="1" s="1"/>
  <c r="B3595" i="1"/>
  <c r="A3595" i="2"/>
  <c r="A2986" i="1"/>
  <c r="B2985" i="2"/>
  <c r="B4203" i="1"/>
  <c r="A4203" i="2"/>
  <c r="A1489" i="1"/>
  <c r="B1488" i="2"/>
  <c r="B998" i="1"/>
  <c r="A998" i="2"/>
  <c r="C998" i="1"/>
  <c r="C998" i="2" s="1"/>
  <c r="E1646" i="2" l="1"/>
  <c r="L1645" i="2"/>
  <c r="L1645" i="1" s="1"/>
  <c r="A4204" i="1"/>
  <c r="B4203" i="2"/>
  <c r="B2986" i="1"/>
  <c r="C2986" i="1"/>
  <c r="C2986" i="2" s="1"/>
  <c r="A2986" i="2"/>
  <c r="K2986" i="1"/>
  <c r="A3596" i="1"/>
  <c r="B3595" i="2"/>
  <c r="B1489" i="1"/>
  <c r="A1489" i="2"/>
  <c r="A999" i="1"/>
  <c r="B998" i="2"/>
  <c r="E1647" i="2" l="1"/>
  <c r="L1646" i="2"/>
  <c r="L1646" i="1" s="1"/>
  <c r="B3596" i="1"/>
  <c r="A3596" i="2"/>
  <c r="A2987" i="1"/>
  <c r="B2986" i="2"/>
  <c r="B4204" i="1"/>
  <c r="A4204" i="2"/>
  <c r="A1490" i="1"/>
  <c r="B1489" i="2"/>
  <c r="B999" i="1"/>
  <c r="A999" i="2"/>
  <c r="E1648" i="2" l="1"/>
  <c r="L1647" i="2"/>
  <c r="L1647" i="1" s="1"/>
  <c r="A4205" i="1"/>
  <c r="B4204" i="2"/>
  <c r="B2987" i="1"/>
  <c r="C2987" i="1"/>
  <c r="C2987" i="2" s="1"/>
  <c r="A2987" i="2"/>
  <c r="K2987" i="1"/>
  <c r="A3597" i="1"/>
  <c r="B3596" i="2"/>
  <c r="B1490" i="1"/>
  <c r="A1490" i="2"/>
  <c r="A1000" i="1"/>
  <c r="B999" i="2"/>
  <c r="E1649" i="2" l="1"/>
  <c r="L1648" i="2"/>
  <c r="L1648" i="1" s="1"/>
  <c r="B3597" i="1"/>
  <c r="A3597" i="2"/>
  <c r="A2988" i="1"/>
  <c r="B2987" i="2"/>
  <c r="B4205" i="1"/>
  <c r="A4205" i="2"/>
  <c r="A1491" i="1"/>
  <c r="B1490" i="2"/>
  <c r="B1000" i="1"/>
  <c r="A1000" i="2"/>
  <c r="E1650" i="2" l="1"/>
  <c r="L1649" i="2"/>
  <c r="L1649" i="1" s="1"/>
  <c r="A4206" i="1"/>
  <c r="B4205" i="2"/>
  <c r="B2988" i="1"/>
  <c r="C2988" i="1"/>
  <c r="C2988" i="2" s="1"/>
  <c r="A2988" i="2"/>
  <c r="K2988" i="1"/>
  <c r="A3598" i="1"/>
  <c r="B3597" i="2"/>
  <c r="B1491" i="1"/>
  <c r="A1491" i="2"/>
  <c r="A1001" i="1"/>
  <c r="D1001" i="1" s="1"/>
  <c r="D1000" i="1" s="1"/>
  <c r="D999" i="1" s="1"/>
  <c r="B1000" i="2"/>
  <c r="E1651" i="2" l="1"/>
  <c r="L1650" i="2"/>
  <c r="L1650" i="1" s="1"/>
  <c r="B3598" i="1"/>
  <c r="A3598" i="2"/>
  <c r="A2989" i="1"/>
  <c r="B2988" i="2"/>
  <c r="B4206" i="1"/>
  <c r="A4206" i="2"/>
  <c r="A1492" i="1"/>
  <c r="B1491" i="2"/>
  <c r="B1001" i="1"/>
  <c r="A1001" i="2"/>
  <c r="C1001" i="1"/>
  <c r="C1001" i="2" s="1"/>
  <c r="E1652" i="2" l="1"/>
  <c r="L1651" i="2"/>
  <c r="L1651" i="1" s="1"/>
  <c r="A4207" i="1"/>
  <c r="B4206" i="2"/>
  <c r="B2989" i="1"/>
  <c r="C2989" i="1"/>
  <c r="C2989" i="2" s="1"/>
  <c r="A2989" i="2"/>
  <c r="K2989" i="1"/>
  <c r="A3599" i="1"/>
  <c r="B3598" i="2"/>
  <c r="B1492" i="1"/>
  <c r="A1492" i="2"/>
  <c r="A1002" i="1"/>
  <c r="B1001" i="2"/>
  <c r="E1653" i="2" l="1"/>
  <c r="L1652" i="2"/>
  <c r="L1652" i="1" s="1"/>
  <c r="B3599" i="1"/>
  <c r="A3599" i="2"/>
  <c r="A2990" i="1"/>
  <c r="B2989" i="2"/>
  <c r="B4207" i="1"/>
  <c r="A4207" i="2"/>
  <c r="A1493" i="1"/>
  <c r="B1492" i="2"/>
  <c r="B1002" i="1"/>
  <c r="A1002" i="2"/>
  <c r="E1654" i="2" l="1"/>
  <c r="L1653" i="2"/>
  <c r="L1653" i="1" s="1"/>
  <c r="A4208" i="1"/>
  <c r="B4207" i="2"/>
  <c r="B2990" i="1"/>
  <c r="C2990" i="1"/>
  <c r="C2990" i="2" s="1"/>
  <c r="A2990" i="2"/>
  <c r="K2990" i="1"/>
  <c r="A3600" i="1"/>
  <c r="B3599" i="2"/>
  <c r="B1493" i="1"/>
  <c r="A1493" i="2"/>
  <c r="A1003" i="1"/>
  <c r="B1002" i="2"/>
  <c r="E1655" i="2" l="1"/>
  <c r="L1654" i="2"/>
  <c r="L1654" i="1" s="1"/>
  <c r="B3600" i="1"/>
  <c r="A3600" i="2"/>
  <c r="A2991" i="1"/>
  <c r="B2990" i="2"/>
  <c r="B4208" i="1"/>
  <c r="A4208" i="2"/>
  <c r="A1494" i="1"/>
  <c r="B1493" i="2"/>
  <c r="B1003" i="1"/>
  <c r="A1003" i="2"/>
  <c r="E1656" i="2" l="1"/>
  <c r="L1655" i="2"/>
  <c r="L1655" i="1" s="1"/>
  <c r="A4209" i="1"/>
  <c r="B4208" i="2"/>
  <c r="B2991" i="1"/>
  <c r="C2991" i="1"/>
  <c r="C2991" i="2" s="1"/>
  <c r="A2991" i="2"/>
  <c r="K2991" i="1"/>
  <c r="A3601" i="1"/>
  <c r="B3600" i="2"/>
  <c r="B1494" i="1"/>
  <c r="A1494" i="2"/>
  <c r="A1004" i="1"/>
  <c r="D1004" i="1" s="1"/>
  <c r="D1003" i="1" s="1"/>
  <c r="D1002" i="1" s="1"/>
  <c r="B1003" i="2"/>
  <c r="E1657" i="2" l="1"/>
  <c r="L1656" i="2"/>
  <c r="L1656" i="1" s="1"/>
  <c r="B3601" i="1"/>
  <c r="A3601" i="2"/>
  <c r="A2992" i="1"/>
  <c r="B2991" i="2"/>
  <c r="B4209" i="1"/>
  <c r="A4209" i="2"/>
  <c r="A1495" i="1"/>
  <c r="B1494" i="2"/>
  <c r="B1004" i="1"/>
  <c r="A1004" i="2"/>
  <c r="C1004" i="1"/>
  <c r="C1004" i="2" s="1"/>
  <c r="E1658" i="2" l="1"/>
  <c r="L1657" i="2"/>
  <c r="L1657" i="1" s="1"/>
  <c r="A4210" i="1"/>
  <c r="B4209" i="2"/>
  <c r="B2992" i="1"/>
  <c r="C2992" i="1"/>
  <c r="C2992" i="2" s="1"/>
  <c r="A2992" i="2"/>
  <c r="K2992" i="1"/>
  <c r="A3602" i="1"/>
  <c r="B3601" i="2"/>
  <c r="B1495" i="1"/>
  <c r="A1495" i="2"/>
  <c r="A1005" i="1"/>
  <c r="B1004" i="2"/>
  <c r="E1659" i="2" l="1"/>
  <c r="L1658" i="2"/>
  <c r="L1658" i="1" s="1"/>
  <c r="B3602" i="1"/>
  <c r="A3602" i="2"/>
  <c r="A2993" i="1"/>
  <c r="B2992" i="2"/>
  <c r="B4210" i="1"/>
  <c r="A4210" i="2"/>
  <c r="A1496" i="1"/>
  <c r="B1495" i="2"/>
  <c r="B1005" i="1"/>
  <c r="A1005" i="2"/>
  <c r="E1660" i="2" l="1"/>
  <c r="L1659" i="2"/>
  <c r="L1659" i="1" s="1"/>
  <c r="A4211" i="1"/>
  <c r="B4210" i="2"/>
  <c r="B2993" i="1"/>
  <c r="C2993" i="1"/>
  <c r="C2993" i="2" s="1"/>
  <c r="A2993" i="2"/>
  <c r="K2993" i="1"/>
  <c r="A3603" i="1"/>
  <c r="B3602" i="2"/>
  <c r="B1496" i="1"/>
  <c r="A1496" i="2"/>
  <c r="A1006" i="1"/>
  <c r="B1005" i="2"/>
  <c r="E1661" i="2" l="1"/>
  <c r="L1660" i="2"/>
  <c r="L1660" i="1" s="1"/>
  <c r="B3603" i="1"/>
  <c r="A3603" i="2"/>
  <c r="A2994" i="1"/>
  <c r="B2993" i="2"/>
  <c r="B4211" i="1"/>
  <c r="A4211" i="2"/>
  <c r="A1497" i="1"/>
  <c r="B1496" i="2"/>
  <c r="B1006" i="1"/>
  <c r="A1006" i="2"/>
  <c r="E1662" i="2" l="1"/>
  <c r="L1661" i="2"/>
  <c r="L1661" i="1" s="1"/>
  <c r="A4212" i="1"/>
  <c r="B4211" i="2"/>
  <c r="B2994" i="1"/>
  <c r="C2994" i="1"/>
  <c r="C2994" i="2" s="1"/>
  <c r="A2994" i="2"/>
  <c r="K2994" i="1"/>
  <c r="A3604" i="1"/>
  <c r="B3603" i="2"/>
  <c r="B1497" i="1"/>
  <c r="A1497" i="2"/>
  <c r="A1007" i="1"/>
  <c r="D1007" i="1" s="1"/>
  <c r="D1006" i="1" s="1"/>
  <c r="D1005" i="1" s="1"/>
  <c r="B1006" i="2"/>
  <c r="E1663" i="2" l="1"/>
  <c r="L1662" i="2"/>
  <c r="L1662" i="1" s="1"/>
  <c r="B3604" i="1"/>
  <c r="A3604" i="2"/>
  <c r="A2995" i="1"/>
  <c r="B2994" i="2"/>
  <c r="B4212" i="1"/>
  <c r="A4212" i="2"/>
  <c r="A1498" i="1"/>
  <c r="B1497" i="2"/>
  <c r="B1007" i="1"/>
  <c r="A1007" i="2"/>
  <c r="C1007" i="1"/>
  <c r="C1007" i="2" s="1"/>
  <c r="E1664" i="2" l="1"/>
  <c r="L1663" i="2"/>
  <c r="L1663" i="1" s="1"/>
  <c r="A4213" i="1"/>
  <c r="B4212" i="2"/>
  <c r="B2995" i="1"/>
  <c r="C2995" i="1"/>
  <c r="C2995" i="2" s="1"/>
  <c r="A2995" i="2"/>
  <c r="K2995" i="1"/>
  <c r="A3605" i="1"/>
  <c r="B3604" i="2"/>
  <c r="B1498" i="1"/>
  <c r="A1498" i="2"/>
  <c r="A1008" i="1"/>
  <c r="B1007" i="2"/>
  <c r="E1665" i="2" l="1"/>
  <c r="L1664" i="2"/>
  <c r="L1664" i="1" s="1"/>
  <c r="B3605" i="1"/>
  <c r="A3605" i="2"/>
  <c r="A2996" i="1"/>
  <c r="B2995" i="2"/>
  <c r="B4213" i="1"/>
  <c r="A4213" i="2"/>
  <c r="A1499" i="1"/>
  <c r="B1498" i="2"/>
  <c r="B1008" i="1"/>
  <c r="A1008" i="2"/>
  <c r="E1666" i="2" l="1"/>
  <c r="L1665" i="2"/>
  <c r="L1665" i="1" s="1"/>
  <c r="A4214" i="1"/>
  <c r="B4213" i="2"/>
  <c r="B2996" i="1"/>
  <c r="C2996" i="1"/>
  <c r="C2996" i="2" s="1"/>
  <c r="A2996" i="2"/>
  <c r="K2996" i="1"/>
  <c r="A3606" i="1"/>
  <c r="B3605" i="2"/>
  <c r="B1499" i="1"/>
  <c r="A1499" i="2"/>
  <c r="A1009" i="1"/>
  <c r="B1008" i="2"/>
  <c r="E1667" i="2" l="1"/>
  <c r="L1666" i="2"/>
  <c r="L1666" i="1" s="1"/>
  <c r="B3606" i="1"/>
  <c r="A3606" i="2"/>
  <c r="A2997" i="1"/>
  <c r="B2996" i="2"/>
  <c r="B4214" i="1"/>
  <c r="A4214" i="2"/>
  <c r="A1500" i="1"/>
  <c r="B1499" i="2"/>
  <c r="B1009" i="1"/>
  <c r="A1009" i="2"/>
  <c r="E1668" i="2" l="1"/>
  <c r="L1667" i="2"/>
  <c r="L1667" i="1" s="1"/>
  <c r="A4215" i="1"/>
  <c r="B4214" i="2"/>
  <c r="B2997" i="1"/>
  <c r="C2997" i="1"/>
  <c r="C2997" i="2" s="1"/>
  <c r="A2997" i="2"/>
  <c r="K2997" i="1"/>
  <c r="A3607" i="1"/>
  <c r="B3606" i="2"/>
  <c r="B1500" i="1"/>
  <c r="A1500" i="2"/>
  <c r="A1010" i="1"/>
  <c r="D1010" i="1" s="1"/>
  <c r="D1009" i="1" s="1"/>
  <c r="D1008" i="1" s="1"/>
  <c r="B1009" i="2"/>
  <c r="E1669" i="2" l="1"/>
  <c r="L1668" i="2"/>
  <c r="L1668" i="1" s="1"/>
  <c r="B3607" i="1"/>
  <c r="A3607" i="2"/>
  <c r="A2998" i="1"/>
  <c r="B2997" i="2"/>
  <c r="B4215" i="1"/>
  <c r="A4215" i="2"/>
  <c r="A1501" i="1"/>
  <c r="B1500" i="2"/>
  <c r="B1010" i="1"/>
  <c r="A1010" i="2"/>
  <c r="C1010" i="1"/>
  <c r="C1010" i="2" s="1"/>
  <c r="E1670" i="2" l="1"/>
  <c r="L1669" i="2"/>
  <c r="L1669" i="1" s="1"/>
  <c r="A4216" i="1"/>
  <c r="B4215" i="2"/>
  <c r="B2998" i="1"/>
  <c r="C2998" i="1"/>
  <c r="C2998" i="2" s="1"/>
  <c r="A2998" i="2"/>
  <c r="K2998" i="1"/>
  <c r="A3608" i="1"/>
  <c r="B3607" i="2"/>
  <c r="B1501" i="1"/>
  <c r="A1501" i="2"/>
  <c r="A1011" i="1"/>
  <c r="B1010" i="2"/>
  <c r="E1671" i="2" l="1"/>
  <c r="L1670" i="2"/>
  <c r="L1670" i="1" s="1"/>
  <c r="B3608" i="1"/>
  <c r="A3608" i="2"/>
  <c r="A2999" i="1"/>
  <c r="B2998" i="2"/>
  <c r="B4216" i="1"/>
  <c r="A4216" i="2"/>
  <c r="A1502" i="1"/>
  <c r="B1501" i="2"/>
  <c r="B1011" i="1"/>
  <c r="A1011" i="2"/>
  <c r="E1672" i="2" l="1"/>
  <c r="L1671" i="2"/>
  <c r="L1671" i="1" s="1"/>
  <c r="A4217" i="1"/>
  <c r="B4216" i="2"/>
  <c r="B2999" i="1"/>
  <c r="C2999" i="1"/>
  <c r="C2999" i="2" s="1"/>
  <c r="A2999" i="2"/>
  <c r="K2999" i="1"/>
  <c r="A3609" i="1"/>
  <c r="B3608" i="2"/>
  <c r="B1502" i="1"/>
  <c r="A1502" i="2"/>
  <c r="A1012" i="1"/>
  <c r="B1011" i="2"/>
  <c r="E1673" i="2" l="1"/>
  <c r="L1672" i="2"/>
  <c r="L1672" i="1" s="1"/>
  <c r="B3609" i="1"/>
  <c r="A3609" i="2"/>
  <c r="A3000" i="1"/>
  <c r="B2999" i="2"/>
  <c r="B4217" i="1"/>
  <c r="A4217" i="2"/>
  <c r="A1503" i="1"/>
  <c r="B1502" i="2"/>
  <c r="B1012" i="1"/>
  <c r="A1012" i="2"/>
  <c r="E1674" i="2" l="1"/>
  <c r="L1673" i="2"/>
  <c r="L1673" i="1" s="1"/>
  <c r="A4218" i="1"/>
  <c r="B4217" i="2"/>
  <c r="B3000" i="1"/>
  <c r="C3000" i="1"/>
  <c r="C3000" i="2" s="1"/>
  <c r="A3000" i="2"/>
  <c r="K3000" i="1"/>
  <c r="A3610" i="1"/>
  <c r="B3609" i="2"/>
  <c r="B1503" i="1"/>
  <c r="A1503" i="2"/>
  <c r="A1013" i="1"/>
  <c r="D1013" i="1" s="1"/>
  <c r="D1012" i="1" s="1"/>
  <c r="D1011" i="1" s="1"/>
  <c r="B1012" i="2"/>
  <c r="E1675" i="2" l="1"/>
  <c r="L1674" i="2"/>
  <c r="L1674" i="1" s="1"/>
  <c r="B3610" i="1"/>
  <c r="A3610" i="2"/>
  <c r="A3001" i="1"/>
  <c r="B3000" i="2"/>
  <c r="B4218" i="1"/>
  <c r="A4218" i="2"/>
  <c r="A1504" i="1"/>
  <c r="B1503" i="2"/>
  <c r="B1013" i="1"/>
  <c r="A1013" i="2"/>
  <c r="C1013" i="1"/>
  <c r="C1013" i="2" s="1"/>
  <c r="E1676" i="2" l="1"/>
  <c r="L1675" i="2"/>
  <c r="L1675" i="1" s="1"/>
  <c r="A4219" i="1"/>
  <c r="B4218" i="2"/>
  <c r="B3001" i="1"/>
  <c r="C3001" i="1"/>
  <c r="C3001" i="2" s="1"/>
  <c r="A3001" i="2"/>
  <c r="K3001" i="1"/>
  <c r="A3611" i="1"/>
  <c r="B3610" i="2"/>
  <c r="B1504" i="1"/>
  <c r="A1504" i="2"/>
  <c r="A1014" i="1"/>
  <c r="B1013" i="2"/>
  <c r="E1677" i="2" l="1"/>
  <c r="L1676" i="2"/>
  <c r="L1676" i="1" s="1"/>
  <c r="B3611" i="1"/>
  <c r="A3611" i="2"/>
  <c r="A3002" i="1"/>
  <c r="B3001" i="2"/>
  <c r="B4219" i="1"/>
  <c r="A4219" i="2"/>
  <c r="A1505" i="1"/>
  <c r="B1504" i="2"/>
  <c r="B1014" i="1"/>
  <c r="A1014" i="2"/>
  <c r="E1678" i="2" l="1"/>
  <c r="L1677" i="2"/>
  <c r="L1677" i="1" s="1"/>
  <c r="A4220" i="1"/>
  <c r="B4219" i="2"/>
  <c r="B3002" i="1"/>
  <c r="C3002" i="1"/>
  <c r="C3002" i="2" s="1"/>
  <c r="A3002" i="2"/>
  <c r="K3002" i="1"/>
  <c r="A3612" i="1"/>
  <c r="B3611" i="2"/>
  <c r="B1505" i="1"/>
  <c r="A1505" i="2"/>
  <c r="A1015" i="1"/>
  <c r="B1014" i="2"/>
  <c r="E1679" i="2" l="1"/>
  <c r="L1678" i="2"/>
  <c r="L1678" i="1" s="1"/>
  <c r="B3612" i="1"/>
  <c r="A3612" i="2"/>
  <c r="A3003" i="1"/>
  <c r="B3002" i="2"/>
  <c r="B4220" i="1"/>
  <c r="A4220" i="2"/>
  <c r="A1506" i="1"/>
  <c r="B1505" i="2"/>
  <c r="B1015" i="1"/>
  <c r="A1015" i="2"/>
  <c r="E1680" i="2" l="1"/>
  <c r="L1679" i="2"/>
  <c r="L1679" i="1" s="1"/>
  <c r="A4221" i="1"/>
  <c r="B4220" i="2"/>
  <c r="B3003" i="1"/>
  <c r="C3003" i="1"/>
  <c r="C3003" i="2" s="1"/>
  <c r="A3003" i="2"/>
  <c r="K3003" i="1"/>
  <c r="A3613" i="1"/>
  <c r="B3612" i="2"/>
  <c r="B1506" i="1"/>
  <c r="A1506" i="2"/>
  <c r="A1016" i="1"/>
  <c r="D1016" i="1" s="1"/>
  <c r="D1015" i="1" s="1"/>
  <c r="D1014" i="1" s="1"/>
  <c r="B1015" i="2"/>
  <c r="E1681" i="2" l="1"/>
  <c r="L1680" i="2"/>
  <c r="L1680" i="1" s="1"/>
  <c r="B3613" i="1"/>
  <c r="A3613" i="2"/>
  <c r="A3004" i="1"/>
  <c r="B3003" i="2"/>
  <c r="B4221" i="1"/>
  <c r="A4221" i="2"/>
  <c r="A1507" i="1"/>
  <c r="B1506" i="2"/>
  <c r="B1016" i="1"/>
  <c r="A1016" i="2"/>
  <c r="C1016" i="1"/>
  <c r="C1016" i="2" s="1"/>
  <c r="E1682" i="2" l="1"/>
  <c r="L1681" i="2"/>
  <c r="L1681" i="1" s="1"/>
  <c r="A4222" i="1"/>
  <c r="B4221" i="2"/>
  <c r="B3004" i="1"/>
  <c r="C3004" i="1"/>
  <c r="C3004" i="2" s="1"/>
  <c r="A3004" i="2"/>
  <c r="K3004" i="1"/>
  <c r="A3614" i="1"/>
  <c r="B3613" i="2"/>
  <c r="B1507" i="1"/>
  <c r="A1507" i="2"/>
  <c r="A1017" i="1"/>
  <c r="B1016" i="2"/>
  <c r="E1683" i="2" l="1"/>
  <c r="L1682" i="2"/>
  <c r="L1682" i="1" s="1"/>
  <c r="B3614" i="1"/>
  <c r="A3614" i="2"/>
  <c r="A3005" i="1"/>
  <c r="B3004" i="2"/>
  <c r="B4222" i="1"/>
  <c r="A4222" i="2"/>
  <c r="A1508" i="1"/>
  <c r="B1507" i="2"/>
  <c r="B1017" i="1"/>
  <c r="A1017" i="2"/>
  <c r="E1684" i="2" l="1"/>
  <c r="L1683" i="2"/>
  <c r="L1683" i="1" s="1"/>
  <c r="A4223" i="1"/>
  <c r="B4222" i="2"/>
  <c r="B3005" i="1"/>
  <c r="C3005" i="1"/>
  <c r="C3005" i="2" s="1"/>
  <c r="A3005" i="2"/>
  <c r="K3005" i="1"/>
  <c r="A3615" i="1"/>
  <c r="B3614" i="2"/>
  <c r="B1508" i="1"/>
  <c r="A1508" i="2"/>
  <c r="A1018" i="1"/>
  <c r="B1017" i="2"/>
  <c r="E1685" i="2" l="1"/>
  <c r="L1684" i="2"/>
  <c r="L1684" i="1" s="1"/>
  <c r="B3615" i="1"/>
  <c r="A3615" i="2"/>
  <c r="A3006" i="1"/>
  <c r="B3005" i="2"/>
  <c r="B4223" i="1"/>
  <c r="A4223" i="2"/>
  <c r="A1509" i="1"/>
  <c r="B1508" i="2"/>
  <c r="B1018" i="1"/>
  <c r="A1018" i="2"/>
  <c r="E1686" i="2" l="1"/>
  <c r="L1685" i="2"/>
  <c r="L1685" i="1" s="1"/>
  <c r="A4224" i="1"/>
  <c r="B4223" i="2"/>
  <c r="B3006" i="1"/>
  <c r="C3006" i="1"/>
  <c r="C3006" i="2" s="1"/>
  <c r="A3006" i="2"/>
  <c r="K3006" i="1"/>
  <c r="A3616" i="1"/>
  <c r="B3615" i="2"/>
  <c r="B1509" i="1"/>
  <c r="A1509" i="2"/>
  <c r="A1019" i="1"/>
  <c r="D1019" i="1" s="1"/>
  <c r="D1018" i="1" s="1"/>
  <c r="D1017" i="1" s="1"/>
  <c r="B1018" i="2"/>
  <c r="E1687" i="2" l="1"/>
  <c r="L1686" i="2"/>
  <c r="L1686" i="1" s="1"/>
  <c r="B3616" i="1"/>
  <c r="A3616" i="2"/>
  <c r="A3007" i="1"/>
  <c r="B3006" i="2"/>
  <c r="B4224" i="1"/>
  <c r="A4224" i="2"/>
  <c r="A1510" i="1"/>
  <c r="B1509" i="2"/>
  <c r="B1019" i="1"/>
  <c r="A1019" i="2"/>
  <c r="C1019" i="1"/>
  <c r="C1019" i="2" s="1"/>
  <c r="E1688" i="2" l="1"/>
  <c r="L1687" i="2"/>
  <c r="L1687" i="1" s="1"/>
  <c r="A4225" i="1"/>
  <c r="B4224" i="2"/>
  <c r="B3007" i="1"/>
  <c r="C3007" i="1"/>
  <c r="C3007" i="2" s="1"/>
  <c r="A3007" i="2"/>
  <c r="K3007" i="1"/>
  <c r="A3617" i="1"/>
  <c r="B3616" i="2"/>
  <c r="B1510" i="1"/>
  <c r="A1510" i="2"/>
  <c r="A1020" i="1"/>
  <c r="B1019" i="2"/>
  <c r="E1689" i="2" l="1"/>
  <c r="L1688" i="2"/>
  <c r="L1688" i="1" s="1"/>
  <c r="B3617" i="1"/>
  <c r="A3617" i="2"/>
  <c r="A3008" i="1"/>
  <c r="B3007" i="2"/>
  <c r="B4225" i="1"/>
  <c r="A4225" i="2"/>
  <c r="A1511" i="1"/>
  <c r="B1510" i="2"/>
  <c r="B1020" i="1"/>
  <c r="A1020" i="2"/>
  <c r="E1690" i="2" l="1"/>
  <c r="L1689" i="2"/>
  <c r="L1689" i="1" s="1"/>
  <c r="A4226" i="1"/>
  <c r="B4225" i="2"/>
  <c r="B3008" i="1"/>
  <c r="C3008" i="1"/>
  <c r="C3008" i="2" s="1"/>
  <c r="A3008" i="2"/>
  <c r="K3008" i="1"/>
  <c r="A3618" i="1"/>
  <c r="B3617" i="2"/>
  <c r="B1511" i="1"/>
  <c r="A1511" i="2"/>
  <c r="A1021" i="1"/>
  <c r="B1020" i="2"/>
  <c r="E1691" i="2" l="1"/>
  <c r="L1690" i="2"/>
  <c r="L1690" i="1" s="1"/>
  <c r="B3618" i="1"/>
  <c r="A3618" i="2"/>
  <c r="A3009" i="1"/>
  <c r="B3008" i="2"/>
  <c r="B4226" i="1"/>
  <c r="A4226" i="2"/>
  <c r="A1512" i="1"/>
  <c r="B1511" i="2"/>
  <c r="B1021" i="1"/>
  <c r="A1021" i="2"/>
  <c r="E1692" i="2" l="1"/>
  <c r="L1691" i="2"/>
  <c r="L1691" i="1" s="1"/>
  <c r="A4227" i="1"/>
  <c r="B4226" i="2"/>
  <c r="B3009" i="1"/>
  <c r="C3009" i="1"/>
  <c r="C3009" i="2" s="1"/>
  <c r="A3009" i="2"/>
  <c r="K3009" i="1"/>
  <c r="A3619" i="1"/>
  <c r="B3618" i="2"/>
  <c r="B1512" i="1"/>
  <c r="A1512" i="2"/>
  <c r="A1022" i="1"/>
  <c r="D1022" i="1" s="1"/>
  <c r="D1021" i="1" s="1"/>
  <c r="D1020" i="1" s="1"/>
  <c r="B1021" i="2"/>
  <c r="E1693" i="2" l="1"/>
  <c r="L1692" i="2"/>
  <c r="L1692" i="1" s="1"/>
  <c r="B3619" i="1"/>
  <c r="A3619" i="2"/>
  <c r="A3010" i="1"/>
  <c r="B3009" i="2"/>
  <c r="B4227" i="1"/>
  <c r="A4227" i="2"/>
  <c r="A1513" i="1"/>
  <c r="B1512" i="2"/>
  <c r="B1022" i="1"/>
  <c r="A1022" i="2"/>
  <c r="C1022" i="1"/>
  <c r="C1022" i="2" s="1"/>
  <c r="E1694" i="2" l="1"/>
  <c r="L1693" i="2"/>
  <c r="L1693" i="1" s="1"/>
  <c r="A4228" i="1"/>
  <c r="B4227" i="2"/>
  <c r="B3010" i="1"/>
  <c r="C3010" i="1"/>
  <c r="C3010" i="2" s="1"/>
  <c r="A3010" i="2"/>
  <c r="K3010" i="1"/>
  <c r="A3620" i="1"/>
  <c r="B3619" i="2"/>
  <c r="B1513" i="1"/>
  <c r="A1513" i="2"/>
  <c r="A1023" i="1"/>
  <c r="B1022" i="2"/>
  <c r="E1695" i="2" l="1"/>
  <c r="L1694" i="2"/>
  <c r="L1694" i="1" s="1"/>
  <c r="B3620" i="1"/>
  <c r="A3620" i="2"/>
  <c r="A3011" i="1"/>
  <c r="B3010" i="2"/>
  <c r="B4228" i="1"/>
  <c r="A4228" i="2"/>
  <c r="A1514" i="1"/>
  <c r="B1513" i="2"/>
  <c r="B1023" i="1"/>
  <c r="A1023" i="2"/>
  <c r="E1696" i="2" l="1"/>
  <c r="L1695" i="2"/>
  <c r="L1695" i="1" s="1"/>
  <c r="A4229" i="1"/>
  <c r="B4228" i="2"/>
  <c r="B3011" i="1"/>
  <c r="C3011" i="1"/>
  <c r="C3011" i="2" s="1"/>
  <c r="A3011" i="2"/>
  <c r="K3011" i="1"/>
  <c r="A3621" i="1"/>
  <c r="B3620" i="2"/>
  <c r="B1514" i="1"/>
  <c r="A1514" i="2"/>
  <c r="A1024" i="1"/>
  <c r="B1023" i="2"/>
  <c r="E1697" i="2" l="1"/>
  <c r="L1696" i="2"/>
  <c r="L1696" i="1" s="1"/>
  <c r="B3621" i="1"/>
  <c r="A3621" i="2"/>
  <c r="A3012" i="1"/>
  <c r="B3011" i="2"/>
  <c r="B4229" i="1"/>
  <c r="A4229" i="2"/>
  <c r="A1515" i="1"/>
  <c r="B1514" i="2"/>
  <c r="B1024" i="1"/>
  <c r="A1024" i="2"/>
  <c r="E1698" i="2" l="1"/>
  <c r="L1697" i="2"/>
  <c r="L1697" i="1" s="1"/>
  <c r="A4230" i="1"/>
  <c r="B4229" i="2"/>
  <c r="B3012" i="1"/>
  <c r="C3012" i="1"/>
  <c r="C3012" i="2" s="1"/>
  <c r="A3012" i="2"/>
  <c r="K3012" i="1"/>
  <c r="A3622" i="1"/>
  <c r="B3621" i="2"/>
  <c r="B1515" i="1"/>
  <c r="A1515" i="2"/>
  <c r="A1025" i="1"/>
  <c r="D1025" i="1" s="1"/>
  <c r="D1024" i="1" s="1"/>
  <c r="D1023" i="1" s="1"/>
  <c r="B1024" i="2"/>
  <c r="E1699" i="2" l="1"/>
  <c r="L1698" i="2"/>
  <c r="L1698" i="1" s="1"/>
  <c r="B3622" i="1"/>
  <c r="A3622" i="2"/>
  <c r="A3013" i="1"/>
  <c r="B3012" i="2"/>
  <c r="B4230" i="1"/>
  <c r="A4230" i="2"/>
  <c r="A1516" i="1"/>
  <c r="B1515" i="2"/>
  <c r="B1025" i="1"/>
  <c r="A1025" i="2"/>
  <c r="C1025" i="1"/>
  <c r="C1025" i="2" s="1"/>
  <c r="E1700" i="2" l="1"/>
  <c r="L1699" i="2"/>
  <c r="L1699" i="1" s="1"/>
  <c r="A4231" i="1"/>
  <c r="B4230" i="2"/>
  <c r="B3013" i="1"/>
  <c r="C3013" i="1"/>
  <c r="C3013" i="2" s="1"/>
  <c r="A3013" i="2"/>
  <c r="K3013" i="1"/>
  <c r="A3623" i="1"/>
  <c r="B3622" i="2"/>
  <c r="B1516" i="1"/>
  <c r="A1516" i="2"/>
  <c r="A1026" i="1"/>
  <c r="B1025" i="2"/>
  <c r="E1701" i="2" l="1"/>
  <c r="L1700" i="2"/>
  <c r="L1700" i="1" s="1"/>
  <c r="B3623" i="1"/>
  <c r="A3623" i="2"/>
  <c r="A3014" i="1"/>
  <c r="B3013" i="2"/>
  <c r="B4231" i="1"/>
  <c r="A4231" i="2"/>
  <c r="A1517" i="1"/>
  <c r="B1516" i="2"/>
  <c r="B1026" i="1"/>
  <c r="A1026" i="2"/>
  <c r="E1702" i="2" l="1"/>
  <c r="L1701" i="2"/>
  <c r="L1701" i="1" s="1"/>
  <c r="A4232" i="1"/>
  <c r="B4231" i="2"/>
  <c r="B3014" i="1"/>
  <c r="C3014" i="1"/>
  <c r="C3014" i="2" s="1"/>
  <c r="A3014" i="2"/>
  <c r="K3014" i="1"/>
  <c r="A3624" i="1"/>
  <c r="B3623" i="2"/>
  <c r="B1517" i="1"/>
  <c r="A1517" i="2"/>
  <c r="A1027" i="1"/>
  <c r="B1026" i="2"/>
  <c r="E1703" i="2" l="1"/>
  <c r="L1702" i="2"/>
  <c r="L1702" i="1" s="1"/>
  <c r="B3624" i="1"/>
  <c r="A3624" i="2"/>
  <c r="A3015" i="1"/>
  <c r="B3014" i="2"/>
  <c r="B4232" i="1"/>
  <c r="A4232" i="2"/>
  <c r="A1518" i="1"/>
  <c r="B1517" i="2"/>
  <c r="B1027" i="1"/>
  <c r="A1027" i="2"/>
  <c r="E1704" i="2" l="1"/>
  <c r="L1703" i="2"/>
  <c r="L1703" i="1" s="1"/>
  <c r="A4233" i="1"/>
  <c r="B4232" i="2"/>
  <c r="B3015" i="1"/>
  <c r="C3015" i="1"/>
  <c r="C3015" i="2" s="1"/>
  <c r="A3015" i="2"/>
  <c r="K3015" i="1"/>
  <c r="A3625" i="1"/>
  <c r="B3624" i="2"/>
  <c r="B1518" i="1"/>
  <c r="A1518" i="2"/>
  <c r="A1028" i="1"/>
  <c r="D1028" i="1" s="1"/>
  <c r="D1027" i="1" s="1"/>
  <c r="D1026" i="1" s="1"/>
  <c r="B1027" i="2"/>
  <c r="E1705" i="2" l="1"/>
  <c r="L1704" i="2"/>
  <c r="L1704" i="1" s="1"/>
  <c r="C1028" i="1"/>
  <c r="B1028" i="1"/>
  <c r="B3625" i="1"/>
  <c r="A3625" i="2"/>
  <c r="A3016" i="1"/>
  <c r="B3015" i="2"/>
  <c r="B4233" i="1"/>
  <c r="A4233" i="2"/>
  <c r="A1519" i="1"/>
  <c r="B1518" i="2"/>
  <c r="A1028" i="2"/>
  <c r="C1028" i="2"/>
  <c r="E1706" i="2" l="1"/>
  <c r="L1705" i="2"/>
  <c r="L1705" i="1" s="1"/>
  <c r="A1029" i="1"/>
  <c r="B1029" i="1" s="1"/>
  <c r="A1030" i="1" s="1"/>
  <c r="B1030" i="1" s="1"/>
  <c r="A1031" i="1" s="1"/>
  <c r="D1031" i="1" s="1"/>
  <c r="D1030" i="1" s="1"/>
  <c r="D1029" i="1" s="1"/>
  <c r="B1028" i="2"/>
  <c r="A4234" i="1"/>
  <c r="B4233" i="2"/>
  <c r="B3016" i="1"/>
  <c r="C3016" i="1"/>
  <c r="C3016" i="2" s="1"/>
  <c r="A3016" i="2"/>
  <c r="K3016" i="1"/>
  <c r="A3626" i="1"/>
  <c r="B3625" i="2"/>
  <c r="B1519" i="1"/>
  <c r="A1519" i="2"/>
  <c r="E1707" i="2" l="1"/>
  <c r="L1706" i="2"/>
  <c r="L1706" i="1" s="1"/>
  <c r="C1031" i="1"/>
  <c r="B1031" i="1"/>
  <c r="A1032" i="1" s="1"/>
  <c r="B1032" i="1" s="1"/>
  <c r="A1033" i="1" s="1"/>
  <c r="B1033" i="1" s="1"/>
  <c r="A1034" i="1" s="1"/>
  <c r="D1034" i="1" s="1"/>
  <c r="D1033" i="1" s="1"/>
  <c r="D1032" i="1" s="1"/>
  <c r="B3626" i="1"/>
  <c r="A3626" i="2"/>
  <c r="A3017" i="1"/>
  <c r="B3016" i="2"/>
  <c r="B4234" i="1"/>
  <c r="A4234" i="2"/>
  <c r="A1520" i="1"/>
  <c r="B1519" i="2"/>
  <c r="E1708" i="2" l="1"/>
  <c r="L1707" i="2"/>
  <c r="L1707" i="1" s="1"/>
  <c r="C1034" i="1"/>
  <c r="B1034" i="1"/>
  <c r="A1035" i="1" s="1"/>
  <c r="B1035" i="1" s="1"/>
  <c r="A1036" i="1" s="1"/>
  <c r="B1036" i="1" s="1"/>
  <c r="A1037" i="1" s="1"/>
  <c r="D1037" i="1" s="1"/>
  <c r="D1036" i="1" s="1"/>
  <c r="D1035" i="1" s="1"/>
  <c r="A4235" i="1"/>
  <c r="B4234" i="2"/>
  <c r="B3017" i="1"/>
  <c r="C3017" i="1"/>
  <c r="C3017" i="2" s="1"/>
  <c r="A3017" i="2"/>
  <c r="K3017" i="1"/>
  <c r="A3627" i="1"/>
  <c r="B3626" i="2"/>
  <c r="B1520" i="1"/>
  <c r="A1520" i="2"/>
  <c r="E1709" i="2" l="1"/>
  <c r="L1708" i="2"/>
  <c r="L1708" i="1" s="1"/>
  <c r="C1037" i="1"/>
  <c r="B1037" i="1"/>
  <c r="A1038" i="1" s="1"/>
  <c r="B1038" i="1" s="1"/>
  <c r="A1039" i="1" s="1"/>
  <c r="B1039" i="1" s="1"/>
  <c r="A1040" i="1" s="1"/>
  <c r="D1040" i="1" s="1"/>
  <c r="D1039" i="1" s="1"/>
  <c r="D1038" i="1" s="1"/>
  <c r="B3627" i="1"/>
  <c r="A3627" i="2"/>
  <c r="A3018" i="1"/>
  <c r="B3017" i="2"/>
  <c r="B4235" i="1"/>
  <c r="A4235" i="2"/>
  <c r="A1521" i="1"/>
  <c r="B1520" i="2"/>
  <c r="E1710" i="2" l="1"/>
  <c r="L1709" i="2"/>
  <c r="L1709" i="1" s="1"/>
  <c r="C1040" i="1"/>
  <c r="B1040" i="1"/>
  <c r="A1041" i="1" s="1"/>
  <c r="B1041" i="1" s="1"/>
  <c r="A1042" i="1" s="1"/>
  <c r="B1042" i="1" s="1"/>
  <c r="A1043" i="1" s="1"/>
  <c r="D1043" i="1" s="1"/>
  <c r="D1042" i="1" s="1"/>
  <c r="D1041" i="1" s="1"/>
  <c r="A4236" i="1"/>
  <c r="B4235" i="2"/>
  <c r="B3018" i="1"/>
  <c r="C3018" i="1"/>
  <c r="C3018" i="2" s="1"/>
  <c r="A3018" i="2"/>
  <c r="K3018" i="1"/>
  <c r="A3628" i="1"/>
  <c r="B3627" i="2"/>
  <c r="B1521" i="1"/>
  <c r="A1521" i="2"/>
  <c r="E1711" i="2" l="1"/>
  <c r="L1710" i="2"/>
  <c r="L1710" i="1" s="1"/>
  <c r="C1043" i="1"/>
  <c r="B1043" i="1"/>
  <c r="A1044" i="1" s="1"/>
  <c r="B1044" i="1" s="1"/>
  <c r="A1045" i="1" s="1"/>
  <c r="B1045" i="1" s="1"/>
  <c r="A1046" i="1" s="1"/>
  <c r="D1046" i="1" s="1"/>
  <c r="D1045" i="1" s="1"/>
  <c r="D1044" i="1" s="1"/>
  <c r="B3628" i="1"/>
  <c r="A3628" i="2"/>
  <c r="A3019" i="1"/>
  <c r="B3018" i="2"/>
  <c r="B4236" i="1"/>
  <c r="A4236" i="2"/>
  <c r="A1522" i="1"/>
  <c r="B1521" i="2"/>
  <c r="E1712" i="2" l="1"/>
  <c r="L1711" i="2"/>
  <c r="L1711" i="1" s="1"/>
  <c r="C1046" i="1"/>
  <c r="B1046" i="1"/>
  <c r="A1047" i="1" s="1"/>
  <c r="B1047" i="1" s="1"/>
  <c r="A1048" i="1" s="1"/>
  <c r="B1048" i="1" s="1"/>
  <c r="A1049" i="1" s="1"/>
  <c r="D1049" i="1" s="1"/>
  <c r="D1048" i="1" s="1"/>
  <c r="D1047" i="1" s="1"/>
  <c r="A4237" i="1"/>
  <c r="B4236" i="2"/>
  <c r="B3019" i="1"/>
  <c r="C3019" i="1"/>
  <c r="C3019" i="2" s="1"/>
  <c r="A3019" i="2"/>
  <c r="K3019" i="1"/>
  <c r="A3629" i="1"/>
  <c r="B3628" i="2"/>
  <c r="B1522" i="1"/>
  <c r="A1522" i="2"/>
  <c r="E1713" i="2" l="1"/>
  <c r="L1712" i="2"/>
  <c r="L1712" i="1" s="1"/>
  <c r="C1049" i="1"/>
  <c r="B1049" i="1"/>
  <c r="A1050" i="1" s="1"/>
  <c r="B1050" i="1" s="1"/>
  <c r="A1051" i="1" s="1"/>
  <c r="B1051" i="1" s="1"/>
  <c r="A1052" i="1" s="1"/>
  <c r="D1052" i="1" s="1"/>
  <c r="D1051" i="1" s="1"/>
  <c r="D1050" i="1" s="1"/>
  <c r="B3629" i="1"/>
  <c r="A3629" i="2"/>
  <c r="A3020" i="1"/>
  <c r="B3019" i="2"/>
  <c r="B4237" i="1"/>
  <c r="A4237" i="2"/>
  <c r="A1523" i="1"/>
  <c r="B1522" i="2"/>
  <c r="E1714" i="2" l="1"/>
  <c r="L1713" i="2"/>
  <c r="L1713" i="1" s="1"/>
  <c r="C1052" i="1"/>
  <c r="B1052" i="1"/>
  <c r="A1053" i="1" s="1"/>
  <c r="B1053" i="1" s="1"/>
  <c r="A1054" i="1" s="1"/>
  <c r="B1054" i="1" s="1"/>
  <c r="A1055" i="1" s="1"/>
  <c r="D1055" i="1" s="1"/>
  <c r="D1054" i="1" s="1"/>
  <c r="D1053" i="1" s="1"/>
  <c r="A4238" i="1"/>
  <c r="B4237" i="2"/>
  <c r="B3020" i="1"/>
  <c r="C3020" i="1"/>
  <c r="C3020" i="2" s="1"/>
  <c r="A3020" i="2"/>
  <c r="K3020" i="1"/>
  <c r="A3630" i="1"/>
  <c r="B3629" i="2"/>
  <c r="B1523" i="1"/>
  <c r="A1523" i="2"/>
  <c r="E1715" i="2" l="1"/>
  <c r="L1714" i="2"/>
  <c r="L1714" i="1" s="1"/>
  <c r="C1055" i="1"/>
  <c r="B1055" i="1"/>
  <c r="A1056" i="1" s="1"/>
  <c r="B1056" i="1" s="1"/>
  <c r="A1057" i="1" s="1"/>
  <c r="B1057" i="1" s="1"/>
  <c r="A1058" i="1" s="1"/>
  <c r="D1058" i="1" s="1"/>
  <c r="D1057" i="1" s="1"/>
  <c r="D1056" i="1" s="1"/>
  <c r="B3630" i="1"/>
  <c r="A3630" i="2"/>
  <c r="A3021" i="1"/>
  <c r="B3020" i="2"/>
  <c r="B4238" i="1"/>
  <c r="A4238" i="2"/>
  <c r="A1524" i="1"/>
  <c r="B1523" i="2"/>
  <c r="E1716" i="2" l="1"/>
  <c r="L1715" i="2"/>
  <c r="L1715" i="1" s="1"/>
  <c r="C1058" i="1"/>
  <c r="B1058" i="1"/>
  <c r="A1059" i="1" s="1"/>
  <c r="B1059" i="1" s="1"/>
  <c r="A1060" i="1" s="1"/>
  <c r="B1060" i="1" s="1"/>
  <c r="A1061" i="1" s="1"/>
  <c r="D1061" i="1" s="1"/>
  <c r="D1060" i="1" s="1"/>
  <c r="D1059" i="1" s="1"/>
  <c r="A4239" i="1"/>
  <c r="B4238" i="2"/>
  <c r="B3021" i="1"/>
  <c r="C3021" i="1"/>
  <c r="C3021" i="2" s="1"/>
  <c r="A3021" i="2"/>
  <c r="K3021" i="1"/>
  <c r="A3631" i="1"/>
  <c r="B3630" i="2"/>
  <c r="B1524" i="1"/>
  <c r="A1524" i="2"/>
  <c r="E1717" i="2" l="1"/>
  <c r="L1716" i="2"/>
  <c r="L1716" i="1" s="1"/>
  <c r="C1061" i="1"/>
  <c r="B1061" i="1"/>
  <c r="A1062" i="1" s="1"/>
  <c r="B1062" i="1" s="1"/>
  <c r="A1063" i="1" s="1"/>
  <c r="B1063" i="1" s="1"/>
  <c r="A1064" i="1" s="1"/>
  <c r="D1064" i="1" s="1"/>
  <c r="D1063" i="1" s="1"/>
  <c r="D1062" i="1" s="1"/>
  <c r="B3631" i="1"/>
  <c r="A3631" i="2"/>
  <c r="A3022" i="1"/>
  <c r="B3021" i="2"/>
  <c r="B4239" i="1"/>
  <c r="A4239" i="2"/>
  <c r="A1525" i="1"/>
  <c r="B1524" i="2"/>
  <c r="E1718" i="2" l="1"/>
  <c r="L1717" i="2"/>
  <c r="L1717" i="1" s="1"/>
  <c r="C1064" i="1"/>
  <c r="B1064" i="1"/>
  <c r="A1065" i="1" s="1"/>
  <c r="B1065" i="1" s="1"/>
  <c r="A1066" i="1" s="1"/>
  <c r="B1066" i="1" s="1"/>
  <c r="A1067" i="1" s="1"/>
  <c r="D1067" i="1" s="1"/>
  <c r="D1066" i="1" s="1"/>
  <c r="D1065" i="1" s="1"/>
  <c r="A4240" i="1"/>
  <c r="B4239" i="2"/>
  <c r="B3022" i="1"/>
  <c r="C3022" i="1"/>
  <c r="C3022" i="2" s="1"/>
  <c r="A3022" i="2"/>
  <c r="K3022" i="1"/>
  <c r="A3632" i="1"/>
  <c r="B3631" i="2"/>
  <c r="B1525" i="1"/>
  <c r="A1525" i="2"/>
  <c r="E1719" i="2" l="1"/>
  <c r="L1718" i="2"/>
  <c r="L1718" i="1" s="1"/>
  <c r="C1067" i="1"/>
  <c r="B1067" i="1"/>
  <c r="A1068" i="1" s="1"/>
  <c r="B1068" i="1" s="1"/>
  <c r="A1069" i="1" s="1"/>
  <c r="B1069" i="1" s="1"/>
  <c r="A1070" i="1" s="1"/>
  <c r="D1070" i="1" s="1"/>
  <c r="D1069" i="1" s="1"/>
  <c r="D1068" i="1" s="1"/>
  <c r="B3632" i="1"/>
  <c r="A3632" i="2"/>
  <c r="A3023" i="1"/>
  <c r="B3022" i="2"/>
  <c r="B4240" i="1"/>
  <c r="A4240" i="2"/>
  <c r="A1526" i="1"/>
  <c r="B1525" i="2"/>
  <c r="E1720" i="2" l="1"/>
  <c r="L1719" i="2"/>
  <c r="L1719" i="1" s="1"/>
  <c r="C1070" i="1"/>
  <c r="B1070" i="1"/>
  <c r="A1071" i="1" s="1"/>
  <c r="B1071" i="1" s="1"/>
  <c r="A1072" i="1" s="1"/>
  <c r="B1072" i="1" s="1"/>
  <c r="A1073" i="1" s="1"/>
  <c r="D1073" i="1" s="1"/>
  <c r="D1072" i="1" s="1"/>
  <c r="D1071" i="1" s="1"/>
  <c r="A4241" i="1"/>
  <c r="B4240" i="2"/>
  <c r="B3023" i="1"/>
  <c r="C3023" i="1"/>
  <c r="C3023" i="2" s="1"/>
  <c r="A3023" i="2"/>
  <c r="K3023" i="1"/>
  <c r="A3633" i="1"/>
  <c r="B3632" i="2"/>
  <c r="B1526" i="1"/>
  <c r="A1526" i="2"/>
  <c r="E1721" i="2" l="1"/>
  <c r="L1720" i="2"/>
  <c r="L1720" i="1" s="1"/>
  <c r="C1073" i="1"/>
  <c r="B1073" i="1"/>
  <c r="A1074" i="1" s="1"/>
  <c r="B1074" i="1" s="1"/>
  <c r="A1075" i="1" s="1"/>
  <c r="B1075" i="1" s="1"/>
  <c r="A1076" i="1" s="1"/>
  <c r="D1076" i="1" s="1"/>
  <c r="D1075" i="1" s="1"/>
  <c r="D1074" i="1" s="1"/>
  <c r="B3633" i="1"/>
  <c r="A3633" i="2"/>
  <c r="A3024" i="1"/>
  <c r="B3023" i="2"/>
  <c r="B4241" i="1"/>
  <c r="A4241" i="2"/>
  <c r="A1527" i="1"/>
  <c r="B1526" i="2"/>
  <c r="E1722" i="2" l="1"/>
  <c r="L1721" i="2"/>
  <c r="L1721" i="1" s="1"/>
  <c r="C1076" i="1"/>
  <c r="B1076" i="1"/>
  <c r="A1077" i="1" s="1"/>
  <c r="B1077" i="1" s="1"/>
  <c r="A1078" i="1" s="1"/>
  <c r="B1078" i="1" s="1"/>
  <c r="A1079" i="1" s="1"/>
  <c r="D1079" i="1" s="1"/>
  <c r="D1078" i="1" s="1"/>
  <c r="D1077" i="1" s="1"/>
  <c r="A4242" i="1"/>
  <c r="B4241" i="2"/>
  <c r="B3024" i="1"/>
  <c r="C3024" i="1"/>
  <c r="C3024" i="2" s="1"/>
  <c r="A3024" i="2"/>
  <c r="K3024" i="1"/>
  <c r="A3634" i="1"/>
  <c r="B3633" i="2"/>
  <c r="B1527" i="1"/>
  <c r="A1527" i="2"/>
  <c r="E1723" i="2" l="1"/>
  <c r="L1722" i="2"/>
  <c r="L1722" i="1" s="1"/>
  <c r="C1079" i="1"/>
  <c r="B1079" i="1"/>
  <c r="A1080" i="1" s="1"/>
  <c r="B1080" i="1" s="1"/>
  <c r="A1081" i="1" s="1"/>
  <c r="B1081" i="1" s="1"/>
  <c r="A1082" i="1" s="1"/>
  <c r="D1082" i="1" s="1"/>
  <c r="D1081" i="1" s="1"/>
  <c r="D1080" i="1" s="1"/>
  <c r="B3634" i="1"/>
  <c r="A3634" i="2"/>
  <c r="A3025" i="1"/>
  <c r="B3024" i="2"/>
  <c r="B4242" i="1"/>
  <c r="A4242" i="2"/>
  <c r="A1528" i="1"/>
  <c r="B1527" i="2"/>
  <c r="E1724" i="2" l="1"/>
  <c r="L1723" i="2"/>
  <c r="L1723" i="1" s="1"/>
  <c r="C1082" i="1"/>
  <c r="B1082" i="1"/>
  <c r="A1083" i="1" s="1"/>
  <c r="B1083" i="1" s="1"/>
  <c r="A1084" i="1" s="1"/>
  <c r="B1084" i="1" s="1"/>
  <c r="A1085" i="1" s="1"/>
  <c r="D1085" i="1" s="1"/>
  <c r="D1084" i="1" s="1"/>
  <c r="D1083" i="1" s="1"/>
  <c r="A4243" i="1"/>
  <c r="B4242" i="2"/>
  <c r="B3025" i="1"/>
  <c r="C3025" i="1"/>
  <c r="C3025" i="2" s="1"/>
  <c r="A3025" i="2"/>
  <c r="K3025" i="1"/>
  <c r="A3635" i="1"/>
  <c r="B3634" i="2"/>
  <c r="B1528" i="1"/>
  <c r="A1528" i="2"/>
  <c r="E1725" i="2" l="1"/>
  <c r="L1724" i="2"/>
  <c r="L1724" i="1" s="1"/>
  <c r="C1085" i="1"/>
  <c r="B1085" i="1"/>
  <c r="A1086" i="1" s="1"/>
  <c r="B1086" i="1" s="1"/>
  <c r="A1087" i="1" s="1"/>
  <c r="B1087" i="1" s="1"/>
  <c r="A1088" i="1" s="1"/>
  <c r="D1088" i="1" s="1"/>
  <c r="D1087" i="1" s="1"/>
  <c r="D1086" i="1" s="1"/>
  <c r="B3635" i="1"/>
  <c r="A3635" i="2"/>
  <c r="A3026" i="1"/>
  <c r="B3025" i="2"/>
  <c r="B4243" i="1"/>
  <c r="A4243" i="2"/>
  <c r="A1529" i="1"/>
  <c r="B1528" i="2"/>
  <c r="E1726" i="2" l="1"/>
  <c r="L1725" i="2"/>
  <c r="L1725" i="1" s="1"/>
  <c r="C1088" i="1"/>
  <c r="B1088" i="1"/>
  <c r="A1089" i="1" s="1"/>
  <c r="B1089" i="1" s="1"/>
  <c r="A1090" i="1" s="1"/>
  <c r="B1090" i="1" s="1"/>
  <c r="A1091" i="1" s="1"/>
  <c r="D1091" i="1" s="1"/>
  <c r="D1090" i="1" s="1"/>
  <c r="D1089" i="1" s="1"/>
  <c r="A4244" i="1"/>
  <c r="B4243" i="2"/>
  <c r="B3026" i="1"/>
  <c r="C3026" i="1"/>
  <c r="C3026" i="2" s="1"/>
  <c r="A3026" i="2"/>
  <c r="K3026" i="1"/>
  <c r="A3636" i="1"/>
  <c r="B3635" i="2"/>
  <c r="B1529" i="1"/>
  <c r="A1529" i="2"/>
  <c r="E1727" i="2" l="1"/>
  <c r="L1726" i="2"/>
  <c r="L1726" i="1" s="1"/>
  <c r="C1091" i="1"/>
  <c r="B1091" i="1"/>
  <c r="A1092" i="1" s="1"/>
  <c r="B1092" i="1" s="1"/>
  <c r="A1093" i="1" s="1"/>
  <c r="B1093" i="1" s="1"/>
  <c r="A1094" i="1" s="1"/>
  <c r="D1094" i="1" s="1"/>
  <c r="D1093" i="1" s="1"/>
  <c r="D1092" i="1" s="1"/>
  <c r="B3636" i="1"/>
  <c r="A3636" i="2"/>
  <c r="A3027" i="1"/>
  <c r="B3026" i="2"/>
  <c r="B4244" i="1"/>
  <c r="A4244" i="2"/>
  <c r="A1530" i="1"/>
  <c r="B1529" i="2"/>
  <c r="E1728" i="2" l="1"/>
  <c r="L1727" i="2"/>
  <c r="L1727" i="1" s="1"/>
  <c r="C1094" i="1"/>
  <c r="B1094" i="1"/>
  <c r="A1095" i="1" s="1"/>
  <c r="B1095" i="1" s="1"/>
  <c r="A1096" i="1" s="1"/>
  <c r="B1096" i="1" s="1"/>
  <c r="A1097" i="1" s="1"/>
  <c r="D1097" i="1" s="1"/>
  <c r="D1096" i="1" s="1"/>
  <c r="D1095" i="1" s="1"/>
  <c r="B3027" i="1"/>
  <c r="C3027" i="1"/>
  <c r="C3027" i="2" s="1"/>
  <c r="A3027" i="2"/>
  <c r="K3027" i="1"/>
  <c r="A4245" i="1"/>
  <c r="B4244" i="2"/>
  <c r="A3637" i="1"/>
  <c r="B3636" i="2"/>
  <c r="B1530" i="1"/>
  <c r="A1530" i="2"/>
  <c r="E1729" i="2" l="1"/>
  <c r="L1728" i="2"/>
  <c r="L1728" i="1" s="1"/>
  <c r="C1097" i="1"/>
  <c r="B1097" i="1"/>
  <c r="A1098" i="1" s="1"/>
  <c r="B1098" i="1" s="1"/>
  <c r="A1099" i="1" s="1"/>
  <c r="B1099" i="1" s="1"/>
  <c r="A1100" i="1" s="1"/>
  <c r="D1100" i="1" s="1"/>
  <c r="D1099" i="1" s="1"/>
  <c r="D1098" i="1" s="1"/>
  <c r="B4245" i="1"/>
  <c r="A4245" i="2"/>
  <c r="B3637" i="1"/>
  <c r="A3637" i="2"/>
  <c r="A3028" i="1"/>
  <c r="B3027" i="2"/>
  <c r="A1531" i="1"/>
  <c r="B1530" i="2"/>
  <c r="E1730" i="2" l="1"/>
  <c r="L1729" i="2"/>
  <c r="L1729" i="1" s="1"/>
  <c r="C1100" i="1"/>
  <c r="B1100" i="1"/>
  <c r="A1101" i="1" s="1"/>
  <c r="B1101" i="1" s="1"/>
  <c r="A1102" i="1" s="1"/>
  <c r="B1102" i="1" s="1"/>
  <c r="A1103" i="1" s="1"/>
  <c r="D1103" i="1" s="1"/>
  <c r="D1102" i="1" s="1"/>
  <c r="D1101" i="1" s="1"/>
  <c r="B3028" i="1"/>
  <c r="C3028" i="1"/>
  <c r="C3028" i="2" s="1"/>
  <c r="A3028" i="2"/>
  <c r="K3028" i="1"/>
  <c r="A3638" i="1"/>
  <c r="B3637" i="2"/>
  <c r="A4246" i="1"/>
  <c r="B4245" i="2"/>
  <c r="B1531" i="1"/>
  <c r="A1531" i="2"/>
  <c r="E1731" i="2" l="1"/>
  <c r="L1730" i="2"/>
  <c r="L1730" i="1" s="1"/>
  <c r="C1103" i="1"/>
  <c r="B1103" i="1"/>
  <c r="A1104" i="1" s="1"/>
  <c r="B1104" i="1" s="1"/>
  <c r="A1105" i="1" s="1"/>
  <c r="B1105" i="1" s="1"/>
  <c r="A1106" i="1" s="1"/>
  <c r="D1106" i="1" s="1"/>
  <c r="D1105" i="1" s="1"/>
  <c r="D1104" i="1" s="1"/>
  <c r="B3638" i="1"/>
  <c r="A3638" i="2"/>
  <c r="B4246" i="1"/>
  <c r="A4246" i="2"/>
  <c r="A3029" i="1"/>
  <c r="B3028" i="2"/>
  <c r="A1532" i="1"/>
  <c r="B1531" i="2"/>
  <c r="E1732" i="2" l="1"/>
  <c r="L1731" i="2"/>
  <c r="L1731" i="1" s="1"/>
  <c r="C1106" i="1"/>
  <c r="B1106" i="1"/>
  <c r="A1107" i="1" s="1"/>
  <c r="B1107" i="1" s="1"/>
  <c r="A1108" i="1" s="1"/>
  <c r="B1108" i="1" s="1"/>
  <c r="A1109" i="1" s="1"/>
  <c r="D1109" i="1" s="1"/>
  <c r="D1108" i="1" s="1"/>
  <c r="D1107" i="1" s="1"/>
  <c r="B3029" i="1"/>
  <c r="C3029" i="1"/>
  <c r="C3029" i="2" s="1"/>
  <c r="A3029" i="2"/>
  <c r="K3029" i="1"/>
  <c r="A4247" i="1"/>
  <c r="B4246" i="2"/>
  <c r="A3639" i="1"/>
  <c r="B3638" i="2"/>
  <c r="B1532" i="1"/>
  <c r="A1532" i="2"/>
  <c r="E1733" i="2" l="1"/>
  <c r="L1732" i="2"/>
  <c r="L1732" i="1" s="1"/>
  <c r="C1109" i="1"/>
  <c r="B1109" i="1"/>
  <c r="A1110" i="1" s="1"/>
  <c r="B1110" i="1" s="1"/>
  <c r="A1111" i="1" s="1"/>
  <c r="B1111" i="1" s="1"/>
  <c r="A1112" i="1" s="1"/>
  <c r="D1112" i="1" s="1"/>
  <c r="D1111" i="1" s="1"/>
  <c r="D1110" i="1" s="1"/>
  <c r="B3639" i="1"/>
  <c r="A3639" i="2"/>
  <c r="B4247" i="1"/>
  <c r="A4247" i="2"/>
  <c r="A3030" i="1"/>
  <c r="B3029" i="2"/>
  <c r="A1533" i="1"/>
  <c r="B1532" i="2"/>
  <c r="E1734" i="2" l="1"/>
  <c r="L1733" i="2"/>
  <c r="L1733" i="1" s="1"/>
  <c r="C1112" i="1"/>
  <c r="B1112" i="1"/>
  <c r="A1113" i="1" s="1"/>
  <c r="B1113" i="1" s="1"/>
  <c r="A1114" i="1" s="1"/>
  <c r="B1114" i="1" s="1"/>
  <c r="A1115" i="1" s="1"/>
  <c r="D1115" i="1" s="1"/>
  <c r="D1114" i="1" s="1"/>
  <c r="D1113" i="1" s="1"/>
  <c r="A4248" i="1"/>
  <c r="B4247" i="2"/>
  <c r="B3030" i="1"/>
  <c r="C3030" i="1"/>
  <c r="C3030" i="2" s="1"/>
  <c r="A3030" i="2"/>
  <c r="K3030" i="1"/>
  <c r="A3640" i="1"/>
  <c r="B3639" i="2"/>
  <c r="B1533" i="1"/>
  <c r="A1533" i="2"/>
  <c r="E1735" i="2" l="1"/>
  <c r="L1734" i="2"/>
  <c r="L1734" i="1" s="1"/>
  <c r="C1115" i="1"/>
  <c r="B1115" i="1"/>
  <c r="A1116" i="1" s="1"/>
  <c r="B1116" i="1" s="1"/>
  <c r="A1117" i="1" s="1"/>
  <c r="B1117" i="1" s="1"/>
  <c r="A1118" i="1" s="1"/>
  <c r="D1118" i="1" s="1"/>
  <c r="D1117" i="1" s="1"/>
  <c r="D1116" i="1" s="1"/>
  <c r="B3640" i="1"/>
  <c r="A3640" i="2"/>
  <c r="A3031" i="1"/>
  <c r="B3030" i="2"/>
  <c r="B4248" i="1"/>
  <c r="A4248" i="2"/>
  <c r="A1534" i="1"/>
  <c r="B1533" i="2"/>
  <c r="E1736" i="2" l="1"/>
  <c r="L1735" i="2"/>
  <c r="L1735" i="1" s="1"/>
  <c r="C1118" i="1"/>
  <c r="B1118" i="1"/>
  <c r="A1119" i="1" s="1"/>
  <c r="B1119" i="1" s="1"/>
  <c r="A1120" i="1" s="1"/>
  <c r="B1120" i="1" s="1"/>
  <c r="A1121" i="1" s="1"/>
  <c r="D1121" i="1" s="1"/>
  <c r="D1120" i="1" s="1"/>
  <c r="D1119" i="1" s="1"/>
  <c r="B3031" i="1"/>
  <c r="C3031" i="1"/>
  <c r="C3031" i="2" s="1"/>
  <c r="A3031" i="2"/>
  <c r="K3031" i="1"/>
  <c r="A4249" i="1"/>
  <c r="B4248" i="2"/>
  <c r="A3641" i="1"/>
  <c r="B3640" i="2"/>
  <c r="B1534" i="1"/>
  <c r="A1534" i="2"/>
  <c r="E1737" i="2" l="1"/>
  <c r="L1736" i="2"/>
  <c r="L1736" i="1" s="1"/>
  <c r="C1121" i="1"/>
  <c r="B1121" i="1"/>
  <c r="A1122" i="1" s="1"/>
  <c r="B1122" i="1" s="1"/>
  <c r="A1123" i="1" s="1"/>
  <c r="B1123" i="1" s="1"/>
  <c r="A1124" i="1" s="1"/>
  <c r="D1124" i="1" s="1"/>
  <c r="D1123" i="1" s="1"/>
  <c r="D1122" i="1" s="1"/>
  <c r="B3641" i="1"/>
  <c r="A3641" i="2"/>
  <c r="B4249" i="1"/>
  <c r="A4249" i="2"/>
  <c r="A3032" i="1"/>
  <c r="B3031" i="2"/>
  <c r="A1535" i="1"/>
  <c r="B1534" i="2"/>
  <c r="E1738" i="2" l="1"/>
  <c r="L1737" i="2"/>
  <c r="L1737" i="1" s="1"/>
  <c r="C1124" i="1"/>
  <c r="B1124" i="1"/>
  <c r="A1125" i="1" s="1"/>
  <c r="B1125" i="1" s="1"/>
  <c r="A1126" i="1" s="1"/>
  <c r="B1126" i="1" s="1"/>
  <c r="A1127" i="1" s="1"/>
  <c r="A4250" i="1"/>
  <c r="B4249" i="2"/>
  <c r="B3032" i="1"/>
  <c r="C3032" i="1"/>
  <c r="C3032" i="2" s="1"/>
  <c r="A3032" i="2"/>
  <c r="K3032" i="1"/>
  <c r="A3642" i="1"/>
  <c r="B3641" i="2"/>
  <c r="B1535" i="1"/>
  <c r="A1535" i="2"/>
  <c r="E1739" i="2" l="1"/>
  <c r="L1738" i="2"/>
  <c r="L1738" i="1" s="1"/>
  <c r="C1127" i="1"/>
  <c r="D1127" i="1"/>
  <c r="D1126" i="1" s="1"/>
  <c r="D1125" i="1" s="1"/>
  <c r="B1127" i="1"/>
  <c r="A1128" i="1" s="1"/>
  <c r="B1128" i="1" s="1"/>
  <c r="A1129" i="1" s="1"/>
  <c r="B1129" i="1" s="1"/>
  <c r="A1130" i="1" s="1"/>
  <c r="D1130" i="1" s="1"/>
  <c r="D1129" i="1" s="1"/>
  <c r="D1128" i="1" s="1"/>
  <c r="B3642" i="1"/>
  <c r="A3642" i="2"/>
  <c r="A3033" i="1"/>
  <c r="B3032" i="2"/>
  <c r="B4250" i="1"/>
  <c r="A4250" i="2"/>
  <c r="A1536" i="1"/>
  <c r="B1535" i="2"/>
  <c r="E1740" i="2" l="1"/>
  <c r="L1739" i="2"/>
  <c r="L1739" i="1" s="1"/>
  <c r="B1130" i="1"/>
  <c r="A1131" i="1" s="1"/>
  <c r="B1131" i="1" s="1"/>
  <c r="A1132" i="1" s="1"/>
  <c r="B1132" i="1" s="1"/>
  <c r="A1133" i="1" s="1"/>
  <c r="D1133" i="1" s="1"/>
  <c r="D1132" i="1" s="1"/>
  <c r="D1131" i="1" s="1"/>
  <c r="C1130" i="1"/>
  <c r="A4251" i="1"/>
  <c r="B4250" i="2"/>
  <c r="B3033" i="1"/>
  <c r="C3033" i="1"/>
  <c r="C3033" i="2" s="1"/>
  <c r="A3033" i="2"/>
  <c r="K3033" i="1"/>
  <c r="A3643" i="1"/>
  <c r="B3642" i="2"/>
  <c r="B1536" i="1"/>
  <c r="A1536" i="2"/>
  <c r="E1741" i="2" l="1"/>
  <c r="L1740" i="2"/>
  <c r="L1740" i="1" s="1"/>
  <c r="C1133" i="1"/>
  <c r="B1133" i="1"/>
  <c r="A1134" i="1" s="1"/>
  <c r="B1134" i="1" s="1"/>
  <c r="A1135" i="1" s="1"/>
  <c r="B1135" i="1" s="1"/>
  <c r="A1136" i="1" s="1"/>
  <c r="D1136" i="1" s="1"/>
  <c r="D1135" i="1" s="1"/>
  <c r="D1134" i="1" s="1"/>
  <c r="B3643" i="1"/>
  <c r="A3643" i="2"/>
  <c r="A3034" i="1"/>
  <c r="B3033" i="2"/>
  <c r="B4251" i="1"/>
  <c r="A4251" i="2"/>
  <c r="A1537" i="1"/>
  <c r="B1536" i="2"/>
  <c r="E1742" i="2" l="1"/>
  <c r="L1741" i="2"/>
  <c r="L1741" i="1" s="1"/>
  <c r="B1136" i="1"/>
  <c r="A1137" i="1" s="1"/>
  <c r="B1137" i="1" s="1"/>
  <c r="A1138" i="1" s="1"/>
  <c r="B1138" i="1" s="1"/>
  <c r="A1139" i="1" s="1"/>
  <c r="D1139" i="1" s="1"/>
  <c r="D1138" i="1" s="1"/>
  <c r="D1137" i="1" s="1"/>
  <c r="C1136" i="1"/>
  <c r="A4252" i="1"/>
  <c r="B4251" i="2"/>
  <c r="B3034" i="1"/>
  <c r="C3034" i="1"/>
  <c r="C3034" i="2" s="1"/>
  <c r="A3034" i="2"/>
  <c r="K3034" i="1"/>
  <c r="A3644" i="1"/>
  <c r="B3643" i="2"/>
  <c r="B1537" i="1"/>
  <c r="A1537" i="2"/>
  <c r="E1743" i="2" l="1"/>
  <c r="L1742" i="2"/>
  <c r="L1742" i="1" s="1"/>
  <c r="B1139" i="1"/>
  <c r="A1140" i="1" s="1"/>
  <c r="B1140" i="1" s="1"/>
  <c r="A1141" i="1" s="1"/>
  <c r="B1141" i="1" s="1"/>
  <c r="A1142" i="1" s="1"/>
  <c r="D1142" i="1" s="1"/>
  <c r="D1141" i="1" s="1"/>
  <c r="D1140" i="1" s="1"/>
  <c r="C1139" i="1"/>
  <c r="B3644" i="1"/>
  <c r="A3644" i="2"/>
  <c r="A3035" i="1"/>
  <c r="B3034" i="2"/>
  <c r="B4252" i="1"/>
  <c r="A4252" i="2"/>
  <c r="A1538" i="1"/>
  <c r="B1537" i="2"/>
  <c r="E1744" i="2" l="1"/>
  <c r="L1743" i="2"/>
  <c r="L1743" i="1" s="1"/>
  <c r="B1142" i="1"/>
  <c r="A1143" i="1" s="1"/>
  <c r="B1143" i="1" s="1"/>
  <c r="A1144" i="1" s="1"/>
  <c r="B1144" i="1" s="1"/>
  <c r="A1145" i="1" s="1"/>
  <c r="D1145" i="1" s="1"/>
  <c r="D1144" i="1" s="1"/>
  <c r="D1143" i="1" s="1"/>
  <c r="C1142" i="1"/>
  <c r="A4253" i="1"/>
  <c r="B4252" i="2"/>
  <c r="B3035" i="1"/>
  <c r="C3035" i="1"/>
  <c r="C3035" i="2" s="1"/>
  <c r="A3035" i="2"/>
  <c r="K3035" i="1"/>
  <c r="A3645" i="1"/>
  <c r="B3644" i="2"/>
  <c r="B1538" i="1"/>
  <c r="A1538" i="2"/>
  <c r="E1745" i="2" l="1"/>
  <c r="L1744" i="2"/>
  <c r="L1744" i="1" s="1"/>
  <c r="C1145" i="1"/>
  <c r="B1145" i="1"/>
  <c r="A1146" i="1" s="1"/>
  <c r="B1146" i="1" s="1"/>
  <c r="A1147" i="1" s="1"/>
  <c r="B1147" i="1" s="1"/>
  <c r="A1148" i="1" s="1"/>
  <c r="D1148" i="1" s="1"/>
  <c r="D1147" i="1" s="1"/>
  <c r="D1146" i="1" s="1"/>
  <c r="B3645" i="1"/>
  <c r="A3645" i="2"/>
  <c r="A3036" i="1"/>
  <c r="B3035" i="2"/>
  <c r="B4253" i="1"/>
  <c r="A4253" i="2"/>
  <c r="A1539" i="1"/>
  <c r="B1538" i="2"/>
  <c r="E1746" i="2" l="1"/>
  <c r="L1745" i="2"/>
  <c r="L1745" i="1" s="1"/>
  <c r="B1148" i="1"/>
  <c r="A1149" i="1" s="1"/>
  <c r="B1149" i="1" s="1"/>
  <c r="A1150" i="1" s="1"/>
  <c r="B1150" i="1" s="1"/>
  <c r="A1151" i="1" s="1"/>
  <c r="D1151" i="1" s="1"/>
  <c r="D1150" i="1" s="1"/>
  <c r="D1149" i="1" s="1"/>
  <c r="C1148" i="1"/>
  <c r="A4254" i="1"/>
  <c r="B4253" i="2"/>
  <c r="B3036" i="1"/>
  <c r="C3036" i="1"/>
  <c r="C3036" i="2" s="1"/>
  <c r="A3036" i="2"/>
  <c r="K3036" i="1"/>
  <c r="A3646" i="1"/>
  <c r="B3645" i="2"/>
  <c r="B1539" i="1"/>
  <c r="A1539" i="2"/>
  <c r="E1747" i="2" l="1"/>
  <c r="L1746" i="2"/>
  <c r="L1746" i="1" s="1"/>
  <c r="B1151" i="1"/>
  <c r="A1152" i="1" s="1"/>
  <c r="B1152" i="1" s="1"/>
  <c r="A1153" i="1" s="1"/>
  <c r="B1153" i="1" s="1"/>
  <c r="A1154" i="1" s="1"/>
  <c r="D1154" i="1" s="1"/>
  <c r="D1153" i="1" s="1"/>
  <c r="D1152" i="1" s="1"/>
  <c r="C1151" i="1"/>
  <c r="B3646" i="1"/>
  <c r="A3646" i="2"/>
  <c r="A3037" i="1"/>
  <c r="B3036" i="2"/>
  <c r="B4254" i="1"/>
  <c r="A4254" i="2"/>
  <c r="A1540" i="1"/>
  <c r="B1539" i="2"/>
  <c r="E1748" i="2" l="1"/>
  <c r="L1747" i="2"/>
  <c r="L1747" i="1" s="1"/>
  <c r="B1154" i="1"/>
  <c r="A1155" i="1" s="1"/>
  <c r="B1155" i="1" s="1"/>
  <c r="A1156" i="1" s="1"/>
  <c r="B1156" i="1" s="1"/>
  <c r="A1157" i="1" s="1"/>
  <c r="D1157" i="1" s="1"/>
  <c r="D1156" i="1" s="1"/>
  <c r="D1155" i="1" s="1"/>
  <c r="C1154" i="1"/>
  <c r="B3037" i="1"/>
  <c r="C3037" i="1"/>
  <c r="C3037" i="2" s="1"/>
  <c r="A3037" i="2"/>
  <c r="K3037" i="1"/>
  <c r="A4255" i="1"/>
  <c r="B4254" i="2"/>
  <c r="A3647" i="1"/>
  <c r="B3646" i="2"/>
  <c r="B1540" i="1"/>
  <c r="A1540" i="2"/>
  <c r="E1749" i="2" l="1"/>
  <c r="L1748" i="2"/>
  <c r="L1748" i="1" s="1"/>
  <c r="B1157" i="1"/>
  <c r="A1158" i="1" s="1"/>
  <c r="B1158" i="1" s="1"/>
  <c r="A1159" i="1" s="1"/>
  <c r="B1159" i="1" s="1"/>
  <c r="A1160" i="1" s="1"/>
  <c r="D1160" i="1" s="1"/>
  <c r="D1159" i="1" s="1"/>
  <c r="D1158" i="1" s="1"/>
  <c r="C1157" i="1"/>
  <c r="B3647" i="1"/>
  <c r="A3647" i="2"/>
  <c r="B4255" i="1"/>
  <c r="A4255" i="2"/>
  <c r="A3038" i="1"/>
  <c r="B3037" i="2"/>
  <c r="A1541" i="1"/>
  <c r="B1540" i="2"/>
  <c r="E1750" i="2" l="1"/>
  <c r="L1749" i="2"/>
  <c r="L1749" i="1" s="1"/>
  <c r="B1160" i="1"/>
  <c r="A1161" i="1" s="1"/>
  <c r="B1161" i="1" s="1"/>
  <c r="A1162" i="1" s="1"/>
  <c r="B1162" i="1" s="1"/>
  <c r="A1163" i="1" s="1"/>
  <c r="D1163" i="1" s="1"/>
  <c r="D1162" i="1" s="1"/>
  <c r="D1161" i="1" s="1"/>
  <c r="C1160" i="1"/>
  <c r="A4256" i="1"/>
  <c r="B4255" i="2"/>
  <c r="B3038" i="1"/>
  <c r="C3038" i="1"/>
  <c r="C3038" i="2" s="1"/>
  <c r="A3038" i="2"/>
  <c r="K3038" i="1"/>
  <c r="A3648" i="1"/>
  <c r="B3647" i="2"/>
  <c r="B1541" i="1"/>
  <c r="A1541" i="2"/>
  <c r="E1751" i="2" l="1"/>
  <c r="L1750" i="2"/>
  <c r="L1750" i="1" s="1"/>
  <c r="C1163" i="1"/>
  <c r="B1163" i="1"/>
  <c r="A1164" i="1" s="1"/>
  <c r="B1164" i="1" s="1"/>
  <c r="A1165" i="1" s="1"/>
  <c r="B1165" i="1" s="1"/>
  <c r="A1166" i="1" s="1"/>
  <c r="D1166" i="1" s="1"/>
  <c r="D1165" i="1" s="1"/>
  <c r="D1164" i="1" s="1"/>
  <c r="B3648" i="1"/>
  <c r="A3648" i="2"/>
  <c r="A3039" i="1"/>
  <c r="B3038" i="2"/>
  <c r="B4256" i="1"/>
  <c r="A4256" i="2"/>
  <c r="A1542" i="1"/>
  <c r="B1541" i="2"/>
  <c r="E1752" i="2" l="1"/>
  <c r="L1751" i="2"/>
  <c r="L1751" i="1" s="1"/>
  <c r="B1166" i="1"/>
  <c r="A1167" i="1" s="1"/>
  <c r="B1167" i="1" s="1"/>
  <c r="A1168" i="1" s="1"/>
  <c r="B1168" i="1" s="1"/>
  <c r="A1169" i="1" s="1"/>
  <c r="D1169" i="1" s="1"/>
  <c r="D1168" i="1" s="1"/>
  <c r="D1167" i="1" s="1"/>
  <c r="C1166" i="1"/>
  <c r="A4257" i="1"/>
  <c r="B4256" i="2"/>
  <c r="B3039" i="1"/>
  <c r="C3039" i="1"/>
  <c r="C3039" i="2" s="1"/>
  <c r="A3039" i="2"/>
  <c r="K3039" i="1"/>
  <c r="A3649" i="1"/>
  <c r="B3648" i="2"/>
  <c r="B1542" i="1"/>
  <c r="A1542" i="2"/>
  <c r="E1753" i="2" l="1"/>
  <c r="L1752" i="2"/>
  <c r="L1752" i="1" s="1"/>
  <c r="B1169" i="1"/>
  <c r="A1170" i="1" s="1"/>
  <c r="B1170" i="1" s="1"/>
  <c r="A1171" i="1" s="1"/>
  <c r="B1171" i="1" s="1"/>
  <c r="A1172" i="1" s="1"/>
  <c r="D1172" i="1" s="1"/>
  <c r="D1171" i="1" s="1"/>
  <c r="D1170" i="1" s="1"/>
  <c r="C1169" i="1"/>
  <c r="B3649" i="1"/>
  <c r="B3649" i="2" s="1"/>
  <c r="A3649" i="2"/>
  <c r="A3040" i="1"/>
  <c r="B3039" i="2"/>
  <c r="B4257" i="1"/>
  <c r="B4257" i="2" s="1"/>
  <c r="A4257" i="2"/>
  <c r="A1543" i="1"/>
  <c r="B1542" i="2"/>
  <c r="E1754" i="2" l="1"/>
  <c r="L1753" i="2"/>
  <c r="L1753" i="1" s="1"/>
  <c r="B1172" i="1"/>
  <c r="A1173" i="1" s="1"/>
  <c r="B1173" i="1" s="1"/>
  <c r="A1174" i="1" s="1"/>
  <c r="B1174" i="1" s="1"/>
  <c r="A1175" i="1" s="1"/>
  <c r="D1175" i="1" s="1"/>
  <c r="D1174" i="1" s="1"/>
  <c r="D1173" i="1" s="1"/>
  <c r="C1172" i="1"/>
  <c r="B3040" i="1"/>
  <c r="C3040" i="1"/>
  <c r="C3040" i="2" s="1"/>
  <c r="A3040" i="2"/>
  <c r="K3040" i="1"/>
  <c r="B1543" i="1"/>
  <c r="A1543" i="2"/>
  <c r="E1755" i="2" l="1"/>
  <c r="L1754" i="2"/>
  <c r="L1754" i="1" s="1"/>
  <c r="B1175" i="1"/>
  <c r="A1176" i="1" s="1"/>
  <c r="B1176" i="1" s="1"/>
  <c r="A1177" i="1" s="1"/>
  <c r="B1177" i="1" s="1"/>
  <c r="A1178" i="1" s="1"/>
  <c r="D1178" i="1" s="1"/>
  <c r="D1177" i="1" s="1"/>
  <c r="D1176" i="1" s="1"/>
  <c r="C1175" i="1"/>
  <c r="A3041" i="1"/>
  <c r="B3040" i="2"/>
  <c r="A1544" i="1"/>
  <c r="B1543" i="2"/>
  <c r="E1756" i="2" l="1"/>
  <c r="L1755" i="2"/>
  <c r="L1755" i="1" s="1"/>
  <c r="B1178" i="1"/>
  <c r="A1179" i="1" s="1"/>
  <c r="B1179" i="1" s="1"/>
  <c r="A1180" i="1" s="1"/>
  <c r="B1180" i="1" s="1"/>
  <c r="A1181" i="1" s="1"/>
  <c r="D1181" i="1" s="1"/>
  <c r="D1180" i="1" s="1"/>
  <c r="D1179" i="1" s="1"/>
  <c r="C1178" i="1"/>
  <c r="C3041" i="1"/>
  <c r="C3041" i="2" s="1"/>
  <c r="A3041" i="2"/>
  <c r="K3041" i="1"/>
  <c r="B1544" i="1"/>
  <c r="A1544" i="2"/>
  <c r="E1757" i="2" l="1"/>
  <c r="L1756" i="2"/>
  <c r="L1756" i="1" s="1"/>
  <c r="B1181" i="1"/>
  <c r="A1182" i="1" s="1"/>
  <c r="B1182" i="1" s="1"/>
  <c r="A1183" i="1" s="1"/>
  <c r="B1183" i="1" s="1"/>
  <c r="A1184" i="1" s="1"/>
  <c r="C1181" i="1"/>
  <c r="A1545" i="1"/>
  <c r="B1544" i="2"/>
  <c r="E1758" i="2" l="1"/>
  <c r="L1757" i="2"/>
  <c r="L1757" i="1" s="1"/>
  <c r="C1184" i="1"/>
  <c r="B1184" i="1"/>
  <c r="A1185" i="1" s="1"/>
  <c r="B1185" i="1" s="1"/>
  <c r="A1186" i="1" s="1"/>
  <c r="B1186" i="1" s="1"/>
  <c r="A1187" i="1" s="1"/>
  <c r="B1545" i="1"/>
  <c r="A1545" i="2"/>
  <c r="E1759" i="2" l="1"/>
  <c r="L1758" i="2"/>
  <c r="L1758" i="1" s="1"/>
  <c r="B1187" i="1"/>
  <c r="A1188" i="1" s="1"/>
  <c r="B1188" i="1" s="1"/>
  <c r="A1189" i="1" s="1"/>
  <c r="B1189" i="1" s="1"/>
  <c r="A1190" i="1" s="1"/>
  <c r="C1187" i="1"/>
  <c r="A1546" i="1"/>
  <c r="B1545" i="2"/>
  <c r="E1760" i="2" l="1"/>
  <c r="L1759" i="2"/>
  <c r="L1759" i="1" s="1"/>
  <c r="B1190" i="1"/>
  <c r="A1191" i="1" s="1"/>
  <c r="B1191" i="1" s="1"/>
  <c r="A1192" i="1" s="1"/>
  <c r="B1192" i="1" s="1"/>
  <c r="A1193" i="1" s="1"/>
  <c r="C1190" i="1"/>
  <c r="B1546" i="1"/>
  <c r="A1546" i="2"/>
  <c r="E1761" i="2" l="1"/>
  <c r="L1760" i="2"/>
  <c r="L1760" i="1" s="1"/>
  <c r="B1193" i="1"/>
  <c r="A1194" i="1" s="1"/>
  <c r="B1194" i="1" s="1"/>
  <c r="A1195" i="1" s="1"/>
  <c r="B1195" i="1" s="1"/>
  <c r="A1196" i="1" s="1"/>
  <c r="C1193" i="1"/>
  <c r="A1547" i="1"/>
  <c r="B1546" i="2"/>
  <c r="E1762" i="2" l="1"/>
  <c r="L1761" i="2"/>
  <c r="L1761" i="1" s="1"/>
  <c r="B1196" i="1"/>
  <c r="A1197" i="1" s="1"/>
  <c r="B1197" i="1" s="1"/>
  <c r="A1198" i="1" s="1"/>
  <c r="B1198" i="1" s="1"/>
  <c r="A1199" i="1" s="1"/>
  <c r="C1196" i="1"/>
  <c r="B1547" i="1"/>
  <c r="A1547" i="2"/>
  <c r="E1763" i="2" l="1"/>
  <c r="L1762" i="2"/>
  <c r="L1762" i="1" s="1"/>
  <c r="C1199" i="1"/>
  <c r="B1199" i="1"/>
  <c r="A1200" i="1" s="1"/>
  <c r="B1200" i="1" s="1"/>
  <c r="A1201" i="1" s="1"/>
  <c r="B1201" i="1" s="1"/>
  <c r="A1202" i="1" s="1"/>
  <c r="A1548" i="1"/>
  <c r="B1547" i="2"/>
  <c r="E1764" i="2" l="1"/>
  <c r="L1763" i="2"/>
  <c r="L1763" i="1" s="1"/>
  <c r="C1202" i="1"/>
  <c r="B1202" i="1"/>
  <c r="A1203" i="1" s="1"/>
  <c r="B1203" i="1" s="1"/>
  <c r="A1204" i="1" s="1"/>
  <c r="B1204" i="1" s="1"/>
  <c r="A1205" i="1" s="1"/>
  <c r="B1548" i="1"/>
  <c r="A1548" i="2"/>
  <c r="E1765" i="2" l="1"/>
  <c r="L1764" i="2"/>
  <c r="L1764" i="1" s="1"/>
  <c r="B1205" i="1"/>
  <c r="A1206" i="1" s="1"/>
  <c r="B1206" i="1" s="1"/>
  <c r="A1207" i="1" s="1"/>
  <c r="B1207" i="1" s="1"/>
  <c r="A1208" i="1" s="1"/>
  <c r="C1205" i="1"/>
  <c r="A1549" i="1"/>
  <c r="B1548" i="2"/>
  <c r="E1766" i="2" l="1"/>
  <c r="L1765" i="2"/>
  <c r="L1765" i="1" s="1"/>
  <c r="C1208" i="1"/>
  <c r="B1208" i="1"/>
  <c r="A1209" i="1" s="1"/>
  <c r="B1209" i="1" s="1"/>
  <c r="A1210" i="1" s="1"/>
  <c r="B1210" i="1" s="1"/>
  <c r="A1211" i="1" s="1"/>
  <c r="B1549" i="1"/>
  <c r="A1549" i="2"/>
  <c r="E1767" i="2" l="1"/>
  <c r="L1766" i="2"/>
  <c r="L1766" i="1" s="1"/>
  <c r="B1211" i="1"/>
  <c r="A1212" i="1" s="1"/>
  <c r="B1212" i="1" s="1"/>
  <c r="A1213" i="1" s="1"/>
  <c r="B1213" i="1" s="1"/>
  <c r="A1214" i="1" s="1"/>
  <c r="C1211" i="1"/>
  <c r="A1550" i="1"/>
  <c r="B1549" i="2"/>
  <c r="E1768" i="2" l="1"/>
  <c r="L1767" i="2"/>
  <c r="L1767" i="1" s="1"/>
  <c r="B1214" i="1"/>
  <c r="A1215" i="1" s="1"/>
  <c r="B1215" i="1" s="1"/>
  <c r="A1216" i="1" s="1"/>
  <c r="B1216" i="1" s="1"/>
  <c r="A1217" i="1" s="1"/>
  <c r="C1214" i="1"/>
  <c r="B1550" i="1"/>
  <c r="A1550" i="2"/>
  <c r="E1769" i="2" l="1"/>
  <c r="L1768" i="2"/>
  <c r="L1768" i="1" s="1"/>
  <c r="A1551" i="1"/>
  <c r="B1550" i="2"/>
  <c r="E1770" i="2" l="1"/>
  <c r="L1769" i="2"/>
  <c r="L1769" i="1" s="1"/>
  <c r="B1551" i="1"/>
  <c r="A1551" i="2"/>
  <c r="E1771" i="2" l="1"/>
  <c r="L1770" i="2"/>
  <c r="L1770" i="1" s="1"/>
  <c r="A1552" i="1"/>
  <c r="B1551" i="2"/>
  <c r="E1772" i="2" l="1"/>
  <c r="L1771" i="2"/>
  <c r="L1771" i="1" s="1"/>
  <c r="B1552" i="1"/>
  <c r="A1552" i="2"/>
  <c r="E1773" i="2" l="1"/>
  <c r="L1772" i="2"/>
  <c r="L1772" i="1" s="1"/>
  <c r="A1553" i="1"/>
  <c r="B1552" i="2"/>
  <c r="E1774" i="2" l="1"/>
  <c r="L1773" i="2"/>
  <c r="L1773" i="1" s="1"/>
  <c r="B1553" i="1"/>
  <c r="A1553" i="2"/>
  <c r="E1775" i="2" l="1"/>
  <c r="L1774" i="2"/>
  <c r="L1774" i="1" s="1"/>
  <c r="A1554" i="1"/>
  <c r="B1553" i="2"/>
  <c r="E1776" i="2" l="1"/>
  <c r="L1775" i="2"/>
  <c r="L1775" i="1" s="1"/>
  <c r="B1554" i="1"/>
  <c r="A1554" i="2"/>
  <c r="E1777" i="2" l="1"/>
  <c r="L1776" i="2"/>
  <c r="L1776" i="1" s="1"/>
  <c r="A1555" i="1"/>
  <c r="B1554" i="2"/>
  <c r="E1778" i="2" l="1"/>
  <c r="L1777" i="2"/>
  <c r="L1777" i="1" s="1"/>
  <c r="B1555" i="1"/>
  <c r="A1555" i="2"/>
  <c r="E1779" i="2" l="1"/>
  <c r="L1778" i="2"/>
  <c r="L1778" i="1" s="1"/>
  <c r="A1556" i="1"/>
  <c r="B1555" i="2"/>
  <c r="E1780" i="2" l="1"/>
  <c r="L1779" i="2"/>
  <c r="L1779" i="1" s="1"/>
  <c r="B1556" i="1"/>
  <c r="A1556" i="2"/>
  <c r="E1781" i="2" l="1"/>
  <c r="L1780" i="2"/>
  <c r="L1780" i="1" s="1"/>
  <c r="A1557" i="1"/>
  <c r="B1556" i="2"/>
  <c r="E1782" i="2" l="1"/>
  <c r="L1781" i="2"/>
  <c r="L1781" i="1" s="1"/>
  <c r="B1557" i="1"/>
  <c r="A1557" i="2"/>
  <c r="E1783" i="2" l="1"/>
  <c r="L1782" i="2"/>
  <c r="L1782" i="1" s="1"/>
  <c r="A1558" i="1"/>
  <c r="B1557" i="2"/>
  <c r="E1784" i="2" l="1"/>
  <c r="L1783" i="2"/>
  <c r="L1783" i="1" s="1"/>
  <c r="B1558" i="1"/>
  <c r="A1558" i="2"/>
  <c r="E1785" i="2" l="1"/>
  <c r="L1784" i="2"/>
  <c r="L1784" i="1" s="1"/>
  <c r="A1559" i="1"/>
  <c r="B1558" i="2"/>
  <c r="E1786" i="2" l="1"/>
  <c r="L1785" i="2"/>
  <c r="L1785" i="1" s="1"/>
  <c r="B1559" i="1"/>
  <c r="A1559" i="2"/>
  <c r="E1787" i="2" l="1"/>
  <c r="L1786" i="2"/>
  <c r="L1786" i="1" s="1"/>
  <c r="A1560" i="1"/>
  <c r="B1559" i="2"/>
  <c r="E1788" i="2" l="1"/>
  <c r="L1787" i="2"/>
  <c r="L1787" i="1" s="1"/>
  <c r="B1560" i="1"/>
  <c r="A1560" i="2"/>
  <c r="E1789" i="2" l="1"/>
  <c r="L1788" i="2"/>
  <c r="L1788" i="1" s="1"/>
  <c r="A1561" i="1"/>
  <c r="B1560" i="2"/>
  <c r="E1790" i="2" l="1"/>
  <c r="L1789" i="2"/>
  <c r="L1789" i="1" s="1"/>
  <c r="B1561" i="1"/>
  <c r="A1561" i="2"/>
  <c r="E1791" i="2" l="1"/>
  <c r="L1790" i="2"/>
  <c r="L1790" i="1" s="1"/>
  <c r="A1562" i="1"/>
  <c r="B1561" i="2"/>
  <c r="E1792" i="2" l="1"/>
  <c r="L1791" i="2"/>
  <c r="L1791" i="1" s="1"/>
  <c r="B1562" i="1"/>
  <c r="A1562" i="2"/>
  <c r="E1793" i="2" l="1"/>
  <c r="L1792" i="2"/>
  <c r="L1792" i="1" s="1"/>
  <c r="A1563" i="1"/>
  <c r="B1562" i="2"/>
  <c r="E1794" i="2" l="1"/>
  <c r="L1793" i="2"/>
  <c r="L1793" i="1" s="1"/>
  <c r="B1563" i="1"/>
  <c r="A1563" i="2"/>
  <c r="E1795" i="2" l="1"/>
  <c r="L1794" i="2"/>
  <c r="L1794" i="1" s="1"/>
  <c r="A1564" i="1"/>
  <c r="B1563" i="2"/>
  <c r="E1796" i="2" l="1"/>
  <c r="L1795" i="2"/>
  <c r="L1795" i="1" s="1"/>
  <c r="B1564" i="1"/>
  <c r="A1564" i="2"/>
  <c r="E1797" i="2" l="1"/>
  <c r="L1796" i="2"/>
  <c r="L1796" i="1" s="1"/>
  <c r="A1565" i="1"/>
  <c r="B1564" i="2"/>
  <c r="E1798" i="2" l="1"/>
  <c r="L1797" i="2"/>
  <c r="L1797" i="1" s="1"/>
  <c r="B1565" i="1"/>
  <c r="A1565" i="2"/>
  <c r="E1799" i="2" l="1"/>
  <c r="L1798" i="2"/>
  <c r="L1798" i="1" s="1"/>
  <c r="A1566" i="1"/>
  <c r="B1565" i="2"/>
  <c r="E1800" i="2" l="1"/>
  <c r="L1799" i="2"/>
  <c r="L1799" i="1" s="1"/>
  <c r="B1566" i="1"/>
  <c r="A1566" i="2"/>
  <c r="E1801" i="2" l="1"/>
  <c r="L1800" i="2"/>
  <c r="L1800" i="1" s="1"/>
  <c r="A1567" i="1"/>
  <c r="B1566" i="2"/>
  <c r="E1802" i="2" l="1"/>
  <c r="L1801" i="2"/>
  <c r="L1801" i="1" s="1"/>
  <c r="B1567" i="1"/>
  <c r="A1567" i="2"/>
  <c r="E1803" i="2" l="1"/>
  <c r="L1802" i="2"/>
  <c r="L1802" i="1" s="1"/>
  <c r="A1568" i="1"/>
  <c r="B1567" i="2"/>
  <c r="E1804" i="2" l="1"/>
  <c r="L1803" i="2"/>
  <c r="L1803" i="1" s="1"/>
  <c r="B1568" i="1"/>
  <c r="A1568" i="2"/>
  <c r="E1805" i="2" l="1"/>
  <c r="L1804" i="2"/>
  <c r="L1804" i="1" s="1"/>
  <c r="A1569" i="1"/>
  <c r="B1568" i="2"/>
  <c r="E1806" i="2" l="1"/>
  <c r="L1805" i="2"/>
  <c r="L1805" i="1" s="1"/>
  <c r="B1569" i="1"/>
  <c r="A1569" i="2"/>
  <c r="E1807" i="2" l="1"/>
  <c r="L1806" i="2"/>
  <c r="L1806" i="1" s="1"/>
  <c r="A1570" i="1"/>
  <c r="B1569" i="2"/>
  <c r="E1808" i="2" l="1"/>
  <c r="L1807" i="2"/>
  <c r="L1807" i="1" s="1"/>
  <c r="B1570" i="1"/>
  <c r="A1570" i="2"/>
  <c r="E1809" i="2" l="1"/>
  <c r="L1808" i="2"/>
  <c r="L1808" i="1" s="1"/>
  <c r="A1571" i="1"/>
  <c r="B1570" i="2"/>
  <c r="E1810" i="2" l="1"/>
  <c r="L1809" i="2"/>
  <c r="L1809" i="1" s="1"/>
  <c r="B1571" i="1"/>
  <c r="A1571" i="2"/>
  <c r="E1811" i="2" l="1"/>
  <c r="L1810" i="2"/>
  <c r="L1810" i="1" s="1"/>
  <c r="A1572" i="1"/>
  <c r="B1571" i="2"/>
  <c r="E1812" i="2" l="1"/>
  <c r="L1811" i="2"/>
  <c r="L1811" i="1" s="1"/>
  <c r="B1572" i="1"/>
  <c r="A1572" i="2"/>
  <c r="E1813" i="2" l="1"/>
  <c r="L1812" i="2"/>
  <c r="L1812" i="1" s="1"/>
  <c r="A1573" i="1"/>
  <c r="B1572" i="2"/>
  <c r="E1814" i="2" l="1"/>
  <c r="L1813" i="2"/>
  <c r="L1813" i="1" s="1"/>
  <c r="B1573" i="1"/>
  <c r="A1573" i="2"/>
  <c r="E1815" i="2" l="1"/>
  <c r="L1814" i="2"/>
  <c r="L1814" i="1" s="1"/>
  <c r="A1574" i="1"/>
  <c r="B1573" i="2"/>
  <c r="E1816" i="2" l="1"/>
  <c r="L1815" i="2"/>
  <c r="L1815" i="1" s="1"/>
  <c r="B1574" i="1"/>
  <c r="A1574" i="2"/>
  <c r="E1817" i="2" l="1"/>
  <c r="L1816" i="2"/>
  <c r="L1816" i="1" s="1"/>
  <c r="A1575" i="1"/>
  <c r="B1574" i="2"/>
  <c r="E1818" i="2" l="1"/>
  <c r="L1817" i="2"/>
  <c r="L1817" i="1" s="1"/>
  <c r="B1575" i="1"/>
  <c r="A1575" i="2"/>
  <c r="E1819" i="2" l="1"/>
  <c r="L1818" i="2"/>
  <c r="L1818" i="1" s="1"/>
  <c r="A1576" i="1"/>
  <c r="B1575" i="2"/>
  <c r="E1820" i="2" l="1"/>
  <c r="L1819" i="2"/>
  <c r="L1819" i="1" s="1"/>
  <c r="B1576" i="1"/>
  <c r="A1576" i="2"/>
  <c r="E1821" i="2" l="1"/>
  <c r="L1820" i="2"/>
  <c r="L1820" i="1" s="1"/>
  <c r="A1577" i="1"/>
  <c r="B1576" i="2"/>
  <c r="E1822" i="2" l="1"/>
  <c r="L1821" i="2"/>
  <c r="L1821" i="1" s="1"/>
  <c r="B1577" i="1"/>
  <c r="A1577" i="2"/>
  <c r="E1823" i="2" l="1"/>
  <c r="L1822" i="2"/>
  <c r="L1822" i="1" s="1"/>
  <c r="A1578" i="1"/>
  <c r="B1577" i="2"/>
  <c r="E1824" i="2" l="1"/>
  <c r="L1823" i="2"/>
  <c r="L1823" i="1" s="1"/>
  <c r="B1578" i="1"/>
  <c r="A1578" i="2"/>
  <c r="E1825" i="2" l="1"/>
  <c r="L1825" i="2" s="1"/>
  <c r="L1825" i="1" s="1"/>
  <c r="L1824" i="2"/>
  <c r="L1824" i="1" s="1"/>
  <c r="A1579" i="1"/>
  <c r="B1578" i="2"/>
  <c r="B1579" i="1" l="1"/>
  <c r="A1579" i="2"/>
  <c r="A1580" i="1" l="1"/>
  <c r="B1579" i="2"/>
  <c r="B1580" i="1" l="1"/>
  <c r="A1580" i="2"/>
  <c r="A1581" i="1" l="1"/>
  <c r="B1580" i="2"/>
  <c r="B1581" i="1" l="1"/>
  <c r="A1581" i="2"/>
  <c r="A1582" i="1" l="1"/>
  <c r="B1581" i="2"/>
  <c r="B1582" i="1" l="1"/>
  <c r="A1582" i="2"/>
  <c r="A1583" i="1" l="1"/>
  <c r="B1582" i="2"/>
  <c r="B1583" i="1" l="1"/>
  <c r="A1583" i="2"/>
  <c r="A1584" i="1" l="1"/>
  <c r="B1583" i="2"/>
  <c r="B1584" i="1" l="1"/>
  <c r="A1584" i="2"/>
  <c r="A1585" i="1" l="1"/>
  <c r="B1584" i="2"/>
  <c r="B1585" i="1" l="1"/>
  <c r="A1585" i="2"/>
  <c r="A1586" i="1" l="1"/>
  <c r="B1585" i="2"/>
  <c r="B1586" i="1" l="1"/>
  <c r="A1586" i="2"/>
  <c r="A1587" i="1" l="1"/>
  <c r="B1586" i="2"/>
  <c r="B1587" i="1" l="1"/>
  <c r="A1587" i="2"/>
  <c r="A1588" i="1" l="1"/>
  <c r="B1587" i="2"/>
  <c r="B1588" i="1" l="1"/>
  <c r="A1588" i="2"/>
  <c r="A1589" i="1" l="1"/>
  <c r="B1588" i="2"/>
  <c r="B1589" i="1" l="1"/>
  <c r="A1589" i="2"/>
  <c r="A1590" i="1" l="1"/>
  <c r="B1589" i="2"/>
  <c r="B1590" i="1" l="1"/>
  <c r="A1590" i="2"/>
  <c r="A1591" i="1" l="1"/>
  <c r="B1590" i="2"/>
  <c r="B1591" i="1" l="1"/>
  <c r="A1591" i="2"/>
  <c r="A1592" i="1" l="1"/>
  <c r="B1591" i="2"/>
  <c r="B1592" i="1" l="1"/>
  <c r="A1592" i="2"/>
  <c r="A1593" i="1" l="1"/>
  <c r="B1592" i="2"/>
  <c r="B1593" i="1" l="1"/>
  <c r="A1593" i="2"/>
  <c r="A1594" i="1" l="1"/>
  <c r="B1593" i="2"/>
  <c r="B1594" i="1" l="1"/>
  <c r="A1594" i="2"/>
  <c r="A1595" i="1" l="1"/>
  <c r="B1594" i="2"/>
  <c r="B1595" i="1" l="1"/>
  <c r="A1595" i="2"/>
  <c r="A1596" i="1" l="1"/>
  <c r="B1595" i="2"/>
  <c r="B1596" i="1" l="1"/>
  <c r="A1596" i="2"/>
  <c r="A1597" i="1" l="1"/>
  <c r="B1596" i="2"/>
  <c r="B1597" i="1" l="1"/>
  <c r="A1597" i="2"/>
  <c r="A1598" i="1" l="1"/>
  <c r="B1597" i="2"/>
  <c r="B1598" i="1" l="1"/>
  <c r="A1598" i="2"/>
  <c r="A1599" i="1" l="1"/>
  <c r="B1598" i="2"/>
  <c r="B1599" i="1" l="1"/>
  <c r="A1599" i="2"/>
  <c r="A1600" i="1" l="1"/>
  <c r="B1599" i="2"/>
  <c r="B1600" i="1" l="1"/>
  <c r="A1600" i="2"/>
  <c r="A1601" i="1" l="1"/>
  <c r="B1600" i="2"/>
  <c r="B1601" i="1" l="1"/>
  <c r="A1601" i="2"/>
  <c r="A1602" i="1" l="1"/>
  <c r="B1601" i="2"/>
  <c r="B1602" i="1" l="1"/>
  <c r="A1602" i="2"/>
  <c r="A1603" i="1" l="1"/>
  <c r="B1602" i="2"/>
  <c r="B1603" i="1" l="1"/>
  <c r="A1603" i="2"/>
  <c r="A1604" i="1" l="1"/>
  <c r="B1603" i="2"/>
  <c r="B1604" i="1" l="1"/>
  <c r="A1604" i="2"/>
  <c r="A1605" i="1" l="1"/>
  <c r="B1604" i="2"/>
  <c r="B1605" i="1" l="1"/>
  <c r="A1605" i="2"/>
  <c r="A1606" i="1" l="1"/>
  <c r="B1605" i="2"/>
  <c r="B1606" i="1" l="1"/>
  <c r="A1606" i="2"/>
  <c r="A1607" i="1" l="1"/>
  <c r="B1606" i="2"/>
  <c r="B1607" i="1" l="1"/>
  <c r="A1607" i="2"/>
  <c r="A1608" i="1" l="1"/>
  <c r="B1607" i="2"/>
  <c r="B1608" i="1" l="1"/>
  <c r="A1608" i="2"/>
  <c r="A1609" i="1" l="1"/>
  <c r="B1608" i="2"/>
  <c r="B1609" i="1" l="1"/>
  <c r="A1609" i="2"/>
  <c r="A1610" i="1" l="1"/>
  <c r="B1609" i="2"/>
  <c r="B1610" i="1" l="1"/>
  <c r="A1610" i="2"/>
  <c r="A1611" i="1" l="1"/>
  <c r="B1610" i="2"/>
  <c r="B1611" i="1" l="1"/>
  <c r="A1611" i="2"/>
  <c r="A1612" i="1" l="1"/>
  <c r="B1611" i="2"/>
  <c r="B1612" i="1" l="1"/>
  <c r="A1612" i="2"/>
  <c r="A1613" i="1" l="1"/>
  <c r="B1612" i="2"/>
  <c r="B1613" i="1" l="1"/>
  <c r="A1613" i="2"/>
  <c r="A1614" i="1" l="1"/>
  <c r="B1613" i="2"/>
  <c r="B1614" i="1" l="1"/>
  <c r="A1614" i="2"/>
  <c r="A1615" i="1" l="1"/>
  <c r="B1614" i="2"/>
  <c r="B1615" i="1" l="1"/>
  <c r="A1615" i="2"/>
  <c r="A1616" i="1" l="1"/>
  <c r="B1615" i="2"/>
  <c r="B1616" i="1" l="1"/>
  <c r="A1616" i="2"/>
  <c r="A1617" i="1" l="1"/>
  <c r="B1616" i="2"/>
  <c r="B1617" i="1" l="1"/>
  <c r="A1617" i="2"/>
  <c r="A1618" i="1" l="1"/>
  <c r="B1617" i="2"/>
  <c r="B1618" i="1" l="1"/>
  <c r="A1618" i="2"/>
  <c r="A1619" i="1" l="1"/>
  <c r="B1618" i="2"/>
  <c r="B1619" i="1" l="1"/>
  <c r="A1619" i="2"/>
  <c r="A1620" i="1" l="1"/>
  <c r="B1619" i="2"/>
  <c r="B1620" i="1" l="1"/>
  <c r="A1620" i="2"/>
  <c r="A1621" i="1" l="1"/>
  <c r="B1620" i="2"/>
  <c r="B1621" i="1" l="1"/>
  <c r="A1621" i="2"/>
  <c r="A1622" i="1" l="1"/>
  <c r="B1621" i="2"/>
  <c r="B1622" i="1" l="1"/>
  <c r="A1622" i="2"/>
  <c r="A1623" i="1" l="1"/>
  <c r="B1622" i="2"/>
  <c r="B1623" i="1" l="1"/>
  <c r="A1623" i="2"/>
  <c r="A1624" i="1" l="1"/>
  <c r="B1623" i="2"/>
  <c r="B1624" i="1" l="1"/>
  <c r="A1624" i="2"/>
  <c r="A1625" i="1" l="1"/>
  <c r="B1624" i="2"/>
  <c r="B1625" i="1" l="1"/>
  <c r="A1625" i="2"/>
  <c r="A1626" i="1" l="1"/>
  <c r="B1625" i="2"/>
  <c r="B1626" i="1" l="1"/>
  <c r="A1626" i="2"/>
  <c r="A1627" i="1" l="1"/>
  <c r="B1626" i="2"/>
  <c r="B1627" i="1" l="1"/>
  <c r="A1627" i="2"/>
  <c r="A1628" i="1" l="1"/>
  <c r="B1627" i="2"/>
  <c r="B1628" i="1" l="1"/>
  <c r="A1628" i="2"/>
  <c r="A1629" i="1" l="1"/>
  <c r="B1628" i="2"/>
  <c r="B1629" i="1" l="1"/>
  <c r="A1629" i="2"/>
  <c r="A1630" i="1" l="1"/>
  <c r="B1629" i="2"/>
  <c r="B1630" i="1" l="1"/>
  <c r="A1630" i="2"/>
  <c r="A1631" i="1" l="1"/>
  <c r="B1630" i="2"/>
  <c r="B1631" i="1" l="1"/>
  <c r="A1631" i="2"/>
  <c r="A1632" i="1" l="1"/>
  <c r="B1631" i="2"/>
  <c r="B1632" i="1" l="1"/>
  <c r="A1632" i="2"/>
  <c r="A1633" i="1" l="1"/>
  <c r="B1632" i="2"/>
  <c r="B1633" i="1" l="1"/>
  <c r="A1633" i="2"/>
  <c r="A1634" i="1" l="1"/>
  <c r="B1633" i="2"/>
  <c r="B1634" i="1" l="1"/>
  <c r="A1634" i="2"/>
  <c r="A1635" i="1" l="1"/>
  <c r="B1634" i="2"/>
  <c r="B1635" i="1" l="1"/>
  <c r="A1635" i="2"/>
  <c r="A1636" i="1" l="1"/>
  <c r="B1635" i="2"/>
  <c r="B1636" i="1" l="1"/>
  <c r="A1636" i="2"/>
  <c r="A1637" i="1" l="1"/>
  <c r="B1636" i="2"/>
  <c r="B1637" i="1" l="1"/>
  <c r="A1637" i="2"/>
  <c r="A1638" i="1" l="1"/>
  <c r="B1637" i="2"/>
  <c r="B1638" i="1" l="1"/>
  <c r="A1638" i="2"/>
  <c r="A1639" i="1" l="1"/>
  <c r="B1638" i="2"/>
  <c r="B1639" i="1" l="1"/>
  <c r="A1639" i="2"/>
  <c r="A1640" i="1" l="1"/>
  <c r="B1639" i="2"/>
  <c r="B1640" i="1" l="1"/>
  <c r="A1640" i="2"/>
  <c r="A1641" i="1" l="1"/>
  <c r="B1640" i="2"/>
  <c r="B1641" i="1" l="1"/>
  <c r="A1641" i="2"/>
  <c r="A1642" i="1" l="1"/>
  <c r="B1641" i="2"/>
  <c r="B1642" i="1" l="1"/>
  <c r="A1642" i="2"/>
  <c r="A1643" i="1" l="1"/>
  <c r="B1642" i="2"/>
  <c r="B1643" i="1" l="1"/>
  <c r="A1643" i="2"/>
  <c r="A1644" i="1" l="1"/>
  <c r="B1643" i="2"/>
  <c r="B1644" i="1" l="1"/>
  <c r="A1644" i="2"/>
  <c r="A1645" i="1" l="1"/>
  <c r="B1644" i="2"/>
  <c r="B1645" i="1" l="1"/>
  <c r="A1645" i="2"/>
  <c r="A1646" i="1" l="1"/>
  <c r="B1645" i="2"/>
  <c r="B1646" i="1" l="1"/>
  <c r="A1646" i="2"/>
  <c r="A1647" i="1" l="1"/>
  <c r="B1646" i="2"/>
  <c r="B1647" i="1" l="1"/>
  <c r="A1647" i="2"/>
  <c r="A1648" i="1" l="1"/>
  <c r="B1647" i="2"/>
  <c r="B1648" i="1" l="1"/>
  <c r="A1648" i="2"/>
  <c r="A1649" i="1" l="1"/>
  <c r="B1648" i="2"/>
  <c r="B1649" i="1" l="1"/>
  <c r="A1649" i="2"/>
  <c r="A1650" i="1" l="1"/>
  <c r="B1649" i="2"/>
  <c r="B1650" i="1" l="1"/>
  <c r="A1650" i="2"/>
  <c r="A1651" i="1" l="1"/>
  <c r="B1650" i="2"/>
  <c r="B1651" i="1" l="1"/>
  <c r="A1651" i="2"/>
  <c r="A1652" i="1" l="1"/>
  <c r="B1651" i="2"/>
  <c r="B1652" i="1" l="1"/>
  <c r="A1652" i="2"/>
  <c r="A1653" i="1" l="1"/>
  <c r="B1652" i="2"/>
  <c r="B1653" i="1" l="1"/>
  <c r="A1653" i="2"/>
  <c r="A1654" i="1" l="1"/>
  <c r="B1653" i="2"/>
  <c r="B1654" i="1" l="1"/>
  <c r="A1654" i="2"/>
  <c r="A1655" i="1" l="1"/>
  <c r="B1654" i="2"/>
  <c r="B1655" i="1" l="1"/>
  <c r="A1655" i="2"/>
  <c r="A1656" i="1" l="1"/>
  <c r="B1655" i="2"/>
  <c r="B1656" i="1" l="1"/>
  <c r="A1656" i="2"/>
  <c r="A1657" i="1" l="1"/>
  <c r="B1656" i="2"/>
  <c r="B1657" i="1" l="1"/>
  <c r="A1657" i="2"/>
  <c r="A1658" i="1" l="1"/>
  <c r="B1657" i="2"/>
  <c r="B1658" i="1" l="1"/>
  <c r="A1658" i="2"/>
  <c r="A1659" i="1" l="1"/>
  <c r="B1658" i="2"/>
  <c r="B1659" i="1" l="1"/>
  <c r="A1659" i="2"/>
  <c r="A1660" i="1" l="1"/>
  <c r="B1659" i="2"/>
  <c r="B1660" i="1" l="1"/>
  <c r="A1660" i="2"/>
  <c r="A1661" i="1" l="1"/>
  <c r="B1660" i="2"/>
  <c r="B1661" i="1" l="1"/>
  <c r="A1661" i="2"/>
  <c r="A1662" i="1" l="1"/>
  <c r="B1661" i="2"/>
  <c r="B1662" i="1" l="1"/>
  <c r="A1662" i="2"/>
  <c r="A1663" i="1" l="1"/>
  <c r="B1662" i="2"/>
  <c r="B1663" i="1" l="1"/>
  <c r="A1663" i="2"/>
  <c r="A1664" i="1" l="1"/>
  <c r="B1663" i="2"/>
  <c r="B1664" i="1" l="1"/>
  <c r="A1664" i="2"/>
  <c r="A1665" i="1" l="1"/>
  <c r="B1664" i="2"/>
  <c r="B1665" i="1" l="1"/>
  <c r="A1665" i="2"/>
  <c r="A1666" i="1" l="1"/>
  <c r="B1665" i="2"/>
  <c r="B1666" i="1" l="1"/>
  <c r="A1666" i="2"/>
  <c r="A1667" i="1" l="1"/>
  <c r="B1666" i="2"/>
  <c r="B1667" i="1" l="1"/>
  <c r="A1667" i="2"/>
  <c r="A1668" i="1" l="1"/>
  <c r="B1667" i="2"/>
  <c r="B1668" i="1" l="1"/>
  <c r="A1668" i="2"/>
  <c r="A1669" i="1" l="1"/>
  <c r="B1668" i="2"/>
  <c r="B1669" i="1" l="1"/>
  <c r="A1669" i="2"/>
  <c r="A1670" i="1" l="1"/>
  <c r="B1669" i="2"/>
  <c r="B1670" i="1" l="1"/>
  <c r="A1670" i="2"/>
  <c r="A1671" i="1" l="1"/>
  <c r="B1670" i="2"/>
  <c r="B1671" i="1" l="1"/>
  <c r="A1671" i="2"/>
  <c r="A1672" i="1" l="1"/>
  <c r="B1671" i="2"/>
  <c r="B1672" i="1" l="1"/>
  <c r="A1672" i="2"/>
  <c r="A1673" i="1" l="1"/>
  <c r="B1672" i="2"/>
  <c r="B1673" i="1" l="1"/>
  <c r="A1673" i="2"/>
  <c r="A1674" i="1" l="1"/>
  <c r="B1673" i="2"/>
  <c r="B1674" i="1" l="1"/>
  <c r="A1674" i="2"/>
  <c r="A1675" i="1" l="1"/>
  <c r="B1674" i="2"/>
  <c r="B1675" i="1" l="1"/>
  <c r="A1675" i="2"/>
  <c r="A1676" i="1" l="1"/>
  <c r="B1675" i="2"/>
  <c r="B1676" i="1" l="1"/>
  <c r="A1676" i="2"/>
  <c r="A1677" i="1" l="1"/>
  <c r="B1676" i="2"/>
  <c r="B1677" i="1" l="1"/>
  <c r="A1677" i="2"/>
  <c r="A1678" i="1" l="1"/>
  <c r="B1677" i="2"/>
  <c r="B1678" i="1" l="1"/>
  <c r="A1678" i="2"/>
  <c r="A1679" i="1" l="1"/>
  <c r="B1678" i="2"/>
  <c r="B1679" i="1" l="1"/>
  <c r="A1679" i="2"/>
  <c r="A1680" i="1" l="1"/>
  <c r="B1679" i="2"/>
  <c r="B1680" i="1" l="1"/>
  <c r="A1680" i="2"/>
  <c r="A1681" i="1" l="1"/>
  <c r="B1680" i="2"/>
  <c r="B1681" i="1" l="1"/>
  <c r="A1681" i="2"/>
  <c r="A1682" i="1" l="1"/>
  <c r="B1681" i="2"/>
  <c r="B1682" i="1" l="1"/>
  <c r="A1682" i="2"/>
  <c r="A1683" i="1" l="1"/>
  <c r="B1682" i="2"/>
  <c r="B1683" i="1" l="1"/>
  <c r="A1683" i="2"/>
  <c r="A1684" i="1" l="1"/>
  <c r="B1683" i="2"/>
  <c r="B1684" i="1" l="1"/>
  <c r="A1684" i="2"/>
  <c r="A1685" i="1" l="1"/>
  <c r="B1684" i="2"/>
  <c r="B1685" i="1" l="1"/>
  <c r="A1685" i="2"/>
  <c r="A1686" i="1" l="1"/>
  <c r="B1685" i="2"/>
  <c r="B1686" i="1" l="1"/>
  <c r="A1686" i="2"/>
  <c r="A1687" i="1" l="1"/>
  <c r="B1686" i="2"/>
  <c r="B1687" i="1" l="1"/>
  <c r="A1687" i="2"/>
  <c r="A1688" i="1" l="1"/>
  <c r="B1687" i="2"/>
  <c r="B1688" i="1" l="1"/>
  <c r="A1688" i="2"/>
  <c r="A1689" i="1" l="1"/>
  <c r="B1688" i="2"/>
  <c r="B1689" i="1" l="1"/>
  <c r="A1689" i="2"/>
  <c r="A1690" i="1" l="1"/>
  <c r="B1689" i="2"/>
  <c r="B1690" i="1" l="1"/>
  <c r="A1690" i="2"/>
  <c r="A1691" i="1" l="1"/>
  <c r="B1690" i="2"/>
  <c r="B1691" i="1" l="1"/>
  <c r="A1691" i="2"/>
  <c r="A1692" i="1" l="1"/>
  <c r="B1691" i="2"/>
  <c r="B1692" i="1" l="1"/>
  <c r="A1692" i="2"/>
  <c r="A1693" i="1" l="1"/>
  <c r="B1692" i="2"/>
  <c r="B1693" i="1" l="1"/>
  <c r="A1693" i="2"/>
  <c r="A1694" i="1" l="1"/>
  <c r="B1693" i="2"/>
  <c r="B1694" i="1" l="1"/>
  <c r="A1694" i="2"/>
  <c r="A1695" i="1" l="1"/>
  <c r="B1694" i="2"/>
  <c r="B1695" i="1" l="1"/>
  <c r="A1695" i="2"/>
  <c r="A1696" i="1" l="1"/>
  <c r="B1695" i="2"/>
  <c r="B1696" i="1" l="1"/>
  <c r="A1696" i="2"/>
  <c r="A1697" i="1" l="1"/>
  <c r="B1696" i="2"/>
  <c r="B1697" i="1" l="1"/>
  <c r="A1697" i="2"/>
  <c r="A1698" i="1" l="1"/>
  <c r="B1697" i="2"/>
  <c r="B1698" i="1" l="1"/>
  <c r="A1698" i="2"/>
  <c r="A1699" i="1" l="1"/>
  <c r="B1698" i="2"/>
  <c r="B1699" i="1" l="1"/>
  <c r="A1699" i="2"/>
  <c r="A1700" i="1" l="1"/>
  <c r="B1699" i="2"/>
  <c r="B1700" i="1" l="1"/>
  <c r="A1700" i="2"/>
  <c r="A1701" i="1" l="1"/>
  <c r="B1700" i="2"/>
  <c r="B1701" i="1" l="1"/>
  <c r="A1701" i="2"/>
  <c r="A1702" i="1" l="1"/>
  <c r="B1701" i="2"/>
  <c r="B1702" i="1" l="1"/>
  <c r="A1702" i="2"/>
  <c r="A1703" i="1" l="1"/>
  <c r="B1702" i="2"/>
  <c r="B1703" i="1" l="1"/>
  <c r="A1703" i="2"/>
  <c r="A1704" i="1" l="1"/>
  <c r="B1703" i="2"/>
  <c r="B1704" i="1" l="1"/>
  <c r="A1704" i="2"/>
  <c r="A1705" i="1" l="1"/>
  <c r="B1704" i="2"/>
  <c r="B1705" i="1" l="1"/>
  <c r="A1705" i="2"/>
  <c r="A1706" i="1" l="1"/>
  <c r="B1705" i="2"/>
  <c r="B1706" i="1" l="1"/>
  <c r="A1706" i="2"/>
  <c r="A1707" i="1" l="1"/>
  <c r="B1706" i="2"/>
  <c r="B1707" i="1" l="1"/>
  <c r="A1707" i="2"/>
  <c r="A1708" i="1" l="1"/>
  <c r="B1707" i="2"/>
  <c r="B1708" i="1" l="1"/>
  <c r="A1708" i="2"/>
  <c r="A1709" i="1" l="1"/>
  <c r="B1708" i="2"/>
  <c r="B1709" i="1" l="1"/>
  <c r="A1709" i="2"/>
  <c r="A1710" i="1" l="1"/>
  <c r="B1709" i="2"/>
  <c r="B1710" i="1" l="1"/>
  <c r="A1710" i="2"/>
  <c r="A1711" i="1" l="1"/>
  <c r="B1710" i="2"/>
  <c r="B1711" i="1" l="1"/>
  <c r="A1711" i="2"/>
  <c r="A1712" i="1" l="1"/>
  <c r="B1711" i="2"/>
  <c r="B1712" i="1" l="1"/>
  <c r="A1712" i="2"/>
  <c r="A1713" i="1" l="1"/>
  <c r="B1712" i="2"/>
  <c r="B1713" i="1" l="1"/>
  <c r="A1713" i="2"/>
  <c r="A1714" i="1" l="1"/>
  <c r="B1713" i="2"/>
  <c r="B1714" i="1" l="1"/>
  <c r="A1714" i="2"/>
  <c r="A1715" i="1" l="1"/>
  <c r="B1714" i="2"/>
  <c r="B1715" i="1" l="1"/>
  <c r="A1715" i="2"/>
  <c r="A1716" i="1" l="1"/>
  <c r="B1715" i="2"/>
  <c r="B1716" i="1" l="1"/>
  <c r="A1716" i="2"/>
  <c r="A1717" i="1" l="1"/>
  <c r="B1716" i="2"/>
  <c r="B1717" i="1" l="1"/>
  <c r="A1717" i="2"/>
  <c r="A1718" i="1" l="1"/>
  <c r="B1717" i="2"/>
  <c r="B1718" i="1" l="1"/>
  <c r="A1718" i="2"/>
  <c r="A1719" i="1" l="1"/>
  <c r="B1718" i="2"/>
  <c r="B1719" i="1" l="1"/>
  <c r="A1719" i="2"/>
  <c r="A1720" i="1" l="1"/>
  <c r="B1719" i="2"/>
  <c r="B1720" i="1" l="1"/>
  <c r="A1720" i="2"/>
  <c r="A1721" i="1" l="1"/>
  <c r="B1720" i="2"/>
  <c r="B1721" i="1" l="1"/>
  <c r="A1721" i="2"/>
  <c r="A1722" i="1" l="1"/>
  <c r="B1721" i="2"/>
  <c r="B1722" i="1" l="1"/>
  <c r="A1722" i="2"/>
  <c r="A1723" i="1" l="1"/>
  <c r="B1722" i="2"/>
  <c r="B1723" i="1" l="1"/>
  <c r="A1723" i="2"/>
  <c r="A1724" i="1" l="1"/>
  <c r="B1723" i="2"/>
  <c r="B1724" i="1" l="1"/>
  <c r="A1724" i="2"/>
  <c r="A1725" i="1" l="1"/>
  <c r="B1724" i="2"/>
  <c r="B1725" i="1" l="1"/>
  <c r="A1725" i="2"/>
  <c r="A1726" i="1" l="1"/>
  <c r="B1725" i="2"/>
  <c r="B1726" i="1" l="1"/>
  <c r="A1726" i="2"/>
  <c r="A1727" i="1" l="1"/>
  <c r="B1726" i="2"/>
  <c r="B1727" i="1" l="1"/>
  <c r="A1727" i="2"/>
  <c r="A1728" i="1" l="1"/>
  <c r="B1727" i="2"/>
  <c r="B1728" i="1" l="1"/>
  <c r="A1728" i="2"/>
  <c r="A1729" i="1" l="1"/>
  <c r="B1728" i="2"/>
  <c r="B1729" i="1" l="1"/>
  <c r="A1729" i="2"/>
  <c r="A1730" i="1" l="1"/>
  <c r="B1729" i="2"/>
  <c r="B1730" i="1" l="1"/>
  <c r="A1730" i="2"/>
  <c r="A1731" i="1" l="1"/>
  <c r="B1730" i="2"/>
  <c r="B1731" i="1" l="1"/>
  <c r="A1731" i="2"/>
  <c r="A1732" i="1" l="1"/>
  <c r="B1731" i="2"/>
  <c r="B1732" i="1" l="1"/>
  <c r="A1732" i="2"/>
  <c r="A1733" i="1" l="1"/>
  <c r="B1732" i="2"/>
  <c r="B1733" i="1" l="1"/>
  <c r="A1733" i="2"/>
  <c r="A1734" i="1" l="1"/>
  <c r="B1733" i="2"/>
  <c r="B1734" i="1" l="1"/>
  <c r="A1734" i="2"/>
  <c r="A1735" i="1" l="1"/>
  <c r="B1734" i="2"/>
  <c r="B1735" i="1" l="1"/>
  <c r="A1735" i="2"/>
  <c r="A1736" i="1" l="1"/>
  <c r="B1735" i="2"/>
  <c r="B1736" i="1" l="1"/>
  <c r="A1736" i="2"/>
  <c r="A1737" i="1" l="1"/>
  <c r="B1736" i="2"/>
  <c r="B1737" i="1" l="1"/>
  <c r="A1737" i="2"/>
  <c r="A1738" i="1" l="1"/>
  <c r="B1737" i="2"/>
  <c r="B1738" i="1" l="1"/>
  <c r="A1738" i="2"/>
  <c r="A1739" i="1" l="1"/>
  <c r="B1738" i="2"/>
  <c r="B1739" i="1" l="1"/>
  <c r="A1739" i="2"/>
  <c r="A1740" i="1" l="1"/>
  <c r="B1739" i="2"/>
  <c r="B1740" i="1" l="1"/>
  <c r="A1740" i="2"/>
  <c r="A1741" i="1" l="1"/>
  <c r="B1740" i="2"/>
  <c r="B1741" i="1" l="1"/>
  <c r="A1741" i="2"/>
  <c r="A1742" i="1" l="1"/>
  <c r="B1741" i="2"/>
  <c r="B1742" i="1" l="1"/>
  <c r="A1742" i="2"/>
  <c r="A1743" i="1" l="1"/>
  <c r="B1742" i="2"/>
  <c r="B1743" i="1" l="1"/>
  <c r="A1743" i="2"/>
  <c r="A1744" i="1" l="1"/>
  <c r="B1743" i="2"/>
  <c r="B1744" i="1" l="1"/>
  <c r="A1744" i="2"/>
  <c r="A1745" i="1" l="1"/>
  <c r="B1744" i="2"/>
  <c r="B1745" i="1" l="1"/>
  <c r="A1745" i="2"/>
  <c r="A1746" i="1" l="1"/>
  <c r="B1745" i="2"/>
  <c r="B1746" i="1" l="1"/>
  <c r="A1746" i="2"/>
  <c r="A1747" i="1" l="1"/>
  <c r="B1746" i="2"/>
  <c r="B1747" i="1" l="1"/>
  <c r="A1747" i="2"/>
  <c r="A1748" i="1" l="1"/>
  <c r="B1747" i="2"/>
  <c r="B1748" i="1" l="1"/>
  <c r="A1748" i="2"/>
  <c r="A1749" i="1" l="1"/>
  <c r="B1748" i="2"/>
  <c r="B1749" i="1" l="1"/>
  <c r="A1749" i="2"/>
  <c r="A1750" i="1" l="1"/>
  <c r="B1749" i="2"/>
  <c r="B1750" i="1" l="1"/>
  <c r="A1750" i="2"/>
  <c r="A1751" i="1" l="1"/>
  <c r="B1750" i="2"/>
  <c r="B1751" i="1" l="1"/>
  <c r="A1751" i="2"/>
  <c r="A1752" i="1" l="1"/>
  <c r="B1751" i="2"/>
  <c r="B1752" i="1" l="1"/>
  <c r="A1752" i="2"/>
  <c r="A1753" i="1" l="1"/>
  <c r="B1752" i="2"/>
  <c r="B1753" i="1" l="1"/>
  <c r="A1753" i="2"/>
  <c r="A1754" i="1" l="1"/>
  <c r="B1753" i="2"/>
  <c r="B1754" i="1" l="1"/>
  <c r="A1754" i="2"/>
  <c r="A1755" i="1" l="1"/>
  <c r="B1754" i="2"/>
  <c r="B1755" i="1" l="1"/>
  <c r="A1755" i="2"/>
  <c r="A1756" i="1" l="1"/>
  <c r="B1755" i="2"/>
  <c r="B1756" i="1" l="1"/>
  <c r="A1756" i="2"/>
  <c r="A1757" i="1" l="1"/>
  <c r="B1756" i="2"/>
  <c r="B1757" i="1" l="1"/>
  <c r="A1757" i="2"/>
  <c r="A1758" i="1" l="1"/>
  <c r="B1757" i="2"/>
  <c r="B1758" i="1" l="1"/>
  <c r="A1758" i="2"/>
  <c r="A1759" i="1" l="1"/>
  <c r="B1758" i="2"/>
  <c r="B1759" i="1" l="1"/>
  <c r="A1759" i="2"/>
  <c r="A1760" i="1" l="1"/>
  <c r="B1759" i="2"/>
  <c r="B1760" i="1" l="1"/>
  <c r="A1760" i="2"/>
  <c r="A1761" i="1" l="1"/>
  <c r="B1760" i="2"/>
  <c r="B1761" i="1" l="1"/>
  <c r="A1761" i="2"/>
  <c r="A1762" i="1" l="1"/>
  <c r="B1761" i="2"/>
  <c r="B1762" i="1" l="1"/>
  <c r="A1762" i="2"/>
  <c r="A1763" i="1" l="1"/>
  <c r="B1762" i="2"/>
  <c r="B1763" i="1" l="1"/>
  <c r="A1763" i="2"/>
  <c r="A1764" i="1" l="1"/>
  <c r="B1763" i="2"/>
  <c r="B1764" i="1" l="1"/>
  <c r="A1764" i="2"/>
  <c r="A1765" i="1" l="1"/>
  <c r="B1764" i="2"/>
  <c r="B1765" i="1" l="1"/>
  <c r="A1765" i="2"/>
  <c r="A1766" i="1" l="1"/>
  <c r="B1765" i="2"/>
  <c r="B1766" i="1" l="1"/>
  <c r="A1766" i="2"/>
  <c r="A1767" i="1" l="1"/>
  <c r="B1766" i="2"/>
  <c r="B1767" i="1" l="1"/>
  <c r="A1767" i="2"/>
  <c r="A1768" i="1" l="1"/>
  <c r="B1767" i="2"/>
  <c r="B1768" i="1" l="1"/>
  <c r="A1768" i="2"/>
  <c r="A1769" i="1" l="1"/>
  <c r="B1768" i="2"/>
  <c r="B1769" i="1" l="1"/>
  <c r="A1769" i="2"/>
  <c r="A1770" i="1" l="1"/>
  <c r="B1769" i="2"/>
  <c r="B1770" i="1" l="1"/>
  <c r="A1770" i="2"/>
  <c r="A1771" i="1" l="1"/>
  <c r="B1770" i="2"/>
  <c r="B1771" i="1" l="1"/>
  <c r="A1771" i="2"/>
  <c r="A1772" i="1" l="1"/>
  <c r="B1771" i="2"/>
  <c r="B1772" i="1" l="1"/>
  <c r="A1772" i="2"/>
  <c r="A1773" i="1" l="1"/>
  <c r="B1772" i="2"/>
  <c r="B1773" i="1" l="1"/>
  <c r="A1773" i="2"/>
  <c r="A1774" i="1" l="1"/>
  <c r="B1773" i="2"/>
  <c r="B1774" i="1" l="1"/>
  <c r="A1774" i="2"/>
  <c r="A1775" i="1" l="1"/>
  <c r="B1774" i="2"/>
  <c r="B1775" i="1" l="1"/>
  <c r="A1775" i="2"/>
  <c r="A1776" i="1" l="1"/>
  <c r="B1775" i="2"/>
  <c r="B1776" i="1" l="1"/>
  <c r="A1776" i="2"/>
  <c r="A1777" i="1" l="1"/>
  <c r="B1776" i="2"/>
  <c r="B1777" i="1" l="1"/>
  <c r="A1777" i="2"/>
  <c r="A1778" i="1" l="1"/>
  <c r="B1777" i="2"/>
  <c r="B1778" i="1" l="1"/>
  <c r="A1778" i="2"/>
  <c r="A1779" i="1" l="1"/>
  <c r="B1778" i="2"/>
  <c r="B1779" i="1" l="1"/>
  <c r="A1779" i="2"/>
  <c r="A1780" i="1" l="1"/>
  <c r="B1779" i="2"/>
  <c r="B1780" i="1" l="1"/>
  <c r="A1780" i="2"/>
  <c r="A1781" i="1" l="1"/>
  <c r="B1780" i="2"/>
  <c r="B1781" i="1" l="1"/>
  <c r="A1781" i="2"/>
  <c r="A1782" i="1" l="1"/>
  <c r="B1781" i="2"/>
  <c r="B1782" i="1" l="1"/>
  <c r="A1782" i="2"/>
  <c r="A1783" i="1" l="1"/>
  <c r="B1782" i="2"/>
  <c r="B1783" i="1" l="1"/>
  <c r="A1783" i="2"/>
  <c r="A1784" i="1" l="1"/>
  <c r="B1783" i="2"/>
  <c r="B1784" i="1" l="1"/>
  <c r="A1784" i="2"/>
  <c r="A1785" i="1" l="1"/>
  <c r="B1784" i="2"/>
  <c r="B1785" i="1" l="1"/>
  <c r="A1785" i="2"/>
  <c r="A1786" i="1" l="1"/>
  <c r="B1785" i="2"/>
  <c r="B1786" i="1" l="1"/>
  <c r="A1786" i="2"/>
  <c r="A1787" i="1" l="1"/>
  <c r="B1786" i="2"/>
  <c r="B1787" i="1" l="1"/>
  <c r="A1787" i="2"/>
  <c r="A1788" i="1" l="1"/>
  <c r="B1787" i="2"/>
  <c r="B1788" i="1" l="1"/>
  <c r="A1788" i="2"/>
  <c r="A1789" i="1" l="1"/>
  <c r="B1788" i="2"/>
  <c r="B1789" i="1" l="1"/>
  <c r="A1789" i="2"/>
  <c r="A1790" i="1" l="1"/>
  <c r="B1789" i="2"/>
  <c r="B1790" i="1" l="1"/>
  <c r="A1790" i="2"/>
  <c r="A1791" i="1" l="1"/>
  <c r="B1790" i="2"/>
  <c r="B1791" i="1" l="1"/>
  <c r="A1791" i="2"/>
  <c r="A1792" i="1" l="1"/>
  <c r="B1791" i="2"/>
  <c r="B1792" i="1" l="1"/>
  <c r="A1792" i="2"/>
  <c r="A1793" i="1" l="1"/>
  <c r="B1792" i="2"/>
  <c r="B1793" i="1" l="1"/>
  <c r="A1793" i="2"/>
  <c r="A1794" i="1" l="1"/>
  <c r="B1793" i="2"/>
  <c r="B1794" i="1" l="1"/>
  <c r="A1794" i="2"/>
  <c r="A1795" i="1" l="1"/>
  <c r="B1794" i="2"/>
  <c r="B1795" i="1" l="1"/>
  <c r="A1795" i="2"/>
  <c r="A1796" i="1" l="1"/>
  <c r="B1795" i="2"/>
  <c r="B1796" i="1" l="1"/>
  <c r="A1796" i="2"/>
  <c r="A1797" i="1" l="1"/>
  <c r="B1796" i="2"/>
  <c r="B1797" i="1" l="1"/>
  <c r="A1797" i="2"/>
  <c r="A1798" i="1" l="1"/>
  <c r="B1797" i="2"/>
  <c r="B1798" i="1" l="1"/>
  <c r="A1798" i="2"/>
  <c r="A1799" i="1" l="1"/>
  <c r="B1798" i="2"/>
  <c r="B1799" i="1" l="1"/>
  <c r="A1799" i="2"/>
  <c r="A1800" i="1" l="1"/>
  <c r="B1799" i="2"/>
  <c r="B1800" i="1" l="1"/>
  <c r="A1800" i="2"/>
  <c r="A1801" i="1" l="1"/>
  <c r="B1800" i="2"/>
  <c r="B1801" i="1" l="1"/>
  <c r="A1801" i="2"/>
  <c r="A1802" i="1" l="1"/>
  <c r="B1801" i="2"/>
  <c r="B1802" i="1" l="1"/>
  <c r="A1802" i="2"/>
  <c r="A1803" i="1" l="1"/>
  <c r="B1802" i="2"/>
  <c r="B1803" i="1" l="1"/>
  <c r="A1803" i="2"/>
  <c r="A1804" i="1" l="1"/>
  <c r="B1803" i="2"/>
  <c r="B1804" i="1" l="1"/>
  <c r="A1804" i="2"/>
  <c r="A1805" i="1" l="1"/>
  <c r="B1804" i="2"/>
  <c r="B1805" i="1" l="1"/>
  <c r="A1805" i="2"/>
  <c r="A1806" i="1" l="1"/>
  <c r="B1805" i="2"/>
  <c r="B1806" i="1" l="1"/>
  <c r="A1806" i="2"/>
  <c r="A1807" i="1" l="1"/>
  <c r="B1806" i="2"/>
  <c r="B1807" i="1" l="1"/>
  <c r="A1807" i="2"/>
  <c r="A1808" i="1" l="1"/>
  <c r="B1807" i="2"/>
  <c r="B1808" i="1" l="1"/>
  <c r="A1808" i="2"/>
  <c r="A1809" i="1" l="1"/>
  <c r="B1808" i="2"/>
  <c r="B1809" i="1" l="1"/>
  <c r="A1809" i="2"/>
  <c r="A1810" i="1" l="1"/>
  <c r="B1809" i="2"/>
  <c r="B1810" i="1" l="1"/>
  <c r="A1810" i="2"/>
  <c r="A1811" i="1" l="1"/>
  <c r="B1810" i="2"/>
  <c r="B1811" i="1" l="1"/>
  <c r="A1811" i="2"/>
  <c r="A1812" i="1" l="1"/>
  <c r="B1811" i="2"/>
  <c r="B1812" i="1" l="1"/>
  <c r="A1812" i="2"/>
  <c r="A1813" i="1" l="1"/>
  <c r="B1812" i="2"/>
  <c r="B1813" i="1" l="1"/>
  <c r="A1813" i="2"/>
  <c r="A1814" i="1" l="1"/>
  <c r="B1813" i="2"/>
  <c r="B1814" i="1" l="1"/>
  <c r="A1814" i="2"/>
  <c r="A1815" i="1" l="1"/>
  <c r="B1814" i="2"/>
  <c r="B1815" i="1" l="1"/>
  <c r="A1815" i="2"/>
  <c r="A1816" i="1" l="1"/>
  <c r="B1815" i="2"/>
  <c r="B1816" i="1" l="1"/>
  <c r="A1816" i="2"/>
  <c r="A1817" i="1" l="1"/>
  <c r="B1816" i="2"/>
  <c r="B1817" i="1" l="1"/>
  <c r="A1817" i="2"/>
  <c r="A1818" i="1" l="1"/>
  <c r="B1817" i="2"/>
  <c r="B1818" i="1" l="1"/>
  <c r="A1818" i="2"/>
  <c r="A1819" i="1" l="1"/>
  <c r="B1818" i="2"/>
  <c r="B1819" i="1" l="1"/>
  <c r="A1819" i="2"/>
  <c r="A1820" i="1" l="1"/>
  <c r="B1819" i="2"/>
  <c r="B1820" i="1" l="1"/>
  <c r="A1820" i="2"/>
  <c r="A1821" i="1" l="1"/>
  <c r="B1820" i="2"/>
  <c r="B1821" i="1" l="1"/>
  <c r="A1821" i="2"/>
  <c r="A1822" i="1" l="1"/>
  <c r="B1821" i="2"/>
  <c r="B1822" i="1" l="1"/>
  <c r="A1822" i="2"/>
  <c r="A1823" i="1" l="1"/>
  <c r="B1822" i="2"/>
  <c r="B1823" i="1" l="1"/>
  <c r="A1823" i="2"/>
  <c r="A1824" i="1" l="1"/>
  <c r="B1823" i="2"/>
  <c r="B1824" i="1" l="1"/>
  <c r="A1824" i="2"/>
  <c r="A1825" i="1" l="1"/>
  <c r="A1825" i="2" s="1"/>
  <c r="B1824" i="2"/>
</calcChain>
</file>

<file path=xl/sharedStrings.xml><?xml version="1.0" encoding="utf-8"?>
<sst xmlns="http://schemas.openxmlformats.org/spreadsheetml/2006/main" count="9335" uniqueCount="550">
  <si>
    <t>id</t>
  </si>
  <si>
    <t>next_id</t>
  </si>
  <si>
    <t>waves_des</t>
  </si>
  <si>
    <t>hp_rate</t>
  </si>
  <si>
    <t>lv</t>
  </si>
  <si>
    <t>monsters</t>
  </si>
  <si>
    <t>monsters_times</t>
  </si>
  <si>
    <t>route</t>
  </si>
  <si>
    <t>type</t>
  </si>
  <si>
    <t>time_limit</t>
  </si>
  <si>
    <t>索引</t>
  </si>
  <si>
    <t>下一索引</t>
  </si>
  <si>
    <t>波数描述</t>
  </si>
  <si>
    <t>血量系数</t>
  </si>
  <si>
    <t>怪物等级</t>
  </si>
  <si>
    <t>出怪</t>
  </si>
  <si>
    <t>刷怪间隔时间</t>
  </si>
  <si>
    <t>刷怪路线</t>
  </si>
  <si>
    <t>类型[1普通,2BOSS波]</t>
  </si>
  <si>
    <t>时间限制</t>
  </si>
  <si>
    <t>round</t>
    <phoneticPr fontId="1" type="noConversion"/>
  </si>
  <si>
    <t>波数</t>
    <phoneticPr fontId="1" type="noConversion"/>
  </si>
  <si>
    <t>award</t>
    <phoneticPr fontId="1" type="noConversion"/>
  </si>
  <si>
    <t>奖励</t>
    <phoneticPr fontId="1" type="noConversion"/>
  </si>
  <si>
    <t>BOSS波\n需击杀所有怪物</t>
  </si>
  <si>
    <t>当前波数 1/∞</t>
  </si>
  <si>
    <t>当前波数 2/∞</t>
  </si>
  <si>
    <t>当前波数 3/∞</t>
  </si>
  <si>
    <t>当前波数 4/∞</t>
  </si>
  <si>
    <t>当前波数 6/∞</t>
  </si>
  <si>
    <t>当前波数 7/∞</t>
  </si>
  <si>
    <t>当前波数 8/∞</t>
  </si>
  <si>
    <t>当前波数 9/∞</t>
  </si>
  <si>
    <t>当前波数 11/∞</t>
  </si>
  <si>
    <t>当前波数 12/∞</t>
  </si>
  <si>
    <t>当前波数 13/∞</t>
  </si>
  <si>
    <t>当前波数 14/∞</t>
  </si>
  <si>
    <t>当前波数 16/∞</t>
  </si>
  <si>
    <t>当前波数 17/∞</t>
  </si>
  <si>
    <t>当前波数 18/∞</t>
  </si>
  <si>
    <t>当前波数 19/∞</t>
  </si>
  <si>
    <t>当前波数 21/∞</t>
  </si>
  <si>
    <t>当前波数 22/∞</t>
  </si>
  <si>
    <t>当前波数 23/∞</t>
  </si>
  <si>
    <t>当前波数 24/∞</t>
  </si>
  <si>
    <t>当前波数 26/∞</t>
  </si>
  <si>
    <t>当前波数 27/∞</t>
  </si>
  <si>
    <t>当前波数 28/∞</t>
  </si>
  <si>
    <t>当前波数 29/∞</t>
  </si>
  <si>
    <t>当前波数 31/∞</t>
  </si>
  <si>
    <t>当前波数 32/∞</t>
  </si>
  <si>
    <t>当前波数 33/∞</t>
  </si>
  <si>
    <t>当前波数 34/∞</t>
  </si>
  <si>
    <t>当前波数 36/∞</t>
  </si>
  <si>
    <t>当前波数 37/∞</t>
  </si>
  <si>
    <t>当前波数 38/∞</t>
  </si>
  <si>
    <t>当前波数 39/∞</t>
  </si>
  <si>
    <t>当前波数 41/∞</t>
  </si>
  <si>
    <t>当前波数 42/∞</t>
  </si>
  <si>
    <t>当前波数 43/∞</t>
  </si>
  <si>
    <t>当前波数 44/∞</t>
  </si>
  <si>
    <t>当前波数 46/∞</t>
  </si>
  <si>
    <t>当前波数 47/∞</t>
  </si>
  <si>
    <t>当前波数 48/∞</t>
  </si>
  <si>
    <t>当前波数 49/∞</t>
  </si>
  <si>
    <t>当前波数 51/∞</t>
  </si>
  <si>
    <t>当前波数 52/∞</t>
  </si>
  <si>
    <t>当前波数 53/∞</t>
  </si>
  <si>
    <t>当前波数 54/∞</t>
  </si>
  <si>
    <t>当前波数 56/∞</t>
  </si>
  <si>
    <t>当前波数 57/∞</t>
  </si>
  <si>
    <t>当前波数 58/∞</t>
  </si>
  <si>
    <t>当前波数 59/∞</t>
  </si>
  <si>
    <t>当前波数 61/∞</t>
  </si>
  <si>
    <t>当前波数 62/∞</t>
  </si>
  <si>
    <t>当前波数 63/∞</t>
  </si>
  <si>
    <t>当前波数 64/∞</t>
  </si>
  <si>
    <t>当前波数 66/∞</t>
  </si>
  <si>
    <t>当前波数 67/∞</t>
  </si>
  <si>
    <t>当前波数 68/∞</t>
  </si>
  <si>
    <t>当前波数 69/∞</t>
  </si>
  <si>
    <t>当前波数 71/∞</t>
  </si>
  <si>
    <t>当前波数 72/∞</t>
  </si>
  <si>
    <t>当前波数 73/∞</t>
  </si>
  <si>
    <t>当前波数 74/∞</t>
  </si>
  <si>
    <t>当前波数 76/∞</t>
  </si>
  <si>
    <t>当前波数 77/∞</t>
  </si>
  <si>
    <t>当前波数 78/∞</t>
  </si>
  <si>
    <t>当前波数 79/∞</t>
  </si>
  <si>
    <t>当前波数 81/∞</t>
  </si>
  <si>
    <t>当前波数 82/∞</t>
  </si>
  <si>
    <t>当前波数 83/∞</t>
  </si>
  <si>
    <t>当前波数 84/∞</t>
  </si>
  <si>
    <t>当前波数 86/∞</t>
  </si>
  <si>
    <t>当前波数 87/∞</t>
  </si>
  <si>
    <t>当前波数 88/∞</t>
  </si>
  <si>
    <t>当前波数 89/∞</t>
  </si>
  <si>
    <t>当前波数 91/∞</t>
  </si>
  <si>
    <t>当前波数 92/∞</t>
  </si>
  <si>
    <t>当前波数 93/∞</t>
  </si>
  <si>
    <t>当前波数 94/∞</t>
  </si>
  <si>
    <t>当前波数 96/∞</t>
  </si>
  <si>
    <t>当前波数 97/∞</t>
  </si>
  <si>
    <t>当前波数 98/∞</t>
  </si>
  <si>
    <t>当前波数 99/∞</t>
  </si>
  <si>
    <t>当前波数 101/∞</t>
  </si>
  <si>
    <t>当前波数 102/∞</t>
  </si>
  <si>
    <t>当前波数 103/∞</t>
  </si>
  <si>
    <t>当前波数 104/∞</t>
  </si>
  <si>
    <t>当前波数 106/∞</t>
  </si>
  <si>
    <t>当前波数 107/∞</t>
  </si>
  <si>
    <t>当前波数 108/∞</t>
  </si>
  <si>
    <t>当前波数 109/∞</t>
  </si>
  <si>
    <t>当前波数 111/∞</t>
  </si>
  <si>
    <t>当前波数 112/∞</t>
  </si>
  <si>
    <t>当前波数 113/∞</t>
  </si>
  <si>
    <t>当前波数 114/∞</t>
  </si>
  <si>
    <t>当前波数 116/∞</t>
  </si>
  <si>
    <t>当前波数 117/∞</t>
  </si>
  <si>
    <t>当前波数 118/∞</t>
  </si>
  <si>
    <t>当前波数 119/∞</t>
  </si>
  <si>
    <t>当前波数 121/∞</t>
  </si>
  <si>
    <t>当前波数 122/∞</t>
  </si>
  <si>
    <t>当前波数 123/∞</t>
  </si>
  <si>
    <t>当前波数 124/∞</t>
  </si>
  <si>
    <t>当前波数 126/∞</t>
  </si>
  <si>
    <t>当前波数 127/∞</t>
  </si>
  <si>
    <t>当前波数 128/∞</t>
  </si>
  <si>
    <t>当前波数 129/∞</t>
  </si>
  <si>
    <t>当前波数 131/∞</t>
  </si>
  <si>
    <t>当前波数 132/∞</t>
  </si>
  <si>
    <t>当前波数 133/∞</t>
  </si>
  <si>
    <t>当前波数 134/∞</t>
  </si>
  <si>
    <t>当前波数 136/∞</t>
  </si>
  <si>
    <t>当前波数 137/∞</t>
  </si>
  <si>
    <t>当前波数 138/∞</t>
  </si>
  <si>
    <t>当前波数 139/∞</t>
  </si>
  <si>
    <t>当前波数 141/∞</t>
  </si>
  <si>
    <t>当前波数 142/∞</t>
  </si>
  <si>
    <t>当前波数 143/∞</t>
  </si>
  <si>
    <t>当前波数 144/∞</t>
  </si>
  <si>
    <t>当前波数 146/∞</t>
  </si>
  <si>
    <t>当前波数 147/∞</t>
  </si>
  <si>
    <t>当前波数 148/∞</t>
  </si>
  <si>
    <t>当前波数 149/∞</t>
  </si>
  <si>
    <t>当前波数 151/∞</t>
  </si>
  <si>
    <t>当前波数 152/∞</t>
  </si>
  <si>
    <t>当前波数 153/∞</t>
  </si>
  <si>
    <t>当前波数 154/∞</t>
  </si>
  <si>
    <t>当前波数 156/∞</t>
  </si>
  <si>
    <t>当前波数 157/∞</t>
  </si>
  <si>
    <t>当前波数 158/∞</t>
  </si>
  <si>
    <t>当前波数 159/∞</t>
  </si>
  <si>
    <t>当前波数 161/∞</t>
  </si>
  <si>
    <t>当前波数 162/∞</t>
  </si>
  <si>
    <t>当前波数 163/∞</t>
  </si>
  <si>
    <t>当前波数 164/∞</t>
  </si>
  <si>
    <t>当前波数 166/∞</t>
  </si>
  <si>
    <t>当前波数 167/∞</t>
  </si>
  <si>
    <t>当前波数 168/∞</t>
  </si>
  <si>
    <t>当前波数 169/∞</t>
  </si>
  <si>
    <t>当前波数 5/∞\n下一波BOSS</t>
  </si>
  <si>
    <t>当前波数 10/∞\n下一波BOSS</t>
  </si>
  <si>
    <t>当前波数 15/∞\n下一波BOSS</t>
  </si>
  <si>
    <t>当前波数 20/∞\n下一波BOSS</t>
  </si>
  <si>
    <t>当前波数 25/∞\n下一波BOSS</t>
  </si>
  <si>
    <t>当前波数 30/∞\n下一波BOSS</t>
  </si>
  <si>
    <t>当前波数 35/∞\n下一波BOSS</t>
  </si>
  <si>
    <t>当前波数 40/∞\n下一波BOSS</t>
  </si>
  <si>
    <t>当前波数 45/∞\n下一波BOSS</t>
  </si>
  <si>
    <t>当前波数 50/∞\n下一波BOSS</t>
  </si>
  <si>
    <t>当前波数 55/∞\n下一波BOSS</t>
  </si>
  <si>
    <t>当前波数 60/∞\n下一波BOSS</t>
  </si>
  <si>
    <t>当前波数 65/∞\n下一波BOSS</t>
  </si>
  <si>
    <t>当前波数 70/∞\n下一波BOSS</t>
  </si>
  <si>
    <t>当前波数 75/∞\n下一波BOSS</t>
  </si>
  <si>
    <t>当前波数 80/∞\n下一波BOSS</t>
  </si>
  <si>
    <t>当前波数 85/∞\n下一波BOSS</t>
  </si>
  <si>
    <t>当前波数 90/∞\n下一波BOSS</t>
  </si>
  <si>
    <t>当前波数 95/∞\n下一波BOSS</t>
  </si>
  <si>
    <t>当前波数 100/∞\n下一波BOSS</t>
  </si>
  <si>
    <t>当前波数 105/∞\n下一波BOSS</t>
  </si>
  <si>
    <t>当前波数 110/∞\n下一波BOSS</t>
  </si>
  <si>
    <t>当前波数 115/∞\n下一波BOSS</t>
  </si>
  <si>
    <t>当前波数 120/∞\n下一波BOSS</t>
  </si>
  <si>
    <t>当前波数 125/∞\n下一波BOSS</t>
  </si>
  <si>
    <t>当前波数 130/∞\n下一波BOSS</t>
  </si>
  <si>
    <t>当前波数 135/∞\n下一波BOSS</t>
  </si>
  <si>
    <t>当前波数 140/∞\n下一波BOSS</t>
  </si>
  <si>
    <t>当前波数 145/∞\n下一波BOSS</t>
  </si>
  <si>
    <t>当前波数 150/∞\n下一波BOSS</t>
  </si>
  <si>
    <t>当前波数 155/∞\n下一波BOSS</t>
  </si>
  <si>
    <t>当前波数 160/∞\n下一波BOSS</t>
  </si>
  <si>
    <t>当前波数 165/∞\n下一波BOSS</t>
  </si>
  <si>
    <t>当前波数 170/∞\n下一波BOSS</t>
  </si>
  <si>
    <t>无限波难度</t>
    <phoneticPr fontId="1" type="noConversion"/>
  </si>
  <si>
    <r>
      <t>[</t>
    </r>
    <r>
      <rPr>
        <sz val="11"/>
        <color theme="1"/>
        <rFont val="等线"/>
        <family val="3"/>
        <charset val="134"/>
        <scheme val="minor"/>
      </rPr>
      <t>900001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900002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900003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900004</t>
    </r>
    <r>
      <rPr>
        <sz val="11"/>
        <color theme="1"/>
        <rFont val="等线"/>
        <family val="3"/>
        <charset val="134"/>
        <scheme val="minor"/>
      </rPr>
      <t>]</t>
    </r>
    <phoneticPr fontId="1" type="noConversion"/>
  </si>
  <si>
    <t>[900001,900002,900003,900004]</t>
  </si>
  <si>
    <t>[[50000,1],[50001,100]]</t>
    <phoneticPr fontId="1" type="noConversion"/>
  </si>
  <si>
    <t>[[50002,100]]</t>
    <phoneticPr fontId="1" type="noConversion"/>
  </si>
  <si>
    <t>[[50003,50]]</t>
    <phoneticPr fontId="1" type="noConversion"/>
  </si>
  <si>
    <t>扫描区域内金蛋中</t>
    <phoneticPr fontId="1" type="noConversion"/>
  </si>
  <si>
    <t>[[50000,4]]</t>
    <phoneticPr fontId="1" type="noConversion"/>
  </si>
  <si>
    <t>[910001,910002,910003,910004]</t>
    <phoneticPr fontId="1" type="noConversion"/>
  </si>
  <si>
    <t>滥竽充数中\n天神组即将来袭</t>
    <phoneticPr fontId="1" type="noConversion"/>
  </si>
  <si>
    <t>天神组_蛋高\n需击败所有怪物</t>
    <phoneticPr fontId="1" type="noConversion"/>
  </si>
  <si>
    <t>[910005,910006,910007,910008]</t>
    <phoneticPr fontId="1" type="noConversion"/>
  </si>
  <si>
    <t>[910009]</t>
    <phoneticPr fontId="1" type="noConversion"/>
  </si>
  <si>
    <t>[[90001,200]]</t>
    <phoneticPr fontId="1" type="noConversion"/>
  </si>
  <si>
    <t>[[90002,1]]</t>
    <phoneticPr fontId="1" type="noConversion"/>
  </si>
  <si>
    <t>[[50000,3]]</t>
    <phoneticPr fontId="1" type="noConversion"/>
  </si>
  <si>
    <t>[[50000,2]]</t>
    <phoneticPr fontId="1" type="noConversion"/>
  </si>
  <si>
    <t>赢了赢了，好耶</t>
    <phoneticPr fontId="1" type="noConversion"/>
  </si>
  <si>
    <t>[]</t>
    <phoneticPr fontId="1" type="noConversion"/>
  </si>
  <si>
    <t>当前波数 1/20</t>
  </si>
  <si>
    <t>当前波数 2/20</t>
  </si>
  <si>
    <t>当前波数 3/20</t>
  </si>
  <si>
    <t>当前波数 4/20</t>
  </si>
  <si>
    <t>当前波数 5/20</t>
  </si>
  <si>
    <t>当前波数 6/20</t>
  </si>
  <si>
    <t>当前波数 7/20</t>
  </si>
  <si>
    <t>当前波数 8/20</t>
  </si>
  <si>
    <t>当前波数 9/20</t>
  </si>
  <si>
    <t>当前波数 10/20\n下一波BOSS</t>
  </si>
  <si>
    <t>当前波数 11/20</t>
  </si>
  <si>
    <t>当前波数 12/20</t>
  </si>
  <si>
    <t>当前波数 13/20</t>
  </si>
  <si>
    <t>当前波数 14/20</t>
  </si>
  <si>
    <t>当前波数 15/20</t>
  </si>
  <si>
    <t>当前波数 16/20\n下一波BOSS</t>
  </si>
  <si>
    <t>当前波数 17/20</t>
  </si>
  <si>
    <t>当前波数 18/20</t>
  </si>
  <si>
    <t>当前波数 19/20</t>
  </si>
  <si>
    <t>当前波数 20/20\n下一波BOSS</t>
  </si>
  <si>
    <t>当前波数 171/∞</t>
  </si>
  <si>
    <t>当前波数 172/∞</t>
  </si>
  <si>
    <t>当前波数 173/∞</t>
  </si>
  <si>
    <t>当前波数 174/∞</t>
  </si>
  <si>
    <t>当前波数 175/∞\n下一波BOSS</t>
  </si>
  <si>
    <t>当前波数 176/∞</t>
  </si>
  <si>
    <t>当前波数 177/∞</t>
  </si>
  <si>
    <t>当前波数 178/∞</t>
  </si>
  <si>
    <t>当前波数 179/∞</t>
  </si>
  <si>
    <t>当前波数 180/∞\n下一波BOSS</t>
  </si>
  <si>
    <t>当前波数 181/∞</t>
  </si>
  <si>
    <t>当前波数 182/∞</t>
  </si>
  <si>
    <t>当前波数 183/∞</t>
  </si>
  <si>
    <t>当前波数 184/∞</t>
  </si>
  <si>
    <t>当前波数 185/∞\n下一波BOSS</t>
  </si>
  <si>
    <t>当前波数 186/∞</t>
  </si>
  <si>
    <t>当前波数 187/∞</t>
  </si>
  <si>
    <t>当前波数 188/∞</t>
  </si>
  <si>
    <t>当前波数 189/∞</t>
  </si>
  <si>
    <t>当前波数 190/∞\n下一波BOSS</t>
  </si>
  <si>
    <t>当前波数 191/∞</t>
  </si>
  <si>
    <t>当前波数 192/∞</t>
  </si>
  <si>
    <t>当前波数 193/∞</t>
  </si>
  <si>
    <t>当前波数 194/∞</t>
  </si>
  <si>
    <t>当前波数 195/∞\n下一波BOSS</t>
  </si>
  <si>
    <t>当前波数 196/∞</t>
  </si>
  <si>
    <t>当前波数 197/∞</t>
  </si>
  <si>
    <t>当前波数 198/∞</t>
  </si>
  <si>
    <t>当前波数 199/∞</t>
  </si>
  <si>
    <t>当前波数 200/∞\n下一波BOSS</t>
  </si>
  <si>
    <t>当前波数 201/∞</t>
  </si>
  <si>
    <t>当前波数 202/∞</t>
  </si>
  <si>
    <t>当前波数 203/∞</t>
  </si>
  <si>
    <t>当前波数 204/∞</t>
  </si>
  <si>
    <t>当前波数 205/∞\n下一波BOSS</t>
  </si>
  <si>
    <t>当前波数 206/∞</t>
  </si>
  <si>
    <t>当前波数 207/∞</t>
  </si>
  <si>
    <t>当前波数 208/∞</t>
  </si>
  <si>
    <t>当前波数 209/∞</t>
  </si>
  <si>
    <t>当前波数 210/∞\n下一波BOSS</t>
  </si>
  <si>
    <t>当前波数 211/∞</t>
  </si>
  <si>
    <t>当前波数 212/∞</t>
  </si>
  <si>
    <t>当前波数 213/∞</t>
  </si>
  <si>
    <t>当前波数 214/∞</t>
  </si>
  <si>
    <t>当前波数 215/∞\n下一波BOSS</t>
  </si>
  <si>
    <t>当前波数 216/∞</t>
  </si>
  <si>
    <t>当前波数 217/∞</t>
  </si>
  <si>
    <t>当前波数 218/∞</t>
  </si>
  <si>
    <t>当前波数 219/∞</t>
  </si>
  <si>
    <t>当前波数 220/∞\n下一波BOSS</t>
  </si>
  <si>
    <t>当前波数 221/∞</t>
  </si>
  <si>
    <t>当前波数 222/∞</t>
  </si>
  <si>
    <t>当前波数 223/∞</t>
  </si>
  <si>
    <t>当前波数 224/∞</t>
  </si>
  <si>
    <t>当前波数 225/∞\n下一波BOSS</t>
  </si>
  <si>
    <t>当前波数 226/∞</t>
  </si>
  <si>
    <t>当前波数 227/∞</t>
  </si>
  <si>
    <t>当前波数 228/∞</t>
  </si>
  <si>
    <t>当前波数 229/∞</t>
  </si>
  <si>
    <t>当前波数 230/∞\n下一波BOSS</t>
  </si>
  <si>
    <t>当前波数 231/∞</t>
  </si>
  <si>
    <t>当前波数 232/∞</t>
  </si>
  <si>
    <t>当前波数 233/∞</t>
  </si>
  <si>
    <t>当前波数 234/∞</t>
  </si>
  <si>
    <t>当前波数 235/∞\n下一波BOSS</t>
  </si>
  <si>
    <t>当前波数 236/∞</t>
  </si>
  <si>
    <t>当前波数 237/∞</t>
  </si>
  <si>
    <t>当前波数 238/∞</t>
  </si>
  <si>
    <t>当前波数 239/∞</t>
  </si>
  <si>
    <t>当前波数 240/∞\n下一波BOSS</t>
  </si>
  <si>
    <t>当前波数 241/∞</t>
  </si>
  <si>
    <t>当前波数 242/∞</t>
  </si>
  <si>
    <t>当前波数 243/∞</t>
  </si>
  <si>
    <t>当前波数 244/∞</t>
  </si>
  <si>
    <t>当前波数 245/∞\n下一波BOSS</t>
  </si>
  <si>
    <t>当前波数 246/∞</t>
  </si>
  <si>
    <t>当前波数 247/∞</t>
  </si>
  <si>
    <t>当前波数 248/∞</t>
  </si>
  <si>
    <t>当前波数 249/∞</t>
  </si>
  <si>
    <t>当前波数 250/∞\n下一波BOSS</t>
  </si>
  <si>
    <t>当前波数 251/∞</t>
  </si>
  <si>
    <t>当前波数 252/∞</t>
  </si>
  <si>
    <t>当前波数 253/∞</t>
  </si>
  <si>
    <t>当前波数 254/∞</t>
  </si>
  <si>
    <t>当前波数 255/∞\n下一波BOSS</t>
  </si>
  <si>
    <t>当前波数 256/∞</t>
  </si>
  <si>
    <t>当前波数 257/∞</t>
  </si>
  <si>
    <t>当前波数 258/∞</t>
  </si>
  <si>
    <t>当前波数 259/∞</t>
  </si>
  <si>
    <t>当前波数 260/∞\n下一波BOSS</t>
  </si>
  <si>
    <t>当前波数 261/∞</t>
  </si>
  <si>
    <t>当前波数 262/∞</t>
  </si>
  <si>
    <t>当前波数 263/∞</t>
  </si>
  <si>
    <t>当前波数 264/∞</t>
  </si>
  <si>
    <t>当前波数 265/∞\n下一波BOSS</t>
  </si>
  <si>
    <t>当前波数 266/∞</t>
  </si>
  <si>
    <t>当前波数 267/∞</t>
  </si>
  <si>
    <t>当前波数 268/∞</t>
  </si>
  <si>
    <t>当前波数 269/∞</t>
  </si>
  <si>
    <t>当前波数 270/∞\n下一波BOSS</t>
  </si>
  <si>
    <t>当前波数 271/∞</t>
  </si>
  <si>
    <t>当前波数 272/∞</t>
  </si>
  <si>
    <t>当前波数 273/∞</t>
  </si>
  <si>
    <t>当前波数 274/∞</t>
  </si>
  <si>
    <t>当前波数 275/∞\n下一波BOSS</t>
  </si>
  <si>
    <t>当前波数 276/∞</t>
  </si>
  <si>
    <t>当前波数 277/∞</t>
  </si>
  <si>
    <t>当前波数 278/∞</t>
  </si>
  <si>
    <t>当前波数 279/∞</t>
  </si>
  <si>
    <t>当前波数 280/∞\n下一波BOSS</t>
  </si>
  <si>
    <t>当前波数 281/∞</t>
  </si>
  <si>
    <t>当前波数 282/∞</t>
  </si>
  <si>
    <t>当前波数 283/∞</t>
  </si>
  <si>
    <t>当前波数 284/∞</t>
  </si>
  <si>
    <t>当前波数 285/∞\n下一波BOSS</t>
  </si>
  <si>
    <t>当前波数 286/∞</t>
  </si>
  <si>
    <t>当前波数 287/∞</t>
  </si>
  <si>
    <t>当前波数 288/∞</t>
  </si>
  <si>
    <t>当前波数 289/∞</t>
  </si>
  <si>
    <t>当前波数 290/∞\n下一波BOSS</t>
  </si>
  <si>
    <t>当前波数 291/∞</t>
  </si>
  <si>
    <t>当前波数 292/∞</t>
  </si>
  <si>
    <t>当前波数 293/∞</t>
  </si>
  <si>
    <t>当前波数 294/∞</t>
  </si>
  <si>
    <t>当前波数 295/∞\n下一波BOSS</t>
  </si>
  <si>
    <t>当前波数 296/∞</t>
  </si>
  <si>
    <t>当前波数 297/∞</t>
  </si>
  <si>
    <t>当前波数 298/∞</t>
  </si>
  <si>
    <t>当前波数 299/∞</t>
  </si>
  <si>
    <t>当前波数 300/∞\n下一波BOSS</t>
  </si>
  <si>
    <t>当前波数 301/∞</t>
  </si>
  <si>
    <t>当前波数 302/∞</t>
  </si>
  <si>
    <t>当前波数 303/∞</t>
  </si>
  <si>
    <t>当前波数 304/∞</t>
  </si>
  <si>
    <t>当前波数 305/∞\n下一波BOSS</t>
  </si>
  <si>
    <t>当前波数 306/∞</t>
  </si>
  <si>
    <t>当前波数 307/∞</t>
  </si>
  <si>
    <t>当前波数 308/∞</t>
  </si>
  <si>
    <t>当前波数 309/∞</t>
  </si>
  <si>
    <t>当前波数 310/∞\n下一波BOSS</t>
  </si>
  <si>
    <t>当前波数 311/∞</t>
  </si>
  <si>
    <t>当前波数 312/∞</t>
  </si>
  <si>
    <t>当前波数 313/∞</t>
  </si>
  <si>
    <t>当前波数 314/∞</t>
  </si>
  <si>
    <t>当前波数 315/∞\n下一波BOSS</t>
  </si>
  <si>
    <t>当前波数 316/∞</t>
  </si>
  <si>
    <t>当前波数 317/∞</t>
  </si>
  <si>
    <t>当前波数 318/∞</t>
  </si>
  <si>
    <t>当前波数 319/∞</t>
  </si>
  <si>
    <t>当前波数 320/∞\n下一波BOSS</t>
  </si>
  <si>
    <t>当前波数 321/∞</t>
  </si>
  <si>
    <t>当前波数 322/∞</t>
  </si>
  <si>
    <t>当前波数 323/∞</t>
  </si>
  <si>
    <t>当前波数 324/∞</t>
  </si>
  <si>
    <t>当前波数 325/∞\n下一波BOSS</t>
  </si>
  <si>
    <t>当前波数 326/∞</t>
  </si>
  <si>
    <t>当前波数 327/∞</t>
  </si>
  <si>
    <t>当前波数 328/∞</t>
  </si>
  <si>
    <t>当前波数 329/∞</t>
  </si>
  <si>
    <t>当前波数 330/∞\n下一波BOSS</t>
  </si>
  <si>
    <t>当前波数 331/∞</t>
  </si>
  <si>
    <t>当前波数 332/∞</t>
  </si>
  <si>
    <t>当前波数 333/∞</t>
  </si>
  <si>
    <t>当前波数 334/∞</t>
  </si>
  <si>
    <t>当前波数 335/∞\n下一波BOSS</t>
  </si>
  <si>
    <t>当前波数 336/∞</t>
  </si>
  <si>
    <t>当前波数 337/∞</t>
  </si>
  <si>
    <t>当前波数 338/∞</t>
  </si>
  <si>
    <t>当前波数 339/∞</t>
  </si>
  <si>
    <t>当前波数 340/∞\n下一波BOSS</t>
  </si>
  <si>
    <t>当前波数 341/∞</t>
  </si>
  <si>
    <t>当前波数 342/∞</t>
  </si>
  <si>
    <t>当前波数 343/∞</t>
  </si>
  <si>
    <t>当前波数 344/∞</t>
  </si>
  <si>
    <t>当前波数 345/∞\n下一波BOSS</t>
  </si>
  <si>
    <t>当前波数 346/∞</t>
  </si>
  <si>
    <t>当前波数 347/∞</t>
  </si>
  <si>
    <t>当前波数 348/∞</t>
  </si>
  <si>
    <t>当前波数 349/∞</t>
  </si>
  <si>
    <t>当前波数 350/∞\n下一波BOSS</t>
  </si>
  <si>
    <t>当前波数 351/∞</t>
  </si>
  <si>
    <t>当前波数 352/∞</t>
  </si>
  <si>
    <t>当前波数 353/∞</t>
  </si>
  <si>
    <t>当前波数 354/∞</t>
  </si>
  <si>
    <t>当前波数 355/∞\n下一波BOSS</t>
  </si>
  <si>
    <t>当前波数 356/∞</t>
  </si>
  <si>
    <t>当前波数 357/∞</t>
  </si>
  <si>
    <t>当前波数 358/∞</t>
  </si>
  <si>
    <t>当前波数 359/∞</t>
  </si>
  <si>
    <t>当前波数 360/∞\n下一波BOSS</t>
  </si>
  <si>
    <t>当前波数 361/∞</t>
  </si>
  <si>
    <t>当前波数 362/∞</t>
  </si>
  <si>
    <t>当前波数 363/∞</t>
  </si>
  <si>
    <t>当前波数 364/∞</t>
  </si>
  <si>
    <t>当前波数 365/∞\n下一波BOSS</t>
  </si>
  <si>
    <t>当前波数 366/∞</t>
  </si>
  <si>
    <t>当前波数 367/∞</t>
  </si>
  <si>
    <t>当前波数 368/∞</t>
  </si>
  <si>
    <t>当前波数 369/∞</t>
  </si>
  <si>
    <t>当前波数 370/∞\n下一波BOSS</t>
  </si>
  <si>
    <t>当前波数 371/∞</t>
  </si>
  <si>
    <t>当前波数 372/∞</t>
  </si>
  <si>
    <t>当前波数 373/∞</t>
  </si>
  <si>
    <t>当前波数 374/∞</t>
  </si>
  <si>
    <t>当前波数 375/∞\n下一波BOSS</t>
  </si>
  <si>
    <t>当前波数 376/∞</t>
  </si>
  <si>
    <t>当前波数 377/∞</t>
  </si>
  <si>
    <t>当前波数 378/∞</t>
  </si>
  <si>
    <t>当前波数 379/∞</t>
  </si>
  <si>
    <t>当前波数 380/∞\n下一波BOSS</t>
  </si>
  <si>
    <t>当前波数 381/∞</t>
  </si>
  <si>
    <t>当前波数 382/∞</t>
  </si>
  <si>
    <t>当前波数 383/∞</t>
  </si>
  <si>
    <t>当前波数 384/∞</t>
  </si>
  <si>
    <t>当前波数 385/∞\n下一波BOSS</t>
  </si>
  <si>
    <t>当前波数 386/∞</t>
  </si>
  <si>
    <t>当前波数 387/∞</t>
  </si>
  <si>
    <t>当前波数 388/∞</t>
  </si>
  <si>
    <t>当前波数 389/∞</t>
  </si>
  <si>
    <t>当前波数 390/∞\n下一波BOSS</t>
  </si>
  <si>
    <t>当前波数 391/∞</t>
  </si>
  <si>
    <t>当前波数 392/∞</t>
  </si>
  <si>
    <t>当前波数 393/∞</t>
  </si>
  <si>
    <t>当前波数 394/∞</t>
  </si>
  <si>
    <t>当前波数 395/∞\n下一波BOSS</t>
  </si>
  <si>
    <t>当前波数 396/∞</t>
  </si>
  <si>
    <t>当前波数 397/∞</t>
  </si>
  <si>
    <t>当前波数 398/∞</t>
  </si>
  <si>
    <t>当前波数 399/∞</t>
  </si>
  <si>
    <t>当前波数 400/∞\n下一波BOSS</t>
  </si>
  <si>
    <t>当前波数 401/∞</t>
  </si>
  <si>
    <t>当前波数 402/∞</t>
  </si>
  <si>
    <t>当前波数 403/∞</t>
  </si>
  <si>
    <t>当前波数 404/∞</t>
  </si>
  <si>
    <t>当前波数 405/∞\n下一波BOSS</t>
  </si>
  <si>
    <t>当前波数 406/∞</t>
  </si>
  <si>
    <t>当前波数 407/∞</t>
  </si>
  <si>
    <t>当前波数 408/∞</t>
  </si>
  <si>
    <t>当前波数 409/∞</t>
  </si>
  <si>
    <t>当前波数 410/∞\n下一波BOSS</t>
  </si>
  <si>
    <t>当前波数 411/∞</t>
  </si>
  <si>
    <t>当前波数 412/∞</t>
  </si>
  <si>
    <t>当前波数 413/∞</t>
  </si>
  <si>
    <t>当前波数 414/∞</t>
  </si>
  <si>
    <t>当前波数 415/∞\n下一波BOSS</t>
  </si>
  <si>
    <t>当前波数 416/∞</t>
  </si>
  <si>
    <t>当前波数 417/∞</t>
  </si>
  <si>
    <t>当前波数 418/∞</t>
  </si>
  <si>
    <t>当前波数 419/∞</t>
  </si>
  <si>
    <t>当前波数 420/∞\n下一波BOSS</t>
  </si>
  <si>
    <t>当前波数 421/∞</t>
  </si>
  <si>
    <t>当前波数 422/∞</t>
  </si>
  <si>
    <t>当前波数 423/∞</t>
  </si>
  <si>
    <t>当前波数 424/∞</t>
  </si>
  <si>
    <t>当前波数 425/∞\n下一波BOSS</t>
  </si>
  <si>
    <t>当前波数 426/∞</t>
  </si>
  <si>
    <t>当前波数 427/∞</t>
  </si>
  <si>
    <t>当前波数 428/∞</t>
  </si>
  <si>
    <t>当前波数 429/∞</t>
  </si>
  <si>
    <t>当前波数 430/∞\n下一波BOSS</t>
  </si>
  <si>
    <t>当前波数 431/∞</t>
  </si>
  <si>
    <t>当前波数 432/∞</t>
  </si>
  <si>
    <t>当前波数 433/∞</t>
  </si>
  <si>
    <t>当前波数 434/∞</t>
  </si>
  <si>
    <t>当前波数 435/∞\n下一波BOSS</t>
  </si>
  <si>
    <t>当前波数 436/∞</t>
  </si>
  <si>
    <t>当前波数 437/∞</t>
  </si>
  <si>
    <t>当前波数 438/∞</t>
  </si>
  <si>
    <t>当前波数 439/∞</t>
  </si>
  <si>
    <t>当前波数 440/∞\n下一波BOSS</t>
  </si>
  <si>
    <t>当前波数 441/∞</t>
  </si>
  <si>
    <t>当前波数 442/∞</t>
  </si>
  <si>
    <t>当前波数 443/∞</t>
  </si>
  <si>
    <t>当前波数 444/∞</t>
  </si>
  <si>
    <t>当前波数 445/∞\n下一波BOSS</t>
  </si>
  <si>
    <t>当前波数 446/∞</t>
  </si>
  <si>
    <t>当前波数 447/∞</t>
  </si>
  <si>
    <t>当前波数 448/∞</t>
  </si>
  <si>
    <t>当前波数 449/∞</t>
  </si>
  <si>
    <t>当前波数 450/∞</t>
  </si>
  <si>
    <r>
      <t>[</t>
    </r>
    <r>
      <rPr>
        <sz val="11"/>
        <color theme="1"/>
        <rFont val="等线"/>
        <family val="3"/>
        <charset val="134"/>
        <scheme val="minor"/>
      </rPr>
      <t>]</t>
    </r>
    <phoneticPr fontId="1" type="noConversion"/>
  </si>
  <si>
    <t>BOSS波\n需击杀所有怪物</t>
    <phoneticPr fontId="1" type="noConversion"/>
  </si>
  <si>
    <t>[[50000,1],[90011,52]]</t>
    <phoneticPr fontId="1" type="noConversion"/>
  </si>
  <si>
    <t>[[90012,52]]</t>
    <phoneticPr fontId="1" type="noConversion"/>
  </si>
  <si>
    <t>[[50000,2],[90013,45]]</t>
    <phoneticPr fontId="1" type="noConversion"/>
  </si>
  <si>
    <r>
      <t>[910005,910006,910007,910008</t>
    </r>
    <r>
      <rPr>
        <sz val="11"/>
        <color theme="1"/>
        <rFont val="等线"/>
        <family val="3"/>
        <charset val="134"/>
        <scheme val="minor"/>
      </rPr>
      <t>,910009</t>
    </r>
    <r>
      <rPr>
        <sz val="11"/>
        <color theme="1"/>
        <rFont val="等线"/>
        <family val="3"/>
        <charset val="134"/>
        <scheme val="minor"/>
      </rPr>
      <t>]</t>
    </r>
    <phoneticPr fontId="1" type="noConversion"/>
  </si>
  <si>
    <t>[[90012,80]]</t>
  </si>
  <si>
    <t>[[50000,1],[90012,80]]</t>
  </si>
  <si>
    <t>[[90000,1],[90012,80]]</t>
  </si>
  <si>
    <t>[[50000,1],[90011,130]]</t>
  </si>
  <si>
    <t>[[90011,130]]</t>
  </si>
  <si>
    <t>[[90000,1],[90011,130]]</t>
  </si>
  <si>
    <t>[[90013,100]]</t>
  </si>
  <si>
    <t>击败怪物即可通关</t>
    <phoneticPr fontId="1" type="noConversion"/>
  </si>
  <si>
    <t>[[50000,1],[90031,20]]</t>
  </si>
  <si>
    <t>[[90031,20]]</t>
  </si>
  <si>
    <t>[[90000,1],[90031,20]]</t>
  </si>
  <si>
    <t>[[50000,1],[90041,40]]</t>
  </si>
  <si>
    <t>[[90041,40]]</t>
  </si>
  <si>
    <t>[[50000,2],[90042,40]]</t>
  </si>
  <si>
    <t>[[90000,1],[90041,40]]</t>
  </si>
  <si>
    <t>[[90042,40]]</t>
  </si>
  <si>
    <t>[940001,940002,940003,940004]</t>
    <phoneticPr fontId="1" type="noConversion"/>
  </si>
  <si>
    <t>[930001,930002,930003,930004]</t>
    <phoneticPr fontId="1" type="noConversion"/>
  </si>
  <si>
    <t>[[50000,2],[90031,20]]</t>
  </si>
  <si>
    <t>[[90032,20]]</t>
  </si>
  <si>
    <t>[[50000,1],[90032,20]]</t>
  </si>
  <si>
    <t>[[50000,2],[90032,20]]</t>
  </si>
  <si>
    <t>[[90000,1],[90032,20]]</t>
  </si>
  <si>
    <t>[[50000,1],[90051,40]]</t>
  </si>
  <si>
    <t>[[90051,40]]</t>
  </si>
  <si>
    <t>[[90000,1],[90051,40]]</t>
  </si>
  <si>
    <t>[[50000,2],[90052,20]]</t>
  </si>
  <si>
    <t>[[90052,20]]</t>
  </si>
  <si>
    <t>[950001,950002,950003,950004]</t>
  </si>
  <si>
    <t>[[90041,40]]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</si>
</sst>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2" fillId="4" borderId="0" xfId="0" applyFont="1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57"/>
  <sheetViews>
    <sheetView tabSelected="1" zoomScaleNormal="100" workbookViewId="0">
      <pane ySplit="2" topLeftCell="A4222" activePane="bottomLeft" state="frozen"/>
      <selection pane="bottomLeft" activeCell="E3838" sqref="E3838:E4257"/>
    </sheetView>
  </sheetViews>
  <sheetFormatPr defaultColWidth="9" defaultRowHeight="14.25" x14ac:dyDescent="0.2"/>
  <cols>
    <col min="3" max="3" width="34.875" customWidth="1"/>
    <col min="4" max="4" width="29.375" bestFit="1" customWidth="1"/>
    <col min="5" max="5" width="5" customWidth="1"/>
    <col min="6" max="6" width="18.25" customWidth="1"/>
    <col min="7" max="7" width="14" customWidth="1"/>
    <col min="8" max="8" width="28.25" customWidth="1"/>
    <col min="9" max="9" width="9.125" customWidth="1"/>
    <col min="12" max="12" width="6.625" customWidth="1"/>
    <col min="13" max="13" width="17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s="1" t="s">
        <v>22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21</v>
      </c>
      <c r="L2" s="1" t="s">
        <v>23</v>
      </c>
    </row>
    <row r="3" spans="1:12" x14ac:dyDescent="0.2">
      <c r="A3">
        <v>901001</v>
      </c>
      <c r="B3">
        <f>A3+1</f>
        <v>901002</v>
      </c>
      <c r="C3" s="1" t="s">
        <v>25</v>
      </c>
      <c r="D3">
        <f>VLOOKUP(MOD(A3,1000),Sheet2!Q:R,2,FALSE)</f>
        <v>1</v>
      </c>
      <c r="E3">
        <v>1</v>
      </c>
      <c r="F3" s="1" t="s">
        <v>198</v>
      </c>
      <c r="G3">
        <v>0.1</v>
      </c>
      <c r="H3" s="1" t="s">
        <v>196</v>
      </c>
      <c r="I3">
        <v>1</v>
      </c>
      <c r="J3">
        <v>35</v>
      </c>
      <c r="K3">
        <v>1</v>
      </c>
      <c r="L3" s="1" t="str">
        <f>Sheet1!L3</f>
        <v>[]</v>
      </c>
    </row>
    <row r="4" spans="1:12" x14ac:dyDescent="0.2">
      <c r="A4">
        <f>A3+1</f>
        <v>901002</v>
      </c>
      <c r="B4">
        <f t="shared" ref="B4:B67" si="0">A4+1</f>
        <v>901003</v>
      </c>
      <c r="C4" s="1" t="s">
        <v>26</v>
      </c>
      <c r="D4">
        <f>VLOOKUP(MOD(A4,1000),Sheet2!Q:R,2,FALSE)</f>
        <v>2</v>
      </c>
      <c r="E4">
        <v>2</v>
      </c>
      <c r="F4" s="1" t="s">
        <v>199</v>
      </c>
      <c r="G4">
        <v>0.1</v>
      </c>
      <c r="H4" t="str">
        <f>H3</f>
        <v>[900001,900002,900003,900004]</v>
      </c>
      <c r="I4">
        <v>1</v>
      </c>
      <c r="J4">
        <v>35</v>
      </c>
      <c r="K4">
        <v>2</v>
      </c>
      <c r="L4" s="1" t="str">
        <f>Sheet1!L4</f>
        <v>[]</v>
      </c>
    </row>
    <row r="5" spans="1:12" x14ac:dyDescent="0.2">
      <c r="A5">
        <f t="shared" ref="A5:A68" si="1">A4+1</f>
        <v>901003</v>
      </c>
      <c r="B5">
        <f t="shared" si="0"/>
        <v>901004</v>
      </c>
      <c r="C5" s="1" t="s">
        <v>27</v>
      </c>
      <c r="D5">
        <f>VLOOKUP(MOD(A5,1000),Sheet2!Q:R,2,FALSE)</f>
        <v>2.6</v>
      </c>
      <c r="E5">
        <v>3</v>
      </c>
      <c r="F5" s="1" t="s">
        <v>198</v>
      </c>
      <c r="G5">
        <v>0.1</v>
      </c>
      <c r="H5" t="str">
        <f t="shared" ref="H5:H14" si="2">H4</f>
        <v>[900001,900002,900003,900004]</v>
      </c>
      <c r="I5">
        <v>1</v>
      </c>
      <c r="J5">
        <v>35</v>
      </c>
      <c r="K5">
        <v>3</v>
      </c>
      <c r="L5" s="1" t="str">
        <f>Sheet1!L5</f>
        <v>[]</v>
      </c>
    </row>
    <row r="6" spans="1:12" x14ac:dyDescent="0.2">
      <c r="A6">
        <f t="shared" si="1"/>
        <v>901004</v>
      </c>
      <c r="B6">
        <f t="shared" si="0"/>
        <v>901005</v>
      </c>
      <c r="C6" s="1" t="s">
        <v>28</v>
      </c>
      <c r="D6">
        <f>VLOOKUP(MOD(A6,1000),Sheet2!Q:R,2,FALSE)</f>
        <v>2.6</v>
      </c>
      <c r="E6">
        <v>4</v>
      </c>
      <c r="F6" s="1" t="s">
        <v>199</v>
      </c>
      <c r="G6">
        <v>0.1</v>
      </c>
      <c r="H6" t="str">
        <f t="shared" si="2"/>
        <v>[900001,900002,900003,900004]</v>
      </c>
      <c r="I6">
        <v>1</v>
      </c>
      <c r="J6">
        <v>35</v>
      </c>
      <c r="K6">
        <v>4</v>
      </c>
      <c r="L6" s="1" t="str">
        <f>Sheet1!L6</f>
        <v>[]</v>
      </c>
    </row>
    <row r="7" spans="1:12" x14ac:dyDescent="0.2">
      <c r="A7">
        <f t="shared" si="1"/>
        <v>901005</v>
      </c>
      <c r="B7">
        <f t="shared" si="0"/>
        <v>901006</v>
      </c>
      <c r="C7" s="1" t="s">
        <v>161</v>
      </c>
      <c r="D7">
        <f>VLOOKUP(MOD(A7,1000),Sheet2!Q:R,2,FALSE)</f>
        <v>3.4000000000000004</v>
      </c>
      <c r="E7">
        <v>5</v>
      </c>
      <c r="F7" s="1" t="s">
        <v>198</v>
      </c>
      <c r="G7">
        <v>0.1</v>
      </c>
      <c r="H7" t="str">
        <f t="shared" si="2"/>
        <v>[900001,900002,900003,900004]</v>
      </c>
      <c r="I7">
        <v>1</v>
      </c>
      <c r="J7">
        <v>35</v>
      </c>
      <c r="K7">
        <v>5</v>
      </c>
      <c r="L7" s="1" t="str">
        <f>Sheet1!L7</f>
        <v>[]</v>
      </c>
    </row>
    <row r="8" spans="1:12" x14ac:dyDescent="0.2">
      <c r="A8">
        <f t="shared" si="1"/>
        <v>901006</v>
      </c>
      <c r="B8">
        <f t="shared" si="0"/>
        <v>901007</v>
      </c>
      <c r="C8" s="1" t="s">
        <v>24</v>
      </c>
      <c r="D8">
        <f>VLOOKUP(MOD(A8,1000),Sheet2!Q:R,2,FALSE)</f>
        <v>3.4000000000000004</v>
      </c>
      <c r="E8">
        <v>6</v>
      </c>
      <c r="F8" s="1" t="s">
        <v>200</v>
      </c>
      <c r="G8">
        <v>0.25</v>
      </c>
      <c r="H8" t="str">
        <f t="shared" si="2"/>
        <v>[900001,900002,900003,900004]</v>
      </c>
      <c r="I8">
        <v>2</v>
      </c>
      <c r="J8">
        <v>35</v>
      </c>
      <c r="K8">
        <v>5</v>
      </c>
      <c r="L8" s="1" t="str">
        <f>Sheet1!L8</f>
        <v>[]</v>
      </c>
    </row>
    <row r="9" spans="1:12" x14ac:dyDescent="0.2">
      <c r="A9">
        <f t="shared" si="1"/>
        <v>901007</v>
      </c>
      <c r="B9">
        <f t="shared" si="0"/>
        <v>901008</v>
      </c>
      <c r="C9" s="1" t="s">
        <v>29</v>
      </c>
      <c r="D9">
        <f>VLOOKUP(MOD(A9,1000),Sheet2!Q:R,2,FALSE)</f>
        <v>4.2</v>
      </c>
      <c r="E9">
        <v>7</v>
      </c>
      <c r="F9" s="1" t="s">
        <v>199</v>
      </c>
      <c r="G9">
        <v>0.1</v>
      </c>
      <c r="H9" t="str">
        <f t="shared" si="2"/>
        <v>[900001,900002,900003,900004]</v>
      </c>
      <c r="I9">
        <f>I3</f>
        <v>1</v>
      </c>
      <c r="J9">
        <v>35</v>
      </c>
      <c r="K9">
        <f>K3+5</f>
        <v>6</v>
      </c>
      <c r="L9" s="1" t="str">
        <f>Sheet1!L9</f>
        <v>[]</v>
      </c>
    </row>
    <row r="10" spans="1:12" x14ac:dyDescent="0.2">
      <c r="A10">
        <f t="shared" si="1"/>
        <v>901008</v>
      </c>
      <c r="B10">
        <f t="shared" si="0"/>
        <v>901009</v>
      </c>
      <c r="C10" s="1" t="s">
        <v>30</v>
      </c>
      <c r="D10">
        <f>VLOOKUP(MOD(A10,1000),Sheet2!Q:R,2,FALSE)</f>
        <v>4.2</v>
      </c>
      <c r="E10">
        <v>8</v>
      </c>
      <c r="F10" s="1" t="s">
        <v>198</v>
      </c>
      <c r="G10">
        <v>0.1</v>
      </c>
      <c r="H10" t="str">
        <f t="shared" si="2"/>
        <v>[900001,900002,900003,900004]</v>
      </c>
      <c r="I10">
        <f t="shared" ref="I10" si="3">I4</f>
        <v>1</v>
      </c>
      <c r="J10">
        <v>35</v>
      </c>
      <c r="K10">
        <f t="shared" ref="K10:K73" si="4">K4+5</f>
        <v>7</v>
      </c>
      <c r="L10" s="1" t="str">
        <f>Sheet1!L10</f>
        <v>[]</v>
      </c>
    </row>
    <row r="11" spans="1:12" x14ac:dyDescent="0.2">
      <c r="A11">
        <f t="shared" si="1"/>
        <v>901009</v>
      </c>
      <c r="B11">
        <f t="shared" si="0"/>
        <v>901010</v>
      </c>
      <c r="C11" s="1" t="s">
        <v>31</v>
      </c>
      <c r="D11">
        <f>VLOOKUP(MOD(A11,1000),Sheet2!Q:R,2,FALSE)</f>
        <v>5</v>
      </c>
      <c r="E11">
        <v>9</v>
      </c>
      <c r="F11" s="1" t="s">
        <v>199</v>
      </c>
      <c r="G11">
        <v>0.1</v>
      </c>
      <c r="H11" t="str">
        <f t="shared" si="2"/>
        <v>[900001,900002,900003,900004]</v>
      </c>
      <c r="I11">
        <f t="shared" ref="I11" si="5">I5</f>
        <v>1</v>
      </c>
      <c r="J11">
        <v>35</v>
      </c>
      <c r="K11">
        <f t="shared" si="4"/>
        <v>8</v>
      </c>
      <c r="L11" s="1" t="str">
        <f>Sheet1!L11</f>
        <v>[]</v>
      </c>
    </row>
    <row r="12" spans="1:12" x14ac:dyDescent="0.2">
      <c r="A12">
        <f t="shared" si="1"/>
        <v>901010</v>
      </c>
      <c r="B12">
        <f t="shared" si="0"/>
        <v>901011</v>
      </c>
      <c r="C12" s="1" t="s">
        <v>32</v>
      </c>
      <c r="D12">
        <f>VLOOKUP(MOD(A12,1000),Sheet2!Q:R,2,FALSE)</f>
        <v>5.2</v>
      </c>
      <c r="E12">
        <v>10</v>
      </c>
      <c r="F12" s="1" t="s">
        <v>198</v>
      </c>
      <c r="G12">
        <v>0.1</v>
      </c>
      <c r="H12" t="str">
        <f t="shared" si="2"/>
        <v>[900001,900002,900003,900004]</v>
      </c>
      <c r="I12">
        <f t="shared" ref="I12" si="6">I6</f>
        <v>1</v>
      </c>
      <c r="J12">
        <v>35</v>
      </c>
      <c r="K12">
        <f t="shared" si="4"/>
        <v>9</v>
      </c>
      <c r="L12" s="1" t="str">
        <f>Sheet1!L12</f>
        <v>[]</v>
      </c>
    </row>
    <row r="13" spans="1:12" x14ac:dyDescent="0.2">
      <c r="A13">
        <f t="shared" si="1"/>
        <v>901011</v>
      </c>
      <c r="B13">
        <f t="shared" si="0"/>
        <v>901012</v>
      </c>
      <c r="C13" s="1" t="s">
        <v>162</v>
      </c>
      <c r="D13">
        <f>VLOOKUP(MOD(A13,1000),Sheet2!Q:R,2,FALSE)</f>
        <v>6</v>
      </c>
      <c r="E13">
        <v>11</v>
      </c>
      <c r="F13" s="1" t="s">
        <v>199</v>
      </c>
      <c r="G13">
        <v>0.1</v>
      </c>
      <c r="H13" t="str">
        <f t="shared" si="2"/>
        <v>[900001,900002,900003,900004]</v>
      </c>
      <c r="I13">
        <f t="shared" ref="I13" si="7">I7</f>
        <v>1</v>
      </c>
      <c r="J13">
        <v>35</v>
      </c>
      <c r="K13">
        <f t="shared" si="4"/>
        <v>10</v>
      </c>
      <c r="L13" s="1" t="str">
        <f>Sheet1!L13</f>
        <v>[]</v>
      </c>
    </row>
    <row r="14" spans="1:12" x14ac:dyDescent="0.2">
      <c r="A14">
        <f t="shared" si="1"/>
        <v>901012</v>
      </c>
      <c r="B14">
        <f t="shared" si="0"/>
        <v>901013</v>
      </c>
      <c r="C14" s="1" t="s">
        <v>24</v>
      </c>
      <c r="D14">
        <f>VLOOKUP(MOD(A14,1000),Sheet2!Q:R,2,FALSE)</f>
        <v>6.2</v>
      </c>
      <c r="E14">
        <v>12</v>
      </c>
      <c r="F14" s="1" t="s">
        <v>200</v>
      </c>
      <c r="G14">
        <v>0.25</v>
      </c>
      <c r="H14" t="str">
        <f t="shared" si="2"/>
        <v>[900001,900002,900003,900004]</v>
      </c>
      <c r="I14">
        <f t="shared" ref="I14" si="8">I8</f>
        <v>2</v>
      </c>
      <c r="J14">
        <v>35</v>
      </c>
      <c r="K14">
        <f t="shared" si="4"/>
        <v>10</v>
      </c>
      <c r="L14" s="1" t="str">
        <f>Sheet1!L14</f>
        <v>[]</v>
      </c>
    </row>
    <row r="15" spans="1:12" x14ac:dyDescent="0.2">
      <c r="A15">
        <f t="shared" si="1"/>
        <v>901013</v>
      </c>
      <c r="B15">
        <f t="shared" si="0"/>
        <v>901014</v>
      </c>
      <c r="C15" s="1" t="s">
        <v>33</v>
      </c>
      <c r="D15">
        <f>VLOOKUP(MOD(A15,1000),Sheet2!Q:R,2,FALSE)</f>
        <v>7</v>
      </c>
      <c r="E15">
        <v>13</v>
      </c>
      <c r="F15" s="1" t="str">
        <f>F3</f>
        <v>[[50000,1],[50001,100]]</v>
      </c>
      <c r="G15" s="1">
        <f>G3</f>
        <v>0.1</v>
      </c>
      <c r="H15" s="1" t="str">
        <f>H3</f>
        <v>[900001,900002,900003,900004]</v>
      </c>
      <c r="I15" s="1">
        <f>I3</f>
        <v>1</v>
      </c>
      <c r="J15">
        <v>35</v>
      </c>
      <c r="K15">
        <f t="shared" si="4"/>
        <v>11</v>
      </c>
      <c r="L15" s="1" t="str">
        <f>Sheet1!L15</f>
        <v>[]</v>
      </c>
    </row>
    <row r="16" spans="1:12" x14ac:dyDescent="0.2">
      <c r="A16">
        <f t="shared" si="1"/>
        <v>901014</v>
      </c>
      <c r="B16">
        <f t="shared" si="0"/>
        <v>901015</v>
      </c>
      <c r="C16" s="1" t="s">
        <v>34</v>
      </c>
      <c r="D16">
        <f>VLOOKUP(MOD(A16,1000),Sheet2!Q:R,2,FALSE)</f>
        <v>7.2</v>
      </c>
      <c r="E16">
        <v>14</v>
      </c>
      <c r="F16" s="1" t="str">
        <f t="shared" ref="F16:I16" si="9">F4</f>
        <v>[[50002,100]]</v>
      </c>
      <c r="G16" s="1">
        <f t="shared" si="9"/>
        <v>0.1</v>
      </c>
      <c r="H16" s="1" t="str">
        <f t="shared" si="9"/>
        <v>[900001,900002,900003,900004]</v>
      </c>
      <c r="I16" s="1">
        <f t="shared" si="9"/>
        <v>1</v>
      </c>
      <c r="J16">
        <v>35</v>
      </c>
      <c r="K16">
        <f t="shared" si="4"/>
        <v>12</v>
      </c>
      <c r="L16" s="1" t="str">
        <f>Sheet1!L16</f>
        <v>[]</v>
      </c>
    </row>
    <row r="17" spans="1:12" x14ac:dyDescent="0.2">
      <c r="A17">
        <f t="shared" si="1"/>
        <v>901015</v>
      </c>
      <c r="B17">
        <f t="shared" si="0"/>
        <v>901016</v>
      </c>
      <c r="C17" s="1" t="s">
        <v>35</v>
      </c>
      <c r="D17">
        <f>VLOOKUP(MOD(A17,1000),Sheet2!Q:R,2,FALSE)</f>
        <v>8.1999999999999993</v>
      </c>
      <c r="E17">
        <v>15</v>
      </c>
      <c r="F17" s="1" t="str">
        <f t="shared" ref="F17:I17" si="10">F5</f>
        <v>[[50000,1],[50001,100]]</v>
      </c>
      <c r="G17" s="1">
        <f t="shared" si="10"/>
        <v>0.1</v>
      </c>
      <c r="H17" s="1" t="str">
        <f t="shared" si="10"/>
        <v>[900001,900002,900003,900004]</v>
      </c>
      <c r="I17" s="1">
        <f t="shared" si="10"/>
        <v>1</v>
      </c>
      <c r="J17">
        <v>35</v>
      </c>
      <c r="K17">
        <f t="shared" si="4"/>
        <v>13</v>
      </c>
      <c r="L17" s="1" t="str">
        <f>Sheet1!L17</f>
        <v>[]</v>
      </c>
    </row>
    <row r="18" spans="1:12" x14ac:dyDescent="0.2">
      <c r="A18">
        <f t="shared" si="1"/>
        <v>901016</v>
      </c>
      <c r="B18">
        <f t="shared" si="0"/>
        <v>901017</v>
      </c>
      <c r="C18" s="1" t="s">
        <v>36</v>
      </c>
      <c r="D18">
        <f>VLOOKUP(MOD(A18,1000),Sheet2!Q:R,2,FALSE)</f>
        <v>8.4</v>
      </c>
      <c r="E18">
        <v>16</v>
      </c>
      <c r="F18" s="1" t="str">
        <f t="shared" ref="F18:I18" si="11">F6</f>
        <v>[[50002,100]]</v>
      </c>
      <c r="G18" s="1">
        <f t="shared" si="11"/>
        <v>0.1</v>
      </c>
      <c r="H18" s="1" t="str">
        <f t="shared" si="11"/>
        <v>[900001,900002,900003,900004]</v>
      </c>
      <c r="I18" s="1">
        <f t="shared" si="11"/>
        <v>1</v>
      </c>
      <c r="J18">
        <v>35</v>
      </c>
      <c r="K18">
        <f t="shared" si="4"/>
        <v>14</v>
      </c>
      <c r="L18" s="1" t="str">
        <f>Sheet1!L18</f>
        <v>[]</v>
      </c>
    </row>
    <row r="19" spans="1:12" x14ac:dyDescent="0.2">
      <c r="A19">
        <f t="shared" si="1"/>
        <v>901017</v>
      </c>
      <c r="B19">
        <f t="shared" si="0"/>
        <v>901018</v>
      </c>
      <c r="C19" s="1" t="s">
        <v>163</v>
      </c>
      <c r="D19">
        <f>VLOOKUP(MOD(A19,1000),Sheet2!Q:R,2,FALSE)</f>
        <v>9.3999999999999986</v>
      </c>
      <c r="E19">
        <v>17</v>
      </c>
      <c r="F19" s="1" t="str">
        <f t="shared" ref="F19:I19" si="12">F7</f>
        <v>[[50000,1],[50001,100]]</v>
      </c>
      <c r="G19" s="1">
        <f t="shared" si="12"/>
        <v>0.1</v>
      </c>
      <c r="H19" s="1" t="str">
        <f t="shared" si="12"/>
        <v>[900001,900002,900003,900004]</v>
      </c>
      <c r="I19" s="1">
        <f t="shared" si="12"/>
        <v>1</v>
      </c>
      <c r="J19">
        <v>35</v>
      </c>
      <c r="K19">
        <f t="shared" si="4"/>
        <v>15</v>
      </c>
      <c r="L19" s="1" t="str">
        <f>Sheet1!L19</f>
        <v>[]</v>
      </c>
    </row>
    <row r="20" spans="1:12" x14ac:dyDescent="0.2">
      <c r="A20">
        <f t="shared" si="1"/>
        <v>901018</v>
      </c>
      <c r="B20">
        <f t="shared" si="0"/>
        <v>901019</v>
      </c>
      <c r="C20" s="1" t="s">
        <v>24</v>
      </c>
      <c r="D20">
        <f>VLOOKUP(MOD(A20,1000),Sheet2!Q:R,2,FALSE)</f>
        <v>9.6</v>
      </c>
      <c r="E20">
        <v>18</v>
      </c>
      <c r="F20" s="1" t="str">
        <f t="shared" ref="F20:I20" si="13">F8</f>
        <v>[[50003,50]]</v>
      </c>
      <c r="G20" s="1">
        <f t="shared" si="13"/>
        <v>0.25</v>
      </c>
      <c r="H20" s="1" t="str">
        <f t="shared" si="13"/>
        <v>[900001,900002,900003,900004]</v>
      </c>
      <c r="I20" s="1">
        <f t="shared" si="13"/>
        <v>2</v>
      </c>
      <c r="J20">
        <v>35</v>
      </c>
      <c r="K20">
        <f t="shared" si="4"/>
        <v>15</v>
      </c>
      <c r="L20" s="1" t="str">
        <f>Sheet1!L20</f>
        <v>[]</v>
      </c>
    </row>
    <row r="21" spans="1:12" x14ac:dyDescent="0.2">
      <c r="A21">
        <f t="shared" si="1"/>
        <v>901019</v>
      </c>
      <c r="B21">
        <f t="shared" si="0"/>
        <v>901020</v>
      </c>
      <c r="C21" s="1" t="s">
        <v>37</v>
      </c>
      <c r="D21">
        <f>VLOOKUP(MOD(A21,1000),Sheet2!Q:R,2,FALSE)</f>
        <v>10.599999999999998</v>
      </c>
      <c r="E21">
        <v>19</v>
      </c>
      <c r="F21" s="1" t="str">
        <f t="shared" ref="F21:I21" si="14">F9</f>
        <v>[[50002,100]]</v>
      </c>
      <c r="G21" s="1">
        <f t="shared" si="14"/>
        <v>0.1</v>
      </c>
      <c r="H21" s="1" t="str">
        <f t="shared" si="14"/>
        <v>[900001,900002,900003,900004]</v>
      </c>
      <c r="I21" s="1">
        <f t="shared" si="14"/>
        <v>1</v>
      </c>
      <c r="J21">
        <v>35</v>
      </c>
      <c r="K21">
        <f t="shared" si="4"/>
        <v>16</v>
      </c>
      <c r="L21" s="1" t="str">
        <f>Sheet1!L21</f>
        <v>[]</v>
      </c>
    </row>
    <row r="22" spans="1:12" x14ac:dyDescent="0.2">
      <c r="A22">
        <f t="shared" si="1"/>
        <v>901020</v>
      </c>
      <c r="B22">
        <f t="shared" si="0"/>
        <v>901021</v>
      </c>
      <c r="C22" s="1" t="s">
        <v>38</v>
      </c>
      <c r="D22">
        <f>VLOOKUP(MOD(A22,1000),Sheet2!Q:R,2,FALSE)</f>
        <v>11</v>
      </c>
      <c r="E22">
        <v>20</v>
      </c>
      <c r="F22" s="1" t="str">
        <f t="shared" ref="F22:I22" si="15">F10</f>
        <v>[[50000,1],[50001,100]]</v>
      </c>
      <c r="G22" s="1">
        <f t="shared" si="15"/>
        <v>0.1</v>
      </c>
      <c r="H22" s="1" t="str">
        <f t="shared" si="15"/>
        <v>[900001,900002,900003,900004]</v>
      </c>
      <c r="I22" s="1">
        <f t="shared" si="15"/>
        <v>1</v>
      </c>
      <c r="J22">
        <v>35</v>
      </c>
      <c r="K22">
        <f t="shared" si="4"/>
        <v>17</v>
      </c>
      <c r="L22" s="1" t="str">
        <f>Sheet1!L22</f>
        <v>[]</v>
      </c>
    </row>
    <row r="23" spans="1:12" x14ac:dyDescent="0.2">
      <c r="A23">
        <f t="shared" si="1"/>
        <v>901021</v>
      </c>
      <c r="B23">
        <f t="shared" si="0"/>
        <v>901022</v>
      </c>
      <c r="C23" s="1" t="s">
        <v>39</v>
      </c>
      <c r="D23">
        <f>VLOOKUP(MOD(A23,1000),Sheet2!Q:R,2,FALSE)</f>
        <v>11.999999999999998</v>
      </c>
      <c r="E23">
        <v>21</v>
      </c>
      <c r="F23" s="1" t="str">
        <f t="shared" ref="F23:I23" si="16">F11</f>
        <v>[[50002,100]]</v>
      </c>
      <c r="G23" s="1">
        <f t="shared" si="16"/>
        <v>0.1</v>
      </c>
      <c r="H23" s="1" t="str">
        <f t="shared" si="16"/>
        <v>[900001,900002,900003,900004]</v>
      </c>
      <c r="I23" s="1">
        <f t="shared" si="16"/>
        <v>1</v>
      </c>
      <c r="J23">
        <v>35</v>
      </c>
      <c r="K23">
        <f t="shared" si="4"/>
        <v>18</v>
      </c>
      <c r="L23" s="1" t="str">
        <f>Sheet1!L23</f>
        <v>[]</v>
      </c>
    </row>
    <row r="24" spans="1:12" x14ac:dyDescent="0.2">
      <c r="A24">
        <f t="shared" si="1"/>
        <v>901022</v>
      </c>
      <c r="B24">
        <f t="shared" si="0"/>
        <v>901023</v>
      </c>
      <c r="C24" s="1" t="s">
        <v>40</v>
      </c>
      <c r="D24">
        <f>VLOOKUP(MOD(A24,1000),Sheet2!Q:R,2,FALSE)</f>
        <v>12.4</v>
      </c>
      <c r="E24">
        <v>22</v>
      </c>
      <c r="F24" s="1" t="str">
        <f t="shared" ref="F24:I24" si="17">F12</f>
        <v>[[50000,1],[50001,100]]</v>
      </c>
      <c r="G24" s="1">
        <f t="shared" si="17"/>
        <v>0.1</v>
      </c>
      <c r="H24" s="1" t="str">
        <f t="shared" si="17"/>
        <v>[900001,900002,900003,900004]</v>
      </c>
      <c r="I24" s="1">
        <f t="shared" si="17"/>
        <v>1</v>
      </c>
      <c r="J24">
        <v>35</v>
      </c>
      <c r="K24">
        <f t="shared" si="4"/>
        <v>19</v>
      </c>
      <c r="L24" s="1" t="str">
        <f>Sheet1!L24</f>
        <v>[]</v>
      </c>
    </row>
    <row r="25" spans="1:12" x14ac:dyDescent="0.2">
      <c r="A25">
        <f t="shared" si="1"/>
        <v>901023</v>
      </c>
      <c r="B25">
        <f t="shared" si="0"/>
        <v>901024</v>
      </c>
      <c r="C25" s="1" t="s">
        <v>164</v>
      </c>
      <c r="D25">
        <f>VLOOKUP(MOD(A25,1000),Sheet2!Q:R,2,FALSE)</f>
        <v>13.399999999999999</v>
      </c>
      <c r="E25">
        <v>23</v>
      </c>
      <c r="F25" s="1" t="str">
        <f t="shared" ref="F25:I25" si="18">F13</f>
        <v>[[50002,100]]</v>
      </c>
      <c r="G25" s="1">
        <f t="shared" si="18"/>
        <v>0.1</v>
      </c>
      <c r="H25" s="1" t="str">
        <f t="shared" si="18"/>
        <v>[900001,900002,900003,900004]</v>
      </c>
      <c r="I25" s="1">
        <f t="shared" si="18"/>
        <v>1</v>
      </c>
      <c r="J25">
        <v>35</v>
      </c>
      <c r="K25">
        <f t="shared" si="4"/>
        <v>20</v>
      </c>
      <c r="L25" s="1" t="str">
        <f>Sheet1!L25</f>
        <v>[]</v>
      </c>
    </row>
    <row r="26" spans="1:12" x14ac:dyDescent="0.2">
      <c r="A26">
        <f t="shared" si="1"/>
        <v>901024</v>
      </c>
      <c r="B26">
        <f t="shared" si="0"/>
        <v>901025</v>
      </c>
      <c r="C26" s="1" t="s">
        <v>24</v>
      </c>
      <c r="D26">
        <f>VLOOKUP(MOD(A26,1000),Sheet2!Q:R,2,FALSE)</f>
        <v>13.8</v>
      </c>
      <c r="E26">
        <v>24</v>
      </c>
      <c r="F26" s="1" t="str">
        <f t="shared" ref="F26:I26" si="19">F14</f>
        <v>[[50003,50]]</v>
      </c>
      <c r="G26" s="1">
        <f t="shared" si="19"/>
        <v>0.25</v>
      </c>
      <c r="H26" s="1" t="str">
        <f t="shared" si="19"/>
        <v>[900001,900002,900003,900004]</v>
      </c>
      <c r="I26" s="1">
        <f t="shared" si="19"/>
        <v>2</v>
      </c>
      <c r="J26">
        <v>35</v>
      </c>
      <c r="K26">
        <f t="shared" si="4"/>
        <v>20</v>
      </c>
      <c r="L26" s="1" t="str">
        <f>Sheet1!L26</f>
        <v>[]</v>
      </c>
    </row>
    <row r="27" spans="1:12" x14ac:dyDescent="0.2">
      <c r="A27">
        <f t="shared" si="1"/>
        <v>901025</v>
      </c>
      <c r="B27">
        <f t="shared" si="0"/>
        <v>901026</v>
      </c>
      <c r="C27" s="1" t="s">
        <v>41</v>
      </c>
      <c r="D27">
        <f>VLOOKUP(MOD(A27,1000),Sheet2!Q:R,2,FALSE)</f>
        <v>14.999999999999998</v>
      </c>
      <c r="E27">
        <v>25</v>
      </c>
      <c r="F27" s="1" t="str">
        <f t="shared" ref="F27:I27" si="20">F15</f>
        <v>[[50000,1],[50001,100]]</v>
      </c>
      <c r="G27" s="1">
        <f t="shared" si="20"/>
        <v>0.1</v>
      </c>
      <c r="H27" s="1" t="str">
        <f t="shared" si="20"/>
        <v>[900001,900002,900003,900004]</v>
      </c>
      <c r="I27" s="1">
        <f t="shared" si="20"/>
        <v>1</v>
      </c>
      <c r="J27">
        <v>35</v>
      </c>
      <c r="K27">
        <f t="shared" si="4"/>
        <v>21</v>
      </c>
      <c r="L27" s="1" t="str">
        <f>Sheet1!L27</f>
        <v>[]</v>
      </c>
    </row>
    <row r="28" spans="1:12" x14ac:dyDescent="0.2">
      <c r="A28">
        <f t="shared" si="1"/>
        <v>901026</v>
      </c>
      <c r="B28">
        <f t="shared" si="0"/>
        <v>901027</v>
      </c>
      <c r="C28" s="1" t="s">
        <v>42</v>
      </c>
      <c r="D28">
        <f>VLOOKUP(MOD(A28,1000),Sheet2!Q:R,2,FALSE)</f>
        <v>15.4</v>
      </c>
      <c r="E28">
        <v>26</v>
      </c>
      <c r="F28" s="1" t="str">
        <f t="shared" ref="F28:I28" si="21">F16</f>
        <v>[[50002,100]]</v>
      </c>
      <c r="G28" s="1">
        <f t="shared" si="21"/>
        <v>0.1</v>
      </c>
      <c r="H28" s="1" t="str">
        <f t="shared" si="21"/>
        <v>[900001,900002,900003,900004]</v>
      </c>
      <c r="I28" s="1">
        <f t="shared" si="21"/>
        <v>1</v>
      </c>
      <c r="J28">
        <v>35</v>
      </c>
      <c r="K28">
        <f t="shared" si="4"/>
        <v>22</v>
      </c>
      <c r="L28" s="1" t="str">
        <f>Sheet1!L28</f>
        <v>[]</v>
      </c>
    </row>
    <row r="29" spans="1:12" x14ac:dyDescent="0.2">
      <c r="A29">
        <f t="shared" si="1"/>
        <v>901027</v>
      </c>
      <c r="B29">
        <f t="shared" si="0"/>
        <v>901028</v>
      </c>
      <c r="C29" s="1" t="s">
        <v>43</v>
      </c>
      <c r="D29">
        <f>VLOOKUP(MOD(A29,1000),Sheet2!Q:R,2,FALSE)</f>
        <v>16.599999999999998</v>
      </c>
      <c r="E29">
        <v>27</v>
      </c>
      <c r="F29" s="1" t="str">
        <f t="shared" ref="F29:I29" si="22">F17</f>
        <v>[[50000,1],[50001,100]]</v>
      </c>
      <c r="G29" s="1">
        <f t="shared" si="22"/>
        <v>0.1</v>
      </c>
      <c r="H29" s="1" t="str">
        <f t="shared" si="22"/>
        <v>[900001,900002,900003,900004]</v>
      </c>
      <c r="I29" s="1">
        <f t="shared" si="22"/>
        <v>1</v>
      </c>
      <c r="J29">
        <v>35</v>
      </c>
      <c r="K29">
        <f t="shared" si="4"/>
        <v>23</v>
      </c>
      <c r="L29" s="1" t="str">
        <f>Sheet1!L29</f>
        <v>[]</v>
      </c>
    </row>
    <row r="30" spans="1:12" x14ac:dyDescent="0.2">
      <c r="A30">
        <f t="shared" si="1"/>
        <v>901028</v>
      </c>
      <c r="B30">
        <f t="shared" si="0"/>
        <v>901029</v>
      </c>
      <c r="C30" s="1" t="s">
        <v>44</v>
      </c>
      <c r="D30">
        <f>VLOOKUP(MOD(A30,1000),Sheet2!Q:R,2,FALSE)</f>
        <v>17</v>
      </c>
      <c r="E30">
        <v>28</v>
      </c>
      <c r="F30" s="1" t="str">
        <f t="shared" ref="F30:I30" si="23">F18</f>
        <v>[[50002,100]]</v>
      </c>
      <c r="G30" s="1">
        <f t="shared" si="23"/>
        <v>0.1</v>
      </c>
      <c r="H30" s="1" t="str">
        <f t="shared" si="23"/>
        <v>[900001,900002,900003,900004]</v>
      </c>
      <c r="I30" s="1">
        <f t="shared" si="23"/>
        <v>1</v>
      </c>
      <c r="J30">
        <v>35</v>
      </c>
      <c r="K30">
        <f t="shared" si="4"/>
        <v>24</v>
      </c>
      <c r="L30" s="1" t="str">
        <f>Sheet1!L30</f>
        <v>[]</v>
      </c>
    </row>
    <row r="31" spans="1:12" x14ac:dyDescent="0.2">
      <c r="A31">
        <f t="shared" si="1"/>
        <v>901029</v>
      </c>
      <c r="B31">
        <f t="shared" si="0"/>
        <v>901030</v>
      </c>
      <c r="C31" s="1" t="s">
        <v>165</v>
      </c>
      <c r="D31">
        <f>VLOOKUP(MOD(A31,1000),Sheet2!Q:R,2,FALSE)</f>
        <v>18.2</v>
      </c>
      <c r="E31">
        <v>29</v>
      </c>
      <c r="F31" s="1" t="str">
        <f t="shared" ref="F31:I31" si="24">F19</f>
        <v>[[50000,1],[50001,100]]</v>
      </c>
      <c r="G31" s="1">
        <f t="shared" si="24"/>
        <v>0.1</v>
      </c>
      <c r="H31" s="1" t="str">
        <f t="shared" si="24"/>
        <v>[900001,900002,900003,900004]</v>
      </c>
      <c r="I31" s="1">
        <f t="shared" si="24"/>
        <v>1</v>
      </c>
      <c r="J31">
        <v>35</v>
      </c>
      <c r="K31">
        <f t="shared" si="4"/>
        <v>25</v>
      </c>
      <c r="L31" s="1" t="str">
        <f>Sheet1!L31</f>
        <v>[]</v>
      </c>
    </row>
    <row r="32" spans="1:12" x14ac:dyDescent="0.2">
      <c r="A32">
        <f t="shared" si="1"/>
        <v>901030</v>
      </c>
      <c r="B32">
        <f t="shared" si="0"/>
        <v>901031</v>
      </c>
      <c r="C32" s="1" t="s">
        <v>24</v>
      </c>
      <c r="D32">
        <f>VLOOKUP(MOD(A32,1000),Sheet2!Q:R,2,FALSE)</f>
        <v>18.8</v>
      </c>
      <c r="E32">
        <v>30</v>
      </c>
      <c r="F32" s="1" t="str">
        <f t="shared" ref="F32:I32" si="25">F20</f>
        <v>[[50003,50]]</v>
      </c>
      <c r="G32" s="1">
        <f t="shared" si="25"/>
        <v>0.25</v>
      </c>
      <c r="H32" s="1" t="str">
        <f t="shared" si="25"/>
        <v>[900001,900002,900003,900004]</v>
      </c>
      <c r="I32" s="1">
        <f t="shared" si="25"/>
        <v>2</v>
      </c>
      <c r="J32">
        <v>35</v>
      </c>
      <c r="K32">
        <f t="shared" si="4"/>
        <v>25</v>
      </c>
      <c r="L32" s="1" t="str">
        <f>Sheet1!L32</f>
        <v>[]</v>
      </c>
    </row>
    <row r="33" spans="1:12" x14ac:dyDescent="0.2">
      <c r="A33">
        <f t="shared" si="1"/>
        <v>901031</v>
      </c>
      <c r="B33">
        <f t="shared" si="0"/>
        <v>901032</v>
      </c>
      <c r="C33" s="1" t="s">
        <v>45</v>
      </c>
      <c r="D33">
        <f>VLOOKUP(MOD(A33,1000),Sheet2!Q:R,2,FALSE)</f>
        <v>20</v>
      </c>
      <c r="E33">
        <v>31</v>
      </c>
      <c r="F33" s="1" t="str">
        <f t="shared" ref="F33:I33" si="26">F21</f>
        <v>[[50002,100]]</v>
      </c>
      <c r="G33" s="1">
        <f t="shared" si="26"/>
        <v>0.1</v>
      </c>
      <c r="H33" s="1" t="str">
        <f t="shared" si="26"/>
        <v>[900001,900002,900003,900004]</v>
      </c>
      <c r="I33" s="1">
        <f t="shared" si="26"/>
        <v>1</v>
      </c>
      <c r="J33">
        <v>35</v>
      </c>
      <c r="K33">
        <f t="shared" si="4"/>
        <v>26</v>
      </c>
      <c r="L33" s="1" t="str">
        <f>Sheet1!L33</f>
        <v>[]</v>
      </c>
    </row>
    <row r="34" spans="1:12" x14ac:dyDescent="0.2">
      <c r="A34">
        <f t="shared" si="1"/>
        <v>901032</v>
      </c>
      <c r="B34">
        <f t="shared" si="0"/>
        <v>901033</v>
      </c>
      <c r="C34" s="1" t="s">
        <v>46</v>
      </c>
      <c r="D34">
        <f>VLOOKUP(MOD(A34,1000),Sheet2!Q:R,2,FALSE)</f>
        <v>20.6</v>
      </c>
      <c r="E34">
        <v>32</v>
      </c>
      <c r="F34" s="1" t="str">
        <f t="shared" ref="F34:I34" si="27">F22</f>
        <v>[[50000,1],[50001,100]]</v>
      </c>
      <c r="G34" s="1">
        <f t="shared" si="27"/>
        <v>0.1</v>
      </c>
      <c r="H34" s="1" t="str">
        <f t="shared" si="27"/>
        <v>[900001,900002,900003,900004]</v>
      </c>
      <c r="I34" s="1">
        <f t="shared" si="27"/>
        <v>1</v>
      </c>
      <c r="J34">
        <v>35</v>
      </c>
      <c r="K34">
        <f t="shared" si="4"/>
        <v>27</v>
      </c>
      <c r="L34" s="1" t="str">
        <f>Sheet1!L34</f>
        <v>[]</v>
      </c>
    </row>
    <row r="35" spans="1:12" x14ac:dyDescent="0.2">
      <c r="A35">
        <f t="shared" si="1"/>
        <v>901033</v>
      </c>
      <c r="B35">
        <f t="shared" si="0"/>
        <v>901034</v>
      </c>
      <c r="C35" s="1" t="s">
        <v>47</v>
      </c>
      <c r="D35">
        <f>VLOOKUP(MOD(A35,1000),Sheet2!Q:R,2,FALSE)</f>
        <v>21.8</v>
      </c>
      <c r="E35">
        <v>33</v>
      </c>
      <c r="F35" s="1" t="str">
        <f t="shared" ref="F35:I35" si="28">F23</f>
        <v>[[50002,100]]</v>
      </c>
      <c r="G35" s="1">
        <f t="shared" si="28"/>
        <v>0.1</v>
      </c>
      <c r="H35" s="1" t="str">
        <f t="shared" si="28"/>
        <v>[900001,900002,900003,900004]</v>
      </c>
      <c r="I35" s="1">
        <f t="shared" si="28"/>
        <v>1</v>
      </c>
      <c r="J35">
        <v>35</v>
      </c>
      <c r="K35">
        <f t="shared" si="4"/>
        <v>28</v>
      </c>
      <c r="L35" s="1" t="str">
        <f>Sheet1!L35</f>
        <v>[]</v>
      </c>
    </row>
    <row r="36" spans="1:12" x14ac:dyDescent="0.2">
      <c r="A36">
        <f t="shared" si="1"/>
        <v>901034</v>
      </c>
      <c r="B36">
        <f t="shared" si="0"/>
        <v>901035</v>
      </c>
      <c r="C36" s="1" t="s">
        <v>48</v>
      </c>
      <c r="D36">
        <f>VLOOKUP(MOD(A36,1000),Sheet2!Q:R,2,FALSE)</f>
        <v>22.400000000000002</v>
      </c>
      <c r="E36">
        <v>34</v>
      </c>
      <c r="F36" s="1" t="str">
        <f t="shared" ref="F36:I36" si="29">F24</f>
        <v>[[50000,1],[50001,100]]</v>
      </c>
      <c r="G36" s="1">
        <f t="shared" si="29"/>
        <v>0.1</v>
      </c>
      <c r="H36" s="1" t="str">
        <f t="shared" si="29"/>
        <v>[900001,900002,900003,900004]</v>
      </c>
      <c r="I36" s="1">
        <f t="shared" si="29"/>
        <v>1</v>
      </c>
      <c r="J36">
        <v>35</v>
      </c>
      <c r="K36">
        <f t="shared" si="4"/>
        <v>29</v>
      </c>
      <c r="L36" s="1" t="str">
        <f>Sheet1!L36</f>
        <v>[]</v>
      </c>
    </row>
    <row r="37" spans="1:12" x14ac:dyDescent="0.2">
      <c r="A37">
        <f t="shared" si="1"/>
        <v>901035</v>
      </c>
      <c r="B37">
        <f t="shared" si="0"/>
        <v>901036</v>
      </c>
      <c r="C37" s="1" t="s">
        <v>166</v>
      </c>
      <c r="D37">
        <f>VLOOKUP(MOD(A37,1000),Sheet2!Q:R,2,FALSE)</f>
        <v>23.8</v>
      </c>
      <c r="E37">
        <v>35</v>
      </c>
      <c r="F37" s="1" t="str">
        <f t="shared" ref="F37:I37" si="30">F25</f>
        <v>[[50002,100]]</v>
      </c>
      <c r="G37" s="1">
        <f t="shared" si="30"/>
        <v>0.1</v>
      </c>
      <c r="H37" s="1" t="str">
        <f t="shared" si="30"/>
        <v>[900001,900002,900003,900004]</v>
      </c>
      <c r="I37" s="1">
        <f t="shared" si="30"/>
        <v>1</v>
      </c>
      <c r="J37">
        <v>35</v>
      </c>
      <c r="K37">
        <f t="shared" si="4"/>
        <v>30</v>
      </c>
      <c r="L37" s="1" t="str">
        <f>Sheet1!L37</f>
        <v>[]</v>
      </c>
    </row>
    <row r="38" spans="1:12" x14ac:dyDescent="0.2">
      <c r="A38">
        <f t="shared" si="1"/>
        <v>901036</v>
      </c>
      <c r="B38">
        <f t="shared" si="0"/>
        <v>901037</v>
      </c>
      <c r="C38" s="1" t="s">
        <v>24</v>
      </c>
      <c r="D38">
        <f>VLOOKUP(MOD(A38,1000),Sheet2!Q:R,2,FALSE)</f>
        <v>24.400000000000002</v>
      </c>
      <c r="E38">
        <v>36</v>
      </c>
      <c r="F38" s="1" t="str">
        <f t="shared" ref="F38:I38" si="31">F26</f>
        <v>[[50003,50]]</v>
      </c>
      <c r="G38" s="1">
        <f t="shared" si="31"/>
        <v>0.25</v>
      </c>
      <c r="H38" s="1" t="str">
        <f t="shared" si="31"/>
        <v>[900001,900002,900003,900004]</v>
      </c>
      <c r="I38" s="1">
        <f t="shared" si="31"/>
        <v>2</v>
      </c>
      <c r="J38">
        <v>35</v>
      </c>
      <c r="K38">
        <f t="shared" si="4"/>
        <v>30</v>
      </c>
      <c r="L38" s="1" t="str">
        <f>Sheet1!L38</f>
        <v>[]</v>
      </c>
    </row>
    <row r="39" spans="1:12" x14ac:dyDescent="0.2">
      <c r="A39">
        <f t="shared" si="1"/>
        <v>901037</v>
      </c>
      <c r="B39">
        <f t="shared" si="0"/>
        <v>901038</v>
      </c>
      <c r="C39" s="1" t="s">
        <v>49</v>
      </c>
      <c r="D39">
        <f>VLOOKUP(MOD(A39,1000),Sheet2!Q:R,2,FALSE)</f>
        <v>25.8</v>
      </c>
      <c r="E39">
        <v>37</v>
      </c>
      <c r="F39" s="1" t="str">
        <f t="shared" ref="F39:I39" si="32">F27</f>
        <v>[[50000,1],[50001,100]]</v>
      </c>
      <c r="G39" s="1">
        <f t="shared" si="32"/>
        <v>0.1</v>
      </c>
      <c r="H39" s="1" t="str">
        <f t="shared" si="32"/>
        <v>[900001,900002,900003,900004]</v>
      </c>
      <c r="I39" s="1">
        <f t="shared" si="32"/>
        <v>1</v>
      </c>
      <c r="J39">
        <v>35</v>
      </c>
      <c r="K39">
        <f t="shared" si="4"/>
        <v>31</v>
      </c>
      <c r="L39" s="1" t="str">
        <f>Sheet1!L39</f>
        <v>[]</v>
      </c>
    </row>
    <row r="40" spans="1:12" x14ac:dyDescent="0.2">
      <c r="A40">
        <f t="shared" si="1"/>
        <v>901038</v>
      </c>
      <c r="B40">
        <f t="shared" si="0"/>
        <v>901039</v>
      </c>
      <c r="C40" s="1" t="s">
        <v>50</v>
      </c>
      <c r="D40">
        <f>VLOOKUP(MOD(A40,1000),Sheet2!Q:R,2,FALSE)</f>
        <v>26.400000000000002</v>
      </c>
      <c r="E40">
        <v>38</v>
      </c>
      <c r="F40" s="1" t="str">
        <f t="shared" ref="F40:I40" si="33">F28</f>
        <v>[[50002,100]]</v>
      </c>
      <c r="G40" s="1">
        <f t="shared" si="33"/>
        <v>0.1</v>
      </c>
      <c r="H40" s="1" t="str">
        <f t="shared" si="33"/>
        <v>[900001,900002,900003,900004]</v>
      </c>
      <c r="I40" s="1">
        <f t="shared" si="33"/>
        <v>1</v>
      </c>
      <c r="J40">
        <v>35</v>
      </c>
      <c r="K40">
        <f t="shared" si="4"/>
        <v>32</v>
      </c>
      <c r="L40" s="1" t="str">
        <f>Sheet1!L40</f>
        <v>[]</v>
      </c>
    </row>
    <row r="41" spans="1:12" x14ac:dyDescent="0.2">
      <c r="A41">
        <f t="shared" si="1"/>
        <v>901039</v>
      </c>
      <c r="B41">
        <f t="shared" si="0"/>
        <v>901040</v>
      </c>
      <c r="C41" s="1" t="s">
        <v>51</v>
      </c>
      <c r="D41">
        <f>VLOOKUP(MOD(A41,1000),Sheet2!Q:R,2,FALSE)</f>
        <v>27.8</v>
      </c>
      <c r="E41">
        <v>39</v>
      </c>
      <c r="F41" s="1" t="str">
        <f t="shared" ref="F41:I41" si="34">F29</f>
        <v>[[50000,1],[50001,100]]</v>
      </c>
      <c r="G41" s="1">
        <f t="shared" si="34"/>
        <v>0.1</v>
      </c>
      <c r="H41" s="1" t="str">
        <f t="shared" si="34"/>
        <v>[900001,900002,900003,900004]</v>
      </c>
      <c r="I41" s="1">
        <f t="shared" si="34"/>
        <v>1</v>
      </c>
      <c r="J41">
        <v>35</v>
      </c>
      <c r="K41">
        <f t="shared" si="4"/>
        <v>33</v>
      </c>
      <c r="L41" s="1" t="str">
        <f>Sheet1!L41</f>
        <v>[]</v>
      </c>
    </row>
    <row r="42" spans="1:12" x14ac:dyDescent="0.2">
      <c r="A42">
        <f t="shared" si="1"/>
        <v>901040</v>
      </c>
      <c r="B42">
        <f t="shared" si="0"/>
        <v>901041</v>
      </c>
      <c r="C42" s="1" t="s">
        <v>52</v>
      </c>
      <c r="D42">
        <f>VLOOKUP(MOD(A42,1000),Sheet2!Q:R,2,FALSE)</f>
        <v>28.600000000000005</v>
      </c>
      <c r="E42">
        <v>40</v>
      </c>
      <c r="F42" s="1" t="str">
        <f t="shared" ref="F42:I42" si="35">F30</f>
        <v>[[50002,100]]</v>
      </c>
      <c r="G42" s="1">
        <f t="shared" si="35"/>
        <v>0.1</v>
      </c>
      <c r="H42" s="1" t="str">
        <f t="shared" si="35"/>
        <v>[900001,900002,900003,900004]</v>
      </c>
      <c r="I42" s="1">
        <f t="shared" si="35"/>
        <v>1</v>
      </c>
      <c r="J42">
        <v>35</v>
      </c>
      <c r="K42">
        <f t="shared" si="4"/>
        <v>34</v>
      </c>
      <c r="L42" s="1" t="str">
        <f>Sheet1!L42</f>
        <v>[]</v>
      </c>
    </row>
    <row r="43" spans="1:12" x14ac:dyDescent="0.2">
      <c r="A43">
        <f t="shared" si="1"/>
        <v>901041</v>
      </c>
      <c r="B43">
        <f t="shared" si="0"/>
        <v>901042</v>
      </c>
      <c r="C43" s="1" t="s">
        <v>167</v>
      </c>
      <c r="D43">
        <f>VLOOKUP(MOD(A43,1000),Sheet2!Q:R,2,FALSE)</f>
        <v>30.000000000000004</v>
      </c>
      <c r="E43">
        <v>41</v>
      </c>
      <c r="F43" s="1" t="str">
        <f t="shared" ref="F43:I43" si="36">F31</f>
        <v>[[50000,1],[50001,100]]</v>
      </c>
      <c r="G43" s="1">
        <f t="shared" si="36"/>
        <v>0.1</v>
      </c>
      <c r="H43" s="1" t="str">
        <f t="shared" si="36"/>
        <v>[900001,900002,900003,900004]</v>
      </c>
      <c r="I43" s="1">
        <f t="shared" si="36"/>
        <v>1</v>
      </c>
      <c r="J43">
        <v>35</v>
      </c>
      <c r="K43">
        <f t="shared" si="4"/>
        <v>35</v>
      </c>
      <c r="L43" s="1" t="str">
        <f>Sheet1!L43</f>
        <v>[]</v>
      </c>
    </row>
    <row r="44" spans="1:12" x14ac:dyDescent="0.2">
      <c r="A44">
        <f t="shared" si="1"/>
        <v>901042</v>
      </c>
      <c r="B44">
        <f t="shared" si="0"/>
        <v>901043</v>
      </c>
      <c r="C44" s="1" t="s">
        <v>24</v>
      </c>
      <c r="D44">
        <f>VLOOKUP(MOD(A44,1000),Sheet2!Q:R,2,FALSE)</f>
        <v>30.800000000000008</v>
      </c>
      <c r="E44">
        <v>42</v>
      </c>
      <c r="F44" s="1" t="str">
        <f t="shared" ref="F44:I44" si="37">F32</f>
        <v>[[50003,50]]</v>
      </c>
      <c r="G44" s="1">
        <f t="shared" si="37"/>
        <v>0.25</v>
      </c>
      <c r="H44" s="1" t="str">
        <f t="shared" si="37"/>
        <v>[900001,900002,900003,900004]</v>
      </c>
      <c r="I44" s="1">
        <f t="shared" si="37"/>
        <v>2</v>
      </c>
      <c r="J44">
        <v>35</v>
      </c>
      <c r="K44">
        <f t="shared" si="4"/>
        <v>35</v>
      </c>
      <c r="L44" s="1" t="str">
        <f>Sheet1!L44</f>
        <v>[]</v>
      </c>
    </row>
    <row r="45" spans="1:12" x14ac:dyDescent="0.2">
      <c r="A45">
        <f t="shared" si="1"/>
        <v>901043</v>
      </c>
      <c r="B45">
        <f t="shared" si="0"/>
        <v>901044</v>
      </c>
      <c r="C45" s="1" t="s">
        <v>53</v>
      </c>
      <c r="D45">
        <f>VLOOKUP(MOD(A45,1000),Sheet2!Q:R,2,FALSE)</f>
        <v>32.200000000000003</v>
      </c>
      <c r="E45">
        <v>43</v>
      </c>
      <c r="F45" s="1" t="str">
        <f t="shared" ref="F45:I45" si="38">F33</f>
        <v>[[50002,100]]</v>
      </c>
      <c r="G45" s="1">
        <f t="shared" si="38"/>
        <v>0.1</v>
      </c>
      <c r="H45" s="1" t="str">
        <f t="shared" si="38"/>
        <v>[900001,900002,900003,900004]</v>
      </c>
      <c r="I45" s="1">
        <f t="shared" si="38"/>
        <v>1</v>
      </c>
      <c r="J45">
        <v>35</v>
      </c>
      <c r="K45">
        <f t="shared" si="4"/>
        <v>36</v>
      </c>
      <c r="L45" s="1" t="str">
        <f>Sheet1!L45</f>
        <v>[]</v>
      </c>
    </row>
    <row r="46" spans="1:12" x14ac:dyDescent="0.2">
      <c r="A46">
        <f t="shared" si="1"/>
        <v>901044</v>
      </c>
      <c r="B46">
        <f t="shared" si="0"/>
        <v>901045</v>
      </c>
      <c r="C46" s="1" t="s">
        <v>54</v>
      </c>
      <c r="D46">
        <f>VLOOKUP(MOD(A46,1000),Sheet2!Q:R,2,FALSE)</f>
        <v>33.000000000000007</v>
      </c>
      <c r="E46">
        <v>44</v>
      </c>
      <c r="F46" s="1" t="str">
        <f t="shared" ref="F46:I46" si="39">F34</f>
        <v>[[50000,1],[50001,100]]</v>
      </c>
      <c r="G46" s="1">
        <f t="shared" si="39"/>
        <v>0.1</v>
      </c>
      <c r="H46" s="1" t="str">
        <f t="shared" si="39"/>
        <v>[900001,900002,900003,900004]</v>
      </c>
      <c r="I46" s="1">
        <f t="shared" si="39"/>
        <v>1</v>
      </c>
      <c r="J46">
        <v>35</v>
      </c>
      <c r="K46">
        <f t="shared" si="4"/>
        <v>37</v>
      </c>
      <c r="L46" s="1" t="str">
        <f>Sheet1!L46</f>
        <v>[]</v>
      </c>
    </row>
    <row r="47" spans="1:12" x14ac:dyDescent="0.2">
      <c r="A47">
        <f t="shared" si="1"/>
        <v>901045</v>
      </c>
      <c r="B47">
        <f t="shared" si="0"/>
        <v>901046</v>
      </c>
      <c r="C47" s="1" t="s">
        <v>55</v>
      </c>
      <c r="D47">
        <f>VLOOKUP(MOD(A47,1000),Sheet2!Q:R,2,FALSE)</f>
        <v>34.6</v>
      </c>
      <c r="E47">
        <v>45</v>
      </c>
      <c r="F47" s="1" t="str">
        <f t="shared" ref="F47:I47" si="40">F35</f>
        <v>[[50002,100]]</v>
      </c>
      <c r="G47" s="1">
        <f t="shared" si="40"/>
        <v>0.1</v>
      </c>
      <c r="H47" s="1" t="str">
        <f t="shared" si="40"/>
        <v>[900001,900002,900003,900004]</v>
      </c>
      <c r="I47" s="1">
        <f t="shared" si="40"/>
        <v>1</v>
      </c>
      <c r="J47">
        <v>35</v>
      </c>
      <c r="K47">
        <f t="shared" si="4"/>
        <v>38</v>
      </c>
      <c r="L47" s="1" t="str">
        <f>Sheet1!L47</f>
        <v>[]</v>
      </c>
    </row>
    <row r="48" spans="1:12" x14ac:dyDescent="0.2">
      <c r="A48">
        <f t="shared" si="1"/>
        <v>901046</v>
      </c>
      <c r="B48">
        <f t="shared" si="0"/>
        <v>901047</v>
      </c>
      <c r="C48" s="1" t="s">
        <v>56</v>
      </c>
      <c r="D48">
        <f>VLOOKUP(MOD(A48,1000),Sheet2!Q:R,2,FALSE)</f>
        <v>35.400000000000006</v>
      </c>
      <c r="E48">
        <v>46</v>
      </c>
      <c r="F48" s="1" t="str">
        <f t="shared" ref="F48:I48" si="41">F36</f>
        <v>[[50000,1],[50001,100]]</v>
      </c>
      <c r="G48" s="1">
        <f t="shared" si="41"/>
        <v>0.1</v>
      </c>
      <c r="H48" s="1" t="str">
        <f t="shared" si="41"/>
        <v>[900001,900002,900003,900004]</v>
      </c>
      <c r="I48" s="1">
        <f t="shared" si="41"/>
        <v>1</v>
      </c>
      <c r="J48">
        <v>35</v>
      </c>
      <c r="K48">
        <f t="shared" si="4"/>
        <v>39</v>
      </c>
      <c r="L48" s="1" t="str">
        <f>Sheet1!L48</f>
        <v>[]</v>
      </c>
    </row>
    <row r="49" spans="1:12" x14ac:dyDescent="0.2">
      <c r="A49">
        <f t="shared" si="1"/>
        <v>901047</v>
      </c>
      <c r="B49">
        <f t="shared" si="0"/>
        <v>901048</v>
      </c>
      <c r="C49" s="1" t="s">
        <v>168</v>
      </c>
      <c r="D49">
        <f>VLOOKUP(MOD(A49,1000),Sheet2!Q:R,2,FALSE)</f>
        <v>37</v>
      </c>
      <c r="E49">
        <v>47</v>
      </c>
      <c r="F49" s="1" t="str">
        <f t="shared" ref="F49:I49" si="42">F37</f>
        <v>[[50002,100]]</v>
      </c>
      <c r="G49" s="1">
        <f t="shared" si="42"/>
        <v>0.1</v>
      </c>
      <c r="H49" s="1" t="str">
        <f t="shared" si="42"/>
        <v>[900001,900002,900003,900004]</v>
      </c>
      <c r="I49" s="1">
        <f t="shared" si="42"/>
        <v>1</v>
      </c>
      <c r="J49">
        <v>35</v>
      </c>
      <c r="K49">
        <f t="shared" si="4"/>
        <v>40</v>
      </c>
      <c r="L49" s="1" t="str">
        <f>Sheet1!L49</f>
        <v>[]</v>
      </c>
    </row>
    <row r="50" spans="1:12" x14ac:dyDescent="0.2">
      <c r="A50">
        <f t="shared" si="1"/>
        <v>901048</v>
      </c>
      <c r="B50">
        <f t="shared" si="0"/>
        <v>901049</v>
      </c>
      <c r="C50" s="1" t="s">
        <v>24</v>
      </c>
      <c r="D50">
        <f>VLOOKUP(MOD(A50,1000),Sheet2!Q:R,2,FALSE)</f>
        <v>37.800000000000004</v>
      </c>
      <c r="E50">
        <v>48</v>
      </c>
      <c r="F50" s="1" t="str">
        <f t="shared" ref="F50:I50" si="43">F38</f>
        <v>[[50003,50]]</v>
      </c>
      <c r="G50" s="1">
        <f t="shared" si="43"/>
        <v>0.25</v>
      </c>
      <c r="H50" s="1" t="str">
        <f t="shared" si="43"/>
        <v>[900001,900002,900003,900004]</v>
      </c>
      <c r="I50" s="1">
        <f t="shared" si="43"/>
        <v>2</v>
      </c>
      <c r="J50">
        <v>35</v>
      </c>
      <c r="K50">
        <f t="shared" si="4"/>
        <v>40</v>
      </c>
      <c r="L50" s="1" t="str">
        <f>Sheet1!L50</f>
        <v>[]</v>
      </c>
    </row>
    <row r="51" spans="1:12" x14ac:dyDescent="0.2">
      <c r="A51">
        <f t="shared" si="1"/>
        <v>901049</v>
      </c>
      <c r="B51">
        <f t="shared" si="0"/>
        <v>901050</v>
      </c>
      <c r="C51" s="1" t="s">
        <v>57</v>
      </c>
      <c r="D51">
        <f>VLOOKUP(MOD(A51,1000),Sheet2!Q:R,2,FALSE)</f>
        <v>39.4</v>
      </c>
      <c r="E51">
        <v>49</v>
      </c>
      <c r="F51" s="1" t="str">
        <f t="shared" ref="F51:I51" si="44">F39</f>
        <v>[[50000,1],[50001,100]]</v>
      </c>
      <c r="G51" s="1">
        <f t="shared" si="44"/>
        <v>0.1</v>
      </c>
      <c r="H51" s="1" t="str">
        <f t="shared" si="44"/>
        <v>[900001,900002,900003,900004]</v>
      </c>
      <c r="I51" s="1">
        <f t="shared" si="44"/>
        <v>1</v>
      </c>
      <c r="J51">
        <v>35</v>
      </c>
      <c r="K51">
        <f t="shared" si="4"/>
        <v>41</v>
      </c>
      <c r="L51" s="1" t="str">
        <f>Sheet1!L51</f>
        <v>[]</v>
      </c>
    </row>
    <row r="52" spans="1:12" x14ac:dyDescent="0.2">
      <c r="A52">
        <f t="shared" si="1"/>
        <v>901050</v>
      </c>
      <c r="B52">
        <f t="shared" si="0"/>
        <v>901051</v>
      </c>
      <c r="C52" s="1" t="s">
        <v>58</v>
      </c>
      <c r="D52">
        <f>VLOOKUP(MOD(A52,1000),Sheet2!Q:R,2,FALSE)</f>
        <v>40.400000000000006</v>
      </c>
      <c r="E52">
        <v>50</v>
      </c>
      <c r="F52" s="1" t="str">
        <f t="shared" ref="F52:I52" si="45">F40</f>
        <v>[[50002,100]]</v>
      </c>
      <c r="G52" s="1">
        <f t="shared" si="45"/>
        <v>0.1</v>
      </c>
      <c r="H52" s="1" t="str">
        <f t="shared" si="45"/>
        <v>[900001,900002,900003,900004]</v>
      </c>
      <c r="I52" s="1">
        <f t="shared" si="45"/>
        <v>1</v>
      </c>
      <c r="J52">
        <v>35</v>
      </c>
      <c r="K52">
        <f t="shared" si="4"/>
        <v>42</v>
      </c>
      <c r="L52" s="1" t="str">
        <f>Sheet1!L52</f>
        <v>[]</v>
      </c>
    </row>
    <row r="53" spans="1:12" x14ac:dyDescent="0.2">
      <c r="A53">
        <f t="shared" si="1"/>
        <v>901051</v>
      </c>
      <c r="B53">
        <f t="shared" si="0"/>
        <v>901052</v>
      </c>
      <c r="C53" s="1" t="s">
        <v>59</v>
      </c>
      <c r="D53">
        <f>VLOOKUP(MOD(A53,1000),Sheet2!Q:R,2,FALSE)</f>
        <v>42</v>
      </c>
      <c r="E53">
        <v>51</v>
      </c>
      <c r="F53" s="1" t="str">
        <f t="shared" ref="F53:I53" si="46">F41</f>
        <v>[[50000,1],[50001,100]]</v>
      </c>
      <c r="G53" s="1">
        <f t="shared" si="46"/>
        <v>0.1</v>
      </c>
      <c r="H53" s="1" t="str">
        <f t="shared" si="46"/>
        <v>[900001,900002,900003,900004]</v>
      </c>
      <c r="I53" s="1">
        <f t="shared" si="46"/>
        <v>1</v>
      </c>
      <c r="J53">
        <v>35</v>
      </c>
      <c r="K53">
        <f t="shared" si="4"/>
        <v>43</v>
      </c>
      <c r="L53" s="1" t="str">
        <f>Sheet1!L53</f>
        <v>[]</v>
      </c>
    </row>
    <row r="54" spans="1:12" x14ac:dyDescent="0.2">
      <c r="A54">
        <f t="shared" si="1"/>
        <v>901052</v>
      </c>
      <c r="B54">
        <f t="shared" si="0"/>
        <v>901053</v>
      </c>
      <c r="C54" s="1" t="s">
        <v>60</v>
      </c>
      <c r="D54">
        <f>VLOOKUP(MOD(A54,1000),Sheet2!Q:R,2,FALSE)</f>
        <v>43.000000000000007</v>
      </c>
      <c r="E54">
        <v>52</v>
      </c>
      <c r="F54" s="1" t="str">
        <f t="shared" ref="F54:I54" si="47">F42</f>
        <v>[[50002,100]]</v>
      </c>
      <c r="G54" s="1">
        <f t="shared" si="47"/>
        <v>0.1</v>
      </c>
      <c r="H54" s="1" t="str">
        <f t="shared" si="47"/>
        <v>[900001,900002,900003,900004]</v>
      </c>
      <c r="I54" s="1">
        <f t="shared" si="47"/>
        <v>1</v>
      </c>
      <c r="J54">
        <v>35</v>
      </c>
      <c r="K54">
        <f t="shared" si="4"/>
        <v>44</v>
      </c>
      <c r="L54" s="1" t="str">
        <f>Sheet1!L54</f>
        <v>[]</v>
      </c>
    </row>
    <row r="55" spans="1:12" x14ac:dyDescent="0.2">
      <c r="A55">
        <f t="shared" si="1"/>
        <v>901053</v>
      </c>
      <c r="B55">
        <f t="shared" si="0"/>
        <v>901054</v>
      </c>
      <c r="C55" s="1" t="s">
        <v>169</v>
      </c>
      <c r="D55">
        <f>VLOOKUP(MOD(A55,1000),Sheet2!Q:R,2,FALSE)</f>
        <v>44.6</v>
      </c>
      <c r="E55">
        <v>53</v>
      </c>
      <c r="F55" s="1" t="str">
        <f t="shared" ref="F55:I55" si="48">F43</f>
        <v>[[50000,1],[50001,100]]</v>
      </c>
      <c r="G55" s="1">
        <f t="shared" si="48"/>
        <v>0.1</v>
      </c>
      <c r="H55" s="1" t="str">
        <f t="shared" si="48"/>
        <v>[900001,900002,900003,900004]</v>
      </c>
      <c r="I55" s="1">
        <f t="shared" si="48"/>
        <v>1</v>
      </c>
      <c r="J55">
        <v>35</v>
      </c>
      <c r="K55">
        <f t="shared" si="4"/>
        <v>45</v>
      </c>
      <c r="L55" s="1" t="str">
        <f>Sheet1!L55</f>
        <v>[]</v>
      </c>
    </row>
    <row r="56" spans="1:12" x14ac:dyDescent="0.2">
      <c r="A56">
        <f t="shared" si="1"/>
        <v>901054</v>
      </c>
      <c r="B56">
        <f t="shared" si="0"/>
        <v>901055</v>
      </c>
      <c r="C56" s="1" t="s">
        <v>24</v>
      </c>
      <c r="D56">
        <f>VLOOKUP(MOD(A56,1000),Sheet2!Q:R,2,FALSE)</f>
        <v>45.600000000000009</v>
      </c>
      <c r="E56">
        <v>54</v>
      </c>
      <c r="F56" s="1" t="str">
        <f t="shared" ref="F56:I56" si="49">F44</f>
        <v>[[50003,50]]</v>
      </c>
      <c r="G56" s="1">
        <f t="shared" si="49"/>
        <v>0.25</v>
      </c>
      <c r="H56" s="1" t="str">
        <f t="shared" si="49"/>
        <v>[900001,900002,900003,900004]</v>
      </c>
      <c r="I56" s="1">
        <f t="shared" si="49"/>
        <v>2</v>
      </c>
      <c r="J56">
        <v>35</v>
      </c>
      <c r="K56">
        <f t="shared" si="4"/>
        <v>45</v>
      </c>
      <c r="L56" s="1" t="str">
        <f>Sheet1!L56</f>
        <v>[]</v>
      </c>
    </row>
    <row r="57" spans="1:12" x14ac:dyDescent="0.2">
      <c r="A57">
        <f t="shared" si="1"/>
        <v>901055</v>
      </c>
      <c r="B57">
        <f t="shared" si="0"/>
        <v>901056</v>
      </c>
      <c r="C57" s="1" t="s">
        <v>61</v>
      </c>
      <c r="D57">
        <f>VLOOKUP(MOD(A57,1000),Sheet2!Q:R,2,FALSE)</f>
        <v>47.400000000000006</v>
      </c>
      <c r="E57">
        <v>55</v>
      </c>
      <c r="F57" s="1" t="str">
        <f t="shared" ref="F57:I57" si="50">F45</f>
        <v>[[50002,100]]</v>
      </c>
      <c r="G57" s="1">
        <f t="shared" si="50"/>
        <v>0.1</v>
      </c>
      <c r="H57" s="1" t="str">
        <f t="shared" si="50"/>
        <v>[900001,900002,900003,900004]</v>
      </c>
      <c r="I57" s="1">
        <f t="shared" si="50"/>
        <v>1</v>
      </c>
      <c r="J57">
        <v>35</v>
      </c>
      <c r="K57">
        <f t="shared" si="4"/>
        <v>46</v>
      </c>
      <c r="L57" s="1" t="str">
        <f>Sheet1!L57</f>
        <v>[]</v>
      </c>
    </row>
    <row r="58" spans="1:12" x14ac:dyDescent="0.2">
      <c r="A58">
        <f t="shared" si="1"/>
        <v>901056</v>
      </c>
      <c r="B58">
        <f t="shared" si="0"/>
        <v>901057</v>
      </c>
      <c r="C58" s="1" t="s">
        <v>62</v>
      </c>
      <c r="D58">
        <f>VLOOKUP(MOD(A58,1000),Sheet2!Q:R,2,FALSE)</f>
        <v>48.400000000000013</v>
      </c>
      <c r="E58">
        <v>56</v>
      </c>
      <c r="F58" s="1" t="str">
        <f t="shared" ref="F58:I58" si="51">F46</f>
        <v>[[50000,1],[50001,100]]</v>
      </c>
      <c r="G58" s="1">
        <f t="shared" si="51"/>
        <v>0.1</v>
      </c>
      <c r="H58" s="1" t="str">
        <f t="shared" si="51"/>
        <v>[900001,900002,900003,900004]</v>
      </c>
      <c r="I58" s="1">
        <f t="shared" si="51"/>
        <v>1</v>
      </c>
      <c r="J58">
        <v>35</v>
      </c>
      <c r="K58">
        <f t="shared" si="4"/>
        <v>47</v>
      </c>
      <c r="L58" s="1" t="str">
        <f>Sheet1!L58</f>
        <v>[]</v>
      </c>
    </row>
    <row r="59" spans="1:12" x14ac:dyDescent="0.2">
      <c r="A59">
        <f t="shared" si="1"/>
        <v>901057</v>
      </c>
      <c r="B59">
        <f t="shared" si="0"/>
        <v>901058</v>
      </c>
      <c r="C59" s="1" t="s">
        <v>63</v>
      </c>
      <c r="D59">
        <f>VLOOKUP(MOD(A59,1000),Sheet2!Q:R,2,FALSE)</f>
        <v>50.20000000000001</v>
      </c>
      <c r="E59">
        <v>57</v>
      </c>
      <c r="F59" s="1" t="str">
        <f t="shared" ref="F59:I59" si="52">F47</f>
        <v>[[50002,100]]</v>
      </c>
      <c r="G59" s="1">
        <f t="shared" si="52"/>
        <v>0.1</v>
      </c>
      <c r="H59" s="1" t="str">
        <f t="shared" si="52"/>
        <v>[900001,900002,900003,900004]</v>
      </c>
      <c r="I59" s="1">
        <f t="shared" si="52"/>
        <v>1</v>
      </c>
      <c r="J59">
        <v>35</v>
      </c>
      <c r="K59">
        <f t="shared" si="4"/>
        <v>48</v>
      </c>
      <c r="L59" s="1" t="str">
        <f>Sheet1!L59</f>
        <v>[]</v>
      </c>
    </row>
    <row r="60" spans="1:12" x14ac:dyDescent="0.2">
      <c r="A60">
        <f t="shared" si="1"/>
        <v>901058</v>
      </c>
      <c r="B60">
        <f t="shared" si="0"/>
        <v>901059</v>
      </c>
      <c r="C60" s="1" t="s">
        <v>64</v>
      </c>
      <c r="D60">
        <f>VLOOKUP(MOD(A60,1000),Sheet2!Q:R,2,FALSE)</f>
        <v>51.200000000000017</v>
      </c>
      <c r="E60">
        <v>58</v>
      </c>
      <c r="F60" s="1" t="str">
        <f t="shared" ref="F60:I60" si="53">F48</f>
        <v>[[50000,1],[50001,100]]</v>
      </c>
      <c r="G60" s="1">
        <f t="shared" si="53"/>
        <v>0.1</v>
      </c>
      <c r="H60" s="1" t="str">
        <f t="shared" si="53"/>
        <v>[900001,900002,900003,900004]</v>
      </c>
      <c r="I60" s="1">
        <f t="shared" si="53"/>
        <v>1</v>
      </c>
      <c r="J60">
        <v>35</v>
      </c>
      <c r="K60">
        <f t="shared" si="4"/>
        <v>49</v>
      </c>
      <c r="L60" s="1" t="str">
        <f>Sheet1!L60</f>
        <v>[]</v>
      </c>
    </row>
    <row r="61" spans="1:12" x14ac:dyDescent="0.2">
      <c r="A61">
        <f t="shared" si="1"/>
        <v>901059</v>
      </c>
      <c r="B61">
        <f t="shared" si="0"/>
        <v>901060</v>
      </c>
      <c r="C61" s="1" t="s">
        <v>170</v>
      </c>
      <c r="D61">
        <f>VLOOKUP(MOD(A61,1000),Sheet2!Q:R,2,FALSE)</f>
        <v>53.000000000000014</v>
      </c>
      <c r="E61">
        <v>59</v>
      </c>
      <c r="F61" s="1" t="str">
        <f t="shared" ref="F61:I61" si="54">F49</f>
        <v>[[50002,100]]</v>
      </c>
      <c r="G61" s="1">
        <f t="shared" si="54"/>
        <v>0.1</v>
      </c>
      <c r="H61" s="1" t="str">
        <f t="shared" si="54"/>
        <v>[900001,900002,900003,900004]</v>
      </c>
      <c r="I61" s="1">
        <f t="shared" si="54"/>
        <v>1</v>
      </c>
      <c r="J61">
        <v>35</v>
      </c>
      <c r="K61">
        <f t="shared" si="4"/>
        <v>50</v>
      </c>
      <c r="L61" s="1" t="str">
        <f>Sheet1!L61</f>
        <v>[]</v>
      </c>
    </row>
    <row r="62" spans="1:12" x14ac:dyDescent="0.2">
      <c r="A62">
        <f t="shared" si="1"/>
        <v>901060</v>
      </c>
      <c r="B62">
        <f t="shared" si="0"/>
        <v>901061</v>
      </c>
      <c r="C62" s="1" t="s">
        <v>24</v>
      </c>
      <c r="D62">
        <f>VLOOKUP(MOD(A62,1000),Sheet2!Q:R,2,FALSE)</f>
        <v>54.200000000000017</v>
      </c>
      <c r="E62">
        <v>60</v>
      </c>
      <c r="F62" s="1" t="str">
        <f t="shared" ref="F62:I62" si="55">F50</f>
        <v>[[50003,50]]</v>
      </c>
      <c r="G62" s="1">
        <f t="shared" si="55"/>
        <v>0.25</v>
      </c>
      <c r="H62" s="1" t="str">
        <f t="shared" si="55"/>
        <v>[900001,900002,900003,900004]</v>
      </c>
      <c r="I62" s="1">
        <f t="shared" si="55"/>
        <v>2</v>
      </c>
      <c r="J62">
        <v>35</v>
      </c>
      <c r="K62">
        <f t="shared" si="4"/>
        <v>50</v>
      </c>
      <c r="L62" s="1" t="str">
        <f>Sheet1!L62</f>
        <v>[]</v>
      </c>
    </row>
    <row r="63" spans="1:12" x14ac:dyDescent="0.2">
      <c r="A63">
        <f t="shared" si="1"/>
        <v>901061</v>
      </c>
      <c r="B63">
        <f t="shared" si="0"/>
        <v>901062</v>
      </c>
      <c r="C63" s="1" t="s">
        <v>65</v>
      </c>
      <c r="D63">
        <f>VLOOKUP(MOD(A63,1000),Sheet2!Q:R,2,FALSE)</f>
        <v>56.000000000000014</v>
      </c>
      <c r="E63">
        <v>61</v>
      </c>
      <c r="F63" s="1" t="str">
        <f t="shared" ref="F63:I63" si="56">F51</f>
        <v>[[50000,1],[50001,100]]</v>
      </c>
      <c r="G63" s="1">
        <f t="shared" si="56"/>
        <v>0.1</v>
      </c>
      <c r="H63" s="1" t="str">
        <f t="shared" si="56"/>
        <v>[900001,900002,900003,900004]</v>
      </c>
      <c r="I63" s="1">
        <f t="shared" si="56"/>
        <v>1</v>
      </c>
      <c r="J63">
        <v>35</v>
      </c>
      <c r="K63">
        <f t="shared" si="4"/>
        <v>51</v>
      </c>
      <c r="L63" s="1" t="str">
        <f>Sheet1!L63</f>
        <v>[]</v>
      </c>
    </row>
    <row r="64" spans="1:12" x14ac:dyDescent="0.2">
      <c r="A64">
        <f t="shared" si="1"/>
        <v>901062</v>
      </c>
      <c r="B64">
        <f t="shared" si="0"/>
        <v>901063</v>
      </c>
      <c r="C64" s="1" t="s">
        <v>66</v>
      </c>
      <c r="D64">
        <f>VLOOKUP(MOD(A64,1000),Sheet2!Q:R,2,FALSE)</f>
        <v>57.200000000000017</v>
      </c>
      <c r="E64">
        <v>62</v>
      </c>
      <c r="F64" s="1" t="str">
        <f t="shared" ref="F64:I64" si="57">F52</f>
        <v>[[50002,100]]</v>
      </c>
      <c r="G64" s="1">
        <f t="shared" si="57"/>
        <v>0.1</v>
      </c>
      <c r="H64" s="1" t="str">
        <f t="shared" si="57"/>
        <v>[900001,900002,900003,900004]</v>
      </c>
      <c r="I64" s="1">
        <f t="shared" si="57"/>
        <v>1</v>
      </c>
      <c r="J64">
        <v>35</v>
      </c>
      <c r="K64">
        <f t="shared" si="4"/>
        <v>52</v>
      </c>
      <c r="L64" s="1" t="str">
        <f>Sheet1!L64</f>
        <v>[]</v>
      </c>
    </row>
    <row r="65" spans="1:12" x14ac:dyDescent="0.2">
      <c r="A65">
        <f t="shared" si="1"/>
        <v>901063</v>
      </c>
      <c r="B65">
        <f t="shared" si="0"/>
        <v>901064</v>
      </c>
      <c r="C65" s="1" t="s">
        <v>67</v>
      </c>
      <c r="D65">
        <f>VLOOKUP(MOD(A65,1000),Sheet2!Q:R,2,FALSE)</f>
        <v>59.000000000000014</v>
      </c>
      <c r="E65">
        <v>63</v>
      </c>
      <c r="F65" s="1" t="str">
        <f t="shared" ref="F65:I65" si="58">F53</f>
        <v>[[50000,1],[50001,100]]</v>
      </c>
      <c r="G65" s="1">
        <f t="shared" si="58"/>
        <v>0.1</v>
      </c>
      <c r="H65" s="1" t="str">
        <f t="shared" si="58"/>
        <v>[900001,900002,900003,900004]</v>
      </c>
      <c r="I65" s="1">
        <f t="shared" si="58"/>
        <v>1</v>
      </c>
      <c r="J65">
        <v>35</v>
      </c>
      <c r="K65">
        <f t="shared" si="4"/>
        <v>53</v>
      </c>
      <c r="L65" s="1" t="str">
        <f>Sheet1!L65</f>
        <v>[]</v>
      </c>
    </row>
    <row r="66" spans="1:12" x14ac:dyDescent="0.2">
      <c r="A66">
        <f t="shared" si="1"/>
        <v>901064</v>
      </c>
      <c r="B66">
        <f t="shared" si="0"/>
        <v>901065</v>
      </c>
      <c r="C66" s="1" t="s">
        <v>68</v>
      </c>
      <c r="D66">
        <f>VLOOKUP(MOD(A66,1000),Sheet2!Q:R,2,FALSE)</f>
        <v>60.200000000000017</v>
      </c>
      <c r="E66">
        <v>64</v>
      </c>
      <c r="F66" s="1" t="str">
        <f t="shared" ref="F66:I66" si="59">F54</f>
        <v>[[50002,100]]</v>
      </c>
      <c r="G66" s="1">
        <f t="shared" si="59"/>
        <v>0.1</v>
      </c>
      <c r="H66" s="1" t="str">
        <f t="shared" si="59"/>
        <v>[900001,900002,900003,900004]</v>
      </c>
      <c r="I66" s="1">
        <f t="shared" si="59"/>
        <v>1</v>
      </c>
      <c r="J66">
        <v>35</v>
      </c>
      <c r="K66">
        <f t="shared" si="4"/>
        <v>54</v>
      </c>
      <c r="L66" s="1" t="str">
        <f>Sheet1!L66</f>
        <v>[]</v>
      </c>
    </row>
    <row r="67" spans="1:12" x14ac:dyDescent="0.2">
      <c r="A67">
        <f t="shared" si="1"/>
        <v>901065</v>
      </c>
      <c r="B67">
        <f t="shared" si="0"/>
        <v>901066</v>
      </c>
      <c r="C67" s="1" t="s">
        <v>171</v>
      </c>
      <c r="D67">
        <f>VLOOKUP(MOD(A67,1000),Sheet2!Q:R,2,FALSE)</f>
        <v>62.200000000000017</v>
      </c>
      <c r="E67">
        <v>65</v>
      </c>
      <c r="F67" s="1" t="str">
        <f t="shared" ref="F67:I67" si="60">F55</f>
        <v>[[50000,1],[50001,100]]</v>
      </c>
      <c r="G67" s="1">
        <f t="shared" si="60"/>
        <v>0.1</v>
      </c>
      <c r="H67" s="1" t="str">
        <f t="shared" si="60"/>
        <v>[900001,900002,900003,900004]</v>
      </c>
      <c r="I67" s="1">
        <f t="shared" si="60"/>
        <v>1</v>
      </c>
      <c r="J67">
        <v>35</v>
      </c>
      <c r="K67">
        <f t="shared" si="4"/>
        <v>55</v>
      </c>
      <c r="L67" s="1" t="str">
        <f>Sheet1!L67</f>
        <v>[]</v>
      </c>
    </row>
    <row r="68" spans="1:12" x14ac:dyDescent="0.2">
      <c r="A68">
        <f t="shared" si="1"/>
        <v>901066</v>
      </c>
      <c r="B68">
        <f t="shared" ref="B68:B131" si="61">A68+1</f>
        <v>901067</v>
      </c>
      <c r="C68" s="1" t="s">
        <v>24</v>
      </c>
      <c r="D68">
        <f>VLOOKUP(MOD(A68,1000),Sheet2!Q:R,2,FALSE)</f>
        <v>63.40000000000002</v>
      </c>
      <c r="E68">
        <v>66</v>
      </c>
      <c r="F68" s="1" t="str">
        <f t="shared" ref="F68:I68" si="62">F56</f>
        <v>[[50003,50]]</v>
      </c>
      <c r="G68" s="1">
        <f t="shared" si="62"/>
        <v>0.25</v>
      </c>
      <c r="H68" s="1" t="str">
        <f t="shared" si="62"/>
        <v>[900001,900002,900003,900004]</v>
      </c>
      <c r="I68" s="1">
        <f t="shared" si="62"/>
        <v>2</v>
      </c>
      <c r="J68">
        <v>35</v>
      </c>
      <c r="K68">
        <f t="shared" si="4"/>
        <v>55</v>
      </c>
      <c r="L68" s="1" t="str">
        <f>Sheet1!L68</f>
        <v>[]</v>
      </c>
    </row>
    <row r="69" spans="1:12" x14ac:dyDescent="0.2">
      <c r="A69">
        <f t="shared" ref="A69:A132" si="63">A68+1</f>
        <v>901067</v>
      </c>
      <c r="B69">
        <f t="shared" si="61"/>
        <v>901068</v>
      </c>
      <c r="C69" s="1" t="s">
        <v>69</v>
      </c>
      <c r="D69">
        <f>VLOOKUP(MOD(A69,1000),Sheet2!Q:R,2,FALSE)</f>
        <v>65.40000000000002</v>
      </c>
      <c r="E69">
        <v>67</v>
      </c>
      <c r="F69" s="1" t="str">
        <f t="shared" ref="F69:I69" si="64">F57</f>
        <v>[[50002,100]]</v>
      </c>
      <c r="G69" s="1">
        <f t="shared" si="64"/>
        <v>0.1</v>
      </c>
      <c r="H69" s="1" t="str">
        <f t="shared" si="64"/>
        <v>[900001,900002,900003,900004]</v>
      </c>
      <c r="I69" s="1">
        <f t="shared" si="64"/>
        <v>1</v>
      </c>
      <c r="J69">
        <v>35</v>
      </c>
      <c r="K69">
        <f t="shared" si="4"/>
        <v>56</v>
      </c>
      <c r="L69" s="1" t="str">
        <f>Sheet1!L69</f>
        <v>[]</v>
      </c>
    </row>
    <row r="70" spans="1:12" x14ac:dyDescent="0.2">
      <c r="A70">
        <f t="shared" si="63"/>
        <v>901068</v>
      </c>
      <c r="B70">
        <f t="shared" si="61"/>
        <v>901069</v>
      </c>
      <c r="C70" s="1" t="s">
        <v>70</v>
      </c>
      <c r="D70">
        <f>VLOOKUP(MOD(A70,1000),Sheet2!Q:R,2,FALSE)</f>
        <v>66.600000000000009</v>
      </c>
      <c r="E70">
        <v>68</v>
      </c>
      <c r="F70" s="1" t="str">
        <f t="shared" ref="F70:I70" si="65">F58</f>
        <v>[[50000,1],[50001,100]]</v>
      </c>
      <c r="G70" s="1">
        <f t="shared" si="65"/>
        <v>0.1</v>
      </c>
      <c r="H70" s="1" t="str">
        <f t="shared" si="65"/>
        <v>[900001,900002,900003,900004]</v>
      </c>
      <c r="I70" s="1">
        <f t="shared" si="65"/>
        <v>1</v>
      </c>
      <c r="J70">
        <v>35</v>
      </c>
      <c r="K70">
        <f t="shared" si="4"/>
        <v>57</v>
      </c>
      <c r="L70" s="1" t="str">
        <f>Sheet1!L70</f>
        <v>[]</v>
      </c>
    </row>
    <row r="71" spans="1:12" x14ac:dyDescent="0.2">
      <c r="A71">
        <f t="shared" si="63"/>
        <v>901069</v>
      </c>
      <c r="B71">
        <f t="shared" si="61"/>
        <v>901070</v>
      </c>
      <c r="C71" s="1" t="s">
        <v>71</v>
      </c>
      <c r="D71">
        <f>VLOOKUP(MOD(A71,1000),Sheet2!Q:R,2,FALSE)</f>
        <v>68.600000000000009</v>
      </c>
      <c r="E71">
        <v>69</v>
      </c>
      <c r="F71" s="1" t="str">
        <f t="shared" ref="F71:I71" si="66">F59</f>
        <v>[[50002,100]]</v>
      </c>
      <c r="G71" s="1">
        <f t="shared" si="66"/>
        <v>0.1</v>
      </c>
      <c r="H71" s="1" t="str">
        <f t="shared" si="66"/>
        <v>[900001,900002,900003,900004]</v>
      </c>
      <c r="I71" s="1">
        <f t="shared" si="66"/>
        <v>1</v>
      </c>
      <c r="J71">
        <v>35</v>
      </c>
      <c r="K71">
        <f t="shared" si="4"/>
        <v>58</v>
      </c>
      <c r="L71" s="1" t="str">
        <f>Sheet1!L71</f>
        <v>[]</v>
      </c>
    </row>
    <row r="72" spans="1:12" x14ac:dyDescent="0.2">
      <c r="A72">
        <f t="shared" si="63"/>
        <v>901070</v>
      </c>
      <c r="B72">
        <f t="shared" si="61"/>
        <v>901071</v>
      </c>
      <c r="C72" s="1" t="s">
        <v>72</v>
      </c>
      <c r="D72">
        <f>VLOOKUP(MOD(A72,1000),Sheet2!Q:R,2,FALSE)</f>
        <v>70</v>
      </c>
      <c r="E72">
        <v>70</v>
      </c>
      <c r="F72" s="1" t="str">
        <f t="shared" ref="F72:I72" si="67">F60</f>
        <v>[[50000,1],[50001,100]]</v>
      </c>
      <c r="G72" s="1">
        <f t="shared" si="67"/>
        <v>0.1</v>
      </c>
      <c r="H72" s="1" t="str">
        <f t="shared" si="67"/>
        <v>[900001,900002,900003,900004]</v>
      </c>
      <c r="I72" s="1">
        <f t="shared" si="67"/>
        <v>1</v>
      </c>
      <c r="J72">
        <v>35</v>
      </c>
      <c r="K72">
        <f t="shared" si="4"/>
        <v>59</v>
      </c>
      <c r="L72" s="1" t="str">
        <f>Sheet1!L72</f>
        <v>[]</v>
      </c>
    </row>
    <row r="73" spans="1:12" x14ac:dyDescent="0.2">
      <c r="A73">
        <f t="shared" si="63"/>
        <v>901071</v>
      </c>
      <c r="B73">
        <f t="shared" si="61"/>
        <v>901072</v>
      </c>
      <c r="C73" s="1" t="s">
        <v>172</v>
      </c>
      <c r="D73">
        <f>VLOOKUP(MOD(A73,1000),Sheet2!Q:R,2,FALSE)</f>
        <v>72</v>
      </c>
      <c r="E73">
        <v>71</v>
      </c>
      <c r="F73" s="1" t="str">
        <f t="shared" ref="F73:I73" si="68">F61</f>
        <v>[[50002,100]]</v>
      </c>
      <c r="G73" s="1">
        <f t="shared" si="68"/>
        <v>0.1</v>
      </c>
      <c r="H73" s="1" t="str">
        <f t="shared" si="68"/>
        <v>[900001,900002,900003,900004]</v>
      </c>
      <c r="I73" s="1">
        <f t="shared" si="68"/>
        <v>1</v>
      </c>
      <c r="J73">
        <v>35</v>
      </c>
      <c r="K73">
        <f t="shared" si="4"/>
        <v>60</v>
      </c>
      <c r="L73" s="1" t="str">
        <f>Sheet1!L73</f>
        <v>[]</v>
      </c>
    </row>
    <row r="74" spans="1:12" x14ac:dyDescent="0.2">
      <c r="A74">
        <f t="shared" si="63"/>
        <v>901072</v>
      </c>
      <c r="B74">
        <f t="shared" si="61"/>
        <v>901073</v>
      </c>
      <c r="C74" s="1" t="s">
        <v>24</v>
      </c>
      <c r="D74">
        <f>VLOOKUP(MOD(A74,1000),Sheet2!Q:R,2,FALSE)</f>
        <v>73.399999999999991</v>
      </c>
      <c r="E74">
        <v>72</v>
      </c>
      <c r="F74" s="1" t="str">
        <f t="shared" ref="F74:I74" si="69">F62</f>
        <v>[[50003,50]]</v>
      </c>
      <c r="G74" s="1">
        <f t="shared" si="69"/>
        <v>0.25</v>
      </c>
      <c r="H74" s="1" t="str">
        <f t="shared" si="69"/>
        <v>[900001,900002,900003,900004]</v>
      </c>
      <c r="I74" s="1">
        <f t="shared" si="69"/>
        <v>2</v>
      </c>
      <c r="J74">
        <v>35</v>
      </c>
      <c r="K74">
        <f t="shared" ref="K74:K137" si="70">K68+5</f>
        <v>60</v>
      </c>
      <c r="L74" s="1" t="str">
        <f>Sheet1!L74</f>
        <v>[]</v>
      </c>
    </row>
    <row r="75" spans="1:12" x14ac:dyDescent="0.2">
      <c r="A75">
        <f t="shared" si="63"/>
        <v>901073</v>
      </c>
      <c r="B75">
        <f t="shared" si="61"/>
        <v>901074</v>
      </c>
      <c r="C75" s="1" t="s">
        <v>73</v>
      </c>
      <c r="D75">
        <f>VLOOKUP(MOD(A75,1000),Sheet2!Q:R,2,FALSE)</f>
        <v>75.399999999999991</v>
      </c>
      <c r="E75">
        <v>73</v>
      </c>
      <c r="F75" s="1" t="str">
        <f t="shared" ref="F75:I75" si="71">F63</f>
        <v>[[50000,1],[50001,100]]</v>
      </c>
      <c r="G75" s="1">
        <f t="shared" si="71"/>
        <v>0.1</v>
      </c>
      <c r="H75" s="1" t="str">
        <f t="shared" si="71"/>
        <v>[900001,900002,900003,900004]</v>
      </c>
      <c r="I75" s="1">
        <f t="shared" si="71"/>
        <v>1</v>
      </c>
      <c r="J75">
        <v>35</v>
      </c>
      <c r="K75">
        <f t="shared" si="70"/>
        <v>61</v>
      </c>
      <c r="L75" s="1" t="str">
        <f>Sheet1!L75</f>
        <v>[]</v>
      </c>
    </row>
    <row r="76" spans="1:12" x14ac:dyDescent="0.2">
      <c r="A76">
        <f t="shared" si="63"/>
        <v>901074</v>
      </c>
      <c r="B76">
        <f t="shared" si="61"/>
        <v>901075</v>
      </c>
      <c r="C76" s="1" t="s">
        <v>74</v>
      </c>
      <c r="D76">
        <f>VLOOKUP(MOD(A76,1000),Sheet2!Q:R,2,FALSE)</f>
        <v>76.799999999999983</v>
      </c>
      <c r="E76">
        <v>74</v>
      </c>
      <c r="F76" s="1" t="str">
        <f t="shared" ref="F76:I76" si="72">F64</f>
        <v>[[50002,100]]</v>
      </c>
      <c r="G76" s="1">
        <f t="shared" si="72"/>
        <v>0.1</v>
      </c>
      <c r="H76" s="1" t="str">
        <f t="shared" si="72"/>
        <v>[900001,900002,900003,900004]</v>
      </c>
      <c r="I76" s="1">
        <f t="shared" si="72"/>
        <v>1</v>
      </c>
      <c r="J76">
        <v>35</v>
      </c>
      <c r="K76">
        <f t="shared" si="70"/>
        <v>62</v>
      </c>
      <c r="L76" s="1" t="str">
        <f>Sheet1!L76</f>
        <v>[]</v>
      </c>
    </row>
    <row r="77" spans="1:12" x14ac:dyDescent="0.2">
      <c r="A77">
        <f t="shared" si="63"/>
        <v>901075</v>
      </c>
      <c r="B77">
        <f t="shared" si="61"/>
        <v>901076</v>
      </c>
      <c r="C77" s="1" t="s">
        <v>75</v>
      </c>
      <c r="D77">
        <f>VLOOKUP(MOD(A77,1000),Sheet2!Q:R,2,FALSE)</f>
        <v>78.999999999999986</v>
      </c>
      <c r="E77">
        <v>75</v>
      </c>
      <c r="F77" s="1" t="str">
        <f t="shared" ref="F77:I77" si="73">F65</f>
        <v>[[50000,1],[50001,100]]</v>
      </c>
      <c r="G77" s="1">
        <f t="shared" si="73"/>
        <v>0.1</v>
      </c>
      <c r="H77" s="1" t="str">
        <f t="shared" si="73"/>
        <v>[900001,900002,900003,900004]</v>
      </c>
      <c r="I77" s="1">
        <f t="shared" si="73"/>
        <v>1</v>
      </c>
      <c r="J77">
        <v>35</v>
      </c>
      <c r="K77">
        <f t="shared" si="70"/>
        <v>63</v>
      </c>
      <c r="L77" s="1" t="str">
        <f>Sheet1!L77</f>
        <v>[]</v>
      </c>
    </row>
    <row r="78" spans="1:12" x14ac:dyDescent="0.2">
      <c r="A78">
        <f t="shared" si="63"/>
        <v>901076</v>
      </c>
      <c r="B78">
        <f t="shared" si="61"/>
        <v>901077</v>
      </c>
      <c r="C78" s="1" t="s">
        <v>76</v>
      </c>
      <c r="D78">
        <f>VLOOKUP(MOD(A78,1000),Sheet2!Q:R,2,FALSE)</f>
        <v>80.399999999999977</v>
      </c>
      <c r="E78">
        <v>76</v>
      </c>
      <c r="F78" s="1" t="str">
        <f t="shared" ref="F78:I78" si="74">F66</f>
        <v>[[50002,100]]</v>
      </c>
      <c r="G78" s="1">
        <f t="shared" si="74"/>
        <v>0.1</v>
      </c>
      <c r="H78" s="1" t="str">
        <f t="shared" si="74"/>
        <v>[900001,900002,900003,900004]</v>
      </c>
      <c r="I78" s="1">
        <f t="shared" si="74"/>
        <v>1</v>
      </c>
      <c r="J78">
        <v>35</v>
      </c>
      <c r="K78">
        <f t="shared" si="70"/>
        <v>64</v>
      </c>
      <c r="L78" s="1" t="str">
        <f>Sheet1!L78</f>
        <v>[]</v>
      </c>
    </row>
    <row r="79" spans="1:12" x14ac:dyDescent="0.2">
      <c r="A79">
        <f t="shared" si="63"/>
        <v>901077</v>
      </c>
      <c r="B79">
        <f t="shared" si="61"/>
        <v>901078</v>
      </c>
      <c r="C79" s="1" t="s">
        <v>173</v>
      </c>
      <c r="D79">
        <f>VLOOKUP(MOD(A79,1000),Sheet2!Q:R,2,FALSE)</f>
        <v>82.59999999999998</v>
      </c>
      <c r="E79">
        <v>77</v>
      </c>
      <c r="F79" s="1" t="str">
        <f t="shared" ref="F79:I79" si="75">F67</f>
        <v>[[50000,1],[50001,100]]</v>
      </c>
      <c r="G79" s="1">
        <f t="shared" si="75"/>
        <v>0.1</v>
      </c>
      <c r="H79" s="1" t="str">
        <f t="shared" si="75"/>
        <v>[900001,900002,900003,900004]</v>
      </c>
      <c r="I79" s="1">
        <f t="shared" si="75"/>
        <v>1</v>
      </c>
      <c r="J79">
        <v>35</v>
      </c>
      <c r="K79">
        <f t="shared" si="70"/>
        <v>65</v>
      </c>
      <c r="L79" s="1" t="str">
        <f>Sheet1!L79</f>
        <v>[]</v>
      </c>
    </row>
    <row r="80" spans="1:12" x14ac:dyDescent="0.2">
      <c r="A80">
        <f t="shared" si="63"/>
        <v>901078</v>
      </c>
      <c r="B80">
        <f t="shared" si="61"/>
        <v>901079</v>
      </c>
      <c r="C80" s="1" t="s">
        <v>24</v>
      </c>
      <c r="D80">
        <f>VLOOKUP(MOD(A80,1000),Sheet2!Q:R,2,FALSE)</f>
        <v>83.999999999999972</v>
      </c>
      <c r="E80">
        <v>78</v>
      </c>
      <c r="F80" s="1" t="str">
        <f t="shared" ref="F80:I80" si="76">F68</f>
        <v>[[50003,50]]</v>
      </c>
      <c r="G80" s="1">
        <f t="shared" si="76"/>
        <v>0.25</v>
      </c>
      <c r="H80" s="1" t="str">
        <f t="shared" si="76"/>
        <v>[900001,900002,900003,900004]</v>
      </c>
      <c r="I80" s="1">
        <f t="shared" si="76"/>
        <v>2</v>
      </c>
      <c r="J80">
        <v>35</v>
      </c>
      <c r="K80">
        <f t="shared" si="70"/>
        <v>65</v>
      </c>
      <c r="L80" s="1" t="str">
        <f>Sheet1!L80</f>
        <v>[]</v>
      </c>
    </row>
    <row r="81" spans="1:12" x14ac:dyDescent="0.2">
      <c r="A81">
        <f t="shared" si="63"/>
        <v>901079</v>
      </c>
      <c r="B81">
        <f t="shared" si="61"/>
        <v>901080</v>
      </c>
      <c r="C81" s="1" t="s">
        <v>77</v>
      </c>
      <c r="D81">
        <f>VLOOKUP(MOD(A81,1000),Sheet2!Q:R,2,FALSE)</f>
        <v>86.199999999999974</v>
      </c>
      <c r="E81">
        <v>79</v>
      </c>
      <c r="F81" s="1" t="str">
        <f t="shared" ref="F81:I81" si="77">F69</f>
        <v>[[50002,100]]</v>
      </c>
      <c r="G81" s="1">
        <f t="shared" si="77"/>
        <v>0.1</v>
      </c>
      <c r="H81" s="1" t="str">
        <f t="shared" si="77"/>
        <v>[900001,900002,900003,900004]</v>
      </c>
      <c r="I81" s="1">
        <f t="shared" si="77"/>
        <v>1</v>
      </c>
      <c r="J81">
        <v>35</v>
      </c>
      <c r="K81">
        <f t="shared" si="70"/>
        <v>66</v>
      </c>
      <c r="L81" s="1" t="str">
        <f>Sheet1!L81</f>
        <v>[]</v>
      </c>
    </row>
    <row r="82" spans="1:12" x14ac:dyDescent="0.2">
      <c r="A82">
        <f t="shared" si="63"/>
        <v>901080</v>
      </c>
      <c r="B82">
        <f t="shared" si="61"/>
        <v>901081</v>
      </c>
      <c r="C82" s="1" t="s">
        <v>78</v>
      </c>
      <c r="D82">
        <f>VLOOKUP(MOD(A82,1000),Sheet2!Q:R,2,FALSE)</f>
        <v>87.799999999999969</v>
      </c>
      <c r="E82">
        <v>80</v>
      </c>
      <c r="F82" s="1" t="str">
        <f t="shared" ref="F82:I82" si="78">F70</f>
        <v>[[50000,1],[50001,100]]</v>
      </c>
      <c r="G82" s="1">
        <f t="shared" si="78"/>
        <v>0.1</v>
      </c>
      <c r="H82" s="1" t="str">
        <f t="shared" si="78"/>
        <v>[900001,900002,900003,900004]</v>
      </c>
      <c r="I82" s="1">
        <f t="shared" si="78"/>
        <v>1</v>
      </c>
      <c r="J82">
        <v>35</v>
      </c>
      <c r="K82">
        <f t="shared" si="70"/>
        <v>67</v>
      </c>
      <c r="L82" s="1" t="str">
        <f>Sheet1!L82</f>
        <v>[]</v>
      </c>
    </row>
    <row r="83" spans="1:12" x14ac:dyDescent="0.2">
      <c r="A83">
        <f t="shared" si="63"/>
        <v>901081</v>
      </c>
      <c r="B83">
        <f t="shared" si="61"/>
        <v>901082</v>
      </c>
      <c r="C83" s="1" t="s">
        <v>79</v>
      </c>
      <c r="D83">
        <f>VLOOKUP(MOD(A83,1000),Sheet2!Q:R,2,FALSE)</f>
        <v>89.999999999999972</v>
      </c>
      <c r="E83">
        <v>81</v>
      </c>
      <c r="F83" s="1" t="str">
        <f t="shared" ref="F83:I83" si="79">F71</f>
        <v>[[50002,100]]</v>
      </c>
      <c r="G83" s="1">
        <f t="shared" si="79"/>
        <v>0.1</v>
      </c>
      <c r="H83" s="1" t="str">
        <f t="shared" si="79"/>
        <v>[900001,900002,900003,900004]</v>
      </c>
      <c r="I83" s="1">
        <f t="shared" si="79"/>
        <v>1</v>
      </c>
      <c r="J83">
        <v>35</v>
      </c>
      <c r="K83">
        <f t="shared" si="70"/>
        <v>68</v>
      </c>
      <c r="L83" s="1" t="str">
        <f>Sheet1!L83</f>
        <v>[]</v>
      </c>
    </row>
    <row r="84" spans="1:12" x14ac:dyDescent="0.2">
      <c r="A84">
        <f t="shared" si="63"/>
        <v>901082</v>
      </c>
      <c r="B84">
        <f t="shared" si="61"/>
        <v>901083</v>
      </c>
      <c r="C84" s="1" t="s">
        <v>80</v>
      </c>
      <c r="D84">
        <f>VLOOKUP(MOD(A84,1000),Sheet2!Q:R,2,FALSE)</f>
        <v>91.599999999999966</v>
      </c>
      <c r="E84">
        <v>82</v>
      </c>
      <c r="F84" s="1" t="str">
        <f t="shared" ref="F84:I84" si="80">F72</f>
        <v>[[50000,1],[50001,100]]</v>
      </c>
      <c r="G84" s="1">
        <f t="shared" si="80"/>
        <v>0.1</v>
      </c>
      <c r="H84" s="1" t="str">
        <f t="shared" si="80"/>
        <v>[900001,900002,900003,900004]</v>
      </c>
      <c r="I84" s="1">
        <f t="shared" si="80"/>
        <v>1</v>
      </c>
      <c r="J84">
        <v>35</v>
      </c>
      <c r="K84">
        <f t="shared" si="70"/>
        <v>69</v>
      </c>
      <c r="L84" s="1" t="str">
        <f>Sheet1!L84</f>
        <v>[]</v>
      </c>
    </row>
    <row r="85" spans="1:12" x14ac:dyDescent="0.2">
      <c r="A85">
        <f t="shared" si="63"/>
        <v>901083</v>
      </c>
      <c r="B85">
        <f t="shared" si="61"/>
        <v>901084</v>
      </c>
      <c r="C85" s="1" t="s">
        <v>174</v>
      </c>
      <c r="D85">
        <f>VLOOKUP(MOD(A85,1000),Sheet2!Q:R,2,FALSE)</f>
        <v>93.799999999999969</v>
      </c>
      <c r="E85">
        <v>83</v>
      </c>
      <c r="F85" s="1" t="str">
        <f t="shared" ref="F85:I85" si="81">F73</f>
        <v>[[50002,100]]</v>
      </c>
      <c r="G85" s="1">
        <f t="shared" si="81"/>
        <v>0.1</v>
      </c>
      <c r="H85" s="1" t="str">
        <f t="shared" si="81"/>
        <v>[900001,900002,900003,900004]</v>
      </c>
      <c r="I85" s="1">
        <f t="shared" si="81"/>
        <v>1</v>
      </c>
      <c r="J85">
        <v>35</v>
      </c>
      <c r="K85">
        <f t="shared" si="70"/>
        <v>70</v>
      </c>
      <c r="L85" s="1" t="str">
        <f>Sheet1!L85</f>
        <v>[]</v>
      </c>
    </row>
    <row r="86" spans="1:12" x14ac:dyDescent="0.2">
      <c r="A86">
        <f t="shared" si="63"/>
        <v>901084</v>
      </c>
      <c r="B86">
        <f t="shared" si="61"/>
        <v>901085</v>
      </c>
      <c r="C86" s="1" t="s">
        <v>24</v>
      </c>
      <c r="D86">
        <f>VLOOKUP(MOD(A86,1000),Sheet2!Q:R,2,FALSE)</f>
        <v>95.399999999999963</v>
      </c>
      <c r="E86">
        <v>84</v>
      </c>
      <c r="F86" s="1" t="str">
        <f t="shared" ref="F86:I86" si="82">F74</f>
        <v>[[50003,50]]</v>
      </c>
      <c r="G86" s="1">
        <f t="shared" si="82"/>
        <v>0.25</v>
      </c>
      <c r="H86" s="1" t="str">
        <f t="shared" si="82"/>
        <v>[900001,900002,900003,900004]</v>
      </c>
      <c r="I86" s="1">
        <f t="shared" si="82"/>
        <v>2</v>
      </c>
      <c r="J86">
        <v>35</v>
      </c>
      <c r="K86">
        <f t="shared" si="70"/>
        <v>70</v>
      </c>
      <c r="L86" s="1" t="str">
        <f>Sheet1!L86</f>
        <v>[]</v>
      </c>
    </row>
    <row r="87" spans="1:12" x14ac:dyDescent="0.2">
      <c r="A87">
        <f t="shared" si="63"/>
        <v>901085</v>
      </c>
      <c r="B87">
        <f t="shared" si="61"/>
        <v>901086</v>
      </c>
      <c r="C87" s="1" t="s">
        <v>81</v>
      </c>
      <c r="D87">
        <f>VLOOKUP(MOD(A87,1000),Sheet2!Q:R,2,FALSE)</f>
        <v>97.799999999999969</v>
      </c>
      <c r="E87">
        <v>85</v>
      </c>
      <c r="F87" s="1" t="str">
        <f t="shared" ref="F87:I87" si="83">F75</f>
        <v>[[50000,1],[50001,100]]</v>
      </c>
      <c r="G87" s="1">
        <f t="shared" si="83"/>
        <v>0.1</v>
      </c>
      <c r="H87" s="1" t="str">
        <f t="shared" si="83"/>
        <v>[900001,900002,900003,900004]</v>
      </c>
      <c r="I87" s="1">
        <f t="shared" si="83"/>
        <v>1</v>
      </c>
      <c r="J87">
        <v>35</v>
      </c>
      <c r="K87">
        <f t="shared" si="70"/>
        <v>71</v>
      </c>
      <c r="L87" s="1" t="str">
        <f>Sheet1!L87</f>
        <v>[]</v>
      </c>
    </row>
    <row r="88" spans="1:12" x14ac:dyDescent="0.2">
      <c r="A88">
        <f t="shared" si="63"/>
        <v>901086</v>
      </c>
      <c r="B88">
        <f t="shared" si="61"/>
        <v>901087</v>
      </c>
      <c r="C88" s="1" t="s">
        <v>82</v>
      </c>
      <c r="D88">
        <f>VLOOKUP(MOD(A88,1000),Sheet2!Q:R,2,FALSE)</f>
        <v>99.399999999999963</v>
      </c>
      <c r="E88">
        <v>86</v>
      </c>
      <c r="F88" s="1" t="str">
        <f t="shared" ref="F88:I88" si="84">F76</f>
        <v>[[50002,100]]</v>
      </c>
      <c r="G88" s="1">
        <f t="shared" si="84"/>
        <v>0.1</v>
      </c>
      <c r="H88" s="1" t="str">
        <f t="shared" si="84"/>
        <v>[900001,900002,900003,900004]</v>
      </c>
      <c r="I88" s="1">
        <f t="shared" si="84"/>
        <v>1</v>
      </c>
      <c r="J88">
        <v>35</v>
      </c>
      <c r="K88">
        <f t="shared" si="70"/>
        <v>72</v>
      </c>
      <c r="L88" s="1" t="str">
        <f>Sheet1!L88</f>
        <v>[]</v>
      </c>
    </row>
    <row r="89" spans="1:12" x14ac:dyDescent="0.2">
      <c r="A89">
        <f t="shared" si="63"/>
        <v>901087</v>
      </c>
      <c r="B89">
        <f t="shared" si="61"/>
        <v>901088</v>
      </c>
      <c r="C89" s="1" t="s">
        <v>83</v>
      </c>
      <c r="D89">
        <f>VLOOKUP(MOD(A89,1000),Sheet2!Q:R,2,FALSE)</f>
        <v>101.79999999999997</v>
      </c>
      <c r="E89">
        <v>87</v>
      </c>
      <c r="F89" s="1" t="str">
        <f t="shared" ref="F89:I89" si="85">F77</f>
        <v>[[50000,1],[50001,100]]</v>
      </c>
      <c r="G89" s="1">
        <f t="shared" si="85"/>
        <v>0.1</v>
      </c>
      <c r="H89" s="1" t="str">
        <f t="shared" si="85"/>
        <v>[900001,900002,900003,900004]</v>
      </c>
      <c r="I89" s="1">
        <f t="shared" si="85"/>
        <v>1</v>
      </c>
      <c r="J89">
        <v>35</v>
      </c>
      <c r="K89">
        <f t="shared" si="70"/>
        <v>73</v>
      </c>
      <c r="L89" s="1" t="str">
        <f>Sheet1!L89</f>
        <v>[]</v>
      </c>
    </row>
    <row r="90" spans="1:12" x14ac:dyDescent="0.2">
      <c r="A90">
        <f t="shared" si="63"/>
        <v>901088</v>
      </c>
      <c r="B90">
        <f t="shared" si="61"/>
        <v>901089</v>
      </c>
      <c r="C90" s="1" t="s">
        <v>84</v>
      </c>
      <c r="D90">
        <f>VLOOKUP(MOD(A90,1000),Sheet2!Q:R,2,FALSE)</f>
        <v>103.39999999999996</v>
      </c>
      <c r="E90">
        <v>88</v>
      </c>
      <c r="F90" s="1" t="str">
        <f t="shared" ref="F90:I90" si="86">F78</f>
        <v>[[50002,100]]</v>
      </c>
      <c r="G90" s="1">
        <f t="shared" si="86"/>
        <v>0.1</v>
      </c>
      <c r="H90" s="1" t="str">
        <f t="shared" si="86"/>
        <v>[900001,900002,900003,900004]</v>
      </c>
      <c r="I90" s="1">
        <f t="shared" si="86"/>
        <v>1</v>
      </c>
      <c r="J90">
        <v>35</v>
      </c>
      <c r="K90">
        <f t="shared" si="70"/>
        <v>74</v>
      </c>
      <c r="L90" s="1" t="str">
        <f>Sheet1!L90</f>
        <v>[]</v>
      </c>
    </row>
    <row r="91" spans="1:12" x14ac:dyDescent="0.2">
      <c r="A91">
        <f t="shared" si="63"/>
        <v>901089</v>
      </c>
      <c r="B91">
        <f t="shared" si="61"/>
        <v>901090</v>
      </c>
      <c r="C91" s="1" t="s">
        <v>175</v>
      </c>
      <c r="D91">
        <f>VLOOKUP(MOD(A91,1000),Sheet2!Q:R,2,FALSE)</f>
        <v>105.79999999999997</v>
      </c>
      <c r="E91">
        <v>89</v>
      </c>
      <c r="F91" s="1" t="str">
        <f t="shared" ref="F91:I91" si="87">F79</f>
        <v>[[50000,1],[50001,100]]</v>
      </c>
      <c r="G91" s="1">
        <f t="shared" si="87"/>
        <v>0.1</v>
      </c>
      <c r="H91" s="1" t="str">
        <f t="shared" si="87"/>
        <v>[900001,900002,900003,900004]</v>
      </c>
      <c r="I91" s="1">
        <f t="shared" si="87"/>
        <v>1</v>
      </c>
      <c r="J91">
        <v>35</v>
      </c>
      <c r="K91">
        <f t="shared" si="70"/>
        <v>75</v>
      </c>
      <c r="L91" s="1" t="str">
        <f>Sheet1!L91</f>
        <v>[]</v>
      </c>
    </row>
    <row r="92" spans="1:12" x14ac:dyDescent="0.2">
      <c r="A92">
        <f t="shared" si="63"/>
        <v>901090</v>
      </c>
      <c r="B92">
        <f t="shared" si="61"/>
        <v>901091</v>
      </c>
      <c r="C92" s="1" t="s">
        <v>24</v>
      </c>
      <c r="D92">
        <f>VLOOKUP(MOD(A92,1000),Sheet2!Q:R,2,FALSE)</f>
        <v>107.59999999999995</v>
      </c>
      <c r="E92">
        <v>90</v>
      </c>
      <c r="F92" s="1" t="str">
        <f t="shared" ref="F92:I92" si="88">F80</f>
        <v>[[50003,50]]</v>
      </c>
      <c r="G92" s="1">
        <f t="shared" si="88"/>
        <v>0.25</v>
      </c>
      <c r="H92" s="1" t="str">
        <f t="shared" si="88"/>
        <v>[900001,900002,900003,900004]</v>
      </c>
      <c r="I92" s="1">
        <f t="shared" si="88"/>
        <v>2</v>
      </c>
      <c r="J92">
        <v>35</v>
      </c>
      <c r="K92">
        <f t="shared" si="70"/>
        <v>75</v>
      </c>
      <c r="L92" s="1" t="str">
        <f>Sheet1!L92</f>
        <v>[]</v>
      </c>
    </row>
    <row r="93" spans="1:12" x14ac:dyDescent="0.2">
      <c r="A93">
        <f t="shared" si="63"/>
        <v>901091</v>
      </c>
      <c r="B93">
        <f t="shared" si="61"/>
        <v>901092</v>
      </c>
      <c r="C93" s="1" t="s">
        <v>85</v>
      </c>
      <c r="D93">
        <f>VLOOKUP(MOD(A93,1000),Sheet2!Q:R,2,FALSE)</f>
        <v>109.99999999999996</v>
      </c>
      <c r="E93">
        <v>91</v>
      </c>
      <c r="F93" s="1" t="str">
        <f t="shared" ref="F93:I93" si="89">F81</f>
        <v>[[50002,100]]</v>
      </c>
      <c r="G93" s="1">
        <f t="shared" si="89"/>
        <v>0.1</v>
      </c>
      <c r="H93" s="1" t="str">
        <f t="shared" si="89"/>
        <v>[900001,900002,900003,900004]</v>
      </c>
      <c r="I93" s="1">
        <f t="shared" si="89"/>
        <v>1</v>
      </c>
      <c r="J93">
        <v>35</v>
      </c>
      <c r="K93">
        <f t="shared" si="70"/>
        <v>76</v>
      </c>
      <c r="L93" s="1" t="str">
        <f>Sheet1!L93</f>
        <v>[]</v>
      </c>
    </row>
    <row r="94" spans="1:12" x14ac:dyDescent="0.2">
      <c r="A94">
        <f t="shared" si="63"/>
        <v>901092</v>
      </c>
      <c r="B94">
        <f t="shared" si="61"/>
        <v>901093</v>
      </c>
      <c r="C94" s="1" t="s">
        <v>86</v>
      </c>
      <c r="D94">
        <f>VLOOKUP(MOD(A94,1000),Sheet2!Q:R,2,FALSE)</f>
        <v>111.79999999999994</v>
      </c>
      <c r="E94">
        <v>92</v>
      </c>
      <c r="F94" s="1" t="str">
        <f t="shared" ref="F94:I94" si="90">F82</f>
        <v>[[50000,1],[50001,100]]</v>
      </c>
      <c r="G94" s="1">
        <f t="shared" si="90"/>
        <v>0.1</v>
      </c>
      <c r="H94" s="1" t="str">
        <f t="shared" si="90"/>
        <v>[900001,900002,900003,900004]</v>
      </c>
      <c r="I94" s="1">
        <f t="shared" si="90"/>
        <v>1</v>
      </c>
      <c r="J94">
        <v>35</v>
      </c>
      <c r="K94">
        <f t="shared" si="70"/>
        <v>77</v>
      </c>
      <c r="L94" s="1" t="str">
        <f>Sheet1!L94</f>
        <v>[]</v>
      </c>
    </row>
    <row r="95" spans="1:12" x14ac:dyDescent="0.2">
      <c r="A95">
        <f t="shared" si="63"/>
        <v>901093</v>
      </c>
      <c r="B95">
        <f t="shared" si="61"/>
        <v>901094</v>
      </c>
      <c r="C95" s="1" t="s">
        <v>87</v>
      </c>
      <c r="D95">
        <f>VLOOKUP(MOD(A95,1000),Sheet2!Q:R,2,FALSE)</f>
        <v>114.19999999999995</v>
      </c>
      <c r="E95">
        <v>93</v>
      </c>
      <c r="F95" s="1" t="str">
        <f t="shared" ref="F95:I95" si="91">F83</f>
        <v>[[50002,100]]</v>
      </c>
      <c r="G95" s="1">
        <f t="shared" si="91"/>
        <v>0.1</v>
      </c>
      <c r="H95" s="1" t="str">
        <f t="shared" si="91"/>
        <v>[900001,900002,900003,900004]</v>
      </c>
      <c r="I95" s="1">
        <f t="shared" si="91"/>
        <v>1</v>
      </c>
      <c r="J95">
        <v>35</v>
      </c>
      <c r="K95">
        <f t="shared" si="70"/>
        <v>78</v>
      </c>
      <c r="L95" s="1" t="str">
        <f>Sheet1!L95</f>
        <v>[]</v>
      </c>
    </row>
    <row r="96" spans="1:12" x14ac:dyDescent="0.2">
      <c r="A96">
        <f t="shared" si="63"/>
        <v>901094</v>
      </c>
      <c r="B96">
        <f t="shared" si="61"/>
        <v>901095</v>
      </c>
      <c r="C96" s="1" t="s">
        <v>88</v>
      </c>
      <c r="D96">
        <f>VLOOKUP(MOD(A96,1000),Sheet2!Q:R,2,FALSE)</f>
        <v>115.99999999999993</v>
      </c>
      <c r="E96">
        <v>94</v>
      </c>
      <c r="F96" s="1" t="str">
        <f t="shared" ref="F96:I96" si="92">F84</f>
        <v>[[50000,1],[50001,100]]</v>
      </c>
      <c r="G96" s="1">
        <f t="shared" si="92"/>
        <v>0.1</v>
      </c>
      <c r="H96" s="1" t="str">
        <f t="shared" si="92"/>
        <v>[900001,900002,900003,900004]</v>
      </c>
      <c r="I96" s="1">
        <f t="shared" si="92"/>
        <v>1</v>
      </c>
      <c r="J96">
        <v>35</v>
      </c>
      <c r="K96">
        <f t="shared" si="70"/>
        <v>79</v>
      </c>
      <c r="L96" s="1" t="str">
        <f>Sheet1!L96</f>
        <v>[]</v>
      </c>
    </row>
    <row r="97" spans="1:12" x14ac:dyDescent="0.2">
      <c r="A97">
        <f t="shared" si="63"/>
        <v>901095</v>
      </c>
      <c r="B97">
        <f t="shared" si="61"/>
        <v>901096</v>
      </c>
      <c r="C97" s="1" t="s">
        <v>176</v>
      </c>
      <c r="D97">
        <f>VLOOKUP(MOD(A97,1000),Sheet2!Q:R,2,FALSE)</f>
        <v>118.59999999999994</v>
      </c>
      <c r="E97">
        <v>95</v>
      </c>
      <c r="F97" s="1" t="str">
        <f t="shared" ref="F97:I97" si="93">F85</f>
        <v>[[50002,100]]</v>
      </c>
      <c r="G97" s="1">
        <f t="shared" si="93"/>
        <v>0.1</v>
      </c>
      <c r="H97" s="1" t="str">
        <f t="shared" si="93"/>
        <v>[900001,900002,900003,900004]</v>
      </c>
      <c r="I97" s="1">
        <f t="shared" si="93"/>
        <v>1</v>
      </c>
      <c r="J97">
        <v>35</v>
      </c>
      <c r="K97">
        <f t="shared" si="70"/>
        <v>80</v>
      </c>
      <c r="L97" s="1" t="str">
        <f>Sheet1!L97</f>
        <v>[]</v>
      </c>
    </row>
    <row r="98" spans="1:12" x14ac:dyDescent="0.2">
      <c r="A98">
        <f t="shared" si="63"/>
        <v>901096</v>
      </c>
      <c r="B98">
        <f t="shared" si="61"/>
        <v>901097</v>
      </c>
      <c r="C98" s="1" t="s">
        <v>24</v>
      </c>
      <c r="D98">
        <f>VLOOKUP(MOD(A98,1000),Sheet2!Q:R,2,FALSE)</f>
        <v>120.39999999999992</v>
      </c>
      <c r="E98">
        <v>96</v>
      </c>
      <c r="F98" s="1" t="str">
        <f t="shared" ref="F98:I98" si="94">F86</f>
        <v>[[50003,50]]</v>
      </c>
      <c r="G98" s="1">
        <f t="shared" si="94"/>
        <v>0.25</v>
      </c>
      <c r="H98" s="1" t="str">
        <f t="shared" si="94"/>
        <v>[900001,900002,900003,900004]</v>
      </c>
      <c r="I98" s="1">
        <f t="shared" si="94"/>
        <v>2</v>
      </c>
      <c r="J98">
        <v>35</v>
      </c>
      <c r="K98">
        <f t="shared" si="70"/>
        <v>80</v>
      </c>
      <c r="L98" s="1" t="str">
        <f>Sheet1!L98</f>
        <v>[]</v>
      </c>
    </row>
    <row r="99" spans="1:12" x14ac:dyDescent="0.2">
      <c r="A99">
        <f t="shared" si="63"/>
        <v>901097</v>
      </c>
      <c r="B99">
        <f t="shared" si="61"/>
        <v>901098</v>
      </c>
      <c r="C99" s="1" t="s">
        <v>89</v>
      </c>
      <c r="D99">
        <f>VLOOKUP(MOD(A99,1000),Sheet2!Q:R,2,FALSE)</f>
        <v>122.99999999999993</v>
      </c>
      <c r="E99">
        <v>97</v>
      </c>
      <c r="F99" s="1" t="str">
        <f t="shared" ref="F99:I99" si="95">F87</f>
        <v>[[50000,1],[50001,100]]</v>
      </c>
      <c r="G99" s="1">
        <f t="shared" si="95"/>
        <v>0.1</v>
      </c>
      <c r="H99" s="1" t="str">
        <f t="shared" si="95"/>
        <v>[900001,900002,900003,900004]</v>
      </c>
      <c r="I99" s="1">
        <f t="shared" si="95"/>
        <v>1</v>
      </c>
      <c r="J99">
        <v>35</v>
      </c>
      <c r="K99">
        <f t="shared" si="70"/>
        <v>81</v>
      </c>
      <c r="L99" s="1" t="str">
        <f>Sheet1!L99</f>
        <v>[]</v>
      </c>
    </row>
    <row r="100" spans="1:12" x14ac:dyDescent="0.2">
      <c r="A100">
        <f t="shared" si="63"/>
        <v>901098</v>
      </c>
      <c r="B100">
        <f t="shared" si="61"/>
        <v>901099</v>
      </c>
      <c r="C100" s="1" t="s">
        <v>90</v>
      </c>
      <c r="D100">
        <f>VLOOKUP(MOD(A100,1000),Sheet2!Q:R,2,FALSE)</f>
        <v>124.79999999999991</v>
      </c>
      <c r="E100">
        <v>98</v>
      </c>
      <c r="F100" s="1" t="str">
        <f t="shared" ref="F100:I100" si="96">F88</f>
        <v>[[50002,100]]</v>
      </c>
      <c r="G100" s="1">
        <f t="shared" si="96"/>
        <v>0.1</v>
      </c>
      <c r="H100" s="1" t="str">
        <f t="shared" si="96"/>
        <v>[900001,900002,900003,900004]</v>
      </c>
      <c r="I100" s="1">
        <f t="shared" si="96"/>
        <v>1</v>
      </c>
      <c r="J100">
        <v>35</v>
      </c>
      <c r="K100">
        <f t="shared" si="70"/>
        <v>82</v>
      </c>
      <c r="L100" s="1" t="str">
        <f>Sheet1!L100</f>
        <v>[]</v>
      </c>
    </row>
    <row r="101" spans="1:12" x14ac:dyDescent="0.2">
      <c r="A101">
        <f t="shared" si="63"/>
        <v>901099</v>
      </c>
      <c r="B101">
        <f t="shared" si="61"/>
        <v>901100</v>
      </c>
      <c r="C101" s="1" t="s">
        <v>91</v>
      </c>
      <c r="D101">
        <f>VLOOKUP(MOD(A101,1000),Sheet2!Q:R,2,FALSE)</f>
        <v>127.39999999999992</v>
      </c>
      <c r="E101">
        <v>99</v>
      </c>
      <c r="F101" s="1" t="str">
        <f t="shared" ref="F101:I101" si="97">F89</f>
        <v>[[50000,1],[50001,100]]</v>
      </c>
      <c r="G101" s="1">
        <f t="shared" si="97"/>
        <v>0.1</v>
      </c>
      <c r="H101" s="1" t="str">
        <f t="shared" si="97"/>
        <v>[900001,900002,900003,900004]</v>
      </c>
      <c r="I101" s="1">
        <f t="shared" si="97"/>
        <v>1</v>
      </c>
      <c r="J101">
        <v>35</v>
      </c>
      <c r="K101">
        <f t="shared" si="70"/>
        <v>83</v>
      </c>
      <c r="L101" s="1" t="str">
        <f>Sheet1!L101</f>
        <v>[]</v>
      </c>
    </row>
    <row r="102" spans="1:12" x14ac:dyDescent="0.2">
      <c r="A102">
        <f t="shared" si="63"/>
        <v>901100</v>
      </c>
      <c r="B102">
        <f t="shared" si="61"/>
        <v>901101</v>
      </c>
      <c r="C102" s="1" t="s">
        <v>92</v>
      </c>
      <c r="D102">
        <f>VLOOKUP(MOD(A102,1000),Sheet2!Q:R,2,FALSE)</f>
        <v>129.39999999999992</v>
      </c>
      <c r="E102">
        <v>100</v>
      </c>
      <c r="F102" s="1" t="str">
        <f t="shared" ref="F102:I102" si="98">F90</f>
        <v>[[50002,100]]</v>
      </c>
      <c r="G102" s="1">
        <f t="shared" si="98"/>
        <v>0.1</v>
      </c>
      <c r="H102" s="1" t="str">
        <f t="shared" si="98"/>
        <v>[900001,900002,900003,900004]</v>
      </c>
      <c r="I102" s="1">
        <f t="shared" si="98"/>
        <v>1</v>
      </c>
      <c r="J102">
        <v>35</v>
      </c>
      <c r="K102">
        <f t="shared" si="70"/>
        <v>84</v>
      </c>
      <c r="L102" s="1" t="str">
        <f>Sheet1!L102</f>
        <v>[]</v>
      </c>
    </row>
    <row r="103" spans="1:12" x14ac:dyDescent="0.2">
      <c r="A103">
        <f t="shared" si="63"/>
        <v>901101</v>
      </c>
      <c r="B103">
        <f t="shared" si="61"/>
        <v>901102</v>
      </c>
      <c r="C103" s="1" t="s">
        <v>177</v>
      </c>
      <c r="D103">
        <f>VLOOKUP(MOD(A103,1000),Sheet2!Q:R,2,FALSE)</f>
        <v>131.99999999999991</v>
      </c>
      <c r="E103">
        <v>101</v>
      </c>
      <c r="F103" s="1" t="str">
        <f t="shared" ref="F103:I103" si="99">F91</f>
        <v>[[50000,1],[50001,100]]</v>
      </c>
      <c r="G103" s="1">
        <f t="shared" si="99"/>
        <v>0.1</v>
      </c>
      <c r="H103" s="1" t="str">
        <f t="shared" si="99"/>
        <v>[900001,900002,900003,900004]</v>
      </c>
      <c r="I103" s="1">
        <f t="shared" si="99"/>
        <v>1</v>
      </c>
      <c r="J103">
        <v>35</v>
      </c>
      <c r="K103">
        <f t="shared" si="70"/>
        <v>85</v>
      </c>
      <c r="L103" s="1" t="str">
        <f>Sheet1!L103</f>
        <v>[]</v>
      </c>
    </row>
    <row r="104" spans="1:12" x14ac:dyDescent="0.2">
      <c r="A104">
        <f t="shared" si="63"/>
        <v>901102</v>
      </c>
      <c r="B104">
        <f t="shared" si="61"/>
        <v>901103</v>
      </c>
      <c r="C104" s="1" t="s">
        <v>24</v>
      </c>
      <c r="D104">
        <f>VLOOKUP(MOD(A104,1000),Sheet2!Q:R,2,FALSE)</f>
        <v>133.99999999999991</v>
      </c>
      <c r="E104">
        <v>102</v>
      </c>
      <c r="F104" s="1" t="str">
        <f t="shared" ref="F104:I104" si="100">F92</f>
        <v>[[50003,50]]</v>
      </c>
      <c r="G104" s="1">
        <f t="shared" si="100"/>
        <v>0.25</v>
      </c>
      <c r="H104" s="1" t="str">
        <f t="shared" si="100"/>
        <v>[900001,900002,900003,900004]</v>
      </c>
      <c r="I104" s="1">
        <f t="shared" si="100"/>
        <v>2</v>
      </c>
      <c r="J104">
        <v>35</v>
      </c>
      <c r="K104">
        <f t="shared" si="70"/>
        <v>85</v>
      </c>
      <c r="L104" s="1" t="str">
        <f>Sheet1!L104</f>
        <v>[]</v>
      </c>
    </row>
    <row r="105" spans="1:12" x14ac:dyDescent="0.2">
      <c r="A105">
        <f t="shared" si="63"/>
        <v>901103</v>
      </c>
      <c r="B105">
        <f t="shared" si="61"/>
        <v>901104</v>
      </c>
      <c r="C105" s="1" t="s">
        <v>93</v>
      </c>
      <c r="D105">
        <f>VLOOKUP(MOD(A105,1000),Sheet2!Q:R,2,FALSE)</f>
        <v>136.59999999999991</v>
      </c>
      <c r="E105">
        <v>103</v>
      </c>
      <c r="F105" s="1" t="str">
        <f t="shared" ref="F105:I105" si="101">F93</f>
        <v>[[50002,100]]</v>
      </c>
      <c r="G105" s="1">
        <f t="shared" si="101"/>
        <v>0.1</v>
      </c>
      <c r="H105" s="1" t="str">
        <f t="shared" si="101"/>
        <v>[900001,900002,900003,900004]</v>
      </c>
      <c r="I105" s="1">
        <f t="shared" si="101"/>
        <v>1</v>
      </c>
      <c r="J105">
        <v>35</v>
      </c>
      <c r="K105">
        <f t="shared" si="70"/>
        <v>86</v>
      </c>
      <c r="L105" s="1" t="str">
        <f>Sheet1!L105</f>
        <v>[]</v>
      </c>
    </row>
    <row r="106" spans="1:12" x14ac:dyDescent="0.2">
      <c r="A106">
        <f t="shared" si="63"/>
        <v>901104</v>
      </c>
      <c r="B106">
        <f t="shared" si="61"/>
        <v>901105</v>
      </c>
      <c r="C106" s="1" t="s">
        <v>94</v>
      </c>
      <c r="D106">
        <f>VLOOKUP(MOD(A106,1000),Sheet2!Q:R,2,FALSE)</f>
        <v>138.59999999999991</v>
      </c>
      <c r="E106">
        <v>104</v>
      </c>
      <c r="F106" s="1" t="str">
        <f t="shared" ref="F106:I106" si="102">F94</f>
        <v>[[50000,1],[50001,100]]</v>
      </c>
      <c r="G106" s="1">
        <f t="shared" si="102"/>
        <v>0.1</v>
      </c>
      <c r="H106" s="1" t="str">
        <f t="shared" si="102"/>
        <v>[900001,900002,900003,900004]</v>
      </c>
      <c r="I106" s="1">
        <f t="shared" si="102"/>
        <v>1</v>
      </c>
      <c r="J106">
        <v>35</v>
      </c>
      <c r="K106">
        <f t="shared" si="70"/>
        <v>87</v>
      </c>
      <c r="L106" s="1" t="str">
        <f>Sheet1!L106</f>
        <v>[]</v>
      </c>
    </row>
    <row r="107" spans="1:12" x14ac:dyDescent="0.2">
      <c r="A107">
        <f t="shared" si="63"/>
        <v>901105</v>
      </c>
      <c r="B107">
        <f t="shared" si="61"/>
        <v>901106</v>
      </c>
      <c r="C107" s="1" t="s">
        <v>95</v>
      </c>
      <c r="D107">
        <f>VLOOKUP(MOD(A107,1000),Sheet2!Q:R,2,FALSE)</f>
        <v>141.39999999999989</v>
      </c>
      <c r="E107">
        <v>105</v>
      </c>
      <c r="F107" s="1" t="str">
        <f t="shared" ref="F107:I107" si="103">F95</f>
        <v>[[50002,100]]</v>
      </c>
      <c r="G107" s="1">
        <f t="shared" si="103"/>
        <v>0.1</v>
      </c>
      <c r="H107" s="1" t="str">
        <f t="shared" si="103"/>
        <v>[900001,900002,900003,900004]</v>
      </c>
      <c r="I107" s="1">
        <f t="shared" si="103"/>
        <v>1</v>
      </c>
      <c r="J107">
        <v>35</v>
      </c>
      <c r="K107">
        <f t="shared" si="70"/>
        <v>88</v>
      </c>
      <c r="L107" s="1" t="str">
        <f>Sheet1!L107</f>
        <v>[]</v>
      </c>
    </row>
    <row r="108" spans="1:12" x14ac:dyDescent="0.2">
      <c r="A108">
        <f t="shared" si="63"/>
        <v>901106</v>
      </c>
      <c r="B108">
        <f t="shared" si="61"/>
        <v>901107</v>
      </c>
      <c r="C108" s="1" t="s">
        <v>96</v>
      </c>
      <c r="D108">
        <f>VLOOKUP(MOD(A108,1000),Sheet2!Q:R,2,FALSE)</f>
        <v>143.39999999999989</v>
      </c>
      <c r="E108">
        <v>106</v>
      </c>
      <c r="F108" s="1" t="str">
        <f t="shared" ref="F108:I108" si="104">F96</f>
        <v>[[50000,1],[50001,100]]</v>
      </c>
      <c r="G108" s="1">
        <f t="shared" si="104"/>
        <v>0.1</v>
      </c>
      <c r="H108" s="1" t="str">
        <f t="shared" si="104"/>
        <v>[900001,900002,900003,900004]</v>
      </c>
      <c r="I108" s="1">
        <f t="shared" si="104"/>
        <v>1</v>
      </c>
      <c r="J108">
        <v>35</v>
      </c>
      <c r="K108">
        <f t="shared" si="70"/>
        <v>89</v>
      </c>
      <c r="L108" s="1" t="str">
        <f>Sheet1!L108</f>
        <v>[]</v>
      </c>
    </row>
    <row r="109" spans="1:12" x14ac:dyDescent="0.2">
      <c r="A109">
        <f t="shared" si="63"/>
        <v>901107</v>
      </c>
      <c r="B109">
        <f t="shared" si="61"/>
        <v>901108</v>
      </c>
      <c r="C109" s="1" t="s">
        <v>178</v>
      </c>
      <c r="D109">
        <f>VLOOKUP(MOD(A109,1000),Sheet2!Q:R,2,FALSE)</f>
        <v>146.19999999999987</v>
      </c>
      <c r="E109">
        <v>107</v>
      </c>
      <c r="F109" s="1" t="str">
        <f t="shared" ref="F109:I109" si="105">F97</f>
        <v>[[50002,100]]</v>
      </c>
      <c r="G109" s="1">
        <f t="shared" si="105"/>
        <v>0.1</v>
      </c>
      <c r="H109" s="1" t="str">
        <f t="shared" si="105"/>
        <v>[900001,900002,900003,900004]</v>
      </c>
      <c r="I109" s="1">
        <f t="shared" si="105"/>
        <v>1</v>
      </c>
      <c r="J109">
        <v>35</v>
      </c>
      <c r="K109">
        <f t="shared" si="70"/>
        <v>90</v>
      </c>
      <c r="L109" s="1" t="str">
        <f>Sheet1!L109</f>
        <v>[]</v>
      </c>
    </row>
    <row r="110" spans="1:12" x14ac:dyDescent="0.2">
      <c r="A110">
        <f t="shared" si="63"/>
        <v>901108</v>
      </c>
      <c r="B110">
        <f t="shared" si="61"/>
        <v>901109</v>
      </c>
      <c r="C110" s="1" t="s">
        <v>24</v>
      </c>
      <c r="D110">
        <f>VLOOKUP(MOD(A110,1000),Sheet2!Q:R,2,FALSE)</f>
        <v>148.19999999999987</v>
      </c>
      <c r="E110">
        <v>108</v>
      </c>
      <c r="F110" s="1" t="str">
        <f t="shared" ref="F110:I110" si="106">F98</f>
        <v>[[50003,50]]</v>
      </c>
      <c r="G110" s="1">
        <f t="shared" si="106"/>
        <v>0.25</v>
      </c>
      <c r="H110" s="1" t="str">
        <f t="shared" si="106"/>
        <v>[900001,900002,900003,900004]</v>
      </c>
      <c r="I110" s="1">
        <f t="shared" si="106"/>
        <v>2</v>
      </c>
      <c r="J110">
        <v>35</v>
      </c>
      <c r="K110">
        <f t="shared" si="70"/>
        <v>90</v>
      </c>
      <c r="L110" s="1" t="str">
        <f>Sheet1!L110</f>
        <v>[]</v>
      </c>
    </row>
    <row r="111" spans="1:12" x14ac:dyDescent="0.2">
      <c r="A111">
        <f t="shared" si="63"/>
        <v>901109</v>
      </c>
      <c r="B111">
        <f t="shared" si="61"/>
        <v>901110</v>
      </c>
      <c r="C111" s="1" t="s">
        <v>97</v>
      </c>
      <c r="D111">
        <f>VLOOKUP(MOD(A111,1000),Sheet2!Q:R,2,FALSE)</f>
        <v>150.99999999999986</v>
      </c>
      <c r="E111">
        <v>109</v>
      </c>
      <c r="F111" s="1" t="str">
        <f t="shared" ref="F111:I111" si="107">F99</f>
        <v>[[50000,1],[50001,100]]</v>
      </c>
      <c r="G111" s="1">
        <f t="shared" si="107"/>
        <v>0.1</v>
      </c>
      <c r="H111" s="1" t="str">
        <f t="shared" si="107"/>
        <v>[900001,900002,900003,900004]</v>
      </c>
      <c r="I111" s="1">
        <f t="shared" si="107"/>
        <v>1</v>
      </c>
      <c r="J111">
        <v>35</v>
      </c>
      <c r="K111">
        <f t="shared" si="70"/>
        <v>91</v>
      </c>
      <c r="L111" s="1" t="str">
        <f>Sheet1!L111</f>
        <v>[]</v>
      </c>
    </row>
    <row r="112" spans="1:12" x14ac:dyDescent="0.2">
      <c r="A112">
        <f t="shared" si="63"/>
        <v>901110</v>
      </c>
      <c r="B112">
        <f t="shared" si="61"/>
        <v>901111</v>
      </c>
      <c r="C112" s="1" t="s">
        <v>98</v>
      </c>
      <c r="D112">
        <f>VLOOKUP(MOD(A112,1000),Sheet2!Q:R,2,FALSE)</f>
        <v>153.19999999999987</v>
      </c>
      <c r="E112">
        <v>110</v>
      </c>
      <c r="F112" s="1" t="str">
        <f t="shared" ref="F112:I112" si="108">F100</f>
        <v>[[50002,100]]</v>
      </c>
      <c r="G112" s="1">
        <f t="shared" si="108"/>
        <v>0.1</v>
      </c>
      <c r="H112" s="1" t="str">
        <f t="shared" si="108"/>
        <v>[900001,900002,900003,900004]</v>
      </c>
      <c r="I112" s="1">
        <f t="shared" si="108"/>
        <v>1</v>
      </c>
      <c r="J112">
        <v>35</v>
      </c>
      <c r="K112">
        <f t="shared" si="70"/>
        <v>92</v>
      </c>
      <c r="L112" s="1" t="str">
        <f>Sheet1!L112</f>
        <v>[]</v>
      </c>
    </row>
    <row r="113" spans="1:12" x14ac:dyDescent="0.2">
      <c r="A113">
        <f t="shared" si="63"/>
        <v>901111</v>
      </c>
      <c r="B113">
        <f t="shared" si="61"/>
        <v>901112</v>
      </c>
      <c r="C113" s="1" t="s">
        <v>99</v>
      </c>
      <c r="D113">
        <f>VLOOKUP(MOD(A113,1000),Sheet2!Q:R,2,FALSE)</f>
        <v>155.99999999999986</v>
      </c>
      <c r="E113">
        <v>111</v>
      </c>
      <c r="F113" s="1" t="str">
        <f t="shared" ref="F113:I113" si="109">F101</f>
        <v>[[50000,1],[50001,100]]</v>
      </c>
      <c r="G113" s="1">
        <f t="shared" si="109"/>
        <v>0.1</v>
      </c>
      <c r="H113" s="1" t="str">
        <f t="shared" si="109"/>
        <v>[900001,900002,900003,900004]</v>
      </c>
      <c r="I113" s="1">
        <f t="shared" si="109"/>
        <v>1</v>
      </c>
      <c r="J113">
        <v>35</v>
      </c>
      <c r="K113">
        <f t="shared" si="70"/>
        <v>93</v>
      </c>
      <c r="L113" s="1" t="str">
        <f>Sheet1!L113</f>
        <v>[]</v>
      </c>
    </row>
    <row r="114" spans="1:12" x14ac:dyDescent="0.2">
      <c r="A114">
        <f t="shared" si="63"/>
        <v>901112</v>
      </c>
      <c r="B114">
        <f t="shared" si="61"/>
        <v>901113</v>
      </c>
      <c r="C114" s="1" t="s">
        <v>100</v>
      </c>
      <c r="D114">
        <f>VLOOKUP(MOD(A114,1000),Sheet2!Q:R,2,FALSE)</f>
        <v>158.19999999999987</v>
      </c>
      <c r="E114">
        <v>112</v>
      </c>
      <c r="F114" s="1" t="str">
        <f t="shared" ref="F114:I114" si="110">F102</f>
        <v>[[50002,100]]</v>
      </c>
      <c r="G114" s="1">
        <f t="shared" si="110"/>
        <v>0.1</v>
      </c>
      <c r="H114" s="1" t="str">
        <f t="shared" si="110"/>
        <v>[900001,900002,900003,900004]</v>
      </c>
      <c r="I114" s="1">
        <f t="shared" si="110"/>
        <v>1</v>
      </c>
      <c r="J114">
        <v>35</v>
      </c>
      <c r="K114">
        <f t="shared" si="70"/>
        <v>94</v>
      </c>
      <c r="L114" s="1" t="str">
        <f>Sheet1!L114</f>
        <v>[]</v>
      </c>
    </row>
    <row r="115" spans="1:12" x14ac:dyDescent="0.2">
      <c r="A115">
        <f t="shared" si="63"/>
        <v>901113</v>
      </c>
      <c r="B115">
        <f t="shared" si="61"/>
        <v>901114</v>
      </c>
      <c r="C115" s="1" t="s">
        <v>179</v>
      </c>
      <c r="D115">
        <f>VLOOKUP(MOD(A115,1000),Sheet2!Q:R,2,FALSE)</f>
        <v>160.99999999999986</v>
      </c>
      <c r="E115">
        <v>113</v>
      </c>
      <c r="F115" s="1" t="str">
        <f t="shared" ref="F115:I115" si="111">F103</f>
        <v>[[50000,1],[50001,100]]</v>
      </c>
      <c r="G115" s="1">
        <f t="shared" si="111"/>
        <v>0.1</v>
      </c>
      <c r="H115" s="1" t="str">
        <f t="shared" si="111"/>
        <v>[900001,900002,900003,900004]</v>
      </c>
      <c r="I115" s="1">
        <f t="shared" si="111"/>
        <v>1</v>
      </c>
      <c r="J115">
        <v>35</v>
      </c>
      <c r="K115">
        <f t="shared" si="70"/>
        <v>95</v>
      </c>
      <c r="L115" s="1" t="str">
        <f>Sheet1!L115</f>
        <v>[]</v>
      </c>
    </row>
    <row r="116" spans="1:12" x14ac:dyDescent="0.2">
      <c r="A116">
        <f t="shared" si="63"/>
        <v>901114</v>
      </c>
      <c r="B116">
        <f t="shared" si="61"/>
        <v>901115</v>
      </c>
      <c r="C116" s="1" t="s">
        <v>24</v>
      </c>
      <c r="D116">
        <f>VLOOKUP(MOD(A116,1000),Sheet2!Q:R,2,FALSE)</f>
        <v>163.19999999999987</v>
      </c>
      <c r="E116">
        <v>114</v>
      </c>
      <c r="F116" s="1" t="str">
        <f t="shared" ref="F116:I116" si="112">F104</f>
        <v>[[50003,50]]</v>
      </c>
      <c r="G116" s="1">
        <f t="shared" si="112"/>
        <v>0.25</v>
      </c>
      <c r="H116" s="1" t="str">
        <f t="shared" si="112"/>
        <v>[900001,900002,900003,900004]</v>
      </c>
      <c r="I116" s="1">
        <f t="shared" si="112"/>
        <v>2</v>
      </c>
      <c r="J116">
        <v>35</v>
      </c>
      <c r="K116">
        <f t="shared" si="70"/>
        <v>95</v>
      </c>
      <c r="L116" s="1" t="str">
        <f>Sheet1!L116</f>
        <v>[]</v>
      </c>
    </row>
    <row r="117" spans="1:12" x14ac:dyDescent="0.2">
      <c r="A117">
        <f t="shared" si="63"/>
        <v>901115</v>
      </c>
      <c r="B117">
        <f t="shared" si="61"/>
        <v>901116</v>
      </c>
      <c r="C117" s="1" t="s">
        <v>101</v>
      </c>
      <c r="D117">
        <f>VLOOKUP(MOD(A117,1000),Sheet2!Q:R,2,FALSE)</f>
        <v>166.19999999999985</v>
      </c>
      <c r="E117">
        <v>115</v>
      </c>
      <c r="F117" s="1" t="str">
        <f t="shared" ref="F117:I117" si="113">F105</f>
        <v>[[50002,100]]</v>
      </c>
      <c r="G117" s="1">
        <f t="shared" si="113"/>
        <v>0.1</v>
      </c>
      <c r="H117" s="1" t="str">
        <f t="shared" si="113"/>
        <v>[900001,900002,900003,900004]</v>
      </c>
      <c r="I117" s="1">
        <f t="shared" si="113"/>
        <v>1</v>
      </c>
      <c r="J117">
        <v>35</v>
      </c>
      <c r="K117">
        <f t="shared" si="70"/>
        <v>96</v>
      </c>
      <c r="L117" s="1" t="str">
        <f>Sheet1!L117</f>
        <v>[]</v>
      </c>
    </row>
    <row r="118" spans="1:12" x14ac:dyDescent="0.2">
      <c r="A118">
        <f t="shared" si="63"/>
        <v>901116</v>
      </c>
      <c r="B118">
        <f t="shared" si="61"/>
        <v>901117</v>
      </c>
      <c r="C118" s="1" t="s">
        <v>102</v>
      </c>
      <c r="D118">
        <f>VLOOKUP(MOD(A118,1000),Sheet2!Q:R,2,FALSE)</f>
        <v>168.39999999999986</v>
      </c>
      <c r="E118">
        <v>116</v>
      </c>
      <c r="F118" s="1" t="str">
        <f t="shared" ref="F118:I118" si="114">F106</f>
        <v>[[50000,1],[50001,100]]</v>
      </c>
      <c r="G118" s="1">
        <f t="shared" si="114"/>
        <v>0.1</v>
      </c>
      <c r="H118" s="1" t="str">
        <f t="shared" si="114"/>
        <v>[900001,900002,900003,900004]</v>
      </c>
      <c r="I118" s="1">
        <f t="shared" si="114"/>
        <v>1</v>
      </c>
      <c r="J118">
        <v>35</v>
      </c>
      <c r="K118">
        <f t="shared" si="70"/>
        <v>97</v>
      </c>
      <c r="L118" s="1" t="str">
        <f>Sheet1!L118</f>
        <v>[]</v>
      </c>
    </row>
    <row r="119" spans="1:12" x14ac:dyDescent="0.2">
      <c r="A119">
        <f t="shared" si="63"/>
        <v>901117</v>
      </c>
      <c r="B119">
        <f t="shared" si="61"/>
        <v>901118</v>
      </c>
      <c r="C119" s="1" t="s">
        <v>103</v>
      </c>
      <c r="D119">
        <f>VLOOKUP(MOD(A119,1000),Sheet2!Q:R,2,FALSE)</f>
        <v>171.39999999999984</v>
      </c>
      <c r="E119">
        <v>117</v>
      </c>
      <c r="F119" s="1" t="str">
        <f t="shared" ref="F119:I119" si="115">F107</f>
        <v>[[50002,100]]</v>
      </c>
      <c r="G119" s="1">
        <f t="shared" si="115"/>
        <v>0.1</v>
      </c>
      <c r="H119" s="1" t="str">
        <f t="shared" si="115"/>
        <v>[900001,900002,900003,900004]</v>
      </c>
      <c r="I119" s="1">
        <f t="shared" si="115"/>
        <v>1</v>
      </c>
      <c r="J119">
        <v>35</v>
      </c>
      <c r="K119">
        <f t="shared" si="70"/>
        <v>98</v>
      </c>
      <c r="L119" s="1" t="str">
        <f>Sheet1!L119</f>
        <v>[]</v>
      </c>
    </row>
    <row r="120" spans="1:12" x14ac:dyDescent="0.2">
      <c r="A120">
        <f t="shared" si="63"/>
        <v>901118</v>
      </c>
      <c r="B120">
        <f t="shared" si="61"/>
        <v>901119</v>
      </c>
      <c r="C120" s="1" t="s">
        <v>104</v>
      </c>
      <c r="D120">
        <f>VLOOKUP(MOD(A120,1000),Sheet2!Q:R,2,FALSE)</f>
        <v>173.59999999999985</v>
      </c>
      <c r="E120">
        <v>118</v>
      </c>
      <c r="F120" s="1" t="str">
        <f t="shared" ref="F120:I120" si="116">F108</f>
        <v>[[50000,1],[50001,100]]</v>
      </c>
      <c r="G120" s="1">
        <f t="shared" si="116"/>
        <v>0.1</v>
      </c>
      <c r="H120" s="1" t="str">
        <f t="shared" si="116"/>
        <v>[900001,900002,900003,900004]</v>
      </c>
      <c r="I120" s="1">
        <f t="shared" si="116"/>
        <v>1</v>
      </c>
      <c r="J120">
        <v>35</v>
      </c>
      <c r="K120">
        <f t="shared" si="70"/>
        <v>99</v>
      </c>
      <c r="L120" s="1" t="str">
        <f>Sheet1!L120</f>
        <v>[]</v>
      </c>
    </row>
    <row r="121" spans="1:12" x14ac:dyDescent="0.2">
      <c r="A121">
        <f t="shared" si="63"/>
        <v>901119</v>
      </c>
      <c r="B121">
        <f t="shared" si="61"/>
        <v>901120</v>
      </c>
      <c r="C121" s="1" t="s">
        <v>180</v>
      </c>
      <c r="D121">
        <f>VLOOKUP(MOD(A121,1000),Sheet2!Q:R,2,FALSE)</f>
        <v>176.59999999999982</v>
      </c>
      <c r="E121">
        <v>119</v>
      </c>
      <c r="F121" s="1" t="str">
        <f t="shared" ref="F121:I121" si="117">F109</f>
        <v>[[50002,100]]</v>
      </c>
      <c r="G121" s="1">
        <f t="shared" si="117"/>
        <v>0.1</v>
      </c>
      <c r="H121" s="1" t="str">
        <f t="shared" si="117"/>
        <v>[900001,900002,900003,900004]</v>
      </c>
      <c r="I121" s="1">
        <f t="shared" si="117"/>
        <v>1</v>
      </c>
      <c r="J121">
        <v>35</v>
      </c>
      <c r="K121">
        <f t="shared" si="70"/>
        <v>100</v>
      </c>
      <c r="L121" s="1" t="str">
        <f>Sheet1!L121</f>
        <v>[]</v>
      </c>
    </row>
    <row r="122" spans="1:12" x14ac:dyDescent="0.2">
      <c r="A122">
        <f t="shared" si="63"/>
        <v>901120</v>
      </c>
      <c r="B122">
        <f t="shared" si="61"/>
        <v>901121</v>
      </c>
      <c r="C122" s="1" t="s">
        <v>24</v>
      </c>
      <c r="D122">
        <f>VLOOKUP(MOD(A122,1000),Sheet2!Q:R,2,FALSE)</f>
        <v>178.99999999999986</v>
      </c>
      <c r="E122">
        <v>120</v>
      </c>
      <c r="F122" s="1" t="str">
        <f t="shared" ref="F122:I122" si="118">F110</f>
        <v>[[50003,50]]</v>
      </c>
      <c r="G122" s="1">
        <f t="shared" si="118"/>
        <v>0.25</v>
      </c>
      <c r="H122" s="1" t="str">
        <f t="shared" si="118"/>
        <v>[900001,900002,900003,900004]</v>
      </c>
      <c r="I122" s="1">
        <f t="shared" si="118"/>
        <v>2</v>
      </c>
      <c r="J122">
        <v>35</v>
      </c>
      <c r="K122">
        <f t="shared" si="70"/>
        <v>100</v>
      </c>
      <c r="L122" s="1" t="str">
        <f>Sheet1!L122</f>
        <v>[]</v>
      </c>
    </row>
    <row r="123" spans="1:12" x14ac:dyDescent="0.2">
      <c r="A123">
        <f t="shared" si="63"/>
        <v>901121</v>
      </c>
      <c r="B123">
        <f t="shared" si="61"/>
        <v>901122</v>
      </c>
      <c r="C123" s="1" t="s">
        <v>105</v>
      </c>
      <c r="D123">
        <f>VLOOKUP(MOD(A123,1000),Sheet2!Q:R,2,FALSE)</f>
        <v>181.99999999999983</v>
      </c>
      <c r="E123">
        <v>121</v>
      </c>
      <c r="F123" s="1" t="str">
        <f t="shared" ref="F123:I123" si="119">F111</f>
        <v>[[50000,1],[50001,100]]</v>
      </c>
      <c r="G123" s="1">
        <f t="shared" si="119"/>
        <v>0.1</v>
      </c>
      <c r="H123" s="1" t="str">
        <f t="shared" si="119"/>
        <v>[900001,900002,900003,900004]</v>
      </c>
      <c r="I123" s="1">
        <f t="shared" si="119"/>
        <v>1</v>
      </c>
      <c r="J123">
        <v>35</v>
      </c>
      <c r="K123">
        <f t="shared" si="70"/>
        <v>101</v>
      </c>
      <c r="L123" s="1" t="str">
        <f>Sheet1!L123</f>
        <v>[]</v>
      </c>
    </row>
    <row r="124" spans="1:12" x14ac:dyDescent="0.2">
      <c r="A124">
        <f t="shared" si="63"/>
        <v>901122</v>
      </c>
      <c r="B124">
        <f t="shared" si="61"/>
        <v>901123</v>
      </c>
      <c r="C124" s="1" t="s">
        <v>106</v>
      </c>
      <c r="D124">
        <f>VLOOKUP(MOD(A124,1000),Sheet2!Q:R,2,FALSE)</f>
        <v>184.39999999999986</v>
      </c>
      <c r="E124">
        <v>122</v>
      </c>
      <c r="F124" s="1" t="str">
        <f t="shared" ref="F124:I124" si="120">F112</f>
        <v>[[50002,100]]</v>
      </c>
      <c r="G124" s="1">
        <f t="shared" si="120"/>
        <v>0.1</v>
      </c>
      <c r="H124" s="1" t="str">
        <f t="shared" si="120"/>
        <v>[900001,900002,900003,900004]</v>
      </c>
      <c r="I124" s="1">
        <f t="shared" si="120"/>
        <v>1</v>
      </c>
      <c r="J124">
        <v>35</v>
      </c>
      <c r="K124">
        <f t="shared" si="70"/>
        <v>102</v>
      </c>
      <c r="L124" s="1" t="str">
        <f>Sheet1!L124</f>
        <v>[]</v>
      </c>
    </row>
    <row r="125" spans="1:12" x14ac:dyDescent="0.2">
      <c r="A125">
        <f t="shared" si="63"/>
        <v>901123</v>
      </c>
      <c r="B125">
        <f t="shared" si="61"/>
        <v>901124</v>
      </c>
      <c r="C125" s="1" t="s">
        <v>107</v>
      </c>
      <c r="D125">
        <f>VLOOKUP(MOD(A125,1000),Sheet2!Q:R,2,FALSE)</f>
        <v>187.39999999999984</v>
      </c>
      <c r="E125">
        <v>123</v>
      </c>
      <c r="F125" s="1" t="str">
        <f t="shared" ref="F125:I125" si="121">F113</f>
        <v>[[50000,1],[50001,100]]</v>
      </c>
      <c r="G125" s="1">
        <f t="shared" si="121"/>
        <v>0.1</v>
      </c>
      <c r="H125" s="1" t="str">
        <f t="shared" si="121"/>
        <v>[900001,900002,900003,900004]</v>
      </c>
      <c r="I125" s="1">
        <f t="shared" si="121"/>
        <v>1</v>
      </c>
      <c r="J125">
        <v>35</v>
      </c>
      <c r="K125">
        <f t="shared" si="70"/>
        <v>103</v>
      </c>
      <c r="L125" s="1" t="str">
        <f>Sheet1!L125</f>
        <v>[]</v>
      </c>
    </row>
    <row r="126" spans="1:12" x14ac:dyDescent="0.2">
      <c r="A126">
        <f t="shared" si="63"/>
        <v>901124</v>
      </c>
      <c r="B126">
        <f t="shared" si="61"/>
        <v>901125</v>
      </c>
      <c r="C126" s="1" t="s">
        <v>108</v>
      </c>
      <c r="D126">
        <f>VLOOKUP(MOD(A126,1000),Sheet2!Q:R,2,FALSE)</f>
        <v>189.79999999999987</v>
      </c>
      <c r="E126">
        <v>124</v>
      </c>
      <c r="F126" s="1" t="str">
        <f t="shared" ref="F126:I126" si="122">F114</f>
        <v>[[50002,100]]</v>
      </c>
      <c r="G126" s="1">
        <f t="shared" si="122"/>
        <v>0.1</v>
      </c>
      <c r="H126" s="1" t="str">
        <f t="shared" si="122"/>
        <v>[900001,900002,900003,900004]</v>
      </c>
      <c r="I126" s="1">
        <f t="shared" si="122"/>
        <v>1</v>
      </c>
      <c r="J126">
        <v>35</v>
      </c>
      <c r="K126">
        <f t="shared" si="70"/>
        <v>104</v>
      </c>
      <c r="L126" s="1" t="str">
        <f>Sheet1!L126</f>
        <v>[]</v>
      </c>
    </row>
    <row r="127" spans="1:12" x14ac:dyDescent="0.2">
      <c r="A127">
        <f t="shared" si="63"/>
        <v>901125</v>
      </c>
      <c r="B127">
        <f t="shared" si="61"/>
        <v>901126</v>
      </c>
      <c r="C127" s="1" t="s">
        <v>181</v>
      </c>
      <c r="D127">
        <f>VLOOKUP(MOD(A127,1000),Sheet2!Q:R,2,FALSE)</f>
        <v>192.99999999999983</v>
      </c>
      <c r="E127">
        <v>125</v>
      </c>
      <c r="F127" s="1" t="str">
        <f t="shared" ref="F127:I127" si="123">F115</f>
        <v>[[50000,1],[50001,100]]</v>
      </c>
      <c r="G127" s="1">
        <f t="shared" si="123"/>
        <v>0.1</v>
      </c>
      <c r="H127" s="1" t="str">
        <f t="shared" si="123"/>
        <v>[900001,900002,900003,900004]</v>
      </c>
      <c r="I127" s="1">
        <f t="shared" si="123"/>
        <v>1</v>
      </c>
      <c r="J127">
        <v>35</v>
      </c>
      <c r="K127">
        <f t="shared" si="70"/>
        <v>105</v>
      </c>
      <c r="L127" s="1" t="str">
        <f>Sheet1!L127</f>
        <v>[]</v>
      </c>
    </row>
    <row r="128" spans="1:12" x14ac:dyDescent="0.2">
      <c r="A128">
        <f t="shared" si="63"/>
        <v>901126</v>
      </c>
      <c r="B128">
        <f t="shared" si="61"/>
        <v>901127</v>
      </c>
      <c r="C128" s="1" t="s">
        <v>24</v>
      </c>
      <c r="D128">
        <f>VLOOKUP(MOD(A128,1000),Sheet2!Q:R,2,FALSE)</f>
        <v>195.39999999999986</v>
      </c>
      <c r="E128">
        <v>126</v>
      </c>
      <c r="F128" s="1" t="str">
        <f t="shared" ref="F128:I128" si="124">F116</f>
        <v>[[50003,50]]</v>
      </c>
      <c r="G128" s="1">
        <f t="shared" si="124"/>
        <v>0.25</v>
      </c>
      <c r="H128" s="1" t="str">
        <f t="shared" si="124"/>
        <v>[900001,900002,900003,900004]</v>
      </c>
      <c r="I128" s="1">
        <f t="shared" si="124"/>
        <v>2</v>
      </c>
      <c r="J128">
        <v>35</v>
      </c>
      <c r="K128">
        <f t="shared" si="70"/>
        <v>105</v>
      </c>
      <c r="L128" s="1" t="str">
        <f>Sheet1!L128</f>
        <v>[]</v>
      </c>
    </row>
    <row r="129" spans="1:12" x14ac:dyDescent="0.2">
      <c r="A129">
        <f t="shared" si="63"/>
        <v>901127</v>
      </c>
      <c r="B129">
        <f t="shared" si="61"/>
        <v>901128</v>
      </c>
      <c r="C129" s="1" t="s">
        <v>109</v>
      </c>
      <c r="D129">
        <f>VLOOKUP(MOD(A129,1000),Sheet2!Q:R,2,FALSE)</f>
        <v>198.59999999999982</v>
      </c>
      <c r="E129">
        <v>127</v>
      </c>
      <c r="F129" s="1" t="str">
        <f t="shared" ref="F129:I129" si="125">F117</f>
        <v>[[50002,100]]</v>
      </c>
      <c r="G129" s="1">
        <f t="shared" si="125"/>
        <v>0.1</v>
      </c>
      <c r="H129" s="1" t="str">
        <f t="shared" si="125"/>
        <v>[900001,900002,900003,900004]</v>
      </c>
      <c r="I129" s="1">
        <f t="shared" si="125"/>
        <v>1</v>
      </c>
      <c r="J129">
        <v>35</v>
      </c>
      <c r="K129">
        <f t="shared" si="70"/>
        <v>106</v>
      </c>
      <c r="L129" s="1" t="str">
        <f>Sheet1!L129</f>
        <v>[]</v>
      </c>
    </row>
    <row r="130" spans="1:12" x14ac:dyDescent="0.2">
      <c r="A130">
        <f t="shared" si="63"/>
        <v>901128</v>
      </c>
      <c r="B130">
        <f t="shared" si="61"/>
        <v>901129</v>
      </c>
      <c r="C130" s="1" t="s">
        <v>110</v>
      </c>
      <c r="D130">
        <f>VLOOKUP(MOD(A130,1000),Sheet2!Q:R,2,FALSE)</f>
        <v>200.99999999999986</v>
      </c>
      <c r="E130">
        <v>128</v>
      </c>
      <c r="F130" s="1" t="str">
        <f t="shared" ref="F130:I130" si="126">F118</f>
        <v>[[50000,1],[50001,100]]</v>
      </c>
      <c r="G130" s="1">
        <f t="shared" si="126"/>
        <v>0.1</v>
      </c>
      <c r="H130" s="1" t="str">
        <f t="shared" si="126"/>
        <v>[900001,900002,900003,900004]</v>
      </c>
      <c r="I130" s="1">
        <f t="shared" si="126"/>
        <v>1</v>
      </c>
      <c r="J130">
        <v>35</v>
      </c>
      <c r="K130">
        <f t="shared" si="70"/>
        <v>107</v>
      </c>
      <c r="L130" s="1" t="str">
        <f>Sheet1!L130</f>
        <v>[]</v>
      </c>
    </row>
    <row r="131" spans="1:12" x14ac:dyDescent="0.2">
      <c r="A131">
        <f t="shared" si="63"/>
        <v>901129</v>
      </c>
      <c r="B131">
        <f t="shared" si="61"/>
        <v>901130</v>
      </c>
      <c r="C131" s="1" t="s">
        <v>111</v>
      </c>
      <c r="D131">
        <f>VLOOKUP(MOD(A131,1000),Sheet2!Q:R,2,FALSE)</f>
        <v>204.19999999999982</v>
      </c>
      <c r="E131">
        <v>129</v>
      </c>
      <c r="F131" s="1" t="str">
        <f t="shared" ref="F131:I131" si="127">F119</f>
        <v>[[50002,100]]</v>
      </c>
      <c r="G131" s="1">
        <f t="shared" si="127"/>
        <v>0.1</v>
      </c>
      <c r="H131" s="1" t="str">
        <f t="shared" si="127"/>
        <v>[900001,900002,900003,900004]</v>
      </c>
      <c r="I131" s="1">
        <f t="shared" si="127"/>
        <v>1</v>
      </c>
      <c r="J131">
        <v>35</v>
      </c>
      <c r="K131">
        <f t="shared" si="70"/>
        <v>108</v>
      </c>
      <c r="L131" s="1" t="str">
        <f>Sheet1!L131</f>
        <v>[]</v>
      </c>
    </row>
    <row r="132" spans="1:12" x14ac:dyDescent="0.2">
      <c r="A132">
        <f t="shared" si="63"/>
        <v>901130</v>
      </c>
      <c r="B132">
        <f t="shared" ref="B132:B195" si="128">A132+1</f>
        <v>901131</v>
      </c>
      <c r="C132" s="1" t="s">
        <v>112</v>
      </c>
      <c r="D132">
        <f>VLOOKUP(MOD(A132,1000),Sheet2!Q:R,2,FALSE)</f>
        <v>206.79999999999984</v>
      </c>
      <c r="E132">
        <v>130</v>
      </c>
      <c r="F132" s="1" t="str">
        <f t="shared" ref="F132:I132" si="129">F120</f>
        <v>[[50000,1],[50001,100]]</v>
      </c>
      <c r="G132" s="1">
        <f t="shared" si="129"/>
        <v>0.1</v>
      </c>
      <c r="H132" s="1" t="str">
        <f t="shared" si="129"/>
        <v>[900001,900002,900003,900004]</v>
      </c>
      <c r="I132" s="1">
        <f t="shared" si="129"/>
        <v>1</v>
      </c>
      <c r="J132">
        <v>35</v>
      </c>
      <c r="K132">
        <f t="shared" si="70"/>
        <v>109</v>
      </c>
      <c r="L132" s="1" t="str">
        <f>Sheet1!L132</f>
        <v>[]</v>
      </c>
    </row>
    <row r="133" spans="1:12" x14ac:dyDescent="0.2">
      <c r="A133">
        <f t="shared" ref="A133:A196" si="130">A132+1</f>
        <v>901131</v>
      </c>
      <c r="B133">
        <f t="shared" si="128"/>
        <v>901132</v>
      </c>
      <c r="C133" s="1" t="s">
        <v>182</v>
      </c>
      <c r="D133">
        <f>VLOOKUP(MOD(A133,1000),Sheet2!Q:R,2,FALSE)</f>
        <v>209.9999999999998</v>
      </c>
      <c r="E133">
        <v>131</v>
      </c>
      <c r="F133" s="1" t="str">
        <f t="shared" ref="F133:I133" si="131">F121</f>
        <v>[[50002,100]]</v>
      </c>
      <c r="G133" s="1">
        <f t="shared" si="131"/>
        <v>0.1</v>
      </c>
      <c r="H133" s="1" t="str">
        <f t="shared" si="131"/>
        <v>[900001,900002,900003,900004]</v>
      </c>
      <c r="I133" s="1">
        <f t="shared" si="131"/>
        <v>1</v>
      </c>
      <c r="J133">
        <v>35</v>
      </c>
      <c r="K133">
        <f t="shared" si="70"/>
        <v>110</v>
      </c>
      <c r="L133" s="1" t="str">
        <f>Sheet1!L133</f>
        <v>[]</v>
      </c>
    </row>
    <row r="134" spans="1:12" x14ac:dyDescent="0.2">
      <c r="A134">
        <f t="shared" si="130"/>
        <v>901132</v>
      </c>
      <c r="B134">
        <f t="shared" si="128"/>
        <v>901133</v>
      </c>
      <c r="C134" s="1" t="s">
        <v>24</v>
      </c>
      <c r="D134">
        <f>VLOOKUP(MOD(A134,1000),Sheet2!Q:R,2,FALSE)</f>
        <v>212.59999999999982</v>
      </c>
      <c r="E134">
        <v>132</v>
      </c>
      <c r="F134" s="1" t="str">
        <f t="shared" ref="F134:I134" si="132">F122</f>
        <v>[[50003,50]]</v>
      </c>
      <c r="G134" s="1">
        <f t="shared" si="132"/>
        <v>0.25</v>
      </c>
      <c r="H134" s="1" t="str">
        <f t="shared" si="132"/>
        <v>[900001,900002,900003,900004]</v>
      </c>
      <c r="I134" s="1">
        <f t="shared" si="132"/>
        <v>2</v>
      </c>
      <c r="J134">
        <v>35</v>
      </c>
      <c r="K134">
        <f t="shared" si="70"/>
        <v>110</v>
      </c>
      <c r="L134" s="1" t="str">
        <f>Sheet1!L134</f>
        <v>[]</v>
      </c>
    </row>
    <row r="135" spans="1:12" x14ac:dyDescent="0.2">
      <c r="A135">
        <f t="shared" si="130"/>
        <v>901133</v>
      </c>
      <c r="B135">
        <f t="shared" si="128"/>
        <v>901134</v>
      </c>
      <c r="C135" s="1" t="s">
        <v>113</v>
      </c>
      <c r="D135">
        <f>VLOOKUP(MOD(A135,1000),Sheet2!Q:R,2,FALSE)</f>
        <v>215.79999999999978</v>
      </c>
      <c r="E135">
        <v>133</v>
      </c>
      <c r="F135" s="1" t="str">
        <f t="shared" ref="F135:I135" si="133">F123</f>
        <v>[[50000,1],[50001,100]]</v>
      </c>
      <c r="G135" s="1">
        <f t="shared" si="133"/>
        <v>0.1</v>
      </c>
      <c r="H135" s="1" t="str">
        <f t="shared" si="133"/>
        <v>[900001,900002,900003,900004]</v>
      </c>
      <c r="I135" s="1">
        <f t="shared" si="133"/>
        <v>1</v>
      </c>
      <c r="J135">
        <v>35</v>
      </c>
      <c r="K135">
        <f t="shared" si="70"/>
        <v>111</v>
      </c>
      <c r="L135" s="1" t="str">
        <f>Sheet1!L135</f>
        <v>[]</v>
      </c>
    </row>
    <row r="136" spans="1:12" x14ac:dyDescent="0.2">
      <c r="A136">
        <f t="shared" si="130"/>
        <v>901134</v>
      </c>
      <c r="B136">
        <f t="shared" si="128"/>
        <v>901135</v>
      </c>
      <c r="C136" s="1" t="s">
        <v>114</v>
      </c>
      <c r="D136">
        <f>VLOOKUP(MOD(A136,1000),Sheet2!Q:R,2,FALSE)</f>
        <v>218.39999999999981</v>
      </c>
      <c r="E136">
        <v>134</v>
      </c>
      <c r="F136" s="1" t="str">
        <f t="shared" ref="F136:I136" si="134">F124</f>
        <v>[[50002,100]]</v>
      </c>
      <c r="G136" s="1">
        <f t="shared" si="134"/>
        <v>0.1</v>
      </c>
      <c r="H136" s="1" t="str">
        <f t="shared" si="134"/>
        <v>[900001,900002,900003,900004]</v>
      </c>
      <c r="I136" s="1">
        <f t="shared" si="134"/>
        <v>1</v>
      </c>
      <c r="J136">
        <v>35</v>
      </c>
      <c r="K136">
        <f t="shared" si="70"/>
        <v>112</v>
      </c>
      <c r="L136" s="1" t="str">
        <f>Sheet1!L136</f>
        <v>[]</v>
      </c>
    </row>
    <row r="137" spans="1:12" x14ac:dyDescent="0.2">
      <c r="A137">
        <f t="shared" si="130"/>
        <v>901135</v>
      </c>
      <c r="B137">
        <f t="shared" si="128"/>
        <v>901136</v>
      </c>
      <c r="C137" s="1" t="s">
        <v>115</v>
      </c>
      <c r="D137">
        <f>VLOOKUP(MOD(A137,1000),Sheet2!Q:R,2,FALSE)</f>
        <v>221.79999999999978</v>
      </c>
      <c r="E137">
        <v>135</v>
      </c>
      <c r="F137" s="1" t="str">
        <f t="shared" ref="F137:I137" si="135">F125</f>
        <v>[[50000,1],[50001,100]]</v>
      </c>
      <c r="G137" s="1">
        <f t="shared" si="135"/>
        <v>0.1</v>
      </c>
      <c r="H137" s="1" t="str">
        <f t="shared" si="135"/>
        <v>[900001,900002,900003,900004]</v>
      </c>
      <c r="I137" s="1">
        <f t="shared" si="135"/>
        <v>1</v>
      </c>
      <c r="J137">
        <v>35</v>
      </c>
      <c r="K137">
        <f t="shared" si="70"/>
        <v>113</v>
      </c>
      <c r="L137" s="1" t="str">
        <f>Sheet1!L137</f>
        <v>[]</v>
      </c>
    </row>
    <row r="138" spans="1:12" x14ac:dyDescent="0.2">
      <c r="A138">
        <f t="shared" si="130"/>
        <v>901136</v>
      </c>
      <c r="B138">
        <f t="shared" si="128"/>
        <v>901137</v>
      </c>
      <c r="C138" s="1" t="s">
        <v>116</v>
      </c>
      <c r="D138">
        <f>VLOOKUP(MOD(A138,1000),Sheet2!Q:R,2,FALSE)</f>
        <v>224.39999999999981</v>
      </c>
      <c r="E138">
        <v>136</v>
      </c>
      <c r="F138" s="1" t="str">
        <f t="shared" ref="F138:I138" si="136">F126</f>
        <v>[[50002,100]]</v>
      </c>
      <c r="G138" s="1">
        <f t="shared" si="136"/>
        <v>0.1</v>
      </c>
      <c r="H138" s="1" t="str">
        <f t="shared" si="136"/>
        <v>[900001,900002,900003,900004]</v>
      </c>
      <c r="I138" s="1">
        <f t="shared" si="136"/>
        <v>1</v>
      </c>
      <c r="J138">
        <v>35</v>
      </c>
      <c r="K138">
        <f t="shared" ref="K138:K201" si="137">K132+5</f>
        <v>114</v>
      </c>
      <c r="L138" s="1" t="str">
        <f>Sheet1!L138</f>
        <v>[]</v>
      </c>
    </row>
    <row r="139" spans="1:12" x14ac:dyDescent="0.2">
      <c r="A139">
        <f t="shared" si="130"/>
        <v>901137</v>
      </c>
      <c r="B139">
        <f t="shared" si="128"/>
        <v>901138</v>
      </c>
      <c r="C139" s="1" t="s">
        <v>183</v>
      </c>
      <c r="D139">
        <f>VLOOKUP(MOD(A139,1000),Sheet2!Q:R,2,FALSE)</f>
        <v>227.79999999999978</v>
      </c>
      <c r="E139">
        <v>137</v>
      </c>
      <c r="F139" s="1" t="str">
        <f t="shared" ref="F139:I139" si="138">F127</f>
        <v>[[50000,1],[50001,100]]</v>
      </c>
      <c r="G139" s="1">
        <f t="shared" si="138"/>
        <v>0.1</v>
      </c>
      <c r="H139" s="1" t="str">
        <f t="shared" si="138"/>
        <v>[900001,900002,900003,900004]</v>
      </c>
      <c r="I139" s="1">
        <f t="shared" si="138"/>
        <v>1</v>
      </c>
      <c r="J139">
        <v>35</v>
      </c>
      <c r="K139">
        <f t="shared" si="137"/>
        <v>115</v>
      </c>
      <c r="L139" s="1" t="str">
        <f>Sheet1!L139</f>
        <v>[]</v>
      </c>
    </row>
    <row r="140" spans="1:12" x14ac:dyDescent="0.2">
      <c r="A140">
        <f t="shared" si="130"/>
        <v>901138</v>
      </c>
      <c r="B140">
        <f t="shared" si="128"/>
        <v>901139</v>
      </c>
      <c r="C140" s="1" t="s">
        <v>24</v>
      </c>
      <c r="D140">
        <f>VLOOKUP(MOD(A140,1000),Sheet2!Q:R,2,FALSE)</f>
        <v>230.39999999999981</v>
      </c>
      <c r="E140">
        <v>138</v>
      </c>
      <c r="F140" s="1" t="str">
        <f t="shared" ref="F140:I140" si="139">F128</f>
        <v>[[50003,50]]</v>
      </c>
      <c r="G140" s="1">
        <f t="shared" si="139"/>
        <v>0.25</v>
      </c>
      <c r="H140" s="1" t="str">
        <f t="shared" si="139"/>
        <v>[900001,900002,900003,900004]</v>
      </c>
      <c r="I140" s="1">
        <f t="shared" si="139"/>
        <v>2</v>
      </c>
      <c r="J140">
        <v>35</v>
      </c>
      <c r="K140">
        <f t="shared" si="137"/>
        <v>115</v>
      </c>
      <c r="L140" s="1" t="str">
        <f>Sheet1!L140</f>
        <v>[]</v>
      </c>
    </row>
    <row r="141" spans="1:12" x14ac:dyDescent="0.2">
      <c r="A141">
        <f t="shared" si="130"/>
        <v>901139</v>
      </c>
      <c r="B141">
        <f t="shared" si="128"/>
        <v>901140</v>
      </c>
      <c r="C141" s="1" t="s">
        <v>117</v>
      </c>
      <c r="D141">
        <f>VLOOKUP(MOD(A141,1000),Sheet2!Q:R,2,FALSE)</f>
        <v>233.79999999999978</v>
      </c>
      <c r="E141">
        <v>139</v>
      </c>
      <c r="F141" s="1" t="str">
        <f t="shared" ref="F141:I141" si="140">F129</f>
        <v>[[50002,100]]</v>
      </c>
      <c r="G141" s="1">
        <f t="shared" si="140"/>
        <v>0.1</v>
      </c>
      <c r="H141" s="1" t="str">
        <f t="shared" si="140"/>
        <v>[900001,900002,900003,900004]</v>
      </c>
      <c r="I141" s="1">
        <f t="shared" si="140"/>
        <v>1</v>
      </c>
      <c r="J141">
        <v>35</v>
      </c>
      <c r="K141">
        <f t="shared" si="137"/>
        <v>116</v>
      </c>
      <c r="L141" s="1" t="str">
        <f>Sheet1!L141</f>
        <v>[]</v>
      </c>
    </row>
    <row r="142" spans="1:12" x14ac:dyDescent="0.2">
      <c r="A142">
        <f t="shared" si="130"/>
        <v>901140</v>
      </c>
      <c r="B142">
        <f t="shared" si="128"/>
        <v>901141</v>
      </c>
      <c r="C142" s="1" t="s">
        <v>118</v>
      </c>
      <c r="D142">
        <f>VLOOKUP(MOD(A142,1000),Sheet2!Q:R,2,FALSE)</f>
        <v>236.5999999999998</v>
      </c>
      <c r="E142">
        <v>140</v>
      </c>
      <c r="F142" s="1" t="str">
        <f t="shared" ref="F142:I142" si="141">F130</f>
        <v>[[50000,1],[50001,100]]</v>
      </c>
      <c r="G142" s="1">
        <f t="shared" si="141"/>
        <v>0.1</v>
      </c>
      <c r="H142" s="1" t="str">
        <f t="shared" si="141"/>
        <v>[900001,900002,900003,900004]</v>
      </c>
      <c r="I142" s="1">
        <f t="shared" si="141"/>
        <v>1</v>
      </c>
      <c r="J142">
        <v>35</v>
      </c>
      <c r="K142">
        <f t="shared" si="137"/>
        <v>117</v>
      </c>
      <c r="L142" s="1" t="str">
        <f>Sheet1!L142</f>
        <v>[]</v>
      </c>
    </row>
    <row r="143" spans="1:12" x14ac:dyDescent="0.2">
      <c r="A143">
        <f t="shared" si="130"/>
        <v>901141</v>
      </c>
      <c r="B143">
        <f t="shared" si="128"/>
        <v>901142</v>
      </c>
      <c r="C143" s="1" t="s">
        <v>119</v>
      </c>
      <c r="D143">
        <f>VLOOKUP(MOD(A143,1000),Sheet2!Q:R,2,FALSE)</f>
        <v>239.99999999999977</v>
      </c>
      <c r="E143">
        <v>141</v>
      </c>
      <c r="F143" s="1" t="str">
        <f t="shared" ref="F143:I143" si="142">F131</f>
        <v>[[50002,100]]</v>
      </c>
      <c r="G143" s="1">
        <f t="shared" si="142"/>
        <v>0.1</v>
      </c>
      <c r="H143" s="1" t="str">
        <f t="shared" si="142"/>
        <v>[900001,900002,900003,900004]</v>
      </c>
      <c r="I143" s="1">
        <f t="shared" si="142"/>
        <v>1</v>
      </c>
      <c r="J143">
        <v>35</v>
      </c>
      <c r="K143">
        <f t="shared" si="137"/>
        <v>118</v>
      </c>
      <c r="L143" s="1" t="str">
        <f>Sheet1!L143</f>
        <v>[]</v>
      </c>
    </row>
    <row r="144" spans="1:12" x14ac:dyDescent="0.2">
      <c r="A144">
        <f t="shared" si="130"/>
        <v>901142</v>
      </c>
      <c r="B144">
        <f t="shared" si="128"/>
        <v>901143</v>
      </c>
      <c r="C144" s="1" t="s">
        <v>120</v>
      </c>
      <c r="D144">
        <f>VLOOKUP(MOD(A144,1000),Sheet2!Q:R,2,FALSE)</f>
        <v>242.79999999999978</v>
      </c>
      <c r="E144">
        <v>142</v>
      </c>
      <c r="F144" s="1" t="str">
        <f t="shared" ref="F144:I144" si="143">F132</f>
        <v>[[50000,1],[50001,100]]</v>
      </c>
      <c r="G144" s="1">
        <f t="shared" si="143"/>
        <v>0.1</v>
      </c>
      <c r="H144" s="1" t="str">
        <f t="shared" si="143"/>
        <v>[900001,900002,900003,900004]</v>
      </c>
      <c r="I144" s="1">
        <f t="shared" si="143"/>
        <v>1</v>
      </c>
      <c r="J144">
        <v>35</v>
      </c>
      <c r="K144">
        <f t="shared" si="137"/>
        <v>119</v>
      </c>
      <c r="L144" s="1" t="str">
        <f>Sheet1!L144</f>
        <v>[]</v>
      </c>
    </row>
    <row r="145" spans="1:12" x14ac:dyDescent="0.2">
      <c r="A145">
        <f t="shared" si="130"/>
        <v>901143</v>
      </c>
      <c r="B145">
        <f t="shared" si="128"/>
        <v>901144</v>
      </c>
      <c r="C145" s="1" t="s">
        <v>184</v>
      </c>
      <c r="D145">
        <f>VLOOKUP(MOD(A145,1000),Sheet2!Q:R,2,FALSE)</f>
        <v>246.19999999999976</v>
      </c>
      <c r="E145">
        <v>143</v>
      </c>
      <c r="F145" s="1" t="str">
        <f t="shared" ref="F145:I145" si="144">F133</f>
        <v>[[50002,100]]</v>
      </c>
      <c r="G145" s="1">
        <f t="shared" si="144"/>
        <v>0.1</v>
      </c>
      <c r="H145" s="1" t="str">
        <f t="shared" si="144"/>
        <v>[900001,900002,900003,900004]</v>
      </c>
      <c r="I145" s="1">
        <f t="shared" si="144"/>
        <v>1</v>
      </c>
      <c r="J145">
        <v>35</v>
      </c>
      <c r="K145">
        <f t="shared" si="137"/>
        <v>120</v>
      </c>
      <c r="L145" s="1" t="str">
        <f>Sheet1!L145</f>
        <v>[]</v>
      </c>
    </row>
    <row r="146" spans="1:12" x14ac:dyDescent="0.2">
      <c r="A146">
        <f t="shared" si="130"/>
        <v>901144</v>
      </c>
      <c r="B146">
        <f t="shared" si="128"/>
        <v>901145</v>
      </c>
      <c r="C146" s="1" t="s">
        <v>24</v>
      </c>
      <c r="D146">
        <f>VLOOKUP(MOD(A146,1000),Sheet2!Q:R,2,FALSE)</f>
        <v>248.99999999999977</v>
      </c>
      <c r="E146">
        <v>144</v>
      </c>
      <c r="F146" s="1" t="str">
        <f t="shared" ref="F146:I146" si="145">F134</f>
        <v>[[50003,50]]</v>
      </c>
      <c r="G146" s="1">
        <f t="shared" si="145"/>
        <v>0.25</v>
      </c>
      <c r="H146" s="1" t="str">
        <f t="shared" si="145"/>
        <v>[900001,900002,900003,900004]</v>
      </c>
      <c r="I146" s="1">
        <f t="shared" si="145"/>
        <v>2</v>
      </c>
      <c r="J146">
        <v>35</v>
      </c>
      <c r="K146">
        <f t="shared" si="137"/>
        <v>120</v>
      </c>
      <c r="L146" s="1" t="str">
        <f>Sheet1!L146</f>
        <v>[]</v>
      </c>
    </row>
    <row r="147" spans="1:12" x14ac:dyDescent="0.2">
      <c r="A147">
        <f t="shared" si="130"/>
        <v>901145</v>
      </c>
      <c r="B147">
        <f t="shared" si="128"/>
        <v>901146</v>
      </c>
      <c r="C147" s="1" t="s">
        <v>121</v>
      </c>
      <c r="D147">
        <f>VLOOKUP(MOD(A147,1000),Sheet2!Q:R,2,FALSE)</f>
        <v>252.59999999999977</v>
      </c>
      <c r="E147">
        <v>145</v>
      </c>
      <c r="F147" s="1" t="str">
        <f t="shared" ref="F147:I147" si="146">F135</f>
        <v>[[50000,1],[50001,100]]</v>
      </c>
      <c r="G147" s="1">
        <f t="shared" si="146"/>
        <v>0.1</v>
      </c>
      <c r="H147" s="1" t="str">
        <f t="shared" si="146"/>
        <v>[900001,900002,900003,900004]</v>
      </c>
      <c r="I147" s="1">
        <f t="shared" si="146"/>
        <v>1</v>
      </c>
      <c r="J147">
        <v>35</v>
      </c>
      <c r="K147">
        <f t="shared" si="137"/>
        <v>121</v>
      </c>
      <c r="L147" s="1" t="str">
        <f>Sheet1!L147</f>
        <v>[]</v>
      </c>
    </row>
    <row r="148" spans="1:12" x14ac:dyDescent="0.2">
      <c r="A148">
        <f t="shared" si="130"/>
        <v>901146</v>
      </c>
      <c r="B148">
        <f t="shared" si="128"/>
        <v>901147</v>
      </c>
      <c r="C148" s="1" t="s">
        <v>122</v>
      </c>
      <c r="D148">
        <f>VLOOKUP(MOD(A148,1000),Sheet2!Q:R,2,FALSE)</f>
        <v>255.39999999999978</v>
      </c>
      <c r="E148">
        <v>146</v>
      </c>
      <c r="F148" s="1" t="str">
        <f t="shared" ref="F148:I148" si="147">F136</f>
        <v>[[50002,100]]</v>
      </c>
      <c r="G148" s="1">
        <f t="shared" si="147"/>
        <v>0.1</v>
      </c>
      <c r="H148" s="1" t="str">
        <f t="shared" si="147"/>
        <v>[900001,900002,900003,900004]</v>
      </c>
      <c r="I148" s="1">
        <f t="shared" si="147"/>
        <v>1</v>
      </c>
      <c r="J148">
        <v>35</v>
      </c>
      <c r="K148">
        <f t="shared" si="137"/>
        <v>122</v>
      </c>
      <c r="L148" s="1" t="str">
        <f>Sheet1!L148</f>
        <v>[]</v>
      </c>
    </row>
    <row r="149" spans="1:12" x14ac:dyDescent="0.2">
      <c r="A149">
        <f t="shared" si="130"/>
        <v>901147</v>
      </c>
      <c r="B149">
        <f t="shared" si="128"/>
        <v>901148</v>
      </c>
      <c r="C149" s="1" t="s">
        <v>123</v>
      </c>
      <c r="D149">
        <f>VLOOKUP(MOD(A149,1000),Sheet2!Q:R,2,FALSE)</f>
        <v>258.99999999999977</v>
      </c>
      <c r="E149">
        <v>147</v>
      </c>
      <c r="F149" s="1" t="str">
        <f t="shared" ref="F149:I149" si="148">F137</f>
        <v>[[50000,1],[50001,100]]</v>
      </c>
      <c r="G149" s="1">
        <f t="shared" si="148"/>
        <v>0.1</v>
      </c>
      <c r="H149" s="1" t="str">
        <f t="shared" si="148"/>
        <v>[900001,900002,900003,900004]</v>
      </c>
      <c r="I149" s="1">
        <f t="shared" si="148"/>
        <v>1</v>
      </c>
      <c r="J149">
        <v>35</v>
      </c>
      <c r="K149">
        <f t="shared" si="137"/>
        <v>123</v>
      </c>
      <c r="L149" s="1" t="str">
        <f>Sheet1!L149</f>
        <v>[]</v>
      </c>
    </row>
    <row r="150" spans="1:12" x14ac:dyDescent="0.2">
      <c r="A150">
        <f t="shared" si="130"/>
        <v>901148</v>
      </c>
      <c r="B150">
        <f t="shared" si="128"/>
        <v>901149</v>
      </c>
      <c r="C150" s="1" t="s">
        <v>124</v>
      </c>
      <c r="D150">
        <f>VLOOKUP(MOD(A150,1000),Sheet2!Q:R,2,FALSE)</f>
        <v>261.79999999999978</v>
      </c>
      <c r="E150">
        <v>148</v>
      </c>
      <c r="F150" s="1" t="str">
        <f t="shared" ref="F150:I150" si="149">F138</f>
        <v>[[50002,100]]</v>
      </c>
      <c r="G150" s="1">
        <f t="shared" si="149"/>
        <v>0.1</v>
      </c>
      <c r="H150" s="1" t="str">
        <f t="shared" si="149"/>
        <v>[900001,900002,900003,900004]</v>
      </c>
      <c r="I150" s="1">
        <f t="shared" si="149"/>
        <v>1</v>
      </c>
      <c r="J150">
        <v>35</v>
      </c>
      <c r="K150">
        <f t="shared" si="137"/>
        <v>124</v>
      </c>
      <c r="L150" s="1" t="str">
        <f>Sheet1!L150</f>
        <v>[]</v>
      </c>
    </row>
    <row r="151" spans="1:12" x14ac:dyDescent="0.2">
      <c r="A151">
        <f t="shared" si="130"/>
        <v>901149</v>
      </c>
      <c r="B151">
        <f t="shared" si="128"/>
        <v>901150</v>
      </c>
      <c r="C151" s="1" t="s">
        <v>185</v>
      </c>
      <c r="D151">
        <f>VLOOKUP(MOD(A151,1000),Sheet2!Q:R,2,FALSE)</f>
        <v>265.39999999999981</v>
      </c>
      <c r="E151">
        <v>149</v>
      </c>
      <c r="F151" s="1" t="str">
        <f t="shared" ref="F151:I151" si="150">F139</f>
        <v>[[50000,1],[50001,100]]</v>
      </c>
      <c r="G151" s="1">
        <f t="shared" si="150"/>
        <v>0.1</v>
      </c>
      <c r="H151" s="1" t="str">
        <f t="shared" si="150"/>
        <v>[900001,900002,900003,900004]</v>
      </c>
      <c r="I151" s="1">
        <f t="shared" si="150"/>
        <v>1</v>
      </c>
      <c r="J151">
        <v>35</v>
      </c>
      <c r="K151">
        <f t="shared" si="137"/>
        <v>125</v>
      </c>
      <c r="L151" s="1" t="str">
        <f>Sheet1!L151</f>
        <v>[]</v>
      </c>
    </row>
    <row r="152" spans="1:12" x14ac:dyDescent="0.2">
      <c r="A152">
        <f t="shared" si="130"/>
        <v>901150</v>
      </c>
      <c r="B152">
        <f t="shared" si="128"/>
        <v>901151</v>
      </c>
      <c r="C152" s="1" t="s">
        <v>24</v>
      </c>
      <c r="D152">
        <f>VLOOKUP(MOD(A152,1000),Sheet2!Q:R,2,FALSE)</f>
        <v>268.39999999999981</v>
      </c>
      <c r="E152">
        <v>150</v>
      </c>
      <c r="F152" s="1" t="str">
        <f t="shared" ref="F152:I152" si="151">F140</f>
        <v>[[50003,50]]</v>
      </c>
      <c r="G152" s="1">
        <f t="shared" si="151"/>
        <v>0.25</v>
      </c>
      <c r="H152" s="1" t="str">
        <f t="shared" si="151"/>
        <v>[900001,900002,900003,900004]</v>
      </c>
      <c r="I152" s="1">
        <f t="shared" si="151"/>
        <v>2</v>
      </c>
      <c r="J152">
        <v>35</v>
      </c>
      <c r="K152">
        <f t="shared" si="137"/>
        <v>125</v>
      </c>
      <c r="L152" s="1" t="str">
        <f>Sheet1!L152</f>
        <v>[]</v>
      </c>
    </row>
    <row r="153" spans="1:12" x14ac:dyDescent="0.2">
      <c r="A153">
        <f t="shared" si="130"/>
        <v>901151</v>
      </c>
      <c r="B153">
        <f t="shared" si="128"/>
        <v>901152</v>
      </c>
      <c r="C153" s="1" t="s">
        <v>125</v>
      </c>
      <c r="D153">
        <f>VLOOKUP(MOD(A153,1000),Sheet2!Q:R,2,FALSE)</f>
        <v>271.99999999999983</v>
      </c>
      <c r="E153">
        <v>151</v>
      </c>
      <c r="F153" s="1" t="str">
        <f t="shared" ref="F153:I153" si="152">F141</f>
        <v>[[50002,100]]</v>
      </c>
      <c r="G153" s="1">
        <f t="shared" si="152"/>
        <v>0.1</v>
      </c>
      <c r="H153" s="1" t="str">
        <f t="shared" si="152"/>
        <v>[900001,900002,900003,900004]</v>
      </c>
      <c r="I153" s="1">
        <f t="shared" si="152"/>
        <v>1</v>
      </c>
      <c r="J153">
        <v>35</v>
      </c>
      <c r="K153">
        <f t="shared" si="137"/>
        <v>126</v>
      </c>
      <c r="L153" s="1" t="str">
        <f>Sheet1!L153</f>
        <v>[]</v>
      </c>
    </row>
    <row r="154" spans="1:12" x14ac:dyDescent="0.2">
      <c r="A154">
        <f t="shared" si="130"/>
        <v>901152</v>
      </c>
      <c r="B154">
        <f t="shared" si="128"/>
        <v>901153</v>
      </c>
      <c r="C154" s="1" t="s">
        <v>126</v>
      </c>
      <c r="D154">
        <f>VLOOKUP(MOD(A154,1000),Sheet2!Q:R,2,FALSE)</f>
        <v>274.99999999999983</v>
      </c>
      <c r="E154">
        <v>152</v>
      </c>
      <c r="F154" s="1" t="str">
        <f t="shared" ref="F154:I154" si="153">F142</f>
        <v>[[50000,1],[50001,100]]</v>
      </c>
      <c r="G154" s="1">
        <f t="shared" si="153"/>
        <v>0.1</v>
      </c>
      <c r="H154" s="1" t="str">
        <f t="shared" si="153"/>
        <v>[900001,900002,900003,900004]</v>
      </c>
      <c r="I154" s="1">
        <f t="shared" si="153"/>
        <v>1</v>
      </c>
      <c r="J154">
        <v>35</v>
      </c>
      <c r="K154">
        <f t="shared" si="137"/>
        <v>127</v>
      </c>
      <c r="L154" s="1" t="str">
        <f>Sheet1!L154</f>
        <v>[]</v>
      </c>
    </row>
    <row r="155" spans="1:12" x14ac:dyDescent="0.2">
      <c r="A155">
        <f t="shared" si="130"/>
        <v>901153</v>
      </c>
      <c r="B155">
        <f t="shared" si="128"/>
        <v>901154</v>
      </c>
      <c r="C155" s="1" t="s">
        <v>127</v>
      </c>
      <c r="D155">
        <f>VLOOKUP(MOD(A155,1000),Sheet2!Q:R,2,FALSE)</f>
        <v>278.59999999999985</v>
      </c>
      <c r="E155">
        <v>153</v>
      </c>
      <c r="F155" s="1" t="str">
        <f t="shared" ref="F155:I155" si="154">F143</f>
        <v>[[50002,100]]</v>
      </c>
      <c r="G155" s="1">
        <f t="shared" si="154"/>
        <v>0.1</v>
      </c>
      <c r="H155" s="1" t="str">
        <f t="shared" si="154"/>
        <v>[900001,900002,900003,900004]</v>
      </c>
      <c r="I155" s="1">
        <f t="shared" si="154"/>
        <v>1</v>
      </c>
      <c r="J155">
        <v>35</v>
      </c>
      <c r="K155">
        <f t="shared" si="137"/>
        <v>128</v>
      </c>
      <c r="L155" s="1" t="str">
        <f>Sheet1!L155</f>
        <v>[]</v>
      </c>
    </row>
    <row r="156" spans="1:12" x14ac:dyDescent="0.2">
      <c r="A156">
        <f t="shared" si="130"/>
        <v>901154</v>
      </c>
      <c r="B156">
        <f t="shared" si="128"/>
        <v>901155</v>
      </c>
      <c r="C156" s="1" t="s">
        <v>128</v>
      </c>
      <c r="D156">
        <f>VLOOKUP(MOD(A156,1000),Sheet2!Q:R,2,FALSE)</f>
        <v>281.59999999999985</v>
      </c>
      <c r="E156">
        <v>154</v>
      </c>
      <c r="F156" s="1" t="str">
        <f t="shared" ref="F156:I156" si="155">F144</f>
        <v>[[50000,1],[50001,100]]</v>
      </c>
      <c r="G156" s="1">
        <f t="shared" si="155"/>
        <v>0.1</v>
      </c>
      <c r="H156" s="1" t="str">
        <f t="shared" si="155"/>
        <v>[900001,900002,900003,900004]</v>
      </c>
      <c r="I156" s="1">
        <f t="shared" si="155"/>
        <v>1</v>
      </c>
      <c r="J156">
        <v>35</v>
      </c>
      <c r="K156">
        <f t="shared" si="137"/>
        <v>129</v>
      </c>
      <c r="L156" s="1" t="str">
        <f>Sheet1!L156</f>
        <v>[]</v>
      </c>
    </row>
    <row r="157" spans="1:12" x14ac:dyDescent="0.2">
      <c r="A157">
        <f t="shared" si="130"/>
        <v>901155</v>
      </c>
      <c r="B157">
        <f t="shared" si="128"/>
        <v>901156</v>
      </c>
      <c r="C157" s="1" t="s">
        <v>186</v>
      </c>
      <c r="D157">
        <f>VLOOKUP(MOD(A157,1000),Sheet2!Q:R,2,FALSE)</f>
        <v>285.39999999999986</v>
      </c>
      <c r="E157">
        <v>155</v>
      </c>
      <c r="F157" s="1" t="str">
        <f t="shared" ref="F157:I157" si="156">F145</f>
        <v>[[50002,100]]</v>
      </c>
      <c r="G157" s="1">
        <f t="shared" si="156"/>
        <v>0.1</v>
      </c>
      <c r="H157" s="1" t="str">
        <f t="shared" si="156"/>
        <v>[900001,900002,900003,900004]</v>
      </c>
      <c r="I157" s="1">
        <f t="shared" si="156"/>
        <v>1</v>
      </c>
      <c r="J157">
        <v>35</v>
      </c>
      <c r="K157">
        <f t="shared" si="137"/>
        <v>130</v>
      </c>
      <c r="L157" s="1" t="str">
        <f>Sheet1!L157</f>
        <v>[]</v>
      </c>
    </row>
    <row r="158" spans="1:12" x14ac:dyDescent="0.2">
      <c r="A158">
        <f t="shared" si="130"/>
        <v>901156</v>
      </c>
      <c r="B158">
        <f t="shared" si="128"/>
        <v>901157</v>
      </c>
      <c r="C158" s="1" t="s">
        <v>24</v>
      </c>
      <c r="D158">
        <f>VLOOKUP(MOD(A158,1000),Sheet2!Q:R,2,FALSE)</f>
        <v>288.39999999999986</v>
      </c>
      <c r="E158">
        <v>156</v>
      </c>
      <c r="F158" s="1" t="str">
        <f t="shared" ref="F158:I158" si="157">F146</f>
        <v>[[50003,50]]</v>
      </c>
      <c r="G158" s="1">
        <f t="shared" si="157"/>
        <v>0.25</v>
      </c>
      <c r="H158" s="1" t="str">
        <f t="shared" si="157"/>
        <v>[900001,900002,900003,900004]</v>
      </c>
      <c r="I158" s="1">
        <f t="shared" si="157"/>
        <v>2</v>
      </c>
      <c r="J158">
        <v>35</v>
      </c>
      <c r="K158">
        <f t="shared" si="137"/>
        <v>130</v>
      </c>
      <c r="L158" s="1" t="str">
        <f>Sheet1!L158</f>
        <v>[]</v>
      </c>
    </row>
    <row r="159" spans="1:12" x14ac:dyDescent="0.2">
      <c r="A159">
        <f t="shared" si="130"/>
        <v>901157</v>
      </c>
      <c r="B159">
        <f t="shared" si="128"/>
        <v>901158</v>
      </c>
      <c r="C159" s="1" t="s">
        <v>129</v>
      </c>
      <c r="D159">
        <f>VLOOKUP(MOD(A159,1000),Sheet2!Q:R,2,FALSE)</f>
        <v>292.19999999999987</v>
      </c>
      <c r="E159">
        <v>157</v>
      </c>
      <c r="F159" s="1" t="str">
        <f t="shared" ref="F159:I159" si="158">F147</f>
        <v>[[50000,1],[50001,100]]</v>
      </c>
      <c r="G159" s="1">
        <f t="shared" si="158"/>
        <v>0.1</v>
      </c>
      <c r="H159" s="1" t="str">
        <f t="shared" si="158"/>
        <v>[900001,900002,900003,900004]</v>
      </c>
      <c r="I159" s="1">
        <f t="shared" si="158"/>
        <v>1</v>
      </c>
      <c r="J159">
        <v>35</v>
      </c>
      <c r="K159">
        <f t="shared" si="137"/>
        <v>131</v>
      </c>
      <c r="L159" s="1" t="str">
        <f>Sheet1!L159</f>
        <v>[]</v>
      </c>
    </row>
    <row r="160" spans="1:12" x14ac:dyDescent="0.2">
      <c r="A160">
        <f t="shared" si="130"/>
        <v>901158</v>
      </c>
      <c r="B160">
        <f t="shared" si="128"/>
        <v>901159</v>
      </c>
      <c r="C160" s="1" t="s">
        <v>130</v>
      </c>
      <c r="D160">
        <f>VLOOKUP(MOD(A160,1000),Sheet2!Q:R,2,FALSE)</f>
        <v>295.19999999999987</v>
      </c>
      <c r="E160">
        <v>158</v>
      </c>
      <c r="F160" s="1" t="str">
        <f t="shared" ref="F160:I160" si="159">F148</f>
        <v>[[50002,100]]</v>
      </c>
      <c r="G160" s="1">
        <f t="shared" si="159"/>
        <v>0.1</v>
      </c>
      <c r="H160" s="1" t="str">
        <f t="shared" si="159"/>
        <v>[900001,900002,900003,900004]</v>
      </c>
      <c r="I160" s="1">
        <f t="shared" si="159"/>
        <v>1</v>
      </c>
      <c r="J160">
        <v>35</v>
      </c>
      <c r="K160">
        <f t="shared" si="137"/>
        <v>132</v>
      </c>
      <c r="L160" s="1" t="str">
        <f>Sheet1!L160</f>
        <v>[]</v>
      </c>
    </row>
    <row r="161" spans="1:12" x14ac:dyDescent="0.2">
      <c r="A161">
        <f t="shared" si="130"/>
        <v>901159</v>
      </c>
      <c r="B161">
        <f t="shared" si="128"/>
        <v>901160</v>
      </c>
      <c r="C161" s="1" t="s">
        <v>131</v>
      </c>
      <c r="D161">
        <f>VLOOKUP(MOD(A161,1000),Sheet2!Q:R,2,FALSE)</f>
        <v>298.99999999999989</v>
      </c>
      <c r="E161">
        <v>159</v>
      </c>
      <c r="F161" s="1" t="str">
        <f t="shared" ref="F161:I161" si="160">F149</f>
        <v>[[50000,1],[50001,100]]</v>
      </c>
      <c r="G161" s="1">
        <f t="shared" si="160"/>
        <v>0.1</v>
      </c>
      <c r="H161" s="1" t="str">
        <f t="shared" si="160"/>
        <v>[900001,900002,900003,900004]</v>
      </c>
      <c r="I161" s="1">
        <f t="shared" si="160"/>
        <v>1</v>
      </c>
      <c r="J161">
        <v>35</v>
      </c>
      <c r="K161">
        <f t="shared" si="137"/>
        <v>133</v>
      </c>
      <c r="L161" s="1" t="str">
        <f>Sheet1!L161</f>
        <v>[]</v>
      </c>
    </row>
    <row r="162" spans="1:12" x14ac:dyDescent="0.2">
      <c r="A162">
        <f t="shared" si="130"/>
        <v>901160</v>
      </c>
      <c r="B162">
        <f t="shared" si="128"/>
        <v>901161</v>
      </c>
      <c r="C162" s="1" t="s">
        <v>132</v>
      </c>
      <c r="D162">
        <f>VLOOKUP(MOD(A162,1000),Sheet2!Q:R,2,FALSE)</f>
        <v>302.19999999999987</v>
      </c>
      <c r="E162">
        <v>160</v>
      </c>
      <c r="F162" s="1" t="str">
        <f t="shared" ref="F162:I162" si="161">F150</f>
        <v>[[50002,100]]</v>
      </c>
      <c r="G162" s="1">
        <f t="shared" si="161"/>
        <v>0.1</v>
      </c>
      <c r="H162" s="1" t="str">
        <f t="shared" si="161"/>
        <v>[900001,900002,900003,900004]</v>
      </c>
      <c r="I162" s="1">
        <f t="shared" si="161"/>
        <v>1</v>
      </c>
      <c r="J162">
        <v>35</v>
      </c>
      <c r="K162">
        <f t="shared" si="137"/>
        <v>134</v>
      </c>
      <c r="L162" s="1" t="str">
        <f>Sheet1!L162</f>
        <v>[]</v>
      </c>
    </row>
    <row r="163" spans="1:12" x14ac:dyDescent="0.2">
      <c r="A163">
        <f t="shared" si="130"/>
        <v>901161</v>
      </c>
      <c r="B163">
        <f t="shared" si="128"/>
        <v>901162</v>
      </c>
      <c r="C163" s="1" t="s">
        <v>187</v>
      </c>
      <c r="D163">
        <f>VLOOKUP(MOD(A163,1000),Sheet2!Q:R,2,FALSE)</f>
        <v>305.99999999999989</v>
      </c>
      <c r="E163">
        <v>161</v>
      </c>
      <c r="F163" s="1" t="str">
        <f t="shared" ref="F163:I163" si="162">F151</f>
        <v>[[50000,1],[50001,100]]</v>
      </c>
      <c r="G163" s="1">
        <f t="shared" si="162"/>
        <v>0.1</v>
      </c>
      <c r="H163" s="1" t="str">
        <f t="shared" si="162"/>
        <v>[900001,900002,900003,900004]</v>
      </c>
      <c r="I163" s="1">
        <f t="shared" si="162"/>
        <v>1</v>
      </c>
      <c r="J163">
        <v>35</v>
      </c>
      <c r="K163">
        <f t="shared" si="137"/>
        <v>135</v>
      </c>
      <c r="L163" s="1" t="str">
        <f>Sheet1!L163</f>
        <v>[]</v>
      </c>
    </row>
    <row r="164" spans="1:12" x14ac:dyDescent="0.2">
      <c r="A164">
        <f t="shared" si="130"/>
        <v>901162</v>
      </c>
      <c r="B164">
        <f t="shared" si="128"/>
        <v>901163</v>
      </c>
      <c r="C164" s="1" t="s">
        <v>24</v>
      </c>
      <c r="D164">
        <f>VLOOKUP(MOD(A164,1000),Sheet2!Q:R,2,FALSE)</f>
        <v>309.19999999999987</v>
      </c>
      <c r="E164">
        <v>162</v>
      </c>
      <c r="F164" s="1" t="str">
        <f t="shared" ref="F164:I164" si="163">F152</f>
        <v>[[50003,50]]</v>
      </c>
      <c r="G164" s="1">
        <f t="shared" si="163"/>
        <v>0.25</v>
      </c>
      <c r="H164" s="1" t="str">
        <f t="shared" si="163"/>
        <v>[900001,900002,900003,900004]</v>
      </c>
      <c r="I164" s="1">
        <f t="shared" si="163"/>
        <v>2</v>
      </c>
      <c r="J164">
        <v>35</v>
      </c>
      <c r="K164">
        <f t="shared" si="137"/>
        <v>135</v>
      </c>
      <c r="L164" s="1" t="str">
        <f>Sheet1!L164</f>
        <v>[]</v>
      </c>
    </row>
    <row r="165" spans="1:12" x14ac:dyDescent="0.2">
      <c r="A165">
        <f t="shared" si="130"/>
        <v>901163</v>
      </c>
      <c r="B165">
        <f t="shared" si="128"/>
        <v>901164</v>
      </c>
      <c r="C165" s="1" t="s">
        <v>133</v>
      </c>
      <c r="D165">
        <f>VLOOKUP(MOD(A165,1000),Sheet2!Q:R,2,FALSE)</f>
        <v>312.99999999999989</v>
      </c>
      <c r="E165">
        <v>163</v>
      </c>
      <c r="F165" s="1" t="str">
        <f t="shared" ref="F165:I165" si="164">F153</f>
        <v>[[50002,100]]</v>
      </c>
      <c r="G165" s="1">
        <f t="shared" si="164"/>
        <v>0.1</v>
      </c>
      <c r="H165" s="1" t="str">
        <f t="shared" si="164"/>
        <v>[900001,900002,900003,900004]</v>
      </c>
      <c r="I165" s="1">
        <f t="shared" si="164"/>
        <v>1</v>
      </c>
      <c r="J165">
        <v>35</v>
      </c>
      <c r="K165">
        <f t="shared" si="137"/>
        <v>136</v>
      </c>
      <c r="L165" s="1" t="str">
        <f>Sheet1!L165</f>
        <v>[]</v>
      </c>
    </row>
    <row r="166" spans="1:12" x14ac:dyDescent="0.2">
      <c r="A166">
        <f t="shared" si="130"/>
        <v>901164</v>
      </c>
      <c r="B166">
        <f t="shared" si="128"/>
        <v>901165</v>
      </c>
      <c r="C166" s="1" t="s">
        <v>134</v>
      </c>
      <c r="D166">
        <f>VLOOKUP(MOD(A166,1000),Sheet2!Q:R,2,FALSE)</f>
        <v>316.19999999999987</v>
      </c>
      <c r="E166">
        <v>164</v>
      </c>
      <c r="F166" s="1" t="str">
        <f t="shared" ref="F166:I166" si="165">F154</f>
        <v>[[50000,1],[50001,100]]</v>
      </c>
      <c r="G166" s="1">
        <f t="shared" si="165"/>
        <v>0.1</v>
      </c>
      <c r="H166" s="1" t="str">
        <f t="shared" si="165"/>
        <v>[900001,900002,900003,900004]</v>
      </c>
      <c r="I166" s="1">
        <f t="shared" si="165"/>
        <v>1</v>
      </c>
      <c r="J166">
        <v>35</v>
      </c>
      <c r="K166">
        <f t="shared" si="137"/>
        <v>137</v>
      </c>
      <c r="L166" s="1" t="str">
        <f>Sheet1!L166</f>
        <v>[]</v>
      </c>
    </row>
    <row r="167" spans="1:12" x14ac:dyDescent="0.2">
      <c r="A167">
        <f t="shared" si="130"/>
        <v>901165</v>
      </c>
      <c r="B167">
        <f t="shared" si="128"/>
        <v>901166</v>
      </c>
      <c r="C167" s="1" t="s">
        <v>135</v>
      </c>
      <c r="D167">
        <f>VLOOKUP(MOD(A167,1000),Sheet2!Q:R,2,FALSE)</f>
        <v>320.19999999999993</v>
      </c>
      <c r="E167">
        <v>165</v>
      </c>
      <c r="F167" s="1" t="str">
        <f t="shared" ref="F167:I167" si="166">F155</f>
        <v>[[50002,100]]</v>
      </c>
      <c r="G167" s="1">
        <f t="shared" si="166"/>
        <v>0.1</v>
      </c>
      <c r="H167" s="1" t="str">
        <f t="shared" si="166"/>
        <v>[900001,900002,900003,900004]</v>
      </c>
      <c r="I167" s="1">
        <f t="shared" si="166"/>
        <v>1</v>
      </c>
      <c r="J167">
        <v>35</v>
      </c>
      <c r="K167">
        <f t="shared" si="137"/>
        <v>138</v>
      </c>
      <c r="L167" s="1" t="str">
        <f>Sheet1!L167</f>
        <v>[]</v>
      </c>
    </row>
    <row r="168" spans="1:12" x14ac:dyDescent="0.2">
      <c r="A168">
        <f t="shared" si="130"/>
        <v>901166</v>
      </c>
      <c r="B168">
        <f t="shared" si="128"/>
        <v>901167</v>
      </c>
      <c r="C168" s="1" t="s">
        <v>136</v>
      </c>
      <c r="D168">
        <f>VLOOKUP(MOD(A168,1000),Sheet2!Q:R,2,FALSE)</f>
        <v>323.39999999999992</v>
      </c>
      <c r="E168">
        <v>166</v>
      </c>
      <c r="F168" s="1" t="str">
        <f t="shared" ref="F168:I168" si="167">F156</f>
        <v>[[50000,1],[50001,100]]</v>
      </c>
      <c r="G168" s="1">
        <f t="shared" si="167"/>
        <v>0.1</v>
      </c>
      <c r="H168" s="1" t="str">
        <f t="shared" si="167"/>
        <v>[900001,900002,900003,900004]</v>
      </c>
      <c r="I168" s="1">
        <f t="shared" si="167"/>
        <v>1</v>
      </c>
      <c r="J168">
        <v>35</v>
      </c>
      <c r="K168">
        <f t="shared" si="137"/>
        <v>139</v>
      </c>
      <c r="L168" s="1" t="str">
        <f>Sheet1!L168</f>
        <v>[]</v>
      </c>
    </row>
    <row r="169" spans="1:12" x14ac:dyDescent="0.2">
      <c r="A169">
        <f t="shared" si="130"/>
        <v>901167</v>
      </c>
      <c r="B169">
        <f t="shared" si="128"/>
        <v>901168</v>
      </c>
      <c r="C169" s="1" t="s">
        <v>188</v>
      </c>
      <c r="D169">
        <f>VLOOKUP(MOD(A169,1000),Sheet2!Q:R,2,FALSE)</f>
        <v>327.39999999999998</v>
      </c>
      <c r="E169">
        <v>167</v>
      </c>
      <c r="F169" s="1" t="str">
        <f t="shared" ref="F169:I169" si="168">F157</f>
        <v>[[50002,100]]</v>
      </c>
      <c r="G169" s="1">
        <f t="shared" si="168"/>
        <v>0.1</v>
      </c>
      <c r="H169" s="1" t="str">
        <f t="shared" si="168"/>
        <v>[900001,900002,900003,900004]</v>
      </c>
      <c r="I169" s="1">
        <f t="shared" si="168"/>
        <v>1</v>
      </c>
      <c r="J169">
        <v>35</v>
      </c>
      <c r="K169">
        <f t="shared" si="137"/>
        <v>140</v>
      </c>
      <c r="L169" s="1" t="str">
        <f>Sheet1!L169</f>
        <v>[]</v>
      </c>
    </row>
    <row r="170" spans="1:12" x14ac:dyDescent="0.2">
      <c r="A170">
        <f t="shared" si="130"/>
        <v>901168</v>
      </c>
      <c r="B170">
        <f t="shared" si="128"/>
        <v>901169</v>
      </c>
      <c r="C170" s="1" t="s">
        <v>24</v>
      </c>
      <c r="D170">
        <f>VLOOKUP(MOD(A170,1000),Sheet2!Q:R,2,FALSE)</f>
        <v>330.59999999999997</v>
      </c>
      <c r="E170">
        <v>168</v>
      </c>
      <c r="F170" s="1" t="str">
        <f t="shared" ref="F170:I170" si="169">F158</f>
        <v>[[50003,50]]</v>
      </c>
      <c r="G170" s="1">
        <f t="shared" si="169"/>
        <v>0.25</v>
      </c>
      <c r="H170" s="1" t="str">
        <f t="shared" si="169"/>
        <v>[900001,900002,900003,900004]</v>
      </c>
      <c r="I170" s="1">
        <f t="shared" si="169"/>
        <v>2</v>
      </c>
      <c r="J170">
        <v>35</v>
      </c>
      <c r="K170">
        <f t="shared" si="137"/>
        <v>140</v>
      </c>
      <c r="L170" s="1" t="str">
        <f>Sheet1!L170</f>
        <v>[]</v>
      </c>
    </row>
    <row r="171" spans="1:12" x14ac:dyDescent="0.2">
      <c r="A171">
        <f t="shared" si="130"/>
        <v>901169</v>
      </c>
      <c r="B171">
        <f t="shared" si="128"/>
        <v>901170</v>
      </c>
      <c r="C171" s="1" t="s">
        <v>137</v>
      </c>
      <c r="D171">
        <f>VLOOKUP(MOD(A171,1000),Sheet2!Q:R,2,FALSE)</f>
        <v>334.6</v>
      </c>
      <c r="E171">
        <v>169</v>
      </c>
      <c r="F171" s="1" t="str">
        <f t="shared" ref="F171:I171" si="170">F159</f>
        <v>[[50000,1],[50001,100]]</v>
      </c>
      <c r="G171" s="1">
        <f t="shared" si="170"/>
        <v>0.1</v>
      </c>
      <c r="H171" s="1" t="str">
        <f t="shared" si="170"/>
        <v>[900001,900002,900003,900004]</v>
      </c>
      <c r="I171" s="1">
        <f t="shared" si="170"/>
        <v>1</v>
      </c>
      <c r="J171">
        <v>35</v>
      </c>
      <c r="K171">
        <f t="shared" si="137"/>
        <v>141</v>
      </c>
      <c r="L171" s="1" t="str">
        <f>Sheet1!L171</f>
        <v>[]</v>
      </c>
    </row>
    <row r="172" spans="1:12" x14ac:dyDescent="0.2">
      <c r="A172">
        <f t="shared" si="130"/>
        <v>901170</v>
      </c>
      <c r="B172">
        <f t="shared" si="128"/>
        <v>901171</v>
      </c>
      <c r="C172" s="1" t="s">
        <v>138</v>
      </c>
      <c r="D172">
        <f>VLOOKUP(MOD(A172,1000),Sheet2!Q:R,2,FALSE)</f>
        <v>338</v>
      </c>
      <c r="E172">
        <v>170</v>
      </c>
      <c r="F172" s="1" t="str">
        <f t="shared" ref="F172:I172" si="171">F160</f>
        <v>[[50002,100]]</v>
      </c>
      <c r="G172" s="1">
        <f t="shared" si="171"/>
        <v>0.1</v>
      </c>
      <c r="H172" s="1" t="str">
        <f t="shared" si="171"/>
        <v>[900001,900002,900003,900004]</v>
      </c>
      <c r="I172" s="1">
        <f t="shared" si="171"/>
        <v>1</v>
      </c>
      <c r="J172">
        <v>35</v>
      </c>
      <c r="K172">
        <f t="shared" si="137"/>
        <v>142</v>
      </c>
      <c r="L172" s="1" t="str">
        <f>Sheet1!L172</f>
        <v>[]</v>
      </c>
    </row>
    <row r="173" spans="1:12" x14ac:dyDescent="0.2">
      <c r="A173">
        <f t="shared" si="130"/>
        <v>901171</v>
      </c>
      <c r="B173">
        <f t="shared" si="128"/>
        <v>901172</v>
      </c>
      <c r="C173" s="1" t="s">
        <v>139</v>
      </c>
      <c r="D173">
        <f>VLOOKUP(MOD(A173,1000),Sheet2!Q:R,2,FALSE)</f>
        <v>342.00000000000006</v>
      </c>
      <c r="E173">
        <v>171</v>
      </c>
      <c r="F173" s="1" t="str">
        <f t="shared" ref="F173:I173" si="172">F161</f>
        <v>[[50000,1],[50001,100]]</v>
      </c>
      <c r="G173" s="1">
        <f t="shared" si="172"/>
        <v>0.1</v>
      </c>
      <c r="H173" s="1" t="str">
        <f t="shared" si="172"/>
        <v>[900001,900002,900003,900004]</v>
      </c>
      <c r="I173" s="1">
        <f t="shared" si="172"/>
        <v>1</v>
      </c>
      <c r="J173">
        <v>35</v>
      </c>
      <c r="K173">
        <f t="shared" si="137"/>
        <v>143</v>
      </c>
      <c r="L173" s="1" t="str">
        <f>Sheet1!L173</f>
        <v>[]</v>
      </c>
    </row>
    <row r="174" spans="1:12" x14ac:dyDescent="0.2">
      <c r="A174">
        <f t="shared" si="130"/>
        <v>901172</v>
      </c>
      <c r="B174">
        <f t="shared" si="128"/>
        <v>901173</v>
      </c>
      <c r="C174" s="1" t="s">
        <v>140</v>
      </c>
      <c r="D174">
        <f>VLOOKUP(MOD(A174,1000),Sheet2!Q:R,2,FALSE)</f>
        <v>345.40000000000003</v>
      </c>
      <c r="E174">
        <v>172</v>
      </c>
      <c r="F174" s="1" t="str">
        <f t="shared" ref="F174:I174" si="173">F162</f>
        <v>[[50002,100]]</v>
      </c>
      <c r="G174" s="1">
        <f t="shared" si="173"/>
        <v>0.1</v>
      </c>
      <c r="H174" s="1" t="str">
        <f t="shared" si="173"/>
        <v>[900001,900002,900003,900004]</v>
      </c>
      <c r="I174" s="1">
        <f t="shared" si="173"/>
        <v>1</v>
      </c>
      <c r="J174">
        <v>35</v>
      </c>
      <c r="K174">
        <f t="shared" si="137"/>
        <v>144</v>
      </c>
      <c r="L174" s="1" t="str">
        <f>Sheet1!L174</f>
        <v>[]</v>
      </c>
    </row>
    <row r="175" spans="1:12" x14ac:dyDescent="0.2">
      <c r="A175">
        <f t="shared" si="130"/>
        <v>901173</v>
      </c>
      <c r="B175">
        <f t="shared" si="128"/>
        <v>901174</v>
      </c>
      <c r="C175" s="1" t="s">
        <v>189</v>
      </c>
      <c r="D175">
        <f>VLOOKUP(MOD(A175,1000),Sheet2!Q:R,2,FALSE)</f>
        <v>349.40000000000009</v>
      </c>
      <c r="E175">
        <v>173</v>
      </c>
      <c r="F175" s="1" t="str">
        <f t="shared" ref="F175:I175" si="174">F163</f>
        <v>[[50000,1],[50001,100]]</v>
      </c>
      <c r="G175" s="1">
        <f t="shared" si="174"/>
        <v>0.1</v>
      </c>
      <c r="H175" s="1" t="str">
        <f t="shared" si="174"/>
        <v>[900001,900002,900003,900004]</v>
      </c>
      <c r="I175" s="1">
        <f t="shared" si="174"/>
        <v>1</v>
      </c>
      <c r="J175">
        <v>35</v>
      </c>
      <c r="K175">
        <f t="shared" si="137"/>
        <v>145</v>
      </c>
      <c r="L175" s="1" t="str">
        <f>Sheet1!L175</f>
        <v>[]</v>
      </c>
    </row>
    <row r="176" spans="1:12" x14ac:dyDescent="0.2">
      <c r="A176">
        <f t="shared" si="130"/>
        <v>901174</v>
      </c>
      <c r="B176">
        <f t="shared" si="128"/>
        <v>901175</v>
      </c>
      <c r="C176" s="1" t="s">
        <v>24</v>
      </c>
      <c r="D176">
        <f>VLOOKUP(MOD(A176,1000),Sheet2!Q:R,2,FALSE)</f>
        <v>352.80000000000007</v>
      </c>
      <c r="E176">
        <v>174</v>
      </c>
      <c r="F176" s="1" t="str">
        <f t="shared" ref="F176:I176" si="175">F164</f>
        <v>[[50003,50]]</v>
      </c>
      <c r="G176" s="1">
        <f t="shared" si="175"/>
        <v>0.25</v>
      </c>
      <c r="H176" s="1" t="str">
        <f t="shared" si="175"/>
        <v>[900001,900002,900003,900004]</v>
      </c>
      <c r="I176" s="1">
        <f t="shared" si="175"/>
        <v>2</v>
      </c>
      <c r="J176">
        <v>35</v>
      </c>
      <c r="K176">
        <f t="shared" si="137"/>
        <v>145</v>
      </c>
      <c r="L176" s="1" t="str">
        <f>Sheet1!L176</f>
        <v>[]</v>
      </c>
    </row>
    <row r="177" spans="1:12" x14ac:dyDescent="0.2">
      <c r="A177">
        <f t="shared" si="130"/>
        <v>901175</v>
      </c>
      <c r="B177">
        <f t="shared" si="128"/>
        <v>901176</v>
      </c>
      <c r="C177" s="1" t="s">
        <v>141</v>
      </c>
      <c r="D177">
        <f>VLOOKUP(MOD(A177,1000),Sheet2!Q:R,2,FALSE)</f>
        <v>357.00000000000011</v>
      </c>
      <c r="E177">
        <v>175</v>
      </c>
      <c r="F177" s="1" t="str">
        <f t="shared" ref="F177:I177" si="176">F165</f>
        <v>[[50002,100]]</v>
      </c>
      <c r="G177" s="1">
        <f t="shared" si="176"/>
        <v>0.1</v>
      </c>
      <c r="H177" s="1" t="str">
        <f t="shared" si="176"/>
        <v>[900001,900002,900003,900004]</v>
      </c>
      <c r="I177" s="1">
        <f t="shared" si="176"/>
        <v>1</v>
      </c>
      <c r="J177">
        <v>35</v>
      </c>
      <c r="K177">
        <f t="shared" si="137"/>
        <v>146</v>
      </c>
      <c r="L177" s="1" t="str">
        <f>Sheet1!L177</f>
        <v>[]</v>
      </c>
    </row>
    <row r="178" spans="1:12" x14ac:dyDescent="0.2">
      <c r="A178">
        <f t="shared" si="130"/>
        <v>901176</v>
      </c>
      <c r="B178">
        <f t="shared" si="128"/>
        <v>901177</v>
      </c>
      <c r="C178" s="1" t="s">
        <v>142</v>
      </c>
      <c r="D178">
        <f>VLOOKUP(MOD(A178,1000),Sheet2!Q:R,2,FALSE)</f>
        <v>360.40000000000009</v>
      </c>
      <c r="E178">
        <v>176</v>
      </c>
      <c r="F178" s="1" t="str">
        <f t="shared" ref="F178:I178" si="177">F166</f>
        <v>[[50000,1],[50001,100]]</v>
      </c>
      <c r="G178" s="1">
        <f t="shared" si="177"/>
        <v>0.1</v>
      </c>
      <c r="H178" s="1" t="str">
        <f t="shared" si="177"/>
        <v>[900001,900002,900003,900004]</v>
      </c>
      <c r="I178" s="1">
        <f t="shared" si="177"/>
        <v>1</v>
      </c>
      <c r="J178">
        <v>35</v>
      </c>
      <c r="K178">
        <f t="shared" si="137"/>
        <v>147</v>
      </c>
      <c r="L178" s="1" t="str">
        <f>Sheet1!L178</f>
        <v>[]</v>
      </c>
    </row>
    <row r="179" spans="1:12" x14ac:dyDescent="0.2">
      <c r="A179">
        <f t="shared" si="130"/>
        <v>901177</v>
      </c>
      <c r="B179">
        <f t="shared" si="128"/>
        <v>901178</v>
      </c>
      <c r="C179" s="1" t="s">
        <v>143</v>
      </c>
      <c r="D179">
        <f>VLOOKUP(MOD(A179,1000),Sheet2!Q:R,2,FALSE)</f>
        <v>364.60000000000014</v>
      </c>
      <c r="E179">
        <v>177</v>
      </c>
      <c r="F179" s="1" t="str">
        <f t="shared" ref="F179:I179" si="178">F167</f>
        <v>[[50002,100]]</v>
      </c>
      <c r="G179" s="1">
        <f t="shared" si="178"/>
        <v>0.1</v>
      </c>
      <c r="H179" s="1" t="str">
        <f t="shared" si="178"/>
        <v>[900001,900002,900003,900004]</v>
      </c>
      <c r="I179" s="1">
        <f t="shared" si="178"/>
        <v>1</v>
      </c>
      <c r="J179">
        <v>35</v>
      </c>
      <c r="K179">
        <f t="shared" si="137"/>
        <v>148</v>
      </c>
      <c r="L179" s="1" t="str">
        <f>Sheet1!L179</f>
        <v>[]</v>
      </c>
    </row>
    <row r="180" spans="1:12" x14ac:dyDescent="0.2">
      <c r="A180">
        <f t="shared" si="130"/>
        <v>901178</v>
      </c>
      <c r="B180">
        <f t="shared" si="128"/>
        <v>901179</v>
      </c>
      <c r="C180" s="1" t="s">
        <v>144</v>
      </c>
      <c r="D180">
        <f>VLOOKUP(MOD(A180,1000),Sheet2!Q:R,2,FALSE)</f>
        <v>368.00000000000011</v>
      </c>
      <c r="E180">
        <v>178</v>
      </c>
      <c r="F180" s="1" t="str">
        <f t="shared" ref="F180:I180" si="179">F168</f>
        <v>[[50000,1],[50001,100]]</v>
      </c>
      <c r="G180" s="1">
        <f t="shared" si="179"/>
        <v>0.1</v>
      </c>
      <c r="H180" s="1" t="str">
        <f t="shared" si="179"/>
        <v>[900001,900002,900003,900004]</v>
      </c>
      <c r="I180" s="1">
        <f t="shared" si="179"/>
        <v>1</v>
      </c>
      <c r="J180">
        <v>35</v>
      </c>
      <c r="K180">
        <f t="shared" si="137"/>
        <v>149</v>
      </c>
      <c r="L180" s="1" t="str">
        <f>Sheet1!L180</f>
        <v>[]</v>
      </c>
    </row>
    <row r="181" spans="1:12" x14ac:dyDescent="0.2">
      <c r="A181">
        <f t="shared" si="130"/>
        <v>901179</v>
      </c>
      <c r="B181">
        <f t="shared" si="128"/>
        <v>901180</v>
      </c>
      <c r="C181" s="1" t="s">
        <v>190</v>
      </c>
      <c r="D181">
        <f>VLOOKUP(MOD(A181,1000),Sheet2!Q:R,2,FALSE)</f>
        <v>372.20000000000016</v>
      </c>
      <c r="E181">
        <v>179</v>
      </c>
      <c r="F181" s="1" t="str">
        <f t="shared" ref="F181:I181" si="180">F169</f>
        <v>[[50002,100]]</v>
      </c>
      <c r="G181" s="1">
        <f t="shared" si="180"/>
        <v>0.1</v>
      </c>
      <c r="H181" s="1" t="str">
        <f t="shared" si="180"/>
        <v>[900001,900002,900003,900004]</v>
      </c>
      <c r="I181" s="1">
        <f t="shared" si="180"/>
        <v>1</v>
      </c>
      <c r="J181">
        <v>35</v>
      </c>
      <c r="K181">
        <f t="shared" si="137"/>
        <v>150</v>
      </c>
      <c r="L181" s="1" t="str">
        <f>Sheet1!L181</f>
        <v>[]</v>
      </c>
    </row>
    <row r="182" spans="1:12" x14ac:dyDescent="0.2">
      <c r="A182">
        <f t="shared" si="130"/>
        <v>901180</v>
      </c>
      <c r="B182">
        <f t="shared" si="128"/>
        <v>901181</v>
      </c>
      <c r="C182" s="1" t="s">
        <v>24</v>
      </c>
      <c r="D182">
        <f>VLOOKUP(MOD(A182,1000),Sheet2!Q:R,2,FALSE)</f>
        <v>375.80000000000013</v>
      </c>
      <c r="E182">
        <v>180</v>
      </c>
      <c r="F182" s="1" t="str">
        <f t="shared" ref="F182:I182" si="181">F170</f>
        <v>[[50003,50]]</v>
      </c>
      <c r="G182" s="1">
        <f t="shared" si="181"/>
        <v>0.25</v>
      </c>
      <c r="H182" s="1" t="str">
        <f t="shared" si="181"/>
        <v>[900001,900002,900003,900004]</v>
      </c>
      <c r="I182" s="1">
        <f t="shared" si="181"/>
        <v>2</v>
      </c>
      <c r="J182">
        <v>35</v>
      </c>
      <c r="K182">
        <f t="shared" si="137"/>
        <v>150</v>
      </c>
      <c r="L182" s="1" t="str">
        <f>Sheet1!L182</f>
        <v>[]</v>
      </c>
    </row>
    <row r="183" spans="1:12" x14ac:dyDescent="0.2">
      <c r="A183">
        <f t="shared" si="130"/>
        <v>901181</v>
      </c>
      <c r="B183">
        <f t="shared" si="128"/>
        <v>901182</v>
      </c>
      <c r="C183" s="1" t="s">
        <v>145</v>
      </c>
      <c r="D183">
        <f>VLOOKUP(MOD(A183,1000),Sheet2!Q:R,2,FALSE)</f>
        <v>380.00000000000017</v>
      </c>
      <c r="E183">
        <v>181</v>
      </c>
      <c r="F183" s="1" t="str">
        <f t="shared" ref="F183:I183" si="182">F171</f>
        <v>[[50000,1],[50001,100]]</v>
      </c>
      <c r="G183" s="1">
        <f t="shared" si="182"/>
        <v>0.1</v>
      </c>
      <c r="H183" s="1" t="str">
        <f t="shared" si="182"/>
        <v>[900001,900002,900003,900004]</v>
      </c>
      <c r="I183" s="1">
        <f t="shared" si="182"/>
        <v>1</v>
      </c>
      <c r="J183">
        <v>35</v>
      </c>
      <c r="K183">
        <f t="shared" si="137"/>
        <v>151</v>
      </c>
      <c r="L183" s="1" t="str">
        <f>Sheet1!L183</f>
        <v>[]</v>
      </c>
    </row>
    <row r="184" spans="1:12" x14ac:dyDescent="0.2">
      <c r="A184">
        <f t="shared" si="130"/>
        <v>901182</v>
      </c>
      <c r="B184">
        <f t="shared" si="128"/>
        <v>901183</v>
      </c>
      <c r="C184" s="1" t="s">
        <v>146</v>
      </c>
      <c r="D184">
        <f>VLOOKUP(MOD(A184,1000),Sheet2!Q:R,2,FALSE)</f>
        <v>383.60000000000014</v>
      </c>
      <c r="E184">
        <v>182</v>
      </c>
      <c r="F184" s="1" t="str">
        <f t="shared" ref="F184:I184" si="183">F172</f>
        <v>[[50002,100]]</v>
      </c>
      <c r="G184" s="1">
        <f t="shared" si="183"/>
        <v>0.1</v>
      </c>
      <c r="H184" s="1" t="str">
        <f t="shared" si="183"/>
        <v>[900001,900002,900003,900004]</v>
      </c>
      <c r="I184" s="1">
        <f t="shared" si="183"/>
        <v>1</v>
      </c>
      <c r="J184">
        <v>35</v>
      </c>
      <c r="K184">
        <f t="shared" si="137"/>
        <v>152</v>
      </c>
      <c r="L184" s="1" t="str">
        <f>Sheet1!L184</f>
        <v>[]</v>
      </c>
    </row>
    <row r="185" spans="1:12" x14ac:dyDescent="0.2">
      <c r="A185">
        <f t="shared" si="130"/>
        <v>901183</v>
      </c>
      <c r="B185">
        <f t="shared" si="128"/>
        <v>901184</v>
      </c>
      <c r="C185" s="1" t="s">
        <v>147</v>
      </c>
      <c r="D185">
        <f>VLOOKUP(MOD(A185,1000),Sheet2!Q:R,2,FALSE)</f>
        <v>387.80000000000018</v>
      </c>
      <c r="E185">
        <v>183</v>
      </c>
      <c r="F185" s="1" t="str">
        <f t="shared" ref="F185:I185" si="184">F173</f>
        <v>[[50000,1],[50001,100]]</v>
      </c>
      <c r="G185" s="1">
        <f t="shared" si="184"/>
        <v>0.1</v>
      </c>
      <c r="H185" s="1" t="str">
        <f t="shared" si="184"/>
        <v>[900001,900002,900003,900004]</v>
      </c>
      <c r="I185" s="1">
        <f t="shared" si="184"/>
        <v>1</v>
      </c>
      <c r="J185">
        <v>35</v>
      </c>
      <c r="K185">
        <f t="shared" si="137"/>
        <v>153</v>
      </c>
      <c r="L185" s="1" t="str">
        <f>Sheet1!L185</f>
        <v>[]</v>
      </c>
    </row>
    <row r="186" spans="1:12" x14ac:dyDescent="0.2">
      <c r="A186">
        <f t="shared" si="130"/>
        <v>901184</v>
      </c>
      <c r="B186">
        <f t="shared" si="128"/>
        <v>901185</v>
      </c>
      <c r="C186" s="1" t="s">
        <v>148</v>
      </c>
      <c r="D186">
        <f>VLOOKUP(MOD(A186,1000),Sheet2!Q:R,2,FALSE)</f>
        <v>391.40000000000015</v>
      </c>
      <c r="E186">
        <v>184</v>
      </c>
      <c r="F186" s="1" t="str">
        <f t="shared" ref="F186:I186" si="185">F174</f>
        <v>[[50002,100]]</v>
      </c>
      <c r="G186" s="1">
        <f t="shared" si="185"/>
        <v>0.1</v>
      </c>
      <c r="H186" s="1" t="str">
        <f t="shared" si="185"/>
        <v>[900001,900002,900003,900004]</v>
      </c>
      <c r="I186" s="1">
        <f t="shared" si="185"/>
        <v>1</v>
      </c>
      <c r="J186">
        <v>35</v>
      </c>
      <c r="K186">
        <f t="shared" si="137"/>
        <v>154</v>
      </c>
      <c r="L186" s="1" t="str">
        <f>Sheet1!L186</f>
        <v>[]</v>
      </c>
    </row>
    <row r="187" spans="1:12" x14ac:dyDescent="0.2">
      <c r="A187">
        <f t="shared" si="130"/>
        <v>901185</v>
      </c>
      <c r="B187">
        <f t="shared" si="128"/>
        <v>901186</v>
      </c>
      <c r="C187" s="1" t="s">
        <v>191</v>
      </c>
      <c r="D187">
        <f>VLOOKUP(MOD(A187,1000),Sheet2!Q:R,2,FALSE)</f>
        <v>395.80000000000018</v>
      </c>
      <c r="E187">
        <v>185</v>
      </c>
      <c r="F187" s="1" t="str">
        <f t="shared" ref="F187:I187" si="186">F175</f>
        <v>[[50000,1],[50001,100]]</v>
      </c>
      <c r="G187" s="1">
        <f t="shared" si="186"/>
        <v>0.1</v>
      </c>
      <c r="H187" s="1" t="str">
        <f t="shared" si="186"/>
        <v>[900001,900002,900003,900004]</v>
      </c>
      <c r="I187" s="1">
        <f t="shared" si="186"/>
        <v>1</v>
      </c>
      <c r="J187">
        <v>35</v>
      </c>
      <c r="K187">
        <f t="shared" si="137"/>
        <v>155</v>
      </c>
      <c r="L187" s="1" t="str">
        <f>Sheet1!L187</f>
        <v>[]</v>
      </c>
    </row>
    <row r="188" spans="1:12" x14ac:dyDescent="0.2">
      <c r="A188">
        <f t="shared" si="130"/>
        <v>901186</v>
      </c>
      <c r="B188">
        <f t="shared" si="128"/>
        <v>901187</v>
      </c>
      <c r="C188" s="1" t="s">
        <v>24</v>
      </c>
      <c r="D188">
        <f>VLOOKUP(MOD(A188,1000),Sheet2!Q:R,2,FALSE)</f>
        <v>399.40000000000015</v>
      </c>
      <c r="E188">
        <v>186</v>
      </c>
      <c r="F188" s="1" t="str">
        <f t="shared" ref="F188:I188" si="187">F176</f>
        <v>[[50003,50]]</v>
      </c>
      <c r="G188" s="1">
        <f t="shared" si="187"/>
        <v>0.25</v>
      </c>
      <c r="H188" s="1" t="str">
        <f t="shared" si="187"/>
        <v>[900001,900002,900003,900004]</v>
      </c>
      <c r="I188" s="1">
        <f t="shared" si="187"/>
        <v>2</v>
      </c>
      <c r="J188">
        <v>35</v>
      </c>
      <c r="K188">
        <f t="shared" si="137"/>
        <v>155</v>
      </c>
      <c r="L188" s="1" t="str">
        <f>Sheet1!L188</f>
        <v>[]</v>
      </c>
    </row>
    <row r="189" spans="1:12" x14ac:dyDescent="0.2">
      <c r="A189">
        <f t="shared" si="130"/>
        <v>901187</v>
      </c>
      <c r="B189">
        <f t="shared" si="128"/>
        <v>901188</v>
      </c>
      <c r="C189" s="1" t="s">
        <v>149</v>
      </c>
      <c r="D189">
        <f>VLOOKUP(MOD(A189,1000),Sheet2!Q:R,2,FALSE)</f>
        <v>403.80000000000018</v>
      </c>
      <c r="E189">
        <v>187</v>
      </c>
      <c r="F189" s="1" t="str">
        <f t="shared" ref="F189:I189" si="188">F177</f>
        <v>[[50002,100]]</v>
      </c>
      <c r="G189" s="1">
        <f t="shared" si="188"/>
        <v>0.1</v>
      </c>
      <c r="H189" s="1" t="str">
        <f t="shared" si="188"/>
        <v>[900001,900002,900003,900004]</v>
      </c>
      <c r="I189" s="1">
        <f t="shared" si="188"/>
        <v>1</v>
      </c>
      <c r="J189">
        <v>35</v>
      </c>
      <c r="K189">
        <f t="shared" si="137"/>
        <v>156</v>
      </c>
      <c r="L189" s="1" t="str">
        <f>Sheet1!L189</f>
        <v>[]</v>
      </c>
    </row>
    <row r="190" spans="1:12" x14ac:dyDescent="0.2">
      <c r="A190">
        <f t="shared" si="130"/>
        <v>901188</v>
      </c>
      <c r="B190">
        <f t="shared" si="128"/>
        <v>901189</v>
      </c>
      <c r="C190" s="1" t="s">
        <v>150</v>
      </c>
      <c r="D190">
        <f>VLOOKUP(MOD(A190,1000),Sheet2!Q:R,2,FALSE)</f>
        <v>407.40000000000015</v>
      </c>
      <c r="E190">
        <v>188</v>
      </c>
      <c r="F190" s="1" t="str">
        <f t="shared" ref="F190:I190" si="189">F178</f>
        <v>[[50000,1],[50001,100]]</v>
      </c>
      <c r="G190" s="1">
        <f t="shared" si="189"/>
        <v>0.1</v>
      </c>
      <c r="H190" s="1" t="str">
        <f t="shared" si="189"/>
        <v>[900001,900002,900003,900004]</v>
      </c>
      <c r="I190" s="1">
        <f t="shared" si="189"/>
        <v>1</v>
      </c>
      <c r="J190">
        <v>35</v>
      </c>
      <c r="K190">
        <f t="shared" si="137"/>
        <v>157</v>
      </c>
      <c r="L190" s="1" t="str">
        <f>Sheet1!L190</f>
        <v>[]</v>
      </c>
    </row>
    <row r="191" spans="1:12" x14ac:dyDescent="0.2">
      <c r="A191">
        <f t="shared" si="130"/>
        <v>901189</v>
      </c>
      <c r="B191">
        <f t="shared" si="128"/>
        <v>901190</v>
      </c>
      <c r="C191" s="1" t="s">
        <v>151</v>
      </c>
      <c r="D191">
        <f>VLOOKUP(MOD(A191,1000),Sheet2!Q:R,2,FALSE)</f>
        <v>411.80000000000018</v>
      </c>
      <c r="E191">
        <v>189</v>
      </c>
      <c r="F191" s="1" t="str">
        <f t="shared" ref="F191:I191" si="190">F179</f>
        <v>[[50002,100]]</v>
      </c>
      <c r="G191" s="1">
        <f t="shared" si="190"/>
        <v>0.1</v>
      </c>
      <c r="H191" s="1" t="str">
        <f t="shared" si="190"/>
        <v>[900001,900002,900003,900004]</v>
      </c>
      <c r="I191" s="1">
        <f t="shared" si="190"/>
        <v>1</v>
      </c>
      <c r="J191">
        <v>35</v>
      </c>
      <c r="K191">
        <f t="shared" si="137"/>
        <v>158</v>
      </c>
      <c r="L191" s="1" t="str">
        <f>Sheet1!L191</f>
        <v>[]</v>
      </c>
    </row>
    <row r="192" spans="1:12" x14ac:dyDescent="0.2">
      <c r="A192">
        <f t="shared" si="130"/>
        <v>901190</v>
      </c>
      <c r="B192">
        <f t="shared" si="128"/>
        <v>901191</v>
      </c>
      <c r="C192" s="1" t="s">
        <v>152</v>
      </c>
      <c r="D192">
        <f>VLOOKUP(MOD(A192,1000),Sheet2!Q:R,2,FALSE)</f>
        <v>415.60000000000019</v>
      </c>
      <c r="E192">
        <v>190</v>
      </c>
      <c r="F192" s="1" t="str">
        <f t="shared" ref="F192:I192" si="191">F180</f>
        <v>[[50000,1],[50001,100]]</v>
      </c>
      <c r="G192" s="1">
        <f t="shared" si="191"/>
        <v>0.1</v>
      </c>
      <c r="H192" s="1" t="str">
        <f t="shared" si="191"/>
        <v>[900001,900002,900003,900004]</v>
      </c>
      <c r="I192" s="1">
        <f t="shared" si="191"/>
        <v>1</v>
      </c>
      <c r="J192">
        <v>35</v>
      </c>
      <c r="K192">
        <f t="shared" si="137"/>
        <v>159</v>
      </c>
      <c r="L192" s="1" t="str">
        <f>Sheet1!L192</f>
        <v>[]</v>
      </c>
    </row>
    <row r="193" spans="1:12" x14ac:dyDescent="0.2">
      <c r="A193">
        <f t="shared" si="130"/>
        <v>901191</v>
      </c>
      <c r="B193">
        <f t="shared" si="128"/>
        <v>901192</v>
      </c>
      <c r="C193" s="1" t="s">
        <v>192</v>
      </c>
      <c r="D193">
        <f>VLOOKUP(MOD(A193,1000),Sheet2!Q:R,2,FALSE)</f>
        <v>420.00000000000023</v>
      </c>
      <c r="E193">
        <v>191</v>
      </c>
      <c r="F193" s="1" t="str">
        <f t="shared" ref="F193:I193" si="192">F181</f>
        <v>[[50002,100]]</v>
      </c>
      <c r="G193" s="1">
        <f t="shared" si="192"/>
        <v>0.1</v>
      </c>
      <c r="H193" s="1" t="str">
        <f t="shared" si="192"/>
        <v>[900001,900002,900003,900004]</v>
      </c>
      <c r="I193" s="1">
        <f t="shared" si="192"/>
        <v>1</v>
      </c>
      <c r="J193">
        <v>35</v>
      </c>
      <c r="K193">
        <f t="shared" si="137"/>
        <v>160</v>
      </c>
      <c r="L193" s="1" t="str">
        <f>Sheet1!L193</f>
        <v>[]</v>
      </c>
    </row>
    <row r="194" spans="1:12" x14ac:dyDescent="0.2">
      <c r="A194">
        <f t="shared" si="130"/>
        <v>901192</v>
      </c>
      <c r="B194">
        <f t="shared" si="128"/>
        <v>901193</v>
      </c>
      <c r="C194" s="1" t="s">
        <v>24</v>
      </c>
      <c r="D194">
        <f>VLOOKUP(MOD(A194,1000),Sheet2!Q:R,2,FALSE)</f>
        <v>423.80000000000024</v>
      </c>
      <c r="E194">
        <v>192</v>
      </c>
      <c r="F194" s="1" t="str">
        <f t="shared" ref="F194:I194" si="193">F182</f>
        <v>[[50003,50]]</v>
      </c>
      <c r="G194" s="1">
        <f t="shared" si="193"/>
        <v>0.25</v>
      </c>
      <c r="H194" s="1" t="str">
        <f t="shared" si="193"/>
        <v>[900001,900002,900003,900004]</v>
      </c>
      <c r="I194" s="1">
        <f t="shared" si="193"/>
        <v>2</v>
      </c>
      <c r="J194">
        <v>35</v>
      </c>
      <c r="K194">
        <f t="shared" si="137"/>
        <v>160</v>
      </c>
      <c r="L194" s="1" t="str">
        <f>Sheet1!L194</f>
        <v>[]</v>
      </c>
    </row>
    <row r="195" spans="1:12" x14ac:dyDescent="0.2">
      <c r="A195">
        <f t="shared" si="130"/>
        <v>901193</v>
      </c>
      <c r="B195">
        <f t="shared" si="128"/>
        <v>901194</v>
      </c>
      <c r="C195" s="1" t="s">
        <v>153</v>
      </c>
      <c r="D195">
        <f>VLOOKUP(MOD(A195,1000),Sheet2!Q:R,2,FALSE)</f>
        <v>428.20000000000027</v>
      </c>
      <c r="E195">
        <v>193</v>
      </c>
      <c r="F195" s="1" t="str">
        <f t="shared" ref="F195:I195" si="194">F183</f>
        <v>[[50000,1],[50001,100]]</v>
      </c>
      <c r="G195" s="1">
        <f t="shared" si="194"/>
        <v>0.1</v>
      </c>
      <c r="H195" s="1" t="str">
        <f t="shared" si="194"/>
        <v>[900001,900002,900003,900004]</v>
      </c>
      <c r="I195" s="1">
        <f t="shared" si="194"/>
        <v>1</v>
      </c>
      <c r="J195">
        <v>35</v>
      </c>
      <c r="K195">
        <f t="shared" si="137"/>
        <v>161</v>
      </c>
      <c r="L195" s="1" t="str">
        <f>Sheet1!L195</f>
        <v>[]</v>
      </c>
    </row>
    <row r="196" spans="1:12" x14ac:dyDescent="0.2">
      <c r="A196">
        <f t="shared" si="130"/>
        <v>901194</v>
      </c>
      <c r="B196">
        <f t="shared" ref="B196:B206" si="195">A196+1</f>
        <v>901195</v>
      </c>
      <c r="C196" s="1" t="s">
        <v>154</v>
      </c>
      <c r="D196">
        <f>VLOOKUP(MOD(A196,1000),Sheet2!Q:R,2,FALSE)</f>
        <v>432.00000000000028</v>
      </c>
      <c r="E196">
        <v>194</v>
      </c>
      <c r="F196" s="1" t="str">
        <f t="shared" ref="F196:I196" si="196">F184</f>
        <v>[[50002,100]]</v>
      </c>
      <c r="G196" s="1">
        <f t="shared" si="196"/>
        <v>0.1</v>
      </c>
      <c r="H196" s="1" t="str">
        <f t="shared" si="196"/>
        <v>[900001,900002,900003,900004]</v>
      </c>
      <c r="I196" s="1">
        <f t="shared" si="196"/>
        <v>1</v>
      </c>
      <c r="J196">
        <v>35</v>
      </c>
      <c r="K196">
        <f t="shared" si="137"/>
        <v>162</v>
      </c>
      <c r="L196" s="1" t="str">
        <f>Sheet1!L196</f>
        <v>[]</v>
      </c>
    </row>
    <row r="197" spans="1:12" x14ac:dyDescent="0.2">
      <c r="A197">
        <f t="shared" ref="A197:A206" si="197">A196+1</f>
        <v>901195</v>
      </c>
      <c r="B197">
        <f t="shared" si="195"/>
        <v>901196</v>
      </c>
      <c r="C197" s="1" t="s">
        <v>155</v>
      </c>
      <c r="D197">
        <f>VLOOKUP(MOD(A197,1000),Sheet2!Q:R,2,FALSE)</f>
        <v>436.60000000000031</v>
      </c>
      <c r="E197">
        <v>195</v>
      </c>
      <c r="F197" s="1" t="str">
        <f t="shared" ref="F197:I197" si="198">F185</f>
        <v>[[50000,1],[50001,100]]</v>
      </c>
      <c r="G197" s="1">
        <f t="shared" si="198"/>
        <v>0.1</v>
      </c>
      <c r="H197" s="1" t="str">
        <f t="shared" si="198"/>
        <v>[900001,900002,900003,900004]</v>
      </c>
      <c r="I197" s="1">
        <f t="shared" si="198"/>
        <v>1</v>
      </c>
      <c r="J197">
        <v>35</v>
      </c>
      <c r="K197">
        <f t="shared" si="137"/>
        <v>163</v>
      </c>
      <c r="L197" s="1" t="str">
        <f>Sheet1!L197</f>
        <v>[]</v>
      </c>
    </row>
    <row r="198" spans="1:12" x14ac:dyDescent="0.2">
      <c r="A198">
        <f t="shared" si="197"/>
        <v>901196</v>
      </c>
      <c r="B198">
        <f t="shared" si="195"/>
        <v>901197</v>
      </c>
      <c r="C198" s="1" t="s">
        <v>156</v>
      </c>
      <c r="D198">
        <f>VLOOKUP(MOD(A198,1000),Sheet2!Q:R,2,FALSE)</f>
        <v>440.40000000000032</v>
      </c>
      <c r="E198">
        <v>196</v>
      </c>
      <c r="F198" s="1" t="str">
        <f t="shared" ref="F198:I198" si="199">F186</f>
        <v>[[50002,100]]</v>
      </c>
      <c r="G198" s="1">
        <f t="shared" si="199"/>
        <v>0.1</v>
      </c>
      <c r="H198" s="1" t="str">
        <f t="shared" si="199"/>
        <v>[900001,900002,900003,900004]</v>
      </c>
      <c r="I198" s="1">
        <f t="shared" si="199"/>
        <v>1</v>
      </c>
      <c r="J198">
        <v>35</v>
      </c>
      <c r="K198">
        <f t="shared" si="137"/>
        <v>164</v>
      </c>
      <c r="L198" s="1" t="str">
        <f>Sheet1!L198</f>
        <v>[]</v>
      </c>
    </row>
    <row r="199" spans="1:12" x14ac:dyDescent="0.2">
      <c r="A199">
        <f t="shared" si="197"/>
        <v>901197</v>
      </c>
      <c r="B199">
        <f t="shared" si="195"/>
        <v>901198</v>
      </c>
      <c r="C199" s="1" t="s">
        <v>193</v>
      </c>
      <c r="D199">
        <f>VLOOKUP(MOD(A199,1000),Sheet2!Q:R,2,FALSE)</f>
        <v>445.00000000000034</v>
      </c>
      <c r="E199">
        <v>197</v>
      </c>
      <c r="F199" s="1" t="str">
        <f t="shared" ref="F199:I199" si="200">F187</f>
        <v>[[50000,1],[50001,100]]</v>
      </c>
      <c r="G199" s="1">
        <f t="shared" si="200"/>
        <v>0.1</v>
      </c>
      <c r="H199" s="1" t="str">
        <f t="shared" si="200"/>
        <v>[900001,900002,900003,900004]</v>
      </c>
      <c r="I199" s="1">
        <f t="shared" si="200"/>
        <v>1</v>
      </c>
      <c r="J199">
        <v>35</v>
      </c>
      <c r="K199">
        <f t="shared" si="137"/>
        <v>165</v>
      </c>
      <c r="L199" s="1" t="str">
        <f>Sheet1!L199</f>
        <v>[]</v>
      </c>
    </row>
    <row r="200" spans="1:12" x14ac:dyDescent="0.2">
      <c r="A200">
        <f t="shared" si="197"/>
        <v>901198</v>
      </c>
      <c r="B200">
        <f t="shared" si="195"/>
        <v>901199</v>
      </c>
      <c r="C200" s="1" t="s">
        <v>24</v>
      </c>
      <c r="D200">
        <f>VLOOKUP(MOD(A200,1000),Sheet2!Q:R,2,FALSE)</f>
        <v>448.80000000000035</v>
      </c>
      <c r="E200">
        <v>198</v>
      </c>
      <c r="F200" s="1" t="str">
        <f t="shared" ref="F200:I200" si="201">F188</f>
        <v>[[50003,50]]</v>
      </c>
      <c r="G200" s="1">
        <f t="shared" si="201"/>
        <v>0.25</v>
      </c>
      <c r="H200" s="1" t="str">
        <f t="shared" si="201"/>
        <v>[900001,900002,900003,900004]</v>
      </c>
      <c r="I200" s="1">
        <f t="shared" si="201"/>
        <v>2</v>
      </c>
      <c r="J200">
        <v>35</v>
      </c>
      <c r="K200">
        <f t="shared" si="137"/>
        <v>165</v>
      </c>
      <c r="L200" s="1" t="str">
        <f>Sheet1!L200</f>
        <v>[]</v>
      </c>
    </row>
    <row r="201" spans="1:12" x14ac:dyDescent="0.2">
      <c r="A201">
        <f t="shared" si="197"/>
        <v>901199</v>
      </c>
      <c r="B201">
        <f t="shared" si="195"/>
        <v>901200</v>
      </c>
      <c r="C201" s="1" t="s">
        <v>157</v>
      </c>
      <c r="D201">
        <f>VLOOKUP(MOD(A201,1000),Sheet2!Q:R,2,FALSE)</f>
        <v>453.40000000000038</v>
      </c>
      <c r="E201">
        <v>199</v>
      </c>
      <c r="F201" s="1" t="str">
        <f t="shared" ref="F201:I201" si="202">F189</f>
        <v>[[50002,100]]</v>
      </c>
      <c r="G201" s="1">
        <f>G3</f>
        <v>0.1</v>
      </c>
      <c r="H201" s="1" t="str">
        <f t="shared" si="202"/>
        <v>[900001,900002,900003,900004]</v>
      </c>
      <c r="I201" s="1">
        <f t="shared" si="202"/>
        <v>1</v>
      </c>
      <c r="J201">
        <v>35</v>
      </c>
      <c r="K201">
        <f t="shared" si="137"/>
        <v>166</v>
      </c>
      <c r="L201" s="1" t="str">
        <f>Sheet1!L201</f>
        <v>[]</v>
      </c>
    </row>
    <row r="202" spans="1:12" x14ac:dyDescent="0.2">
      <c r="A202">
        <f t="shared" si="197"/>
        <v>901200</v>
      </c>
      <c r="B202">
        <f t="shared" si="195"/>
        <v>901201</v>
      </c>
      <c r="C202" s="1" t="s">
        <v>158</v>
      </c>
      <c r="D202">
        <f>VLOOKUP(MOD(A202,1000),Sheet2!Q:R,2,FALSE)</f>
        <v>457.40000000000038</v>
      </c>
      <c r="E202">
        <v>200</v>
      </c>
      <c r="F202" s="1" t="str">
        <f t="shared" ref="F202:I202" si="203">F190</f>
        <v>[[50000,1],[50001,100]]</v>
      </c>
      <c r="G202" s="1">
        <f t="shared" ref="G202:G265" si="204">G4</f>
        <v>0.1</v>
      </c>
      <c r="H202" s="1" t="str">
        <f t="shared" si="203"/>
        <v>[900001,900002,900003,900004]</v>
      </c>
      <c r="I202" s="1">
        <f t="shared" si="203"/>
        <v>1</v>
      </c>
      <c r="J202">
        <v>35</v>
      </c>
      <c r="K202">
        <f t="shared" ref="K202:K206" si="205">K196+5</f>
        <v>167</v>
      </c>
      <c r="L202" s="1" t="str">
        <f>Sheet1!L202</f>
        <v>[]</v>
      </c>
    </row>
    <row r="203" spans="1:12" x14ac:dyDescent="0.2">
      <c r="A203">
        <f t="shared" si="197"/>
        <v>901201</v>
      </c>
      <c r="B203">
        <f t="shared" si="195"/>
        <v>901202</v>
      </c>
      <c r="C203" s="1" t="s">
        <v>159</v>
      </c>
      <c r="D203">
        <f>VLOOKUP(MOD(A203,1000),Sheet2!Q:R,2,FALSE)</f>
        <v>462.0000000000004</v>
      </c>
      <c r="E203">
        <v>201</v>
      </c>
      <c r="F203" s="1" t="str">
        <f t="shared" ref="F203:I203" si="206">F191</f>
        <v>[[50002,100]]</v>
      </c>
      <c r="G203" s="1">
        <f t="shared" si="204"/>
        <v>0.1</v>
      </c>
      <c r="H203" s="1" t="str">
        <f t="shared" si="206"/>
        <v>[900001,900002,900003,900004]</v>
      </c>
      <c r="I203" s="1">
        <f t="shared" si="206"/>
        <v>1</v>
      </c>
      <c r="J203">
        <v>35</v>
      </c>
      <c r="K203">
        <f t="shared" si="205"/>
        <v>168</v>
      </c>
      <c r="L203" s="1" t="str">
        <f>Sheet1!L203</f>
        <v>[]</v>
      </c>
    </row>
    <row r="204" spans="1:12" x14ac:dyDescent="0.2">
      <c r="A204">
        <f t="shared" si="197"/>
        <v>901202</v>
      </c>
      <c r="B204">
        <f t="shared" si="195"/>
        <v>901203</v>
      </c>
      <c r="C204" s="1" t="s">
        <v>160</v>
      </c>
      <c r="D204">
        <f>VLOOKUP(MOD(A204,1000),Sheet2!Q:R,2,FALSE)</f>
        <v>466.0000000000004</v>
      </c>
      <c r="E204">
        <v>202</v>
      </c>
      <c r="F204" s="1" t="str">
        <f t="shared" ref="F204:I204" si="207">F192</f>
        <v>[[50000,1],[50001,100]]</v>
      </c>
      <c r="G204" s="1">
        <f t="shared" si="204"/>
        <v>0.1</v>
      </c>
      <c r="H204" s="1" t="str">
        <f t="shared" si="207"/>
        <v>[900001,900002,900003,900004]</v>
      </c>
      <c r="I204" s="1">
        <f t="shared" si="207"/>
        <v>1</v>
      </c>
      <c r="J204">
        <v>35</v>
      </c>
      <c r="K204">
        <f t="shared" si="205"/>
        <v>169</v>
      </c>
      <c r="L204" s="1" t="str">
        <f>Sheet1!L204</f>
        <v>[]</v>
      </c>
    </row>
    <row r="205" spans="1:12" x14ac:dyDescent="0.2">
      <c r="A205">
        <f t="shared" si="197"/>
        <v>901203</v>
      </c>
      <c r="B205">
        <f t="shared" si="195"/>
        <v>901204</v>
      </c>
      <c r="C205" s="1" t="s">
        <v>194</v>
      </c>
      <c r="D205">
        <f>VLOOKUP(MOD(A205,1000),Sheet2!Q:R,2,FALSE)</f>
        <v>470.60000000000042</v>
      </c>
      <c r="E205">
        <v>203</v>
      </c>
      <c r="F205" s="1" t="str">
        <f t="shared" ref="F205:I205" si="208">F193</f>
        <v>[[50002,100]]</v>
      </c>
      <c r="G205" s="1">
        <f t="shared" si="204"/>
        <v>0.1</v>
      </c>
      <c r="H205" s="1" t="str">
        <f t="shared" si="208"/>
        <v>[900001,900002,900003,900004]</v>
      </c>
      <c r="I205" s="1">
        <f t="shared" si="208"/>
        <v>1</v>
      </c>
      <c r="J205">
        <v>35</v>
      </c>
      <c r="K205">
        <f t="shared" si="205"/>
        <v>170</v>
      </c>
      <c r="L205" s="1" t="str">
        <f>Sheet1!L205</f>
        <v>[]</v>
      </c>
    </row>
    <row r="206" spans="1:12" x14ac:dyDescent="0.2">
      <c r="A206">
        <f t="shared" si="197"/>
        <v>901204</v>
      </c>
      <c r="B206">
        <f t="shared" si="195"/>
        <v>901205</v>
      </c>
      <c r="C206" s="1" t="s">
        <v>24</v>
      </c>
      <c r="D206">
        <f>VLOOKUP(MOD(A206,1000),Sheet2!Q:R,2,FALSE)</f>
        <v>474.60000000000042</v>
      </c>
      <c r="E206">
        <v>204</v>
      </c>
      <c r="F206" s="1" t="str">
        <f t="shared" ref="F206:I206" si="209">F194</f>
        <v>[[50003,50]]</v>
      </c>
      <c r="G206" s="1">
        <f t="shared" si="204"/>
        <v>0.25</v>
      </c>
      <c r="H206" s="1" t="str">
        <f t="shared" si="209"/>
        <v>[900001,900002,900003,900004]</v>
      </c>
      <c r="I206" s="1">
        <f t="shared" si="209"/>
        <v>2</v>
      </c>
      <c r="J206">
        <v>35</v>
      </c>
      <c r="K206">
        <f t="shared" si="205"/>
        <v>170</v>
      </c>
      <c r="L206" s="1" t="str">
        <f>Sheet1!L206</f>
        <v>[]</v>
      </c>
    </row>
    <row r="207" spans="1:12" x14ac:dyDescent="0.2">
      <c r="A207">
        <v>902001</v>
      </c>
      <c r="B207">
        <f>A207+1</f>
        <v>902002</v>
      </c>
      <c r="C207" s="1" t="s">
        <v>25</v>
      </c>
      <c r="D207">
        <f>VLOOKUP(MOD(A207,1000),Sheet2!Q:R,2,FALSE)</f>
        <v>1</v>
      </c>
      <c r="E207">
        <v>1</v>
      </c>
      <c r="F207" s="1" t="s">
        <v>198</v>
      </c>
      <c r="G207" s="1">
        <f t="shared" si="204"/>
        <v>0.1</v>
      </c>
      <c r="H207" t="s">
        <v>197</v>
      </c>
      <c r="I207">
        <v>1</v>
      </c>
      <c r="J207">
        <v>35</v>
      </c>
      <c r="K207">
        <v>1</v>
      </c>
      <c r="L207" s="1" t="str">
        <f>Sheet1!L207</f>
        <v>[]</v>
      </c>
    </row>
    <row r="208" spans="1:12" x14ac:dyDescent="0.2">
      <c r="A208">
        <f>A207+1</f>
        <v>902002</v>
      </c>
      <c r="B208">
        <f t="shared" ref="B208:B271" si="210">A208+1</f>
        <v>902003</v>
      </c>
      <c r="C208" s="1" t="s">
        <v>26</v>
      </c>
      <c r="D208">
        <f>VLOOKUP(MOD(A208,1000),Sheet2!Q:R,2,FALSE)</f>
        <v>2</v>
      </c>
      <c r="E208">
        <v>2</v>
      </c>
      <c r="F208" s="1" t="s">
        <v>199</v>
      </c>
      <c r="G208" s="1">
        <f t="shared" si="204"/>
        <v>0.1</v>
      </c>
      <c r="H208" t="str">
        <f>H207</f>
        <v>[900001,900002,900003,900004]</v>
      </c>
      <c r="I208">
        <v>1</v>
      </c>
      <c r="J208">
        <v>35</v>
      </c>
      <c r="K208">
        <v>2</v>
      </c>
      <c r="L208" s="1" t="str">
        <f>Sheet1!L208</f>
        <v>[]</v>
      </c>
    </row>
    <row r="209" spans="1:12" x14ac:dyDescent="0.2">
      <c r="A209">
        <f t="shared" ref="A209:A272" si="211">A208+1</f>
        <v>902003</v>
      </c>
      <c r="B209">
        <f t="shared" si="210"/>
        <v>902004</v>
      </c>
      <c r="C209" s="1" t="s">
        <v>27</v>
      </c>
      <c r="D209">
        <f>VLOOKUP(MOD(A209,1000),Sheet2!Q:R,2,FALSE)</f>
        <v>2.6</v>
      </c>
      <c r="E209">
        <v>3</v>
      </c>
      <c r="F209" s="1" t="s">
        <v>198</v>
      </c>
      <c r="G209" s="1">
        <f t="shared" si="204"/>
        <v>0.1</v>
      </c>
      <c r="H209" t="str">
        <f t="shared" ref="H209:H218" si="212">H208</f>
        <v>[900001,900002,900003,900004]</v>
      </c>
      <c r="I209">
        <v>1</v>
      </c>
      <c r="J209">
        <v>35</v>
      </c>
      <c r="K209">
        <v>3</v>
      </c>
      <c r="L209" s="1" t="str">
        <f>Sheet1!L209</f>
        <v>[]</v>
      </c>
    </row>
    <row r="210" spans="1:12" x14ac:dyDescent="0.2">
      <c r="A210">
        <f t="shared" si="211"/>
        <v>902004</v>
      </c>
      <c r="B210">
        <f t="shared" si="210"/>
        <v>902005</v>
      </c>
      <c r="C210" s="1" t="s">
        <v>28</v>
      </c>
      <c r="D210">
        <f>VLOOKUP(MOD(A210,1000),Sheet2!Q:R,2,FALSE)</f>
        <v>2.6</v>
      </c>
      <c r="E210">
        <v>4</v>
      </c>
      <c r="F210" s="1" t="s">
        <v>199</v>
      </c>
      <c r="G210" s="1">
        <f t="shared" si="204"/>
        <v>0.1</v>
      </c>
      <c r="H210" t="str">
        <f t="shared" si="212"/>
        <v>[900001,900002,900003,900004]</v>
      </c>
      <c r="I210">
        <v>1</v>
      </c>
      <c r="J210">
        <v>35</v>
      </c>
      <c r="K210">
        <v>4</v>
      </c>
      <c r="L210" s="1" t="str">
        <f>Sheet1!L210</f>
        <v>[]</v>
      </c>
    </row>
    <row r="211" spans="1:12" x14ac:dyDescent="0.2">
      <c r="A211">
        <f t="shared" si="211"/>
        <v>902005</v>
      </c>
      <c r="B211">
        <f t="shared" si="210"/>
        <v>902006</v>
      </c>
      <c r="C211" s="1" t="s">
        <v>161</v>
      </c>
      <c r="D211">
        <f>VLOOKUP(MOD(A211,1000),Sheet2!Q:R,2,FALSE)</f>
        <v>3.4000000000000004</v>
      </c>
      <c r="E211">
        <v>5</v>
      </c>
      <c r="F211" s="1" t="s">
        <v>198</v>
      </c>
      <c r="G211" s="1">
        <f t="shared" si="204"/>
        <v>0.1</v>
      </c>
      <c r="H211" t="str">
        <f t="shared" si="212"/>
        <v>[900001,900002,900003,900004]</v>
      </c>
      <c r="I211">
        <v>1</v>
      </c>
      <c r="J211">
        <v>35</v>
      </c>
      <c r="K211">
        <v>5</v>
      </c>
      <c r="L211" s="1" t="str">
        <f>Sheet1!L211</f>
        <v>[]</v>
      </c>
    </row>
    <row r="212" spans="1:12" x14ac:dyDescent="0.2">
      <c r="A212">
        <f t="shared" si="211"/>
        <v>902006</v>
      </c>
      <c r="B212">
        <f t="shared" si="210"/>
        <v>902007</v>
      </c>
      <c r="C212" s="1" t="s">
        <v>24</v>
      </c>
      <c r="D212">
        <f>VLOOKUP(MOD(A212,1000),Sheet2!Q:R,2,FALSE)</f>
        <v>3.4000000000000004</v>
      </c>
      <c r="E212">
        <v>6</v>
      </c>
      <c r="F212" s="1" t="s">
        <v>200</v>
      </c>
      <c r="G212" s="1">
        <f t="shared" si="204"/>
        <v>0.25</v>
      </c>
      <c r="H212" t="str">
        <f t="shared" si="212"/>
        <v>[900001,900002,900003,900004]</v>
      </c>
      <c r="I212">
        <v>2</v>
      </c>
      <c r="J212">
        <v>35</v>
      </c>
      <c r="K212">
        <v>5</v>
      </c>
      <c r="L212" s="1" t="str">
        <f>Sheet1!L212</f>
        <v>[]</v>
      </c>
    </row>
    <row r="213" spans="1:12" x14ac:dyDescent="0.2">
      <c r="A213">
        <f t="shared" si="211"/>
        <v>902007</v>
      </c>
      <c r="B213">
        <f t="shared" si="210"/>
        <v>902008</v>
      </c>
      <c r="C213" s="1" t="s">
        <v>29</v>
      </c>
      <c r="D213">
        <f>VLOOKUP(MOD(A213,1000),Sheet2!Q:R,2,FALSE)</f>
        <v>4.2</v>
      </c>
      <c r="E213">
        <v>7</v>
      </c>
      <c r="F213" s="1" t="s">
        <v>199</v>
      </c>
      <c r="G213" s="1">
        <f t="shared" si="204"/>
        <v>0.1</v>
      </c>
      <c r="H213" t="str">
        <f t="shared" si="212"/>
        <v>[900001,900002,900003,900004]</v>
      </c>
      <c r="I213">
        <f>I207</f>
        <v>1</v>
      </c>
      <c r="J213">
        <v>35</v>
      </c>
      <c r="K213">
        <f>K207+5</f>
        <v>6</v>
      </c>
      <c r="L213" s="1" t="str">
        <f>Sheet1!L213</f>
        <v>[]</v>
      </c>
    </row>
    <row r="214" spans="1:12" x14ac:dyDescent="0.2">
      <c r="A214">
        <f t="shared" si="211"/>
        <v>902008</v>
      </c>
      <c r="B214">
        <f t="shared" si="210"/>
        <v>902009</v>
      </c>
      <c r="C214" s="1" t="s">
        <v>30</v>
      </c>
      <c r="D214">
        <f>VLOOKUP(MOD(A214,1000),Sheet2!Q:R,2,FALSE)</f>
        <v>4.2</v>
      </c>
      <c r="E214">
        <v>8</v>
      </c>
      <c r="F214" s="1" t="s">
        <v>198</v>
      </c>
      <c r="G214" s="1">
        <f t="shared" si="204"/>
        <v>0.1</v>
      </c>
      <c r="H214" t="str">
        <f t="shared" si="212"/>
        <v>[900001,900002,900003,900004]</v>
      </c>
      <c r="I214">
        <f t="shared" ref="I214" si="213">I208</f>
        <v>1</v>
      </c>
      <c r="J214">
        <v>35</v>
      </c>
      <c r="K214">
        <f t="shared" ref="K214:K277" si="214">K208+5</f>
        <v>7</v>
      </c>
      <c r="L214" s="1" t="str">
        <f>Sheet1!L214</f>
        <v>[]</v>
      </c>
    </row>
    <row r="215" spans="1:12" x14ac:dyDescent="0.2">
      <c r="A215">
        <f t="shared" si="211"/>
        <v>902009</v>
      </c>
      <c r="B215">
        <f t="shared" si="210"/>
        <v>902010</v>
      </c>
      <c r="C215" s="1" t="s">
        <v>31</v>
      </c>
      <c r="D215">
        <f>VLOOKUP(MOD(A215,1000),Sheet2!Q:R,2,FALSE)</f>
        <v>5</v>
      </c>
      <c r="E215">
        <v>9</v>
      </c>
      <c r="F215" s="1" t="s">
        <v>199</v>
      </c>
      <c r="G215" s="1">
        <f t="shared" si="204"/>
        <v>0.1</v>
      </c>
      <c r="H215" t="str">
        <f t="shared" si="212"/>
        <v>[900001,900002,900003,900004]</v>
      </c>
      <c r="I215">
        <f t="shared" ref="I215" si="215">I209</f>
        <v>1</v>
      </c>
      <c r="J215">
        <v>35</v>
      </c>
      <c r="K215">
        <f t="shared" si="214"/>
        <v>8</v>
      </c>
      <c r="L215" s="1" t="str">
        <f>Sheet1!L215</f>
        <v>[]</v>
      </c>
    </row>
    <row r="216" spans="1:12" x14ac:dyDescent="0.2">
      <c r="A216">
        <f t="shared" si="211"/>
        <v>902010</v>
      </c>
      <c r="B216">
        <f t="shared" si="210"/>
        <v>902011</v>
      </c>
      <c r="C216" s="1" t="s">
        <v>32</v>
      </c>
      <c r="D216">
        <f>VLOOKUP(MOD(A216,1000),Sheet2!Q:R,2,FALSE)</f>
        <v>5.2</v>
      </c>
      <c r="E216">
        <v>10</v>
      </c>
      <c r="F216" s="1" t="s">
        <v>198</v>
      </c>
      <c r="G216" s="1">
        <f t="shared" si="204"/>
        <v>0.1</v>
      </c>
      <c r="H216" t="str">
        <f t="shared" si="212"/>
        <v>[900001,900002,900003,900004]</v>
      </c>
      <c r="I216">
        <f t="shared" ref="I216" si="216">I210</f>
        <v>1</v>
      </c>
      <c r="J216">
        <v>35</v>
      </c>
      <c r="K216">
        <f t="shared" si="214"/>
        <v>9</v>
      </c>
      <c r="L216" s="1" t="str">
        <f>Sheet1!L216</f>
        <v>[]</v>
      </c>
    </row>
    <row r="217" spans="1:12" x14ac:dyDescent="0.2">
      <c r="A217">
        <f t="shared" si="211"/>
        <v>902011</v>
      </c>
      <c r="B217">
        <f t="shared" si="210"/>
        <v>902012</v>
      </c>
      <c r="C217" s="1" t="s">
        <v>162</v>
      </c>
      <c r="D217">
        <f>VLOOKUP(MOD(A217,1000),Sheet2!Q:R,2,FALSE)</f>
        <v>6</v>
      </c>
      <c r="E217">
        <v>11</v>
      </c>
      <c r="F217" s="1" t="s">
        <v>199</v>
      </c>
      <c r="G217" s="1">
        <f t="shared" si="204"/>
        <v>0.1</v>
      </c>
      <c r="H217" t="str">
        <f t="shared" si="212"/>
        <v>[900001,900002,900003,900004]</v>
      </c>
      <c r="I217">
        <f t="shared" ref="I217" si="217">I211</f>
        <v>1</v>
      </c>
      <c r="J217">
        <v>35</v>
      </c>
      <c r="K217">
        <f t="shared" si="214"/>
        <v>10</v>
      </c>
      <c r="L217" s="1" t="str">
        <f>Sheet1!L217</f>
        <v>[]</v>
      </c>
    </row>
    <row r="218" spans="1:12" x14ac:dyDescent="0.2">
      <c r="A218">
        <f t="shared" si="211"/>
        <v>902012</v>
      </c>
      <c r="B218">
        <f t="shared" si="210"/>
        <v>902013</v>
      </c>
      <c r="C218" s="1" t="s">
        <v>24</v>
      </c>
      <c r="D218">
        <f>VLOOKUP(MOD(A218,1000),Sheet2!Q:R,2,FALSE)</f>
        <v>6.2</v>
      </c>
      <c r="E218">
        <v>12</v>
      </c>
      <c r="F218" s="1" t="s">
        <v>200</v>
      </c>
      <c r="G218" s="1">
        <f t="shared" si="204"/>
        <v>0.25</v>
      </c>
      <c r="H218" t="str">
        <f t="shared" si="212"/>
        <v>[900001,900002,900003,900004]</v>
      </c>
      <c r="I218">
        <f t="shared" ref="I218" si="218">I212</f>
        <v>2</v>
      </c>
      <c r="J218">
        <v>35</v>
      </c>
      <c r="K218">
        <f t="shared" si="214"/>
        <v>10</v>
      </c>
      <c r="L218" s="1" t="str">
        <f>Sheet1!L218</f>
        <v>[]</v>
      </c>
    </row>
    <row r="219" spans="1:12" x14ac:dyDescent="0.2">
      <c r="A219">
        <f t="shared" si="211"/>
        <v>902013</v>
      </c>
      <c r="B219">
        <f t="shared" si="210"/>
        <v>902014</v>
      </c>
      <c r="C219" s="1" t="s">
        <v>33</v>
      </c>
      <c r="D219">
        <f>VLOOKUP(MOD(A219,1000),Sheet2!Q:R,2,FALSE)</f>
        <v>7</v>
      </c>
      <c r="E219">
        <v>13</v>
      </c>
      <c r="F219" s="1" t="str">
        <f>F207</f>
        <v>[[50000,1],[50001,100]]</v>
      </c>
      <c r="G219" s="1">
        <f t="shared" si="204"/>
        <v>0.1</v>
      </c>
      <c r="H219" s="1" t="str">
        <f>H207</f>
        <v>[900001,900002,900003,900004]</v>
      </c>
      <c r="I219" s="1">
        <f>I207</f>
        <v>1</v>
      </c>
      <c r="J219">
        <v>35</v>
      </c>
      <c r="K219">
        <f t="shared" si="214"/>
        <v>11</v>
      </c>
      <c r="L219" s="1" t="str">
        <f>Sheet1!L219</f>
        <v>[]</v>
      </c>
    </row>
    <row r="220" spans="1:12" x14ac:dyDescent="0.2">
      <c r="A220">
        <f t="shared" si="211"/>
        <v>902014</v>
      </c>
      <c r="B220">
        <f t="shared" si="210"/>
        <v>902015</v>
      </c>
      <c r="C220" s="1" t="s">
        <v>34</v>
      </c>
      <c r="D220">
        <f>VLOOKUP(MOD(A220,1000),Sheet2!Q:R,2,FALSE)</f>
        <v>7.2</v>
      </c>
      <c r="E220">
        <v>14</v>
      </c>
      <c r="F220" s="1" t="str">
        <f t="shared" ref="F220:I220" si="219">F208</f>
        <v>[[50002,100]]</v>
      </c>
      <c r="G220" s="1">
        <f t="shared" si="204"/>
        <v>0.1</v>
      </c>
      <c r="H220" s="1" t="str">
        <f t="shared" si="219"/>
        <v>[900001,900002,900003,900004]</v>
      </c>
      <c r="I220" s="1">
        <f t="shared" si="219"/>
        <v>1</v>
      </c>
      <c r="J220">
        <v>35</v>
      </c>
      <c r="K220">
        <f t="shared" si="214"/>
        <v>12</v>
      </c>
      <c r="L220" s="1" t="str">
        <f>Sheet1!L220</f>
        <v>[]</v>
      </c>
    </row>
    <row r="221" spans="1:12" x14ac:dyDescent="0.2">
      <c r="A221">
        <f t="shared" si="211"/>
        <v>902015</v>
      </c>
      <c r="B221">
        <f t="shared" si="210"/>
        <v>902016</v>
      </c>
      <c r="C221" s="1" t="s">
        <v>35</v>
      </c>
      <c r="D221">
        <f>VLOOKUP(MOD(A221,1000),Sheet2!Q:R,2,FALSE)</f>
        <v>8.1999999999999993</v>
      </c>
      <c r="E221">
        <v>15</v>
      </c>
      <c r="F221" s="1" t="str">
        <f t="shared" ref="F221:I221" si="220">F209</f>
        <v>[[50000,1],[50001,100]]</v>
      </c>
      <c r="G221" s="1">
        <f t="shared" si="204"/>
        <v>0.1</v>
      </c>
      <c r="H221" s="1" t="str">
        <f t="shared" si="220"/>
        <v>[900001,900002,900003,900004]</v>
      </c>
      <c r="I221" s="1">
        <f t="shared" si="220"/>
        <v>1</v>
      </c>
      <c r="J221">
        <v>35</v>
      </c>
      <c r="K221">
        <f t="shared" si="214"/>
        <v>13</v>
      </c>
      <c r="L221" s="1" t="str">
        <f>Sheet1!L221</f>
        <v>[]</v>
      </c>
    </row>
    <row r="222" spans="1:12" x14ac:dyDescent="0.2">
      <c r="A222">
        <f t="shared" si="211"/>
        <v>902016</v>
      </c>
      <c r="B222">
        <f t="shared" si="210"/>
        <v>902017</v>
      </c>
      <c r="C222" s="1" t="s">
        <v>36</v>
      </c>
      <c r="D222">
        <f>VLOOKUP(MOD(A222,1000),Sheet2!Q:R,2,FALSE)</f>
        <v>8.4</v>
      </c>
      <c r="E222">
        <v>16</v>
      </c>
      <c r="F222" s="1" t="str">
        <f t="shared" ref="F222:I222" si="221">F210</f>
        <v>[[50002,100]]</v>
      </c>
      <c r="G222" s="1">
        <f t="shared" si="204"/>
        <v>0.1</v>
      </c>
      <c r="H222" s="1" t="str">
        <f t="shared" si="221"/>
        <v>[900001,900002,900003,900004]</v>
      </c>
      <c r="I222" s="1">
        <f t="shared" si="221"/>
        <v>1</v>
      </c>
      <c r="J222">
        <v>35</v>
      </c>
      <c r="K222">
        <f t="shared" si="214"/>
        <v>14</v>
      </c>
      <c r="L222" s="1" t="str">
        <f>Sheet1!L222</f>
        <v>[]</v>
      </c>
    </row>
    <row r="223" spans="1:12" x14ac:dyDescent="0.2">
      <c r="A223">
        <f t="shared" si="211"/>
        <v>902017</v>
      </c>
      <c r="B223">
        <f t="shared" si="210"/>
        <v>902018</v>
      </c>
      <c r="C223" s="1" t="s">
        <v>163</v>
      </c>
      <c r="D223">
        <f>VLOOKUP(MOD(A223,1000),Sheet2!Q:R,2,FALSE)</f>
        <v>9.3999999999999986</v>
      </c>
      <c r="E223">
        <v>17</v>
      </c>
      <c r="F223" s="1" t="str">
        <f t="shared" ref="F223:I223" si="222">F211</f>
        <v>[[50000,1],[50001,100]]</v>
      </c>
      <c r="G223" s="1">
        <f t="shared" si="204"/>
        <v>0.1</v>
      </c>
      <c r="H223" s="1" t="str">
        <f t="shared" si="222"/>
        <v>[900001,900002,900003,900004]</v>
      </c>
      <c r="I223" s="1">
        <f t="shared" si="222"/>
        <v>1</v>
      </c>
      <c r="J223">
        <v>35</v>
      </c>
      <c r="K223">
        <f t="shared" si="214"/>
        <v>15</v>
      </c>
      <c r="L223" s="1" t="str">
        <f>Sheet1!L223</f>
        <v>[]</v>
      </c>
    </row>
    <row r="224" spans="1:12" x14ac:dyDescent="0.2">
      <c r="A224">
        <f t="shared" si="211"/>
        <v>902018</v>
      </c>
      <c r="B224">
        <f t="shared" si="210"/>
        <v>902019</v>
      </c>
      <c r="C224" s="1" t="s">
        <v>24</v>
      </c>
      <c r="D224">
        <f>VLOOKUP(MOD(A224,1000),Sheet2!Q:R,2,FALSE)</f>
        <v>9.6</v>
      </c>
      <c r="E224">
        <v>18</v>
      </c>
      <c r="F224" s="1" t="str">
        <f t="shared" ref="F224:I224" si="223">F212</f>
        <v>[[50003,50]]</v>
      </c>
      <c r="G224" s="1">
        <f t="shared" si="204"/>
        <v>0.25</v>
      </c>
      <c r="H224" s="1" t="str">
        <f t="shared" si="223"/>
        <v>[900001,900002,900003,900004]</v>
      </c>
      <c r="I224" s="1">
        <f t="shared" si="223"/>
        <v>2</v>
      </c>
      <c r="J224">
        <v>35</v>
      </c>
      <c r="K224">
        <f t="shared" si="214"/>
        <v>15</v>
      </c>
      <c r="L224" s="1" t="str">
        <f>Sheet1!L224</f>
        <v>[]</v>
      </c>
    </row>
    <row r="225" spans="1:12" x14ac:dyDescent="0.2">
      <c r="A225">
        <f t="shared" si="211"/>
        <v>902019</v>
      </c>
      <c r="B225">
        <f t="shared" si="210"/>
        <v>902020</v>
      </c>
      <c r="C225" s="1" t="s">
        <v>37</v>
      </c>
      <c r="D225">
        <f>VLOOKUP(MOD(A225,1000),Sheet2!Q:R,2,FALSE)</f>
        <v>10.599999999999998</v>
      </c>
      <c r="E225">
        <v>19</v>
      </c>
      <c r="F225" s="1" t="str">
        <f t="shared" ref="F225:I225" si="224">F213</f>
        <v>[[50002,100]]</v>
      </c>
      <c r="G225" s="1">
        <f t="shared" si="204"/>
        <v>0.1</v>
      </c>
      <c r="H225" s="1" t="str">
        <f t="shared" si="224"/>
        <v>[900001,900002,900003,900004]</v>
      </c>
      <c r="I225" s="1">
        <f t="shared" si="224"/>
        <v>1</v>
      </c>
      <c r="J225">
        <v>35</v>
      </c>
      <c r="K225">
        <f t="shared" si="214"/>
        <v>16</v>
      </c>
      <c r="L225" s="1" t="str">
        <f>Sheet1!L225</f>
        <v>[]</v>
      </c>
    </row>
    <row r="226" spans="1:12" x14ac:dyDescent="0.2">
      <c r="A226">
        <f t="shared" si="211"/>
        <v>902020</v>
      </c>
      <c r="B226">
        <f t="shared" si="210"/>
        <v>902021</v>
      </c>
      <c r="C226" s="1" t="s">
        <v>38</v>
      </c>
      <c r="D226">
        <f>VLOOKUP(MOD(A226,1000),Sheet2!Q:R,2,FALSE)</f>
        <v>11</v>
      </c>
      <c r="E226">
        <v>20</v>
      </c>
      <c r="F226" s="1" t="str">
        <f t="shared" ref="F226:I226" si="225">F214</f>
        <v>[[50000,1],[50001,100]]</v>
      </c>
      <c r="G226" s="1">
        <f t="shared" si="204"/>
        <v>0.1</v>
      </c>
      <c r="H226" s="1" t="str">
        <f t="shared" si="225"/>
        <v>[900001,900002,900003,900004]</v>
      </c>
      <c r="I226" s="1">
        <f t="shared" si="225"/>
        <v>1</v>
      </c>
      <c r="J226">
        <v>35</v>
      </c>
      <c r="K226">
        <f t="shared" si="214"/>
        <v>17</v>
      </c>
      <c r="L226" s="1" t="str">
        <f>Sheet1!L226</f>
        <v>[]</v>
      </c>
    </row>
    <row r="227" spans="1:12" x14ac:dyDescent="0.2">
      <c r="A227">
        <f t="shared" si="211"/>
        <v>902021</v>
      </c>
      <c r="B227">
        <f t="shared" si="210"/>
        <v>902022</v>
      </c>
      <c r="C227" s="1" t="s">
        <v>39</v>
      </c>
      <c r="D227">
        <f>VLOOKUP(MOD(A227,1000),Sheet2!Q:R,2,FALSE)</f>
        <v>11.999999999999998</v>
      </c>
      <c r="E227">
        <v>21</v>
      </c>
      <c r="F227" s="1" t="str">
        <f t="shared" ref="F227:I227" si="226">F215</f>
        <v>[[50002,100]]</v>
      </c>
      <c r="G227" s="1">
        <f t="shared" si="204"/>
        <v>0.1</v>
      </c>
      <c r="H227" s="1" t="str">
        <f t="shared" si="226"/>
        <v>[900001,900002,900003,900004]</v>
      </c>
      <c r="I227" s="1">
        <f t="shared" si="226"/>
        <v>1</v>
      </c>
      <c r="J227">
        <v>35</v>
      </c>
      <c r="K227">
        <f t="shared" si="214"/>
        <v>18</v>
      </c>
      <c r="L227" s="1" t="str">
        <f>Sheet1!L227</f>
        <v>[]</v>
      </c>
    </row>
    <row r="228" spans="1:12" x14ac:dyDescent="0.2">
      <c r="A228">
        <f t="shared" si="211"/>
        <v>902022</v>
      </c>
      <c r="B228">
        <f t="shared" si="210"/>
        <v>902023</v>
      </c>
      <c r="C228" s="1" t="s">
        <v>40</v>
      </c>
      <c r="D228">
        <f>VLOOKUP(MOD(A228,1000),Sheet2!Q:R,2,FALSE)</f>
        <v>12.4</v>
      </c>
      <c r="E228">
        <v>22</v>
      </c>
      <c r="F228" s="1" t="str">
        <f t="shared" ref="F228:I228" si="227">F216</f>
        <v>[[50000,1],[50001,100]]</v>
      </c>
      <c r="G228" s="1">
        <f t="shared" si="204"/>
        <v>0.1</v>
      </c>
      <c r="H228" s="1" t="str">
        <f t="shared" si="227"/>
        <v>[900001,900002,900003,900004]</v>
      </c>
      <c r="I228" s="1">
        <f t="shared" si="227"/>
        <v>1</v>
      </c>
      <c r="J228">
        <v>35</v>
      </c>
      <c r="K228">
        <f t="shared" si="214"/>
        <v>19</v>
      </c>
      <c r="L228" s="1" t="str">
        <f>Sheet1!L228</f>
        <v>[]</v>
      </c>
    </row>
    <row r="229" spans="1:12" x14ac:dyDescent="0.2">
      <c r="A229">
        <f t="shared" si="211"/>
        <v>902023</v>
      </c>
      <c r="B229">
        <f t="shared" si="210"/>
        <v>902024</v>
      </c>
      <c r="C229" s="1" t="s">
        <v>164</v>
      </c>
      <c r="D229">
        <f>VLOOKUP(MOD(A229,1000),Sheet2!Q:R,2,FALSE)</f>
        <v>13.399999999999999</v>
      </c>
      <c r="E229">
        <v>23</v>
      </c>
      <c r="F229" s="1" t="str">
        <f t="shared" ref="F229:I229" si="228">F217</f>
        <v>[[50002,100]]</v>
      </c>
      <c r="G229" s="1">
        <f t="shared" si="204"/>
        <v>0.1</v>
      </c>
      <c r="H229" s="1" t="str">
        <f t="shared" si="228"/>
        <v>[900001,900002,900003,900004]</v>
      </c>
      <c r="I229" s="1">
        <f t="shared" si="228"/>
        <v>1</v>
      </c>
      <c r="J229">
        <v>35</v>
      </c>
      <c r="K229">
        <f t="shared" si="214"/>
        <v>20</v>
      </c>
      <c r="L229" s="1" t="str">
        <f>Sheet1!L229</f>
        <v>[]</v>
      </c>
    </row>
    <row r="230" spans="1:12" x14ac:dyDescent="0.2">
      <c r="A230">
        <f t="shared" si="211"/>
        <v>902024</v>
      </c>
      <c r="B230">
        <f t="shared" si="210"/>
        <v>902025</v>
      </c>
      <c r="C230" s="1" t="s">
        <v>24</v>
      </c>
      <c r="D230">
        <f>VLOOKUP(MOD(A230,1000),Sheet2!Q:R,2,FALSE)</f>
        <v>13.8</v>
      </c>
      <c r="E230">
        <v>24</v>
      </c>
      <c r="F230" s="1" t="str">
        <f t="shared" ref="F230:I230" si="229">F218</f>
        <v>[[50003,50]]</v>
      </c>
      <c r="G230" s="1">
        <f t="shared" si="204"/>
        <v>0.25</v>
      </c>
      <c r="H230" s="1" t="str">
        <f t="shared" si="229"/>
        <v>[900001,900002,900003,900004]</v>
      </c>
      <c r="I230" s="1">
        <f t="shared" si="229"/>
        <v>2</v>
      </c>
      <c r="J230">
        <v>35</v>
      </c>
      <c r="K230">
        <f t="shared" si="214"/>
        <v>20</v>
      </c>
      <c r="L230" s="1" t="str">
        <f>Sheet1!L230</f>
        <v>[]</v>
      </c>
    </row>
    <row r="231" spans="1:12" x14ac:dyDescent="0.2">
      <c r="A231">
        <f t="shared" si="211"/>
        <v>902025</v>
      </c>
      <c r="B231">
        <f t="shared" si="210"/>
        <v>902026</v>
      </c>
      <c r="C231" s="1" t="s">
        <v>41</v>
      </c>
      <c r="D231">
        <f>VLOOKUP(MOD(A231,1000),Sheet2!Q:R,2,FALSE)</f>
        <v>14.999999999999998</v>
      </c>
      <c r="E231">
        <v>25</v>
      </c>
      <c r="F231" s="1" t="str">
        <f t="shared" ref="F231:I231" si="230">F219</f>
        <v>[[50000,1],[50001,100]]</v>
      </c>
      <c r="G231" s="1">
        <f t="shared" si="204"/>
        <v>0.1</v>
      </c>
      <c r="H231" s="1" t="str">
        <f t="shared" si="230"/>
        <v>[900001,900002,900003,900004]</v>
      </c>
      <c r="I231" s="1">
        <f t="shared" si="230"/>
        <v>1</v>
      </c>
      <c r="J231">
        <v>35</v>
      </c>
      <c r="K231">
        <f t="shared" si="214"/>
        <v>21</v>
      </c>
      <c r="L231" s="1" t="str">
        <f>Sheet1!L231</f>
        <v>[]</v>
      </c>
    </row>
    <row r="232" spans="1:12" x14ac:dyDescent="0.2">
      <c r="A232">
        <f t="shared" si="211"/>
        <v>902026</v>
      </c>
      <c r="B232">
        <f t="shared" si="210"/>
        <v>902027</v>
      </c>
      <c r="C232" s="1" t="s">
        <v>42</v>
      </c>
      <c r="D232">
        <f>VLOOKUP(MOD(A232,1000),Sheet2!Q:R,2,FALSE)</f>
        <v>15.4</v>
      </c>
      <c r="E232">
        <v>26</v>
      </c>
      <c r="F232" s="1" t="str">
        <f t="shared" ref="F232:I232" si="231">F220</f>
        <v>[[50002,100]]</v>
      </c>
      <c r="G232" s="1">
        <f t="shared" si="204"/>
        <v>0.1</v>
      </c>
      <c r="H232" s="1" t="str">
        <f t="shared" si="231"/>
        <v>[900001,900002,900003,900004]</v>
      </c>
      <c r="I232" s="1">
        <f t="shared" si="231"/>
        <v>1</v>
      </c>
      <c r="J232">
        <v>35</v>
      </c>
      <c r="K232">
        <f t="shared" si="214"/>
        <v>22</v>
      </c>
      <c r="L232" s="1" t="str">
        <f>Sheet1!L232</f>
        <v>[]</v>
      </c>
    </row>
    <row r="233" spans="1:12" x14ac:dyDescent="0.2">
      <c r="A233">
        <f t="shared" si="211"/>
        <v>902027</v>
      </c>
      <c r="B233">
        <f t="shared" si="210"/>
        <v>902028</v>
      </c>
      <c r="C233" s="1" t="s">
        <v>43</v>
      </c>
      <c r="D233">
        <f>VLOOKUP(MOD(A233,1000),Sheet2!Q:R,2,FALSE)</f>
        <v>16.599999999999998</v>
      </c>
      <c r="E233">
        <v>27</v>
      </c>
      <c r="F233" s="1" t="str">
        <f t="shared" ref="F233:I233" si="232">F221</f>
        <v>[[50000,1],[50001,100]]</v>
      </c>
      <c r="G233" s="1">
        <f t="shared" si="204"/>
        <v>0.1</v>
      </c>
      <c r="H233" s="1" t="str">
        <f t="shared" si="232"/>
        <v>[900001,900002,900003,900004]</v>
      </c>
      <c r="I233" s="1">
        <f t="shared" si="232"/>
        <v>1</v>
      </c>
      <c r="J233">
        <v>35</v>
      </c>
      <c r="K233">
        <f t="shared" si="214"/>
        <v>23</v>
      </c>
      <c r="L233" s="1" t="str">
        <f>Sheet1!L233</f>
        <v>[]</v>
      </c>
    </row>
    <row r="234" spans="1:12" x14ac:dyDescent="0.2">
      <c r="A234">
        <f t="shared" si="211"/>
        <v>902028</v>
      </c>
      <c r="B234">
        <f t="shared" si="210"/>
        <v>902029</v>
      </c>
      <c r="C234" s="1" t="s">
        <v>44</v>
      </c>
      <c r="D234">
        <f>VLOOKUP(MOD(A234,1000),Sheet2!Q:R,2,FALSE)</f>
        <v>17</v>
      </c>
      <c r="E234">
        <v>28</v>
      </c>
      <c r="F234" s="1" t="str">
        <f t="shared" ref="F234:I234" si="233">F222</f>
        <v>[[50002,100]]</v>
      </c>
      <c r="G234" s="1">
        <f t="shared" si="204"/>
        <v>0.1</v>
      </c>
      <c r="H234" s="1" t="str">
        <f t="shared" si="233"/>
        <v>[900001,900002,900003,900004]</v>
      </c>
      <c r="I234" s="1">
        <f t="shared" si="233"/>
        <v>1</v>
      </c>
      <c r="J234">
        <v>35</v>
      </c>
      <c r="K234">
        <f t="shared" si="214"/>
        <v>24</v>
      </c>
      <c r="L234" s="1" t="str">
        <f>Sheet1!L234</f>
        <v>[]</v>
      </c>
    </row>
    <row r="235" spans="1:12" x14ac:dyDescent="0.2">
      <c r="A235">
        <f t="shared" si="211"/>
        <v>902029</v>
      </c>
      <c r="B235">
        <f t="shared" si="210"/>
        <v>902030</v>
      </c>
      <c r="C235" s="1" t="s">
        <v>165</v>
      </c>
      <c r="D235">
        <f>VLOOKUP(MOD(A235,1000),Sheet2!Q:R,2,FALSE)</f>
        <v>18.2</v>
      </c>
      <c r="E235">
        <v>29</v>
      </c>
      <c r="F235" s="1" t="str">
        <f t="shared" ref="F235:I235" si="234">F223</f>
        <v>[[50000,1],[50001,100]]</v>
      </c>
      <c r="G235" s="1">
        <f t="shared" si="204"/>
        <v>0.1</v>
      </c>
      <c r="H235" s="1" t="str">
        <f t="shared" si="234"/>
        <v>[900001,900002,900003,900004]</v>
      </c>
      <c r="I235" s="1">
        <f t="shared" si="234"/>
        <v>1</v>
      </c>
      <c r="J235">
        <v>35</v>
      </c>
      <c r="K235">
        <f t="shared" si="214"/>
        <v>25</v>
      </c>
      <c r="L235" s="1" t="str">
        <f>Sheet1!L235</f>
        <v>[]</v>
      </c>
    </row>
    <row r="236" spans="1:12" x14ac:dyDescent="0.2">
      <c r="A236">
        <f t="shared" si="211"/>
        <v>902030</v>
      </c>
      <c r="B236">
        <f t="shared" si="210"/>
        <v>902031</v>
      </c>
      <c r="C236" s="1" t="s">
        <v>24</v>
      </c>
      <c r="D236">
        <f>VLOOKUP(MOD(A236,1000),Sheet2!Q:R,2,FALSE)</f>
        <v>18.8</v>
      </c>
      <c r="E236">
        <v>30</v>
      </c>
      <c r="F236" s="1" t="str">
        <f t="shared" ref="F236:I236" si="235">F224</f>
        <v>[[50003,50]]</v>
      </c>
      <c r="G236" s="1">
        <f t="shared" si="204"/>
        <v>0.25</v>
      </c>
      <c r="H236" s="1" t="str">
        <f t="shared" si="235"/>
        <v>[900001,900002,900003,900004]</v>
      </c>
      <c r="I236" s="1">
        <f t="shared" si="235"/>
        <v>2</v>
      </c>
      <c r="J236">
        <v>35</v>
      </c>
      <c r="K236">
        <f t="shared" si="214"/>
        <v>25</v>
      </c>
      <c r="L236" s="1" t="str">
        <f>Sheet1!L236</f>
        <v>[]</v>
      </c>
    </row>
    <row r="237" spans="1:12" x14ac:dyDescent="0.2">
      <c r="A237">
        <f t="shared" si="211"/>
        <v>902031</v>
      </c>
      <c r="B237">
        <f t="shared" si="210"/>
        <v>902032</v>
      </c>
      <c r="C237" s="1" t="s">
        <v>45</v>
      </c>
      <c r="D237">
        <f>VLOOKUP(MOD(A237,1000),Sheet2!Q:R,2,FALSE)</f>
        <v>20</v>
      </c>
      <c r="E237">
        <v>31</v>
      </c>
      <c r="F237" s="1" t="str">
        <f t="shared" ref="F237:I237" si="236">F225</f>
        <v>[[50002,100]]</v>
      </c>
      <c r="G237" s="1">
        <f t="shared" si="204"/>
        <v>0.1</v>
      </c>
      <c r="H237" s="1" t="str">
        <f t="shared" si="236"/>
        <v>[900001,900002,900003,900004]</v>
      </c>
      <c r="I237" s="1">
        <f t="shared" si="236"/>
        <v>1</v>
      </c>
      <c r="J237">
        <v>35</v>
      </c>
      <c r="K237">
        <f t="shared" si="214"/>
        <v>26</v>
      </c>
      <c r="L237" s="1" t="str">
        <f>Sheet1!L237</f>
        <v>[]</v>
      </c>
    </row>
    <row r="238" spans="1:12" x14ac:dyDescent="0.2">
      <c r="A238">
        <f t="shared" si="211"/>
        <v>902032</v>
      </c>
      <c r="B238">
        <f t="shared" si="210"/>
        <v>902033</v>
      </c>
      <c r="C238" s="1" t="s">
        <v>46</v>
      </c>
      <c r="D238">
        <f>VLOOKUP(MOD(A238,1000),Sheet2!Q:R,2,FALSE)</f>
        <v>20.6</v>
      </c>
      <c r="E238">
        <v>32</v>
      </c>
      <c r="F238" s="1" t="str">
        <f t="shared" ref="F238:I238" si="237">F226</f>
        <v>[[50000,1],[50001,100]]</v>
      </c>
      <c r="G238" s="1">
        <f t="shared" si="204"/>
        <v>0.1</v>
      </c>
      <c r="H238" s="1" t="str">
        <f t="shared" si="237"/>
        <v>[900001,900002,900003,900004]</v>
      </c>
      <c r="I238" s="1">
        <f t="shared" si="237"/>
        <v>1</v>
      </c>
      <c r="J238">
        <v>35</v>
      </c>
      <c r="K238">
        <f t="shared" si="214"/>
        <v>27</v>
      </c>
      <c r="L238" s="1" t="str">
        <f>Sheet1!L238</f>
        <v>[]</v>
      </c>
    </row>
    <row r="239" spans="1:12" x14ac:dyDescent="0.2">
      <c r="A239">
        <f t="shared" si="211"/>
        <v>902033</v>
      </c>
      <c r="B239">
        <f t="shared" si="210"/>
        <v>902034</v>
      </c>
      <c r="C239" s="1" t="s">
        <v>47</v>
      </c>
      <c r="D239">
        <f>VLOOKUP(MOD(A239,1000),Sheet2!Q:R,2,FALSE)</f>
        <v>21.8</v>
      </c>
      <c r="E239">
        <v>33</v>
      </c>
      <c r="F239" s="1" t="str">
        <f t="shared" ref="F239:I239" si="238">F227</f>
        <v>[[50002,100]]</v>
      </c>
      <c r="G239" s="1">
        <f t="shared" si="204"/>
        <v>0.1</v>
      </c>
      <c r="H239" s="1" t="str">
        <f t="shared" si="238"/>
        <v>[900001,900002,900003,900004]</v>
      </c>
      <c r="I239" s="1">
        <f t="shared" si="238"/>
        <v>1</v>
      </c>
      <c r="J239">
        <v>35</v>
      </c>
      <c r="K239">
        <f t="shared" si="214"/>
        <v>28</v>
      </c>
      <c r="L239" s="1" t="str">
        <f>Sheet1!L239</f>
        <v>[]</v>
      </c>
    </row>
    <row r="240" spans="1:12" x14ac:dyDescent="0.2">
      <c r="A240">
        <f t="shared" si="211"/>
        <v>902034</v>
      </c>
      <c r="B240">
        <f t="shared" si="210"/>
        <v>902035</v>
      </c>
      <c r="C240" s="1" t="s">
        <v>48</v>
      </c>
      <c r="D240">
        <f>VLOOKUP(MOD(A240,1000),Sheet2!Q:R,2,FALSE)</f>
        <v>22.400000000000002</v>
      </c>
      <c r="E240">
        <v>34</v>
      </c>
      <c r="F240" s="1" t="str">
        <f t="shared" ref="F240:I240" si="239">F228</f>
        <v>[[50000,1],[50001,100]]</v>
      </c>
      <c r="G240" s="1">
        <f t="shared" si="204"/>
        <v>0.1</v>
      </c>
      <c r="H240" s="1" t="str">
        <f t="shared" si="239"/>
        <v>[900001,900002,900003,900004]</v>
      </c>
      <c r="I240" s="1">
        <f t="shared" si="239"/>
        <v>1</v>
      </c>
      <c r="J240">
        <v>35</v>
      </c>
      <c r="K240">
        <f t="shared" si="214"/>
        <v>29</v>
      </c>
      <c r="L240" s="1" t="str">
        <f>Sheet1!L240</f>
        <v>[]</v>
      </c>
    </row>
    <row r="241" spans="1:12" x14ac:dyDescent="0.2">
      <c r="A241">
        <f t="shared" si="211"/>
        <v>902035</v>
      </c>
      <c r="B241">
        <f t="shared" si="210"/>
        <v>902036</v>
      </c>
      <c r="C241" s="1" t="s">
        <v>166</v>
      </c>
      <c r="D241">
        <f>VLOOKUP(MOD(A241,1000),Sheet2!Q:R,2,FALSE)</f>
        <v>23.8</v>
      </c>
      <c r="E241">
        <v>35</v>
      </c>
      <c r="F241" s="1" t="str">
        <f t="shared" ref="F241:I241" si="240">F229</f>
        <v>[[50002,100]]</v>
      </c>
      <c r="G241" s="1">
        <f t="shared" si="204"/>
        <v>0.1</v>
      </c>
      <c r="H241" s="1" t="str">
        <f t="shared" si="240"/>
        <v>[900001,900002,900003,900004]</v>
      </c>
      <c r="I241" s="1">
        <f t="shared" si="240"/>
        <v>1</v>
      </c>
      <c r="J241">
        <v>35</v>
      </c>
      <c r="K241">
        <f t="shared" si="214"/>
        <v>30</v>
      </c>
      <c r="L241" s="1" t="str">
        <f>Sheet1!L241</f>
        <v>[]</v>
      </c>
    </row>
    <row r="242" spans="1:12" x14ac:dyDescent="0.2">
      <c r="A242">
        <f t="shared" si="211"/>
        <v>902036</v>
      </c>
      <c r="B242">
        <f t="shared" si="210"/>
        <v>902037</v>
      </c>
      <c r="C242" s="1" t="s">
        <v>24</v>
      </c>
      <c r="D242">
        <f>VLOOKUP(MOD(A242,1000),Sheet2!Q:R,2,FALSE)</f>
        <v>24.400000000000002</v>
      </c>
      <c r="E242">
        <v>36</v>
      </c>
      <c r="F242" s="1" t="str">
        <f t="shared" ref="F242:I242" si="241">F230</f>
        <v>[[50003,50]]</v>
      </c>
      <c r="G242" s="1">
        <f t="shared" si="204"/>
        <v>0.25</v>
      </c>
      <c r="H242" s="1" t="str">
        <f t="shared" si="241"/>
        <v>[900001,900002,900003,900004]</v>
      </c>
      <c r="I242" s="1">
        <f t="shared" si="241"/>
        <v>2</v>
      </c>
      <c r="J242">
        <v>35</v>
      </c>
      <c r="K242">
        <f t="shared" si="214"/>
        <v>30</v>
      </c>
      <c r="L242" s="1" t="str">
        <f>Sheet1!L242</f>
        <v>[]</v>
      </c>
    </row>
    <row r="243" spans="1:12" x14ac:dyDescent="0.2">
      <c r="A243">
        <f t="shared" si="211"/>
        <v>902037</v>
      </c>
      <c r="B243">
        <f t="shared" si="210"/>
        <v>902038</v>
      </c>
      <c r="C243" s="1" t="s">
        <v>49</v>
      </c>
      <c r="D243">
        <f>VLOOKUP(MOD(A243,1000),Sheet2!Q:R,2,FALSE)</f>
        <v>25.8</v>
      </c>
      <c r="E243">
        <v>37</v>
      </c>
      <c r="F243" s="1" t="str">
        <f t="shared" ref="F243:I243" si="242">F231</f>
        <v>[[50000,1],[50001,100]]</v>
      </c>
      <c r="G243" s="1">
        <f t="shared" si="204"/>
        <v>0.1</v>
      </c>
      <c r="H243" s="1" t="str">
        <f t="shared" si="242"/>
        <v>[900001,900002,900003,900004]</v>
      </c>
      <c r="I243" s="1">
        <f t="shared" si="242"/>
        <v>1</v>
      </c>
      <c r="J243">
        <v>35</v>
      </c>
      <c r="K243">
        <f t="shared" si="214"/>
        <v>31</v>
      </c>
      <c r="L243" s="1" t="str">
        <f>Sheet1!L243</f>
        <v>[]</v>
      </c>
    </row>
    <row r="244" spans="1:12" x14ac:dyDescent="0.2">
      <c r="A244">
        <f t="shared" si="211"/>
        <v>902038</v>
      </c>
      <c r="B244">
        <f t="shared" si="210"/>
        <v>902039</v>
      </c>
      <c r="C244" s="1" t="s">
        <v>50</v>
      </c>
      <c r="D244">
        <f>VLOOKUP(MOD(A244,1000),Sheet2!Q:R,2,FALSE)</f>
        <v>26.400000000000002</v>
      </c>
      <c r="E244">
        <v>38</v>
      </c>
      <c r="F244" s="1" t="str">
        <f t="shared" ref="F244:I244" si="243">F232</f>
        <v>[[50002,100]]</v>
      </c>
      <c r="G244" s="1">
        <f t="shared" si="204"/>
        <v>0.1</v>
      </c>
      <c r="H244" s="1" t="str">
        <f t="shared" si="243"/>
        <v>[900001,900002,900003,900004]</v>
      </c>
      <c r="I244" s="1">
        <f t="shared" si="243"/>
        <v>1</v>
      </c>
      <c r="J244">
        <v>35</v>
      </c>
      <c r="K244">
        <f t="shared" si="214"/>
        <v>32</v>
      </c>
      <c r="L244" s="1" t="str">
        <f>Sheet1!L244</f>
        <v>[]</v>
      </c>
    </row>
    <row r="245" spans="1:12" x14ac:dyDescent="0.2">
      <c r="A245">
        <f t="shared" si="211"/>
        <v>902039</v>
      </c>
      <c r="B245">
        <f t="shared" si="210"/>
        <v>902040</v>
      </c>
      <c r="C245" s="1" t="s">
        <v>51</v>
      </c>
      <c r="D245">
        <f>VLOOKUP(MOD(A245,1000),Sheet2!Q:R,2,FALSE)</f>
        <v>27.8</v>
      </c>
      <c r="E245">
        <v>39</v>
      </c>
      <c r="F245" s="1" t="str">
        <f t="shared" ref="F245:I245" si="244">F233</f>
        <v>[[50000,1],[50001,100]]</v>
      </c>
      <c r="G245" s="1">
        <f t="shared" si="204"/>
        <v>0.1</v>
      </c>
      <c r="H245" s="1" t="str">
        <f t="shared" si="244"/>
        <v>[900001,900002,900003,900004]</v>
      </c>
      <c r="I245" s="1">
        <f t="shared" si="244"/>
        <v>1</v>
      </c>
      <c r="J245">
        <v>35</v>
      </c>
      <c r="K245">
        <f t="shared" si="214"/>
        <v>33</v>
      </c>
      <c r="L245" s="1" t="str">
        <f>Sheet1!L245</f>
        <v>[]</v>
      </c>
    </row>
    <row r="246" spans="1:12" x14ac:dyDescent="0.2">
      <c r="A246">
        <f t="shared" si="211"/>
        <v>902040</v>
      </c>
      <c r="B246">
        <f t="shared" si="210"/>
        <v>902041</v>
      </c>
      <c r="C246" s="1" t="s">
        <v>52</v>
      </c>
      <c r="D246">
        <f>VLOOKUP(MOD(A246,1000),Sheet2!Q:R,2,FALSE)</f>
        <v>28.600000000000005</v>
      </c>
      <c r="E246">
        <v>40</v>
      </c>
      <c r="F246" s="1" t="str">
        <f t="shared" ref="F246:I246" si="245">F234</f>
        <v>[[50002,100]]</v>
      </c>
      <c r="G246" s="1">
        <f t="shared" si="204"/>
        <v>0.1</v>
      </c>
      <c r="H246" s="1" t="str">
        <f t="shared" si="245"/>
        <v>[900001,900002,900003,900004]</v>
      </c>
      <c r="I246" s="1">
        <f t="shared" si="245"/>
        <v>1</v>
      </c>
      <c r="J246">
        <v>35</v>
      </c>
      <c r="K246">
        <f t="shared" si="214"/>
        <v>34</v>
      </c>
      <c r="L246" s="1" t="str">
        <f>Sheet1!L246</f>
        <v>[]</v>
      </c>
    </row>
    <row r="247" spans="1:12" x14ac:dyDescent="0.2">
      <c r="A247">
        <f t="shared" si="211"/>
        <v>902041</v>
      </c>
      <c r="B247">
        <f t="shared" si="210"/>
        <v>902042</v>
      </c>
      <c r="C247" s="1" t="s">
        <v>167</v>
      </c>
      <c r="D247">
        <f>VLOOKUP(MOD(A247,1000),Sheet2!Q:R,2,FALSE)</f>
        <v>30.000000000000004</v>
      </c>
      <c r="E247">
        <v>41</v>
      </c>
      <c r="F247" s="1" t="str">
        <f t="shared" ref="F247:I247" si="246">F235</f>
        <v>[[50000,1],[50001,100]]</v>
      </c>
      <c r="G247" s="1">
        <f t="shared" si="204"/>
        <v>0.1</v>
      </c>
      <c r="H247" s="1" t="str">
        <f t="shared" si="246"/>
        <v>[900001,900002,900003,900004]</v>
      </c>
      <c r="I247" s="1">
        <f t="shared" si="246"/>
        <v>1</v>
      </c>
      <c r="J247">
        <v>35</v>
      </c>
      <c r="K247">
        <f t="shared" si="214"/>
        <v>35</v>
      </c>
      <c r="L247" s="1" t="str">
        <f>Sheet1!L247</f>
        <v>[]</v>
      </c>
    </row>
    <row r="248" spans="1:12" x14ac:dyDescent="0.2">
      <c r="A248">
        <f t="shared" si="211"/>
        <v>902042</v>
      </c>
      <c r="B248">
        <f t="shared" si="210"/>
        <v>902043</v>
      </c>
      <c r="C248" s="1" t="s">
        <v>24</v>
      </c>
      <c r="D248">
        <f>VLOOKUP(MOD(A248,1000),Sheet2!Q:R,2,FALSE)</f>
        <v>30.800000000000008</v>
      </c>
      <c r="E248">
        <v>42</v>
      </c>
      <c r="F248" s="1" t="str">
        <f t="shared" ref="F248:I248" si="247">F236</f>
        <v>[[50003,50]]</v>
      </c>
      <c r="G248" s="1">
        <f t="shared" si="204"/>
        <v>0.25</v>
      </c>
      <c r="H248" s="1" t="str">
        <f t="shared" si="247"/>
        <v>[900001,900002,900003,900004]</v>
      </c>
      <c r="I248" s="1">
        <f t="shared" si="247"/>
        <v>2</v>
      </c>
      <c r="J248">
        <v>35</v>
      </c>
      <c r="K248">
        <f t="shared" si="214"/>
        <v>35</v>
      </c>
      <c r="L248" s="1" t="str">
        <f>Sheet1!L248</f>
        <v>[]</v>
      </c>
    </row>
    <row r="249" spans="1:12" x14ac:dyDescent="0.2">
      <c r="A249">
        <f t="shared" si="211"/>
        <v>902043</v>
      </c>
      <c r="B249">
        <f t="shared" si="210"/>
        <v>902044</v>
      </c>
      <c r="C249" s="1" t="s">
        <v>53</v>
      </c>
      <c r="D249">
        <f>VLOOKUP(MOD(A249,1000),Sheet2!Q:R,2,FALSE)</f>
        <v>32.200000000000003</v>
      </c>
      <c r="E249">
        <v>43</v>
      </c>
      <c r="F249" s="1" t="str">
        <f t="shared" ref="F249:I249" si="248">F237</f>
        <v>[[50002,100]]</v>
      </c>
      <c r="G249" s="1">
        <f t="shared" si="204"/>
        <v>0.1</v>
      </c>
      <c r="H249" s="1" t="str">
        <f t="shared" si="248"/>
        <v>[900001,900002,900003,900004]</v>
      </c>
      <c r="I249" s="1">
        <f t="shared" si="248"/>
        <v>1</v>
      </c>
      <c r="J249">
        <v>35</v>
      </c>
      <c r="K249">
        <f t="shared" si="214"/>
        <v>36</v>
      </c>
      <c r="L249" s="1" t="str">
        <f>Sheet1!L249</f>
        <v>[]</v>
      </c>
    </row>
    <row r="250" spans="1:12" x14ac:dyDescent="0.2">
      <c r="A250">
        <f t="shared" si="211"/>
        <v>902044</v>
      </c>
      <c r="B250">
        <f t="shared" si="210"/>
        <v>902045</v>
      </c>
      <c r="C250" s="1" t="s">
        <v>54</v>
      </c>
      <c r="D250">
        <f>VLOOKUP(MOD(A250,1000),Sheet2!Q:R,2,FALSE)</f>
        <v>33.000000000000007</v>
      </c>
      <c r="E250">
        <v>44</v>
      </c>
      <c r="F250" s="1" t="str">
        <f t="shared" ref="F250:I250" si="249">F238</f>
        <v>[[50000,1],[50001,100]]</v>
      </c>
      <c r="G250" s="1">
        <f t="shared" si="204"/>
        <v>0.1</v>
      </c>
      <c r="H250" s="1" t="str">
        <f t="shared" si="249"/>
        <v>[900001,900002,900003,900004]</v>
      </c>
      <c r="I250" s="1">
        <f t="shared" si="249"/>
        <v>1</v>
      </c>
      <c r="J250">
        <v>35</v>
      </c>
      <c r="K250">
        <f t="shared" si="214"/>
        <v>37</v>
      </c>
      <c r="L250" s="1" t="str">
        <f>Sheet1!L250</f>
        <v>[]</v>
      </c>
    </row>
    <row r="251" spans="1:12" x14ac:dyDescent="0.2">
      <c r="A251">
        <f t="shared" si="211"/>
        <v>902045</v>
      </c>
      <c r="B251">
        <f t="shared" si="210"/>
        <v>902046</v>
      </c>
      <c r="C251" s="1" t="s">
        <v>55</v>
      </c>
      <c r="D251">
        <f>VLOOKUP(MOD(A251,1000),Sheet2!Q:R,2,FALSE)</f>
        <v>34.6</v>
      </c>
      <c r="E251">
        <v>45</v>
      </c>
      <c r="F251" s="1" t="str">
        <f t="shared" ref="F251:I251" si="250">F239</f>
        <v>[[50002,100]]</v>
      </c>
      <c r="G251" s="1">
        <f t="shared" si="204"/>
        <v>0.1</v>
      </c>
      <c r="H251" s="1" t="str">
        <f t="shared" si="250"/>
        <v>[900001,900002,900003,900004]</v>
      </c>
      <c r="I251" s="1">
        <f t="shared" si="250"/>
        <v>1</v>
      </c>
      <c r="J251">
        <v>35</v>
      </c>
      <c r="K251">
        <f t="shared" si="214"/>
        <v>38</v>
      </c>
      <c r="L251" s="1" t="str">
        <f>Sheet1!L251</f>
        <v>[]</v>
      </c>
    </row>
    <row r="252" spans="1:12" x14ac:dyDescent="0.2">
      <c r="A252">
        <f t="shared" si="211"/>
        <v>902046</v>
      </c>
      <c r="B252">
        <f t="shared" si="210"/>
        <v>902047</v>
      </c>
      <c r="C252" s="1" t="s">
        <v>56</v>
      </c>
      <c r="D252">
        <f>VLOOKUP(MOD(A252,1000),Sheet2!Q:R,2,FALSE)</f>
        <v>35.400000000000006</v>
      </c>
      <c r="E252">
        <v>46</v>
      </c>
      <c r="F252" s="1" t="str">
        <f t="shared" ref="F252:I252" si="251">F240</f>
        <v>[[50000,1],[50001,100]]</v>
      </c>
      <c r="G252" s="1">
        <f t="shared" si="204"/>
        <v>0.1</v>
      </c>
      <c r="H252" s="1" t="str">
        <f t="shared" si="251"/>
        <v>[900001,900002,900003,900004]</v>
      </c>
      <c r="I252" s="1">
        <f t="shared" si="251"/>
        <v>1</v>
      </c>
      <c r="J252">
        <v>35</v>
      </c>
      <c r="K252">
        <f t="shared" si="214"/>
        <v>39</v>
      </c>
      <c r="L252" s="1" t="str">
        <f>Sheet1!L252</f>
        <v>[]</v>
      </c>
    </row>
    <row r="253" spans="1:12" x14ac:dyDescent="0.2">
      <c r="A253">
        <f t="shared" si="211"/>
        <v>902047</v>
      </c>
      <c r="B253">
        <f t="shared" si="210"/>
        <v>902048</v>
      </c>
      <c r="C253" s="1" t="s">
        <v>168</v>
      </c>
      <c r="D253">
        <f>VLOOKUP(MOD(A253,1000),Sheet2!Q:R,2,FALSE)</f>
        <v>37</v>
      </c>
      <c r="E253">
        <v>47</v>
      </c>
      <c r="F253" s="1" t="str">
        <f t="shared" ref="F253:I253" si="252">F241</f>
        <v>[[50002,100]]</v>
      </c>
      <c r="G253" s="1">
        <f t="shared" si="204"/>
        <v>0.1</v>
      </c>
      <c r="H253" s="1" t="str">
        <f t="shared" si="252"/>
        <v>[900001,900002,900003,900004]</v>
      </c>
      <c r="I253" s="1">
        <f t="shared" si="252"/>
        <v>1</v>
      </c>
      <c r="J253">
        <v>35</v>
      </c>
      <c r="K253">
        <f t="shared" si="214"/>
        <v>40</v>
      </c>
      <c r="L253" s="1" t="str">
        <f>Sheet1!L253</f>
        <v>[]</v>
      </c>
    </row>
    <row r="254" spans="1:12" x14ac:dyDescent="0.2">
      <c r="A254">
        <f t="shared" si="211"/>
        <v>902048</v>
      </c>
      <c r="B254">
        <f t="shared" si="210"/>
        <v>902049</v>
      </c>
      <c r="C254" s="1" t="s">
        <v>24</v>
      </c>
      <c r="D254">
        <f>VLOOKUP(MOD(A254,1000),Sheet2!Q:R,2,FALSE)</f>
        <v>37.800000000000004</v>
      </c>
      <c r="E254">
        <v>48</v>
      </c>
      <c r="F254" s="1" t="str">
        <f t="shared" ref="F254:I254" si="253">F242</f>
        <v>[[50003,50]]</v>
      </c>
      <c r="G254" s="1">
        <f t="shared" si="204"/>
        <v>0.25</v>
      </c>
      <c r="H254" s="1" t="str">
        <f t="shared" si="253"/>
        <v>[900001,900002,900003,900004]</v>
      </c>
      <c r="I254" s="1">
        <f t="shared" si="253"/>
        <v>2</v>
      </c>
      <c r="J254">
        <v>35</v>
      </c>
      <c r="K254">
        <f t="shared" si="214"/>
        <v>40</v>
      </c>
      <c r="L254" s="1" t="str">
        <f>Sheet1!L254</f>
        <v>[]</v>
      </c>
    </row>
    <row r="255" spans="1:12" x14ac:dyDescent="0.2">
      <c r="A255">
        <f t="shared" si="211"/>
        <v>902049</v>
      </c>
      <c r="B255">
        <f t="shared" si="210"/>
        <v>902050</v>
      </c>
      <c r="C255" s="1" t="s">
        <v>57</v>
      </c>
      <c r="D255">
        <f>VLOOKUP(MOD(A255,1000),Sheet2!Q:R,2,FALSE)</f>
        <v>39.4</v>
      </c>
      <c r="E255">
        <v>49</v>
      </c>
      <c r="F255" s="1" t="str">
        <f t="shared" ref="F255:I255" si="254">F243</f>
        <v>[[50000,1],[50001,100]]</v>
      </c>
      <c r="G255" s="1">
        <f t="shared" si="204"/>
        <v>0.1</v>
      </c>
      <c r="H255" s="1" t="str">
        <f t="shared" si="254"/>
        <v>[900001,900002,900003,900004]</v>
      </c>
      <c r="I255" s="1">
        <f t="shared" si="254"/>
        <v>1</v>
      </c>
      <c r="J255">
        <v>35</v>
      </c>
      <c r="K255">
        <f t="shared" si="214"/>
        <v>41</v>
      </c>
      <c r="L255" s="1" t="str">
        <f>Sheet1!L255</f>
        <v>[]</v>
      </c>
    </row>
    <row r="256" spans="1:12" x14ac:dyDescent="0.2">
      <c r="A256">
        <f t="shared" si="211"/>
        <v>902050</v>
      </c>
      <c r="B256">
        <f t="shared" si="210"/>
        <v>902051</v>
      </c>
      <c r="C256" s="1" t="s">
        <v>58</v>
      </c>
      <c r="D256">
        <f>VLOOKUP(MOD(A256,1000),Sheet2!Q:R,2,FALSE)</f>
        <v>40.400000000000006</v>
      </c>
      <c r="E256">
        <v>50</v>
      </c>
      <c r="F256" s="1" t="str">
        <f t="shared" ref="F256:I256" si="255">F244</f>
        <v>[[50002,100]]</v>
      </c>
      <c r="G256" s="1">
        <f t="shared" si="204"/>
        <v>0.1</v>
      </c>
      <c r="H256" s="1" t="str">
        <f t="shared" si="255"/>
        <v>[900001,900002,900003,900004]</v>
      </c>
      <c r="I256" s="1">
        <f t="shared" si="255"/>
        <v>1</v>
      </c>
      <c r="J256">
        <v>35</v>
      </c>
      <c r="K256">
        <f t="shared" si="214"/>
        <v>42</v>
      </c>
      <c r="L256" s="1" t="str">
        <f>Sheet1!L256</f>
        <v>[]</v>
      </c>
    </row>
    <row r="257" spans="1:12" x14ac:dyDescent="0.2">
      <c r="A257">
        <f t="shared" si="211"/>
        <v>902051</v>
      </c>
      <c r="B257">
        <f t="shared" si="210"/>
        <v>902052</v>
      </c>
      <c r="C257" s="1" t="s">
        <v>59</v>
      </c>
      <c r="D257">
        <f>VLOOKUP(MOD(A257,1000),Sheet2!Q:R,2,FALSE)</f>
        <v>42</v>
      </c>
      <c r="E257">
        <v>51</v>
      </c>
      <c r="F257" s="1" t="str">
        <f t="shared" ref="F257:I257" si="256">F245</f>
        <v>[[50000,1],[50001,100]]</v>
      </c>
      <c r="G257" s="1">
        <f t="shared" si="204"/>
        <v>0.1</v>
      </c>
      <c r="H257" s="1" t="str">
        <f t="shared" si="256"/>
        <v>[900001,900002,900003,900004]</v>
      </c>
      <c r="I257" s="1">
        <f t="shared" si="256"/>
        <v>1</v>
      </c>
      <c r="J257">
        <v>35</v>
      </c>
      <c r="K257">
        <f t="shared" si="214"/>
        <v>43</v>
      </c>
      <c r="L257" s="1" t="str">
        <f>Sheet1!L257</f>
        <v>[]</v>
      </c>
    </row>
    <row r="258" spans="1:12" x14ac:dyDescent="0.2">
      <c r="A258">
        <f t="shared" si="211"/>
        <v>902052</v>
      </c>
      <c r="B258">
        <f t="shared" si="210"/>
        <v>902053</v>
      </c>
      <c r="C258" s="1" t="s">
        <v>60</v>
      </c>
      <c r="D258">
        <f>VLOOKUP(MOD(A258,1000),Sheet2!Q:R,2,FALSE)</f>
        <v>43.000000000000007</v>
      </c>
      <c r="E258">
        <v>52</v>
      </c>
      <c r="F258" s="1" t="str">
        <f t="shared" ref="F258:I258" si="257">F246</f>
        <v>[[50002,100]]</v>
      </c>
      <c r="G258" s="1">
        <f t="shared" si="204"/>
        <v>0.1</v>
      </c>
      <c r="H258" s="1" t="str">
        <f t="shared" si="257"/>
        <v>[900001,900002,900003,900004]</v>
      </c>
      <c r="I258" s="1">
        <f t="shared" si="257"/>
        <v>1</v>
      </c>
      <c r="J258">
        <v>35</v>
      </c>
      <c r="K258">
        <f t="shared" si="214"/>
        <v>44</v>
      </c>
      <c r="L258" s="1" t="str">
        <f>Sheet1!L258</f>
        <v>[]</v>
      </c>
    </row>
    <row r="259" spans="1:12" x14ac:dyDescent="0.2">
      <c r="A259">
        <f t="shared" si="211"/>
        <v>902053</v>
      </c>
      <c r="B259">
        <f t="shared" si="210"/>
        <v>902054</v>
      </c>
      <c r="C259" s="1" t="s">
        <v>169</v>
      </c>
      <c r="D259">
        <f>VLOOKUP(MOD(A259,1000),Sheet2!Q:R,2,FALSE)</f>
        <v>44.6</v>
      </c>
      <c r="E259">
        <v>53</v>
      </c>
      <c r="F259" s="1" t="str">
        <f t="shared" ref="F259:I259" si="258">F247</f>
        <v>[[50000,1],[50001,100]]</v>
      </c>
      <c r="G259" s="1">
        <f t="shared" si="204"/>
        <v>0.1</v>
      </c>
      <c r="H259" s="1" t="str">
        <f t="shared" si="258"/>
        <v>[900001,900002,900003,900004]</v>
      </c>
      <c r="I259" s="1">
        <f t="shared" si="258"/>
        <v>1</v>
      </c>
      <c r="J259">
        <v>35</v>
      </c>
      <c r="K259">
        <f t="shared" si="214"/>
        <v>45</v>
      </c>
      <c r="L259" s="1" t="str">
        <f>Sheet1!L259</f>
        <v>[]</v>
      </c>
    </row>
    <row r="260" spans="1:12" x14ac:dyDescent="0.2">
      <c r="A260">
        <f t="shared" si="211"/>
        <v>902054</v>
      </c>
      <c r="B260">
        <f t="shared" si="210"/>
        <v>902055</v>
      </c>
      <c r="C260" s="1" t="s">
        <v>24</v>
      </c>
      <c r="D260">
        <f>VLOOKUP(MOD(A260,1000),Sheet2!Q:R,2,FALSE)</f>
        <v>45.600000000000009</v>
      </c>
      <c r="E260">
        <v>54</v>
      </c>
      <c r="F260" s="1" t="str">
        <f t="shared" ref="F260:I260" si="259">F248</f>
        <v>[[50003,50]]</v>
      </c>
      <c r="G260" s="1">
        <f t="shared" si="204"/>
        <v>0.25</v>
      </c>
      <c r="H260" s="1" t="str">
        <f t="shared" si="259"/>
        <v>[900001,900002,900003,900004]</v>
      </c>
      <c r="I260" s="1">
        <f t="shared" si="259"/>
        <v>2</v>
      </c>
      <c r="J260">
        <v>35</v>
      </c>
      <c r="K260">
        <f t="shared" si="214"/>
        <v>45</v>
      </c>
      <c r="L260" s="1" t="str">
        <f>Sheet1!L260</f>
        <v>[]</v>
      </c>
    </row>
    <row r="261" spans="1:12" x14ac:dyDescent="0.2">
      <c r="A261">
        <f t="shared" si="211"/>
        <v>902055</v>
      </c>
      <c r="B261">
        <f t="shared" si="210"/>
        <v>902056</v>
      </c>
      <c r="C261" s="1" t="s">
        <v>61</v>
      </c>
      <c r="D261">
        <f>VLOOKUP(MOD(A261,1000),Sheet2!Q:R,2,FALSE)</f>
        <v>47.400000000000006</v>
      </c>
      <c r="E261">
        <v>55</v>
      </c>
      <c r="F261" s="1" t="str">
        <f t="shared" ref="F261:I261" si="260">F249</f>
        <v>[[50002,100]]</v>
      </c>
      <c r="G261" s="1">
        <f t="shared" si="204"/>
        <v>0.1</v>
      </c>
      <c r="H261" s="1" t="str">
        <f t="shared" si="260"/>
        <v>[900001,900002,900003,900004]</v>
      </c>
      <c r="I261" s="1">
        <f t="shared" si="260"/>
        <v>1</v>
      </c>
      <c r="J261">
        <v>35</v>
      </c>
      <c r="K261">
        <f t="shared" si="214"/>
        <v>46</v>
      </c>
      <c r="L261" s="1" t="str">
        <f>Sheet1!L261</f>
        <v>[]</v>
      </c>
    </row>
    <row r="262" spans="1:12" x14ac:dyDescent="0.2">
      <c r="A262">
        <f t="shared" si="211"/>
        <v>902056</v>
      </c>
      <c r="B262">
        <f t="shared" si="210"/>
        <v>902057</v>
      </c>
      <c r="C262" s="1" t="s">
        <v>62</v>
      </c>
      <c r="D262">
        <f>VLOOKUP(MOD(A262,1000),Sheet2!Q:R,2,FALSE)</f>
        <v>48.400000000000013</v>
      </c>
      <c r="E262">
        <v>56</v>
      </c>
      <c r="F262" s="1" t="str">
        <f t="shared" ref="F262:I262" si="261">F250</f>
        <v>[[50000,1],[50001,100]]</v>
      </c>
      <c r="G262" s="1">
        <f t="shared" si="204"/>
        <v>0.1</v>
      </c>
      <c r="H262" s="1" t="str">
        <f t="shared" si="261"/>
        <v>[900001,900002,900003,900004]</v>
      </c>
      <c r="I262" s="1">
        <f t="shared" si="261"/>
        <v>1</v>
      </c>
      <c r="J262">
        <v>35</v>
      </c>
      <c r="K262">
        <f t="shared" si="214"/>
        <v>47</v>
      </c>
      <c r="L262" s="1" t="str">
        <f>Sheet1!L262</f>
        <v>[]</v>
      </c>
    </row>
    <row r="263" spans="1:12" x14ac:dyDescent="0.2">
      <c r="A263">
        <f t="shared" si="211"/>
        <v>902057</v>
      </c>
      <c r="B263">
        <f t="shared" si="210"/>
        <v>902058</v>
      </c>
      <c r="C263" s="1" t="s">
        <v>63</v>
      </c>
      <c r="D263">
        <f>VLOOKUP(MOD(A263,1000),Sheet2!Q:R,2,FALSE)</f>
        <v>50.20000000000001</v>
      </c>
      <c r="E263">
        <v>57</v>
      </c>
      <c r="F263" s="1" t="str">
        <f t="shared" ref="F263:I263" si="262">F251</f>
        <v>[[50002,100]]</v>
      </c>
      <c r="G263" s="1">
        <f t="shared" si="204"/>
        <v>0.1</v>
      </c>
      <c r="H263" s="1" t="str">
        <f t="shared" si="262"/>
        <v>[900001,900002,900003,900004]</v>
      </c>
      <c r="I263" s="1">
        <f t="shared" si="262"/>
        <v>1</v>
      </c>
      <c r="J263">
        <v>35</v>
      </c>
      <c r="K263">
        <f t="shared" si="214"/>
        <v>48</v>
      </c>
      <c r="L263" s="1" t="str">
        <f>Sheet1!L263</f>
        <v>[]</v>
      </c>
    </row>
    <row r="264" spans="1:12" x14ac:dyDescent="0.2">
      <c r="A264">
        <f t="shared" si="211"/>
        <v>902058</v>
      </c>
      <c r="B264">
        <f t="shared" si="210"/>
        <v>902059</v>
      </c>
      <c r="C264" s="1" t="s">
        <v>64</v>
      </c>
      <c r="D264">
        <f>VLOOKUP(MOD(A264,1000),Sheet2!Q:R,2,FALSE)</f>
        <v>51.200000000000017</v>
      </c>
      <c r="E264">
        <v>58</v>
      </c>
      <c r="F264" s="1" t="str">
        <f t="shared" ref="F264:I264" si="263">F252</f>
        <v>[[50000,1],[50001,100]]</v>
      </c>
      <c r="G264" s="1">
        <f t="shared" si="204"/>
        <v>0.1</v>
      </c>
      <c r="H264" s="1" t="str">
        <f t="shared" si="263"/>
        <v>[900001,900002,900003,900004]</v>
      </c>
      <c r="I264" s="1">
        <f t="shared" si="263"/>
        <v>1</v>
      </c>
      <c r="J264">
        <v>35</v>
      </c>
      <c r="K264">
        <f t="shared" si="214"/>
        <v>49</v>
      </c>
      <c r="L264" s="1" t="str">
        <f>Sheet1!L264</f>
        <v>[]</v>
      </c>
    </row>
    <row r="265" spans="1:12" x14ac:dyDescent="0.2">
      <c r="A265">
        <f t="shared" si="211"/>
        <v>902059</v>
      </c>
      <c r="B265">
        <f t="shared" si="210"/>
        <v>902060</v>
      </c>
      <c r="C265" s="1" t="s">
        <v>170</v>
      </c>
      <c r="D265">
        <f>VLOOKUP(MOD(A265,1000),Sheet2!Q:R,2,FALSE)</f>
        <v>53.000000000000014</v>
      </c>
      <c r="E265">
        <v>59</v>
      </c>
      <c r="F265" s="1" t="str">
        <f t="shared" ref="F265:I265" si="264">F253</f>
        <v>[[50002,100]]</v>
      </c>
      <c r="G265" s="1">
        <f t="shared" si="204"/>
        <v>0.1</v>
      </c>
      <c r="H265" s="1" t="str">
        <f t="shared" si="264"/>
        <v>[900001,900002,900003,900004]</v>
      </c>
      <c r="I265" s="1">
        <f t="shared" si="264"/>
        <v>1</v>
      </c>
      <c r="J265">
        <v>35</v>
      </c>
      <c r="K265">
        <f t="shared" si="214"/>
        <v>50</v>
      </c>
      <c r="L265" s="1" t="str">
        <f>Sheet1!L265</f>
        <v>[]</v>
      </c>
    </row>
    <row r="266" spans="1:12" x14ac:dyDescent="0.2">
      <c r="A266">
        <f t="shared" si="211"/>
        <v>902060</v>
      </c>
      <c r="B266">
        <f t="shared" si="210"/>
        <v>902061</v>
      </c>
      <c r="C266" s="1" t="s">
        <v>24</v>
      </c>
      <c r="D266">
        <f>VLOOKUP(MOD(A266,1000),Sheet2!Q:R,2,FALSE)</f>
        <v>54.200000000000017</v>
      </c>
      <c r="E266">
        <v>60</v>
      </c>
      <c r="F266" s="1" t="str">
        <f t="shared" ref="F266:I266" si="265">F254</f>
        <v>[[50003,50]]</v>
      </c>
      <c r="G266" s="1">
        <f t="shared" ref="G266:G329" si="266">G68</f>
        <v>0.25</v>
      </c>
      <c r="H266" s="1" t="str">
        <f t="shared" si="265"/>
        <v>[900001,900002,900003,900004]</v>
      </c>
      <c r="I266" s="1">
        <f t="shared" si="265"/>
        <v>2</v>
      </c>
      <c r="J266">
        <v>35</v>
      </c>
      <c r="K266">
        <f t="shared" si="214"/>
        <v>50</v>
      </c>
      <c r="L266" s="1" t="str">
        <f>Sheet1!L266</f>
        <v>[]</v>
      </c>
    </row>
    <row r="267" spans="1:12" x14ac:dyDescent="0.2">
      <c r="A267">
        <f t="shared" si="211"/>
        <v>902061</v>
      </c>
      <c r="B267">
        <f t="shared" si="210"/>
        <v>902062</v>
      </c>
      <c r="C267" s="1" t="s">
        <v>65</v>
      </c>
      <c r="D267">
        <f>VLOOKUP(MOD(A267,1000),Sheet2!Q:R,2,FALSE)</f>
        <v>56.000000000000014</v>
      </c>
      <c r="E267">
        <v>61</v>
      </c>
      <c r="F267" s="1" t="str">
        <f t="shared" ref="F267:I267" si="267">F255</f>
        <v>[[50000,1],[50001,100]]</v>
      </c>
      <c r="G267" s="1">
        <f t="shared" si="266"/>
        <v>0.1</v>
      </c>
      <c r="H267" s="1" t="str">
        <f t="shared" si="267"/>
        <v>[900001,900002,900003,900004]</v>
      </c>
      <c r="I267" s="1">
        <f t="shared" si="267"/>
        <v>1</v>
      </c>
      <c r="J267">
        <v>35</v>
      </c>
      <c r="K267">
        <f t="shared" si="214"/>
        <v>51</v>
      </c>
      <c r="L267" s="1" t="str">
        <f>Sheet1!L267</f>
        <v>[]</v>
      </c>
    </row>
    <row r="268" spans="1:12" x14ac:dyDescent="0.2">
      <c r="A268">
        <f t="shared" si="211"/>
        <v>902062</v>
      </c>
      <c r="B268">
        <f t="shared" si="210"/>
        <v>902063</v>
      </c>
      <c r="C268" s="1" t="s">
        <v>66</v>
      </c>
      <c r="D268">
        <f>VLOOKUP(MOD(A268,1000),Sheet2!Q:R,2,FALSE)</f>
        <v>57.200000000000017</v>
      </c>
      <c r="E268">
        <v>62</v>
      </c>
      <c r="F268" s="1" t="str">
        <f t="shared" ref="F268:I268" si="268">F256</f>
        <v>[[50002,100]]</v>
      </c>
      <c r="G268" s="1">
        <f t="shared" si="266"/>
        <v>0.1</v>
      </c>
      <c r="H268" s="1" t="str">
        <f t="shared" si="268"/>
        <v>[900001,900002,900003,900004]</v>
      </c>
      <c r="I268" s="1">
        <f t="shared" si="268"/>
        <v>1</v>
      </c>
      <c r="J268">
        <v>35</v>
      </c>
      <c r="K268">
        <f t="shared" si="214"/>
        <v>52</v>
      </c>
      <c r="L268" s="1" t="str">
        <f>Sheet1!L268</f>
        <v>[]</v>
      </c>
    </row>
    <row r="269" spans="1:12" x14ac:dyDescent="0.2">
      <c r="A269">
        <f t="shared" si="211"/>
        <v>902063</v>
      </c>
      <c r="B269">
        <f t="shared" si="210"/>
        <v>902064</v>
      </c>
      <c r="C269" s="1" t="s">
        <v>67</v>
      </c>
      <c r="D269">
        <f>VLOOKUP(MOD(A269,1000),Sheet2!Q:R,2,FALSE)</f>
        <v>59.000000000000014</v>
      </c>
      <c r="E269">
        <v>63</v>
      </c>
      <c r="F269" s="1" t="str">
        <f t="shared" ref="F269:I269" si="269">F257</f>
        <v>[[50000,1],[50001,100]]</v>
      </c>
      <c r="G269" s="1">
        <f t="shared" si="266"/>
        <v>0.1</v>
      </c>
      <c r="H269" s="1" t="str">
        <f t="shared" si="269"/>
        <v>[900001,900002,900003,900004]</v>
      </c>
      <c r="I269" s="1">
        <f t="shared" si="269"/>
        <v>1</v>
      </c>
      <c r="J269">
        <v>35</v>
      </c>
      <c r="K269">
        <f t="shared" si="214"/>
        <v>53</v>
      </c>
      <c r="L269" s="1" t="str">
        <f>Sheet1!L269</f>
        <v>[]</v>
      </c>
    </row>
    <row r="270" spans="1:12" x14ac:dyDescent="0.2">
      <c r="A270">
        <f t="shared" si="211"/>
        <v>902064</v>
      </c>
      <c r="B270">
        <f t="shared" si="210"/>
        <v>902065</v>
      </c>
      <c r="C270" s="1" t="s">
        <v>68</v>
      </c>
      <c r="D270">
        <f>VLOOKUP(MOD(A270,1000),Sheet2!Q:R,2,FALSE)</f>
        <v>60.200000000000017</v>
      </c>
      <c r="E270">
        <v>64</v>
      </c>
      <c r="F270" s="1" t="str">
        <f t="shared" ref="F270:I270" si="270">F258</f>
        <v>[[50002,100]]</v>
      </c>
      <c r="G270" s="1">
        <f t="shared" si="266"/>
        <v>0.1</v>
      </c>
      <c r="H270" s="1" t="str">
        <f t="shared" si="270"/>
        <v>[900001,900002,900003,900004]</v>
      </c>
      <c r="I270" s="1">
        <f t="shared" si="270"/>
        <v>1</v>
      </c>
      <c r="J270">
        <v>35</v>
      </c>
      <c r="K270">
        <f t="shared" si="214"/>
        <v>54</v>
      </c>
      <c r="L270" s="1" t="str">
        <f>Sheet1!L270</f>
        <v>[]</v>
      </c>
    </row>
    <row r="271" spans="1:12" x14ac:dyDescent="0.2">
      <c r="A271">
        <f t="shared" si="211"/>
        <v>902065</v>
      </c>
      <c r="B271">
        <f t="shared" si="210"/>
        <v>902066</v>
      </c>
      <c r="C271" s="1" t="s">
        <v>171</v>
      </c>
      <c r="D271">
        <f>VLOOKUP(MOD(A271,1000),Sheet2!Q:R,2,FALSE)</f>
        <v>62.200000000000017</v>
      </c>
      <c r="E271">
        <v>65</v>
      </c>
      <c r="F271" s="1" t="str">
        <f t="shared" ref="F271:I271" si="271">F259</f>
        <v>[[50000,1],[50001,100]]</v>
      </c>
      <c r="G271" s="1">
        <f t="shared" si="266"/>
        <v>0.1</v>
      </c>
      <c r="H271" s="1" t="str">
        <f t="shared" si="271"/>
        <v>[900001,900002,900003,900004]</v>
      </c>
      <c r="I271" s="1">
        <f t="shared" si="271"/>
        <v>1</v>
      </c>
      <c r="J271">
        <v>35</v>
      </c>
      <c r="K271">
        <f t="shared" si="214"/>
        <v>55</v>
      </c>
      <c r="L271" s="1" t="str">
        <f>Sheet1!L271</f>
        <v>[]</v>
      </c>
    </row>
    <row r="272" spans="1:12" x14ac:dyDescent="0.2">
      <c r="A272">
        <f t="shared" si="211"/>
        <v>902066</v>
      </c>
      <c r="B272">
        <f t="shared" ref="B272:B335" si="272">A272+1</f>
        <v>902067</v>
      </c>
      <c r="C272" s="1" t="s">
        <v>24</v>
      </c>
      <c r="D272">
        <f>VLOOKUP(MOD(A272,1000),Sheet2!Q:R,2,FALSE)</f>
        <v>63.40000000000002</v>
      </c>
      <c r="E272">
        <v>66</v>
      </c>
      <c r="F272" s="1" t="str">
        <f t="shared" ref="F272:I272" si="273">F260</f>
        <v>[[50003,50]]</v>
      </c>
      <c r="G272" s="1">
        <f t="shared" si="266"/>
        <v>0.25</v>
      </c>
      <c r="H272" s="1" t="str">
        <f t="shared" si="273"/>
        <v>[900001,900002,900003,900004]</v>
      </c>
      <c r="I272" s="1">
        <f t="shared" si="273"/>
        <v>2</v>
      </c>
      <c r="J272">
        <v>35</v>
      </c>
      <c r="K272">
        <f t="shared" si="214"/>
        <v>55</v>
      </c>
      <c r="L272" s="1" t="str">
        <f>Sheet1!L272</f>
        <v>[]</v>
      </c>
    </row>
    <row r="273" spans="1:12" x14ac:dyDescent="0.2">
      <c r="A273">
        <f t="shared" ref="A273:A336" si="274">A272+1</f>
        <v>902067</v>
      </c>
      <c r="B273">
        <f t="shared" si="272"/>
        <v>902068</v>
      </c>
      <c r="C273" s="1" t="s">
        <v>69</v>
      </c>
      <c r="D273">
        <f>VLOOKUP(MOD(A273,1000),Sheet2!Q:R,2,FALSE)</f>
        <v>65.40000000000002</v>
      </c>
      <c r="E273">
        <v>67</v>
      </c>
      <c r="F273" s="1" t="str">
        <f t="shared" ref="F273:I273" si="275">F261</f>
        <v>[[50002,100]]</v>
      </c>
      <c r="G273" s="1">
        <f t="shared" si="266"/>
        <v>0.1</v>
      </c>
      <c r="H273" s="1" t="str">
        <f t="shared" si="275"/>
        <v>[900001,900002,900003,900004]</v>
      </c>
      <c r="I273" s="1">
        <f t="shared" si="275"/>
        <v>1</v>
      </c>
      <c r="J273">
        <v>35</v>
      </c>
      <c r="K273">
        <f t="shared" si="214"/>
        <v>56</v>
      </c>
      <c r="L273" s="1" t="str">
        <f>Sheet1!L273</f>
        <v>[]</v>
      </c>
    </row>
    <row r="274" spans="1:12" x14ac:dyDescent="0.2">
      <c r="A274">
        <f t="shared" si="274"/>
        <v>902068</v>
      </c>
      <c r="B274">
        <f t="shared" si="272"/>
        <v>902069</v>
      </c>
      <c r="C274" s="1" t="s">
        <v>70</v>
      </c>
      <c r="D274">
        <f>VLOOKUP(MOD(A274,1000),Sheet2!Q:R,2,FALSE)</f>
        <v>66.600000000000009</v>
      </c>
      <c r="E274">
        <v>68</v>
      </c>
      <c r="F274" s="1" t="str">
        <f t="shared" ref="F274:I274" si="276">F262</f>
        <v>[[50000,1],[50001,100]]</v>
      </c>
      <c r="G274" s="1">
        <f t="shared" si="266"/>
        <v>0.1</v>
      </c>
      <c r="H274" s="1" t="str">
        <f t="shared" si="276"/>
        <v>[900001,900002,900003,900004]</v>
      </c>
      <c r="I274" s="1">
        <f t="shared" si="276"/>
        <v>1</v>
      </c>
      <c r="J274">
        <v>35</v>
      </c>
      <c r="K274">
        <f t="shared" si="214"/>
        <v>57</v>
      </c>
      <c r="L274" s="1" t="str">
        <f>Sheet1!L274</f>
        <v>[]</v>
      </c>
    </row>
    <row r="275" spans="1:12" x14ac:dyDescent="0.2">
      <c r="A275">
        <f t="shared" si="274"/>
        <v>902069</v>
      </c>
      <c r="B275">
        <f t="shared" si="272"/>
        <v>902070</v>
      </c>
      <c r="C275" s="1" t="s">
        <v>71</v>
      </c>
      <c r="D275">
        <f>VLOOKUP(MOD(A275,1000),Sheet2!Q:R,2,FALSE)</f>
        <v>68.600000000000009</v>
      </c>
      <c r="E275">
        <v>69</v>
      </c>
      <c r="F275" s="1" t="str">
        <f t="shared" ref="F275:I275" si="277">F263</f>
        <v>[[50002,100]]</v>
      </c>
      <c r="G275" s="1">
        <f t="shared" si="266"/>
        <v>0.1</v>
      </c>
      <c r="H275" s="1" t="str">
        <f t="shared" si="277"/>
        <v>[900001,900002,900003,900004]</v>
      </c>
      <c r="I275" s="1">
        <f t="shared" si="277"/>
        <v>1</v>
      </c>
      <c r="J275">
        <v>35</v>
      </c>
      <c r="K275">
        <f t="shared" si="214"/>
        <v>58</v>
      </c>
      <c r="L275" s="1" t="str">
        <f>Sheet1!L275</f>
        <v>[]</v>
      </c>
    </row>
    <row r="276" spans="1:12" x14ac:dyDescent="0.2">
      <c r="A276">
        <f t="shared" si="274"/>
        <v>902070</v>
      </c>
      <c r="B276">
        <f t="shared" si="272"/>
        <v>902071</v>
      </c>
      <c r="C276" s="1" t="s">
        <v>72</v>
      </c>
      <c r="D276">
        <f>VLOOKUP(MOD(A276,1000),Sheet2!Q:R,2,FALSE)</f>
        <v>70</v>
      </c>
      <c r="E276">
        <v>70</v>
      </c>
      <c r="F276" s="1" t="str">
        <f t="shared" ref="F276:I276" si="278">F264</f>
        <v>[[50000,1],[50001,100]]</v>
      </c>
      <c r="G276" s="1">
        <f t="shared" si="266"/>
        <v>0.1</v>
      </c>
      <c r="H276" s="1" t="str">
        <f t="shared" si="278"/>
        <v>[900001,900002,900003,900004]</v>
      </c>
      <c r="I276" s="1">
        <f t="shared" si="278"/>
        <v>1</v>
      </c>
      <c r="J276">
        <v>35</v>
      </c>
      <c r="K276">
        <f t="shared" si="214"/>
        <v>59</v>
      </c>
      <c r="L276" s="1" t="str">
        <f>Sheet1!L276</f>
        <v>[]</v>
      </c>
    </row>
    <row r="277" spans="1:12" x14ac:dyDescent="0.2">
      <c r="A277">
        <f t="shared" si="274"/>
        <v>902071</v>
      </c>
      <c r="B277">
        <f t="shared" si="272"/>
        <v>902072</v>
      </c>
      <c r="C277" s="1" t="s">
        <v>172</v>
      </c>
      <c r="D277">
        <f>VLOOKUP(MOD(A277,1000),Sheet2!Q:R,2,FALSE)</f>
        <v>72</v>
      </c>
      <c r="E277">
        <v>71</v>
      </c>
      <c r="F277" s="1" t="str">
        <f t="shared" ref="F277:I277" si="279">F265</f>
        <v>[[50002,100]]</v>
      </c>
      <c r="G277" s="1">
        <f t="shared" si="266"/>
        <v>0.1</v>
      </c>
      <c r="H277" s="1" t="str">
        <f t="shared" si="279"/>
        <v>[900001,900002,900003,900004]</v>
      </c>
      <c r="I277" s="1">
        <f t="shared" si="279"/>
        <v>1</v>
      </c>
      <c r="J277">
        <v>35</v>
      </c>
      <c r="K277">
        <f t="shared" si="214"/>
        <v>60</v>
      </c>
      <c r="L277" s="1" t="str">
        <f>Sheet1!L277</f>
        <v>[]</v>
      </c>
    </row>
    <row r="278" spans="1:12" x14ac:dyDescent="0.2">
      <c r="A278">
        <f t="shared" si="274"/>
        <v>902072</v>
      </c>
      <c r="B278">
        <f t="shared" si="272"/>
        <v>902073</v>
      </c>
      <c r="C278" s="1" t="s">
        <v>24</v>
      </c>
      <c r="D278">
        <f>VLOOKUP(MOD(A278,1000),Sheet2!Q:R,2,FALSE)</f>
        <v>73.399999999999991</v>
      </c>
      <c r="E278">
        <v>72</v>
      </c>
      <c r="F278" s="1" t="str">
        <f t="shared" ref="F278:I278" si="280">F266</f>
        <v>[[50003,50]]</v>
      </c>
      <c r="G278" s="1">
        <f t="shared" si="266"/>
        <v>0.25</v>
      </c>
      <c r="H278" s="1" t="str">
        <f t="shared" si="280"/>
        <v>[900001,900002,900003,900004]</v>
      </c>
      <c r="I278" s="1">
        <f t="shared" si="280"/>
        <v>2</v>
      </c>
      <c r="J278">
        <v>35</v>
      </c>
      <c r="K278">
        <f t="shared" ref="K278:K341" si="281">K272+5</f>
        <v>60</v>
      </c>
      <c r="L278" s="1" t="str">
        <f>Sheet1!L278</f>
        <v>[]</v>
      </c>
    </row>
    <row r="279" spans="1:12" x14ac:dyDescent="0.2">
      <c r="A279">
        <f t="shared" si="274"/>
        <v>902073</v>
      </c>
      <c r="B279">
        <f t="shared" si="272"/>
        <v>902074</v>
      </c>
      <c r="C279" s="1" t="s">
        <v>73</v>
      </c>
      <c r="D279">
        <f>VLOOKUP(MOD(A279,1000),Sheet2!Q:R,2,FALSE)</f>
        <v>75.399999999999991</v>
      </c>
      <c r="E279">
        <v>73</v>
      </c>
      <c r="F279" s="1" t="str">
        <f t="shared" ref="F279:I279" si="282">F267</f>
        <v>[[50000,1],[50001,100]]</v>
      </c>
      <c r="G279" s="1">
        <f t="shared" si="266"/>
        <v>0.1</v>
      </c>
      <c r="H279" s="1" t="str">
        <f t="shared" si="282"/>
        <v>[900001,900002,900003,900004]</v>
      </c>
      <c r="I279" s="1">
        <f t="shared" si="282"/>
        <v>1</v>
      </c>
      <c r="J279">
        <v>35</v>
      </c>
      <c r="K279">
        <f t="shared" si="281"/>
        <v>61</v>
      </c>
      <c r="L279" s="1" t="str">
        <f>Sheet1!L279</f>
        <v>[]</v>
      </c>
    </row>
    <row r="280" spans="1:12" x14ac:dyDescent="0.2">
      <c r="A280">
        <f t="shared" si="274"/>
        <v>902074</v>
      </c>
      <c r="B280">
        <f t="shared" si="272"/>
        <v>902075</v>
      </c>
      <c r="C280" s="1" t="s">
        <v>74</v>
      </c>
      <c r="D280">
        <f>VLOOKUP(MOD(A280,1000),Sheet2!Q:R,2,FALSE)</f>
        <v>76.799999999999983</v>
      </c>
      <c r="E280">
        <v>74</v>
      </c>
      <c r="F280" s="1" t="str">
        <f t="shared" ref="F280:I280" si="283">F268</f>
        <v>[[50002,100]]</v>
      </c>
      <c r="G280" s="1">
        <f t="shared" si="266"/>
        <v>0.1</v>
      </c>
      <c r="H280" s="1" t="str">
        <f t="shared" si="283"/>
        <v>[900001,900002,900003,900004]</v>
      </c>
      <c r="I280" s="1">
        <f t="shared" si="283"/>
        <v>1</v>
      </c>
      <c r="J280">
        <v>35</v>
      </c>
      <c r="K280">
        <f t="shared" si="281"/>
        <v>62</v>
      </c>
      <c r="L280" s="1" t="str">
        <f>Sheet1!L280</f>
        <v>[]</v>
      </c>
    </row>
    <row r="281" spans="1:12" x14ac:dyDescent="0.2">
      <c r="A281">
        <f t="shared" si="274"/>
        <v>902075</v>
      </c>
      <c r="B281">
        <f t="shared" si="272"/>
        <v>902076</v>
      </c>
      <c r="C281" s="1" t="s">
        <v>75</v>
      </c>
      <c r="D281">
        <f>VLOOKUP(MOD(A281,1000),Sheet2!Q:R,2,FALSE)</f>
        <v>78.999999999999986</v>
      </c>
      <c r="E281">
        <v>75</v>
      </c>
      <c r="F281" s="1" t="str">
        <f t="shared" ref="F281:I281" si="284">F269</f>
        <v>[[50000,1],[50001,100]]</v>
      </c>
      <c r="G281" s="1">
        <f t="shared" si="266"/>
        <v>0.1</v>
      </c>
      <c r="H281" s="1" t="str">
        <f t="shared" si="284"/>
        <v>[900001,900002,900003,900004]</v>
      </c>
      <c r="I281" s="1">
        <f t="shared" si="284"/>
        <v>1</v>
      </c>
      <c r="J281">
        <v>35</v>
      </c>
      <c r="K281">
        <f t="shared" si="281"/>
        <v>63</v>
      </c>
      <c r="L281" s="1" t="str">
        <f>Sheet1!L281</f>
        <v>[]</v>
      </c>
    </row>
    <row r="282" spans="1:12" x14ac:dyDescent="0.2">
      <c r="A282">
        <f t="shared" si="274"/>
        <v>902076</v>
      </c>
      <c r="B282">
        <f t="shared" si="272"/>
        <v>902077</v>
      </c>
      <c r="C282" s="1" t="s">
        <v>76</v>
      </c>
      <c r="D282">
        <f>VLOOKUP(MOD(A282,1000),Sheet2!Q:R,2,FALSE)</f>
        <v>80.399999999999977</v>
      </c>
      <c r="E282">
        <v>76</v>
      </c>
      <c r="F282" s="1" t="str">
        <f t="shared" ref="F282:I282" si="285">F270</f>
        <v>[[50002,100]]</v>
      </c>
      <c r="G282" s="1">
        <f t="shared" si="266"/>
        <v>0.1</v>
      </c>
      <c r="H282" s="1" t="str">
        <f t="shared" si="285"/>
        <v>[900001,900002,900003,900004]</v>
      </c>
      <c r="I282" s="1">
        <f t="shared" si="285"/>
        <v>1</v>
      </c>
      <c r="J282">
        <v>35</v>
      </c>
      <c r="K282">
        <f t="shared" si="281"/>
        <v>64</v>
      </c>
      <c r="L282" s="1" t="str">
        <f>Sheet1!L282</f>
        <v>[]</v>
      </c>
    </row>
    <row r="283" spans="1:12" x14ac:dyDescent="0.2">
      <c r="A283">
        <f t="shared" si="274"/>
        <v>902077</v>
      </c>
      <c r="B283">
        <f t="shared" si="272"/>
        <v>902078</v>
      </c>
      <c r="C283" s="1" t="s">
        <v>173</v>
      </c>
      <c r="D283">
        <f>VLOOKUP(MOD(A283,1000),Sheet2!Q:R,2,FALSE)</f>
        <v>82.59999999999998</v>
      </c>
      <c r="E283">
        <v>77</v>
      </c>
      <c r="F283" s="1" t="str">
        <f t="shared" ref="F283:I283" si="286">F271</f>
        <v>[[50000,1],[50001,100]]</v>
      </c>
      <c r="G283" s="1">
        <f t="shared" si="266"/>
        <v>0.1</v>
      </c>
      <c r="H283" s="1" t="str">
        <f t="shared" si="286"/>
        <v>[900001,900002,900003,900004]</v>
      </c>
      <c r="I283" s="1">
        <f t="shared" si="286"/>
        <v>1</v>
      </c>
      <c r="J283">
        <v>35</v>
      </c>
      <c r="K283">
        <f t="shared" si="281"/>
        <v>65</v>
      </c>
      <c r="L283" s="1" t="str">
        <f>Sheet1!L283</f>
        <v>[]</v>
      </c>
    </row>
    <row r="284" spans="1:12" x14ac:dyDescent="0.2">
      <c r="A284">
        <f t="shared" si="274"/>
        <v>902078</v>
      </c>
      <c r="B284">
        <f t="shared" si="272"/>
        <v>902079</v>
      </c>
      <c r="C284" s="1" t="s">
        <v>24</v>
      </c>
      <c r="D284">
        <f>VLOOKUP(MOD(A284,1000),Sheet2!Q:R,2,FALSE)</f>
        <v>83.999999999999972</v>
      </c>
      <c r="E284">
        <v>78</v>
      </c>
      <c r="F284" s="1" t="str">
        <f t="shared" ref="F284:I284" si="287">F272</f>
        <v>[[50003,50]]</v>
      </c>
      <c r="G284" s="1">
        <f t="shared" si="266"/>
        <v>0.25</v>
      </c>
      <c r="H284" s="1" t="str">
        <f t="shared" si="287"/>
        <v>[900001,900002,900003,900004]</v>
      </c>
      <c r="I284" s="1">
        <f t="shared" si="287"/>
        <v>2</v>
      </c>
      <c r="J284">
        <v>35</v>
      </c>
      <c r="K284">
        <f t="shared" si="281"/>
        <v>65</v>
      </c>
      <c r="L284" s="1" t="str">
        <f>Sheet1!L284</f>
        <v>[]</v>
      </c>
    </row>
    <row r="285" spans="1:12" x14ac:dyDescent="0.2">
      <c r="A285">
        <f t="shared" si="274"/>
        <v>902079</v>
      </c>
      <c r="B285">
        <f t="shared" si="272"/>
        <v>902080</v>
      </c>
      <c r="C285" s="1" t="s">
        <v>77</v>
      </c>
      <c r="D285">
        <f>VLOOKUP(MOD(A285,1000),Sheet2!Q:R,2,FALSE)</f>
        <v>86.199999999999974</v>
      </c>
      <c r="E285">
        <v>79</v>
      </c>
      <c r="F285" s="1" t="str">
        <f t="shared" ref="F285:I285" si="288">F273</f>
        <v>[[50002,100]]</v>
      </c>
      <c r="G285" s="1">
        <f t="shared" si="266"/>
        <v>0.1</v>
      </c>
      <c r="H285" s="1" t="str">
        <f t="shared" si="288"/>
        <v>[900001,900002,900003,900004]</v>
      </c>
      <c r="I285" s="1">
        <f t="shared" si="288"/>
        <v>1</v>
      </c>
      <c r="J285">
        <v>35</v>
      </c>
      <c r="K285">
        <f t="shared" si="281"/>
        <v>66</v>
      </c>
      <c r="L285" s="1" t="str">
        <f>Sheet1!L285</f>
        <v>[]</v>
      </c>
    </row>
    <row r="286" spans="1:12" x14ac:dyDescent="0.2">
      <c r="A286">
        <f t="shared" si="274"/>
        <v>902080</v>
      </c>
      <c r="B286">
        <f t="shared" si="272"/>
        <v>902081</v>
      </c>
      <c r="C286" s="1" t="s">
        <v>78</v>
      </c>
      <c r="D286">
        <f>VLOOKUP(MOD(A286,1000),Sheet2!Q:R,2,FALSE)</f>
        <v>87.799999999999969</v>
      </c>
      <c r="E286">
        <v>80</v>
      </c>
      <c r="F286" s="1" t="str">
        <f t="shared" ref="F286:I286" si="289">F274</f>
        <v>[[50000,1],[50001,100]]</v>
      </c>
      <c r="G286" s="1">
        <f t="shared" si="266"/>
        <v>0.1</v>
      </c>
      <c r="H286" s="1" t="str">
        <f t="shared" si="289"/>
        <v>[900001,900002,900003,900004]</v>
      </c>
      <c r="I286" s="1">
        <f t="shared" si="289"/>
        <v>1</v>
      </c>
      <c r="J286">
        <v>35</v>
      </c>
      <c r="K286">
        <f t="shared" si="281"/>
        <v>67</v>
      </c>
      <c r="L286" s="1" t="str">
        <f>Sheet1!L286</f>
        <v>[]</v>
      </c>
    </row>
    <row r="287" spans="1:12" x14ac:dyDescent="0.2">
      <c r="A287">
        <f t="shared" si="274"/>
        <v>902081</v>
      </c>
      <c r="B287">
        <f t="shared" si="272"/>
        <v>902082</v>
      </c>
      <c r="C287" s="1" t="s">
        <v>79</v>
      </c>
      <c r="D287">
        <f>VLOOKUP(MOD(A287,1000),Sheet2!Q:R,2,FALSE)</f>
        <v>89.999999999999972</v>
      </c>
      <c r="E287">
        <v>81</v>
      </c>
      <c r="F287" s="1" t="str">
        <f t="shared" ref="F287:I287" si="290">F275</f>
        <v>[[50002,100]]</v>
      </c>
      <c r="G287" s="1">
        <f t="shared" si="266"/>
        <v>0.1</v>
      </c>
      <c r="H287" s="1" t="str">
        <f t="shared" si="290"/>
        <v>[900001,900002,900003,900004]</v>
      </c>
      <c r="I287" s="1">
        <f t="shared" si="290"/>
        <v>1</v>
      </c>
      <c r="J287">
        <v>35</v>
      </c>
      <c r="K287">
        <f t="shared" si="281"/>
        <v>68</v>
      </c>
      <c r="L287" s="1" t="str">
        <f>Sheet1!L287</f>
        <v>[]</v>
      </c>
    </row>
    <row r="288" spans="1:12" x14ac:dyDescent="0.2">
      <c r="A288">
        <f t="shared" si="274"/>
        <v>902082</v>
      </c>
      <c r="B288">
        <f t="shared" si="272"/>
        <v>902083</v>
      </c>
      <c r="C288" s="1" t="s">
        <v>80</v>
      </c>
      <c r="D288">
        <f>VLOOKUP(MOD(A288,1000),Sheet2!Q:R,2,FALSE)</f>
        <v>91.599999999999966</v>
      </c>
      <c r="E288">
        <v>82</v>
      </c>
      <c r="F288" s="1" t="str">
        <f t="shared" ref="F288:I288" si="291">F276</f>
        <v>[[50000,1],[50001,100]]</v>
      </c>
      <c r="G288" s="1">
        <f t="shared" si="266"/>
        <v>0.1</v>
      </c>
      <c r="H288" s="1" t="str">
        <f t="shared" si="291"/>
        <v>[900001,900002,900003,900004]</v>
      </c>
      <c r="I288" s="1">
        <f t="shared" si="291"/>
        <v>1</v>
      </c>
      <c r="J288">
        <v>35</v>
      </c>
      <c r="K288">
        <f t="shared" si="281"/>
        <v>69</v>
      </c>
      <c r="L288" s="1" t="str">
        <f>Sheet1!L288</f>
        <v>[]</v>
      </c>
    </row>
    <row r="289" spans="1:12" x14ac:dyDescent="0.2">
      <c r="A289">
        <f t="shared" si="274"/>
        <v>902083</v>
      </c>
      <c r="B289">
        <f t="shared" si="272"/>
        <v>902084</v>
      </c>
      <c r="C289" s="1" t="s">
        <v>174</v>
      </c>
      <c r="D289">
        <f>VLOOKUP(MOD(A289,1000),Sheet2!Q:R,2,FALSE)</f>
        <v>93.799999999999969</v>
      </c>
      <c r="E289">
        <v>83</v>
      </c>
      <c r="F289" s="1" t="str">
        <f t="shared" ref="F289:I289" si="292">F277</f>
        <v>[[50002,100]]</v>
      </c>
      <c r="G289" s="1">
        <f t="shared" si="266"/>
        <v>0.1</v>
      </c>
      <c r="H289" s="1" t="str">
        <f t="shared" si="292"/>
        <v>[900001,900002,900003,900004]</v>
      </c>
      <c r="I289" s="1">
        <f t="shared" si="292"/>
        <v>1</v>
      </c>
      <c r="J289">
        <v>35</v>
      </c>
      <c r="K289">
        <f t="shared" si="281"/>
        <v>70</v>
      </c>
      <c r="L289" s="1" t="str">
        <f>Sheet1!L289</f>
        <v>[]</v>
      </c>
    </row>
    <row r="290" spans="1:12" x14ac:dyDescent="0.2">
      <c r="A290">
        <f t="shared" si="274"/>
        <v>902084</v>
      </c>
      <c r="B290">
        <f t="shared" si="272"/>
        <v>902085</v>
      </c>
      <c r="C290" s="1" t="s">
        <v>24</v>
      </c>
      <c r="D290">
        <f>VLOOKUP(MOD(A290,1000),Sheet2!Q:R,2,FALSE)</f>
        <v>95.399999999999963</v>
      </c>
      <c r="E290">
        <v>84</v>
      </c>
      <c r="F290" s="1" t="str">
        <f t="shared" ref="F290:I290" si="293">F278</f>
        <v>[[50003,50]]</v>
      </c>
      <c r="G290" s="1">
        <f t="shared" si="266"/>
        <v>0.25</v>
      </c>
      <c r="H290" s="1" t="str">
        <f t="shared" si="293"/>
        <v>[900001,900002,900003,900004]</v>
      </c>
      <c r="I290" s="1">
        <f t="shared" si="293"/>
        <v>2</v>
      </c>
      <c r="J290">
        <v>35</v>
      </c>
      <c r="K290">
        <f t="shared" si="281"/>
        <v>70</v>
      </c>
      <c r="L290" s="1" t="str">
        <f>Sheet1!L290</f>
        <v>[]</v>
      </c>
    </row>
    <row r="291" spans="1:12" x14ac:dyDescent="0.2">
      <c r="A291">
        <f t="shared" si="274"/>
        <v>902085</v>
      </c>
      <c r="B291">
        <f t="shared" si="272"/>
        <v>902086</v>
      </c>
      <c r="C291" s="1" t="s">
        <v>81</v>
      </c>
      <c r="D291">
        <f>VLOOKUP(MOD(A291,1000),Sheet2!Q:R,2,FALSE)</f>
        <v>97.799999999999969</v>
      </c>
      <c r="E291">
        <v>85</v>
      </c>
      <c r="F291" s="1" t="str">
        <f t="shared" ref="F291:I291" si="294">F279</f>
        <v>[[50000,1],[50001,100]]</v>
      </c>
      <c r="G291" s="1">
        <f t="shared" si="266"/>
        <v>0.1</v>
      </c>
      <c r="H291" s="1" t="str">
        <f t="shared" si="294"/>
        <v>[900001,900002,900003,900004]</v>
      </c>
      <c r="I291" s="1">
        <f t="shared" si="294"/>
        <v>1</v>
      </c>
      <c r="J291">
        <v>35</v>
      </c>
      <c r="K291">
        <f t="shared" si="281"/>
        <v>71</v>
      </c>
      <c r="L291" s="1" t="str">
        <f>Sheet1!L291</f>
        <v>[]</v>
      </c>
    </row>
    <row r="292" spans="1:12" x14ac:dyDescent="0.2">
      <c r="A292">
        <f t="shared" si="274"/>
        <v>902086</v>
      </c>
      <c r="B292">
        <f t="shared" si="272"/>
        <v>902087</v>
      </c>
      <c r="C292" s="1" t="s">
        <v>82</v>
      </c>
      <c r="D292">
        <f>VLOOKUP(MOD(A292,1000),Sheet2!Q:R,2,FALSE)</f>
        <v>99.399999999999963</v>
      </c>
      <c r="E292">
        <v>86</v>
      </c>
      <c r="F292" s="1" t="str">
        <f t="shared" ref="F292:I292" si="295">F280</f>
        <v>[[50002,100]]</v>
      </c>
      <c r="G292" s="1">
        <f t="shared" si="266"/>
        <v>0.1</v>
      </c>
      <c r="H292" s="1" t="str">
        <f t="shared" si="295"/>
        <v>[900001,900002,900003,900004]</v>
      </c>
      <c r="I292" s="1">
        <f t="shared" si="295"/>
        <v>1</v>
      </c>
      <c r="J292">
        <v>35</v>
      </c>
      <c r="K292">
        <f t="shared" si="281"/>
        <v>72</v>
      </c>
      <c r="L292" s="1" t="str">
        <f>Sheet1!L292</f>
        <v>[]</v>
      </c>
    </row>
    <row r="293" spans="1:12" x14ac:dyDescent="0.2">
      <c r="A293">
        <f t="shared" si="274"/>
        <v>902087</v>
      </c>
      <c r="B293">
        <f t="shared" si="272"/>
        <v>902088</v>
      </c>
      <c r="C293" s="1" t="s">
        <v>83</v>
      </c>
      <c r="D293">
        <f>VLOOKUP(MOD(A293,1000),Sheet2!Q:R,2,FALSE)</f>
        <v>101.79999999999997</v>
      </c>
      <c r="E293">
        <v>87</v>
      </c>
      <c r="F293" s="1" t="str">
        <f t="shared" ref="F293:I293" si="296">F281</f>
        <v>[[50000,1],[50001,100]]</v>
      </c>
      <c r="G293" s="1">
        <f t="shared" si="266"/>
        <v>0.1</v>
      </c>
      <c r="H293" s="1" t="str">
        <f t="shared" si="296"/>
        <v>[900001,900002,900003,900004]</v>
      </c>
      <c r="I293" s="1">
        <f t="shared" si="296"/>
        <v>1</v>
      </c>
      <c r="J293">
        <v>35</v>
      </c>
      <c r="K293">
        <f t="shared" si="281"/>
        <v>73</v>
      </c>
      <c r="L293" s="1" t="str">
        <f>Sheet1!L293</f>
        <v>[]</v>
      </c>
    </row>
    <row r="294" spans="1:12" x14ac:dyDescent="0.2">
      <c r="A294">
        <f t="shared" si="274"/>
        <v>902088</v>
      </c>
      <c r="B294">
        <f t="shared" si="272"/>
        <v>902089</v>
      </c>
      <c r="C294" s="1" t="s">
        <v>84</v>
      </c>
      <c r="D294">
        <f>VLOOKUP(MOD(A294,1000),Sheet2!Q:R,2,FALSE)</f>
        <v>103.39999999999996</v>
      </c>
      <c r="E294">
        <v>88</v>
      </c>
      <c r="F294" s="1" t="str">
        <f t="shared" ref="F294:I294" si="297">F282</f>
        <v>[[50002,100]]</v>
      </c>
      <c r="G294" s="1">
        <f t="shared" si="266"/>
        <v>0.1</v>
      </c>
      <c r="H294" s="1" t="str">
        <f t="shared" si="297"/>
        <v>[900001,900002,900003,900004]</v>
      </c>
      <c r="I294" s="1">
        <f t="shared" si="297"/>
        <v>1</v>
      </c>
      <c r="J294">
        <v>35</v>
      </c>
      <c r="K294">
        <f t="shared" si="281"/>
        <v>74</v>
      </c>
      <c r="L294" s="1" t="str">
        <f>Sheet1!L294</f>
        <v>[]</v>
      </c>
    </row>
    <row r="295" spans="1:12" x14ac:dyDescent="0.2">
      <c r="A295">
        <f t="shared" si="274"/>
        <v>902089</v>
      </c>
      <c r="B295">
        <f t="shared" si="272"/>
        <v>902090</v>
      </c>
      <c r="C295" s="1" t="s">
        <v>175</v>
      </c>
      <c r="D295">
        <f>VLOOKUP(MOD(A295,1000),Sheet2!Q:R,2,FALSE)</f>
        <v>105.79999999999997</v>
      </c>
      <c r="E295">
        <v>89</v>
      </c>
      <c r="F295" s="1" t="str">
        <f t="shared" ref="F295:I295" si="298">F283</f>
        <v>[[50000,1],[50001,100]]</v>
      </c>
      <c r="G295" s="1">
        <f t="shared" si="266"/>
        <v>0.1</v>
      </c>
      <c r="H295" s="1" t="str">
        <f t="shared" si="298"/>
        <v>[900001,900002,900003,900004]</v>
      </c>
      <c r="I295" s="1">
        <f t="shared" si="298"/>
        <v>1</v>
      </c>
      <c r="J295">
        <v>35</v>
      </c>
      <c r="K295">
        <f t="shared" si="281"/>
        <v>75</v>
      </c>
      <c r="L295" s="1" t="str">
        <f>Sheet1!L295</f>
        <v>[]</v>
      </c>
    </row>
    <row r="296" spans="1:12" x14ac:dyDescent="0.2">
      <c r="A296">
        <f t="shared" si="274"/>
        <v>902090</v>
      </c>
      <c r="B296">
        <f t="shared" si="272"/>
        <v>902091</v>
      </c>
      <c r="C296" s="1" t="s">
        <v>24</v>
      </c>
      <c r="D296">
        <f>VLOOKUP(MOD(A296,1000),Sheet2!Q:R,2,FALSE)</f>
        <v>107.59999999999995</v>
      </c>
      <c r="E296">
        <v>90</v>
      </c>
      <c r="F296" s="1" t="str">
        <f t="shared" ref="F296:I296" si="299">F284</f>
        <v>[[50003,50]]</v>
      </c>
      <c r="G296" s="1">
        <f t="shared" si="266"/>
        <v>0.25</v>
      </c>
      <c r="H296" s="1" t="str">
        <f t="shared" si="299"/>
        <v>[900001,900002,900003,900004]</v>
      </c>
      <c r="I296" s="1">
        <f t="shared" si="299"/>
        <v>2</v>
      </c>
      <c r="J296">
        <v>35</v>
      </c>
      <c r="K296">
        <f t="shared" si="281"/>
        <v>75</v>
      </c>
      <c r="L296" s="1" t="str">
        <f>Sheet1!L296</f>
        <v>[]</v>
      </c>
    </row>
    <row r="297" spans="1:12" x14ac:dyDescent="0.2">
      <c r="A297">
        <f t="shared" si="274"/>
        <v>902091</v>
      </c>
      <c r="B297">
        <f t="shared" si="272"/>
        <v>902092</v>
      </c>
      <c r="C297" s="1" t="s">
        <v>85</v>
      </c>
      <c r="D297">
        <f>VLOOKUP(MOD(A297,1000),Sheet2!Q:R,2,FALSE)</f>
        <v>109.99999999999996</v>
      </c>
      <c r="E297">
        <v>91</v>
      </c>
      <c r="F297" s="1" t="str">
        <f t="shared" ref="F297:I297" si="300">F285</f>
        <v>[[50002,100]]</v>
      </c>
      <c r="G297" s="1">
        <f t="shared" si="266"/>
        <v>0.1</v>
      </c>
      <c r="H297" s="1" t="str">
        <f t="shared" si="300"/>
        <v>[900001,900002,900003,900004]</v>
      </c>
      <c r="I297" s="1">
        <f t="shared" si="300"/>
        <v>1</v>
      </c>
      <c r="J297">
        <v>35</v>
      </c>
      <c r="K297">
        <f t="shared" si="281"/>
        <v>76</v>
      </c>
      <c r="L297" s="1" t="str">
        <f>Sheet1!L297</f>
        <v>[]</v>
      </c>
    </row>
    <row r="298" spans="1:12" x14ac:dyDescent="0.2">
      <c r="A298">
        <f t="shared" si="274"/>
        <v>902092</v>
      </c>
      <c r="B298">
        <f t="shared" si="272"/>
        <v>902093</v>
      </c>
      <c r="C298" s="1" t="s">
        <v>86</v>
      </c>
      <c r="D298">
        <f>VLOOKUP(MOD(A298,1000),Sheet2!Q:R,2,FALSE)</f>
        <v>111.79999999999994</v>
      </c>
      <c r="E298">
        <v>92</v>
      </c>
      <c r="F298" s="1" t="str">
        <f t="shared" ref="F298:I298" si="301">F286</f>
        <v>[[50000,1],[50001,100]]</v>
      </c>
      <c r="G298" s="1">
        <f t="shared" si="266"/>
        <v>0.1</v>
      </c>
      <c r="H298" s="1" t="str">
        <f t="shared" si="301"/>
        <v>[900001,900002,900003,900004]</v>
      </c>
      <c r="I298" s="1">
        <f t="shared" si="301"/>
        <v>1</v>
      </c>
      <c r="J298">
        <v>35</v>
      </c>
      <c r="K298">
        <f t="shared" si="281"/>
        <v>77</v>
      </c>
      <c r="L298" s="1" t="str">
        <f>Sheet1!L298</f>
        <v>[]</v>
      </c>
    </row>
    <row r="299" spans="1:12" x14ac:dyDescent="0.2">
      <c r="A299">
        <f t="shared" si="274"/>
        <v>902093</v>
      </c>
      <c r="B299">
        <f t="shared" si="272"/>
        <v>902094</v>
      </c>
      <c r="C299" s="1" t="s">
        <v>87</v>
      </c>
      <c r="D299">
        <f>VLOOKUP(MOD(A299,1000),Sheet2!Q:R,2,FALSE)</f>
        <v>114.19999999999995</v>
      </c>
      <c r="E299">
        <v>93</v>
      </c>
      <c r="F299" s="1" t="str">
        <f t="shared" ref="F299:I299" si="302">F287</f>
        <v>[[50002,100]]</v>
      </c>
      <c r="G299" s="1">
        <f t="shared" si="266"/>
        <v>0.1</v>
      </c>
      <c r="H299" s="1" t="str">
        <f t="shared" si="302"/>
        <v>[900001,900002,900003,900004]</v>
      </c>
      <c r="I299" s="1">
        <f t="shared" si="302"/>
        <v>1</v>
      </c>
      <c r="J299">
        <v>35</v>
      </c>
      <c r="K299">
        <f t="shared" si="281"/>
        <v>78</v>
      </c>
      <c r="L299" s="1" t="str">
        <f>Sheet1!L299</f>
        <v>[]</v>
      </c>
    </row>
    <row r="300" spans="1:12" x14ac:dyDescent="0.2">
      <c r="A300">
        <f t="shared" si="274"/>
        <v>902094</v>
      </c>
      <c r="B300">
        <f t="shared" si="272"/>
        <v>902095</v>
      </c>
      <c r="C300" s="1" t="s">
        <v>88</v>
      </c>
      <c r="D300">
        <f>VLOOKUP(MOD(A300,1000),Sheet2!Q:R,2,FALSE)</f>
        <v>115.99999999999993</v>
      </c>
      <c r="E300">
        <v>94</v>
      </c>
      <c r="F300" s="1" t="str">
        <f t="shared" ref="F300:I300" si="303">F288</f>
        <v>[[50000,1],[50001,100]]</v>
      </c>
      <c r="G300" s="1">
        <f t="shared" si="266"/>
        <v>0.1</v>
      </c>
      <c r="H300" s="1" t="str">
        <f t="shared" si="303"/>
        <v>[900001,900002,900003,900004]</v>
      </c>
      <c r="I300" s="1">
        <f t="shared" si="303"/>
        <v>1</v>
      </c>
      <c r="J300">
        <v>35</v>
      </c>
      <c r="K300">
        <f t="shared" si="281"/>
        <v>79</v>
      </c>
      <c r="L300" s="1" t="str">
        <f>Sheet1!L300</f>
        <v>[]</v>
      </c>
    </row>
    <row r="301" spans="1:12" x14ac:dyDescent="0.2">
      <c r="A301">
        <f t="shared" si="274"/>
        <v>902095</v>
      </c>
      <c r="B301">
        <f t="shared" si="272"/>
        <v>902096</v>
      </c>
      <c r="C301" s="1" t="s">
        <v>176</v>
      </c>
      <c r="D301">
        <f>VLOOKUP(MOD(A301,1000),Sheet2!Q:R,2,FALSE)</f>
        <v>118.59999999999994</v>
      </c>
      <c r="E301">
        <v>95</v>
      </c>
      <c r="F301" s="1" t="str">
        <f t="shared" ref="F301:I301" si="304">F289</f>
        <v>[[50002,100]]</v>
      </c>
      <c r="G301" s="1">
        <f t="shared" si="266"/>
        <v>0.1</v>
      </c>
      <c r="H301" s="1" t="str">
        <f t="shared" si="304"/>
        <v>[900001,900002,900003,900004]</v>
      </c>
      <c r="I301" s="1">
        <f t="shared" si="304"/>
        <v>1</v>
      </c>
      <c r="J301">
        <v>35</v>
      </c>
      <c r="K301">
        <f t="shared" si="281"/>
        <v>80</v>
      </c>
      <c r="L301" s="1" t="str">
        <f>Sheet1!L301</f>
        <v>[]</v>
      </c>
    </row>
    <row r="302" spans="1:12" x14ac:dyDescent="0.2">
      <c r="A302">
        <f t="shared" si="274"/>
        <v>902096</v>
      </c>
      <c r="B302">
        <f t="shared" si="272"/>
        <v>902097</v>
      </c>
      <c r="C302" s="1" t="s">
        <v>24</v>
      </c>
      <c r="D302">
        <f>VLOOKUP(MOD(A302,1000),Sheet2!Q:R,2,FALSE)</f>
        <v>120.39999999999992</v>
      </c>
      <c r="E302">
        <v>96</v>
      </c>
      <c r="F302" s="1" t="str">
        <f t="shared" ref="F302:I302" si="305">F290</f>
        <v>[[50003,50]]</v>
      </c>
      <c r="G302" s="1">
        <f t="shared" si="266"/>
        <v>0.25</v>
      </c>
      <c r="H302" s="1" t="str">
        <f t="shared" si="305"/>
        <v>[900001,900002,900003,900004]</v>
      </c>
      <c r="I302" s="1">
        <f t="shared" si="305"/>
        <v>2</v>
      </c>
      <c r="J302">
        <v>35</v>
      </c>
      <c r="K302">
        <f t="shared" si="281"/>
        <v>80</v>
      </c>
      <c r="L302" s="1" t="str">
        <f>Sheet1!L302</f>
        <v>[]</v>
      </c>
    </row>
    <row r="303" spans="1:12" x14ac:dyDescent="0.2">
      <c r="A303">
        <f t="shared" si="274"/>
        <v>902097</v>
      </c>
      <c r="B303">
        <f t="shared" si="272"/>
        <v>902098</v>
      </c>
      <c r="C303" s="1" t="s">
        <v>89</v>
      </c>
      <c r="D303">
        <f>VLOOKUP(MOD(A303,1000),Sheet2!Q:R,2,FALSE)</f>
        <v>122.99999999999993</v>
      </c>
      <c r="E303">
        <v>97</v>
      </c>
      <c r="F303" s="1" t="str">
        <f t="shared" ref="F303:I303" si="306">F291</f>
        <v>[[50000,1],[50001,100]]</v>
      </c>
      <c r="G303" s="1">
        <f t="shared" si="266"/>
        <v>0.1</v>
      </c>
      <c r="H303" s="1" t="str">
        <f t="shared" si="306"/>
        <v>[900001,900002,900003,900004]</v>
      </c>
      <c r="I303" s="1">
        <f t="shared" si="306"/>
        <v>1</v>
      </c>
      <c r="J303">
        <v>35</v>
      </c>
      <c r="K303">
        <f t="shared" si="281"/>
        <v>81</v>
      </c>
      <c r="L303" s="1" t="str">
        <f>Sheet1!L303</f>
        <v>[]</v>
      </c>
    </row>
    <row r="304" spans="1:12" x14ac:dyDescent="0.2">
      <c r="A304">
        <f t="shared" si="274"/>
        <v>902098</v>
      </c>
      <c r="B304">
        <f t="shared" si="272"/>
        <v>902099</v>
      </c>
      <c r="C304" s="1" t="s">
        <v>90</v>
      </c>
      <c r="D304">
        <f>VLOOKUP(MOD(A304,1000),Sheet2!Q:R,2,FALSE)</f>
        <v>124.79999999999991</v>
      </c>
      <c r="E304">
        <v>98</v>
      </c>
      <c r="F304" s="1" t="str">
        <f t="shared" ref="F304:I304" si="307">F292</f>
        <v>[[50002,100]]</v>
      </c>
      <c r="G304" s="1">
        <f t="shared" si="266"/>
        <v>0.1</v>
      </c>
      <c r="H304" s="1" t="str">
        <f t="shared" si="307"/>
        <v>[900001,900002,900003,900004]</v>
      </c>
      <c r="I304" s="1">
        <f t="shared" si="307"/>
        <v>1</v>
      </c>
      <c r="J304">
        <v>35</v>
      </c>
      <c r="K304">
        <f t="shared" si="281"/>
        <v>82</v>
      </c>
      <c r="L304" s="1" t="str">
        <f>Sheet1!L304</f>
        <v>[]</v>
      </c>
    </row>
    <row r="305" spans="1:12" x14ac:dyDescent="0.2">
      <c r="A305">
        <f t="shared" si="274"/>
        <v>902099</v>
      </c>
      <c r="B305">
        <f t="shared" si="272"/>
        <v>902100</v>
      </c>
      <c r="C305" s="1" t="s">
        <v>91</v>
      </c>
      <c r="D305">
        <f>VLOOKUP(MOD(A305,1000),Sheet2!Q:R,2,FALSE)</f>
        <v>127.39999999999992</v>
      </c>
      <c r="E305">
        <v>99</v>
      </c>
      <c r="F305" s="1" t="str">
        <f t="shared" ref="F305:I305" si="308">F293</f>
        <v>[[50000,1],[50001,100]]</v>
      </c>
      <c r="G305" s="1">
        <f t="shared" si="266"/>
        <v>0.1</v>
      </c>
      <c r="H305" s="1" t="str">
        <f t="shared" si="308"/>
        <v>[900001,900002,900003,900004]</v>
      </c>
      <c r="I305" s="1">
        <f t="shared" si="308"/>
        <v>1</v>
      </c>
      <c r="J305">
        <v>35</v>
      </c>
      <c r="K305">
        <f t="shared" si="281"/>
        <v>83</v>
      </c>
      <c r="L305" s="1" t="str">
        <f>Sheet1!L305</f>
        <v>[]</v>
      </c>
    </row>
    <row r="306" spans="1:12" x14ac:dyDescent="0.2">
      <c r="A306">
        <f t="shared" si="274"/>
        <v>902100</v>
      </c>
      <c r="B306">
        <f t="shared" si="272"/>
        <v>902101</v>
      </c>
      <c r="C306" s="1" t="s">
        <v>92</v>
      </c>
      <c r="D306">
        <f>VLOOKUP(MOD(A306,1000),Sheet2!Q:R,2,FALSE)</f>
        <v>129.39999999999992</v>
      </c>
      <c r="E306">
        <v>100</v>
      </c>
      <c r="F306" s="1" t="str">
        <f t="shared" ref="F306:I306" si="309">F294</f>
        <v>[[50002,100]]</v>
      </c>
      <c r="G306" s="1">
        <f t="shared" si="266"/>
        <v>0.1</v>
      </c>
      <c r="H306" s="1" t="str">
        <f t="shared" si="309"/>
        <v>[900001,900002,900003,900004]</v>
      </c>
      <c r="I306" s="1">
        <f t="shared" si="309"/>
        <v>1</v>
      </c>
      <c r="J306">
        <v>35</v>
      </c>
      <c r="K306">
        <f t="shared" si="281"/>
        <v>84</v>
      </c>
      <c r="L306" s="1" t="str">
        <f>Sheet1!L306</f>
        <v>[]</v>
      </c>
    </row>
    <row r="307" spans="1:12" x14ac:dyDescent="0.2">
      <c r="A307">
        <f t="shared" si="274"/>
        <v>902101</v>
      </c>
      <c r="B307">
        <f t="shared" si="272"/>
        <v>902102</v>
      </c>
      <c r="C307" s="1" t="s">
        <v>177</v>
      </c>
      <c r="D307">
        <f>VLOOKUP(MOD(A307,1000),Sheet2!Q:R,2,FALSE)</f>
        <v>131.99999999999991</v>
      </c>
      <c r="E307">
        <v>101</v>
      </c>
      <c r="F307" s="1" t="str">
        <f t="shared" ref="F307:I307" si="310">F295</f>
        <v>[[50000,1],[50001,100]]</v>
      </c>
      <c r="G307" s="1">
        <f t="shared" si="266"/>
        <v>0.1</v>
      </c>
      <c r="H307" s="1" t="str">
        <f t="shared" si="310"/>
        <v>[900001,900002,900003,900004]</v>
      </c>
      <c r="I307" s="1">
        <f t="shared" si="310"/>
        <v>1</v>
      </c>
      <c r="J307">
        <v>35</v>
      </c>
      <c r="K307">
        <f t="shared" si="281"/>
        <v>85</v>
      </c>
      <c r="L307" s="1" t="str">
        <f>Sheet1!L307</f>
        <v>[]</v>
      </c>
    </row>
    <row r="308" spans="1:12" x14ac:dyDescent="0.2">
      <c r="A308">
        <f t="shared" si="274"/>
        <v>902102</v>
      </c>
      <c r="B308">
        <f t="shared" si="272"/>
        <v>902103</v>
      </c>
      <c r="C308" s="1" t="s">
        <v>24</v>
      </c>
      <c r="D308">
        <f>VLOOKUP(MOD(A308,1000),Sheet2!Q:R,2,FALSE)</f>
        <v>133.99999999999991</v>
      </c>
      <c r="E308">
        <v>102</v>
      </c>
      <c r="F308" s="1" t="str">
        <f t="shared" ref="F308:I308" si="311">F296</f>
        <v>[[50003,50]]</v>
      </c>
      <c r="G308" s="1">
        <f t="shared" si="266"/>
        <v>0.25</v>
      </c>
      <c r="H308" s="1" t="str">
        <f t="shared" si="311"/>
        <v>[900001,900002,900003,900004]</v>
      </c>
      <c r="I308" s="1">
        <f t="shared" si="311"/>
        <v>2</v>
      </c>
      <c r="J308">
        <v>35</v>
      </c>
      <c r="K308">
        <f t="shared" si="281"/>
        <v>85</v>
      </c>
      <c r="L308" s="1" t="str">
        <f>Sheet1!L308</f>
        <v>[]</v>
      </c>
    </row>
    <row r="309" spans="1:12" x14ac:dyDescent="0.2">
      <c r="A309">
        <f t="shared" si="274"/>
        <v>902103</v>
      </c>
      <c r="B309">
        <f t="shared" si="272"/>
        <v>902104</v>
      </c>
      <c r="C309" s="1" t="s">
        <v>93</v>
      </c>
      <c r="D309">
        <f>VLOOKUP(MOD(A309,1000),Sheet2!Q:R,2,FALSE)</f>
        <v>136.59999999999991</v>
      </c>
      <c r="E309">
        <v>103</v>
      </c>
      <c r="F309" s="1" t="str">
        <f t="shared" ref="F309:I309" si="312">F297</f>
        <v>[[50002,100]]</v>
      </c>
      <c r="G309" s="1">
        <f t="shared" si="266"/>
        <v>0.1</v>
      </c>
      <c r="H309" s="1" t="str">
        <f t="shared" si="312"/>
        <v>[900001,900002,900003,900004]</v>
      </c>
      <c r="I309" s="1">
        <f t="shared" si="312"/>
        <v>1</v>
      </c>
      <c r="J309">
        <v>35</v>
      </c>
      <c r="K309">
        <f t="shared" si="281"/>
        <v>86</v>
      </c>
      <c r="L309" s="1" t="str">
        <f>Sheet1!L309</f>
        <v>[]</v>
      </c>
    </row>
    <row r="310" spans="1:12" x14ac:dyDescent="0.2">
      <c r="A310">
        <f t="shared" si="274"/>
        <v>902104</v>
      </c>
      <c r="B310">
        <f t="shared" si="272"/>
        <v>902105</v>
      </c>
      <c r="C310" s="1" t="s">
        <v>94</v>
      </c>
      <c r="D310">
        <f>VLOOKUP(MOD(A310,1000),Sheet2!Q:R,2,FALSE)</f>
        <v>138.59999999999991</v>
      </c>
      <c r="E310">
        <v>104</v>
      </c>
      <c r="F310" s="1" t="str">
        <f t="shared" ref="F310:I310" si="313">F298</f>
        <v>[[50000,1],[50001,100]]</v>
      </c>
      <c r="G310" s="1">
        <f t="shared" si="266"/>
        <v>0.1</v>
      </c>
      <c r="H310" s="1" t="str">
        <f t="shared" si="313"/>
        <v>[900001,900002,900003,900004]</v>
      </c>
      <c r="I310" s="1">
        <f t="shared" si="313"/>
        <v>1</v>
      </c>
      <c r="J310">
        <v>35</v>
      </c>
      <c r="K310">
        <f t="shared" si="281"/>
        <v>87</v>
      </c>
      <c r="L310" s="1" t="str">
        <f>Sheet1!L310</f>
        <v>[]</v>
      </c>
    </row>
    <row r="311" spans="1:12" x14ac:dyDescent="0.2">
      <c r="A311">
        <f t="shared" si="274"/>
        <v>902105</v>
      </c>
      <c r="B311">
        <f t="shared" si="272"/>
        <v>902106</v>
      </c>
      <c r="C311" s="1" t="s">
        <v>95</v>
      </c>
      <c r="D311">
        <f>VLOOKUP(MOD(A311,1000),Sheet2!Q:R,2,FALSE)</f>
        <v>141.39999999999989</v>
      </c>
      <c r="E311">
        <v>105</v>
      </c>
      <c r="F311" s="1" t="str">
        <f t="shared" ref="F311:I311" si="314">F299</f>
        <v>[[50002,100]]</v>
      </c>
      <c r="G311" s="1">
        <f t="shared" si="266"/>
        <v>0.1</v>
      </c>
      <c r="H311" s="1" t="str">
        <f t="shared" si="314"/>
        <v>[900001,900002,900003,900004]</v>
      </c>
      <c r="I311" s="1">
        <f t="shared" si="314"/>
        <v>1</v>
      </c>
      <c r="J311">
        <v>35</v>
      </c>
      <c r="K311">
        <f t="shared" si="281"/>
        <v>88</v>
      </c>
      <c r="L311" s="1" t="str">
        <f>Sheet1!L311</f>
        <v>[]</v>
      </c>
    </row>
    <row r="312" spans="1:12" x14ac:dyDescent="0.2">
      <c r="A312">
        <f t="shared" si="274"/>
        <v>902106</v>
      </c>
      <c r="B312">
        <f t="shared" si="272"/>
        <v>902107</v>
      </c>
      <c r="C312" s="1" t="s">
        <v>96</v>
      </c>
      <c r="D312">
        <f>VLOOKUP(MOD(A312,1000),Sheet2!Q:R,2,FALSE)</f>
        <v>143.39999999999989</v>
      </c>
      <c r="E312">
        <v>106</v>
      </c>
      <c r="F312" s="1" t="str">
        <f t="shared" ref="F312:I312" si="315">F300</f>
        <v>[[50000,1],[50001,100]]</v>
      </c>
      <c r="G312" s="1">
        <f t="shared" si="266"/>
        <v>0.1</v>
      </c>
      <c r="H312" s="1" t="str">
        <f t="shared" si="315"/>
        <v>[900001,900002,900003,900004]</v>
      </c>
      <c r="I312" s="1">
        <f t="shared" si="315"/>
        <v>1</v>
      </c>
      <c r="J312">
        <v>35</v>
      </c>
      <c r="K312">
        <f t="shared" si="281"/>
        <v>89</v>
      </c>
      <c r="L312" s="1" t="str">
        <f>Sheet1!L312</f>
        <v>[]</v>
      </c>
    </row>
    <row r="313" spans="1:12" x14ac:dyDescent="0.2">
      <c r="A313">
        <f t="shared" si="274"/>
        <v>902107</v>
      </c>
      <c r="B313">
        <f t="shared" si="272"/>
        <v>902108</v>
      </c>
      <c r="C313" s="1" t="s">
        <v>178</v>
      </c>
      <c r="D313">
        <f>VLOOKUP(MOD(A313,1000),Sheet2!Q:R,2,FALSE)</f>
        <v>146.19999999999987</v>
      </c>
      <c r="E313">
        <v>107</v>
      </c>
      <c r="F313" s="1" t="str">
        <f t="shared" ref="F313:I313" si="316">F301</f>
        <v>[[50002,100]]</v>
      </c>
      <c r="G313" s="1">
        <f t="shared" si="266"/>
        <v>0.1</v>
      </c>
      <c r="H313" s="1" t="str">
        <f t="shared" si="316"/>
        <v>[900001,900002,900003,900004]</v>
      </c>
      <c r="I313" s="1">
        <f t="shared" si="316"/>
        <v>1</v>
      </c>
      <c r="J313">
        <v>35</v>
      </c>
      <c r="K313">
        <f t="shared" si="281"/>
        <v>90</v>
      </c>
      <c r="L313" s="1" t="str">
        <f>Sheet1!L313</f>
        <v>[]</v>
      </c>
    </row>
    <row r="314" spans="1:12" x14ac:dyDescent="0.2">
      <c r="A314">
        <f t="shared" si="274"/>
        <v>902108</v>
      </c>
      <c r="B314">
        <f t="shared" si="272"/>
        <v>902109</v>
      </c>
      <c r="C314" s="1" t="s">
        <v>24</v>
      </c>
      <c r="D314">
        <f>VLOOKUP(MOD(A314,1000),Sheet2!Q:R,2,FALSE)</f>
        <v>148.19999999999987</v>
      </c>
      <c r="E314">
        <v>108</v>
      </c>
      <c r="F314" s="1" t="str">
        <f t="shared" ref="F314:I314" si="317">F302</f>
        <v>[[50003,50]]</v>
      </c>
      <c r="G314" s="1">
        <f t="shared" si="266"/>
        <v>0.25</v>
      </c>
      <c r="H314" s="1" t="str">
        <f t="shared" si="317"/>
        <v>[900001,900002,900003,900004]</v>
      </c>
      <c r="I314" s="1">
        <f t="shared" si="317"/>
        <v>2</v>
      </c>
      <c r="J314">
        <v>35</v>
      </c>
      <c r="K314">
        <f t="shared" si="281"/>
        <v>90</v>
      </c>
      <c r="L314" s="1" t="str">
        <f>Sheet1!L314</f>
        <v>[]</v>
      </c>
    </row>
    <row r="315" spans="1:12" x14ac:dyDescent="0.2">
      <c r="A315">
        <f t="shared" si="274"/>
        <v>902109</v>
      </c>
      <c r="B315">
        <f t="shared" si="272"/>
        <v>902110</v>
      </c>
      <c r="C315" s="1" t="s">
        <v>97</v>
      </c>
      <c r="D315">
        <f>VLOOKUP(MOD(A315,1000),Sheet2!Q:R,2,FALSE)</f>
        <v>150.99999999999986</v>
      </c>
      <c r="E315">
        <v>109</v>
      </c>
      <c r="F315" s="1" t="str">
        <f t="shared" ref="F315:I315" si="318">F303</f>
        <v>[[50000,1],[50001,100]]</v>
      </c>
      <c r="G315" s="1">
        <f t="shared" si="266"/>
        <v>0.1</v>
      </c>
      <c r="H315" s="1" t="str">
        <f t="shared" si="318"/>
        <v>[900001,900002,900003,900004]</v>
      </c>
      <c r="I315" s="1">
        <f t="shared" si="318"/>
        <v>1</v>
      </c>
      <c r="J315">
        <v>35</v>
      </c>
      <c r="K315">
        <f t="shared" si="281"/>
        <v>91</v>
      </c>
      <c r="L315" s="1" t="str">
        <f>Sheet1!L315</f>
        <v>[]</v>
      </c>
    </row>
    <row r="316" spans="1:12" x14ac:dyDescent="0.2">
      <c r="A316">
        <f t="shared" si="274"/>
        <v>902110</v>
      </c>
      <c r="B316">
        <f t="shared" si="272"/>
        <v>902111</v>
      </c>
      <c r="C316" s="1" t="s">
        <v>98</v>
      </c>
      <c r="D316">
        <f>VLOOKUP(MOD(A316,1000),Sheet2!Q:R,2,FALSE)</f>
        <v>153.19999999999987</v>
      </c>
      <c r="E316">
        <v>110</v>
      </c>
      <c r="F316" s="1" t="str">
        <f t="shared" ref="F316:I316" si="319">F304</f>
        <v>[[50002,100]]</v>
      </c>
      <c r="G316" s="1">
        <f t="shared" si="266"/>
        <v>0.1</v>
      </c>
      <c r="H316" s="1" t="str">
        <f t="shared" si="319"/>
        <v>[900001,900002,900003,900004]</v>
      </c>
      <c r="I316" s="1">
        <f t="shared" si="319"/>
        <v>1</v>
      </c>
      <c r="J316">
        <v>35</v>
      </c>
      <c r="K316">
        <f t="shared" si="281"/>
        <v>92</v>
      </c>
      <c r="L316" s="1" t="str">
        <f>Sheet1!L316</f>
        <v>[]</v>
      </c>
    </row>
    <row r="317" spans="1:12" x14ac:dyDescent="0.2">
      <c r="A317">
        <f t="shared" si="274"/>
        <v>902111</v>
      </c>
      <c r="B317">
        <f t="shared" si="272"/>
        <v>902112</v>
      </c>
      <c r="C317" s="1" t="s">
        <v>99</v>
      </c>
      <c r="D317">
        <f>VLOOKUP(MOD(A317,1000),Sheet2!Q:R,2,FALSE)</f>
        <v>155.99999999999986</v>
      </c>
      <c r="E317">
        <v>111</v>
      </c>
      <c r="F317" s="1" t="str">
        <f t="shared" ref="F317:I317" si="320">F305</f>
        <v>[[50000,1],[50001,100]]</v>
      </c>
      <c r="G317" s="1">
        <f t="shared" si="266"/>
        <v>0.1</v>
      </c>
      <c r="H317" s="1" t="str">
        <f t="shared" si="320"/>
        <v>[900001,900002,900003,900004]</v>
      </c>
      <c r="I317" s="1">
        <f t="shared" si="320"/>
        <v>1</v>
      </c>
      <c r="J317">
        <v>35</v>
      </c>
      <c r="K317">
        <f t="shared" si="281"/>
        <v>93</v>
      </c>
      <c r="L317" s="1" t="str">
        <f>Sheet1!L317</f>
        <v>[]</v>
      </c>
    </row>
    <row r="318" spans="1:12" x14ac:dyDescent="0.2">
      <c r="A318">
        <f t="shared" si="274"/>
        <v>902112</v>
      </c>
      <c r="B318">
        <f t="shared" si="272"/>
        <v>902113</v>
      </c>
      <c r="C318" s="1" t="s">
        <v>100</v>
      </c>
      <c r="D318">
        <f>VLOOKUP(MOD(A318,1000),Sheet2!Q:R,2,FALSE)</f>
        <v>158.19999999999987</v>
      </c>
      <c r="E318">
        <v>112</v>
      </c>
      <c r="F318" s="1" t="str">
        <f t="shared" ref="F318:I318" si="321">F306</f>
        <v>[[50002,100]]</v>
      </c>
      <c r="G318" s="1">
        <f t="shared" si="266"/>
        <v>0.1</v>
      </c>
      <c r="H318" s="1" t="str">
        <f t="shared" si="321"/>
        <v>[900001,900002,900003,900004]</v>
      </c>
      <c r="I318" s="1">
        <f t="shared" si="321"/>
        <v>1</v>
      </c>
      <c r="J318">
        <v>35</v>
      </c>
      <c r="K318">
        <f t="shared" si="281"/>
        <v>94</v>
      </c>
      <c r="L318" s="1" t="str">
        <f>Sheet1!L318</f>
        <v>[]</v>
      </c>
    </row>
    <row r="319" spans="1:12" x14ac:dyDescent="0.2">
      <c r="A319">
        <f t="shared" si="274"/>
        <v>902113</v>
      </c>
      <c r="B319">
        <f t="shared" si="272"/>
        <v>902114</v>
      </c>
      <c r="C319" s="1" t="s">
        <v>179</v>
      </c>
      <c r="D319">
        <f>VLOOKUP(MOD(A319,1000),Sheet2!Q:R,2,FALSE)</f>
        <v>160.99999999999986</v>
      </c>
      <c r="E319">
        <v>113</v>
      </c>
      <c r="F319" s="1" t="str">
        <f t="shared" ref="F319:I319" si="322">F307</f>
        <v>[[50000,1],[50001,100]]</v>
      </c>
      <c r="G319" s="1">
        <f t="shared" si="266"/>
        <v>0.1</v>
      </c>
      <c r="H319" s="1" t="str">
        <f t="shared" si="322"/>
        <v>[900001,900002,900003,900004]</v>
      </c>
      <c r="I319" s="1">
        <f t="shared" si="322"/>
        <v>1</v>
      </c>
      <c r="J319">
        <v>35</v>
      </c>
      <c r="K319">
        <f t="shared" si="281"/>
        <v>95</v>
      </c>
      <c r="L319" s="1" t="str">
        <f>Sheet1!L319</f>
        <v>[]</v>
      </c>
    </row>
    <row r="320" spans="1:12" x14ac:dyDescent="0.2">
      <c r="A320">
        <f t="shared" si="274"/>
        <v>902114</v>
      </c>
      <c r="B320">
        <f t="shared" si="272"/>
        <v>902115</v>
      </c>
      <c r="C320" s="1" t="s">
        <v>24</v>
      </c>
      <c r="D320">
        <f>VLOOKUP(MOD(A320,1000),Sheet2!Q:R,2,FALSE)</f>
        <v>163.19999999999987</v>
      </c>
      <c r="E320">
        <v>114</v>
      </c>
      <c r="F320" s="1" t="str">
        <f t="shared" ref="F320:I320" si="323">F308</f>
        <v>[[50003,50]]</v>
      </c>
      <c r="G320" s="1">
        <f t="shared" si="266"/>
        <v>0.25</v>
      </c>
      <c r="H320" s="1" t="str">
        <f t="shared" si="323"/>
        <v>[900001,900002,900003,900004]</v>
      </c>
      <c r="I320" s="1">
        <f t="shared" si="323"/>
        <v>2</v>
      </c>
      <c r="J320">
        <v>35</v>
      </c>
      <c r="K320">
        <f t="shared" si="281"/>
        <v>95</v>
      </c>
      <c r="L320" s="1" t="str">
        <f>Sheet1!L320</f>
        <v>[]</v>
      </c>
    </row>
    <row r="321" spans="1:12" x14ac:dyDescent="0.2">
      <c r="A321">
        <f t="shared" si="274"/>
        <v>902115</v>
      </c>
      <c r="B321">
        <f t="shared" si="272"/>
        <v>902116</v>
      </c>
      <c r="C321" s="1" t="s">
        <v>101</v>
      </c>
      <c r="D321">
        <f>VLOOKUP(MOD(A321,1000),Sheet2!Q:R,2,FALSE)</f>
        <v>166.19999999999985</v>
      </c>
      <c r="E321">
        <v>115</v>
      </c>
      <c r="F321" s="1" t="str">
        <f t="shared" ref="F321:I321" si="324">F309</f>
        <v>[[50002,100]]</v>
      </c>
      <c r="G321" s="1">
        <f t="shared" si="266"/>
        <v>0.1</v>
      </c>
      <c r="H321" s="1" t="str">
        <f t="shared" si="324"/>
        <v>[900001,900002,900003,900004]</v>
      </c>
      <c r="I321" s="1">
        <f t="shared" si="324"/>
        <v>1</v>
      </c>
      <c r="J321">
        <v>35</v>
      </c>
      <c r="K321">
        <f t="shared" si="281"/>
        <v>96</v>
      </c>
      <c r="L321" s="1" t="str">
        <f>Sheet1!L321</f>
        <v>[]</v>
      </c>
    </row>
    <row r="322" spans="1:12" x14ac:dyDescent="0.2">
      <c r="A322">
        <f t="shared" si="274"/>
        <v>902116</v>
      </c>
      <c r="B322">
        <f t="shared" si="272"/>
        <v>902117</v>
      </c>
      <c r="C322" s="1" t="s">
        <v>102</v>
      </c>
      <c r="D322">
        <f>VLOOKUP(MOD(A322,1000),Sheet2!Q:R,2,FALSE)</f>
        <v>168.39999999999986</v>
      </c>
      <c r="E322">
        <v>116</v>
      </c>
      <c r="F322" s="1" t="str">
        <f t="shared" ref="F322:I322" si="325">F310</f>
        <v>[[50000,1],[50001,100]]</v>
      </c>
      <c r="G322" s="1">
        <f t="shared" si="266"/>
        <v>0.1</v>
      </c>
      <c r="H322" s="1" t="str">
        <f t="shared" si="325"/>
        <v>[900001,900002,900003,900004]</v>
      </c>
      <c r="I322" s="1">
        <f t="shared" si="325"/>
        <v>1</v>
      </c>
      <c r="J322">
        <v>35</v>
      </c>
      <c r="K322">
        <f t="shared" si="281"/>
        <v>97</v>
      </c>
      <c r="L322" s="1" t="str">
        <f>Sheet1!L322</f>
        <v>[]</v>
      </c>
    </row>
    <row r="323" spans="1:12" x14ac:dyDescent="0.2">
      <c r="A323">
        <f t="shared" si="274"/>
        <v>902117</v>
      </c>
      <c r="B323">
        <f t="shared" si="272"/>
        <v>902118</v>
      </c>
      <c r="C323" s="1" t="s">
        <v>103</v>
      </c>
      <c r="D323">
        <f>VLOOKUP(MOD(A323,1000),Sheet2!Q:R,2,FALSE)</f>
        <v>171.39999999999984</v>
      </c>
      <c r="E323">
        <v>117</v>
      </c>
      <c r="F323" s="1" t="str">
        <f t="shared" ref="F323:I323" si="326">F311</f>
        <v>[[50002,100]]</v>
      </c>
      <c r="G323" s="1">
        <f t="shared" si="266"/>
        <v>0.1</v>
      </c>
      <c r="H323" s="1" t="str">
        <f t="shared" si="326"/>
        <v>[900001,900002,900003,900004]</v>
      </c>
      <c r="I323" s="1">
        <f t="shared" si="326"/>
        <v>1</v>
      </c>
      <c r="J323">
        <v>35</v>
      </c>
      <c r="K323">
        <f t="shared" si="281"/>
        <v>98</v>
      </c>
      <c r="L323" s="1" t="str">
        <f>Sheet1!L323</f>
        <v>[]</v>
      </c>
    </row>
    <row r="324" spans="1:12" x14ac:dyDescent="0.2">
      <c r="A324">
        <f t="shared" si="274"/>
        <v>902118</v>
      </c>
      <c r="B324">
        <f t="shared" si="272"/>
        <v>902119</v>
      </c>
      <c r="C324" s="1" t="s">
        <v>104</v>
      </c>
      <c r="D324">
        <f>VLOOKUP(MOD(A324,1000),Sheet2!Q:R,2,FALSE)</f>
        <v>173.59999999999985</v>
      </c>
      <c r="E324">
        <v>118</v>
      </c>
      <c r="F324" s="1" t="str">
        <f t="shared" ref="F324:I324" si="327">F312</f>
        <v>[[50000,1],[50001,100]]</v>
      </c>
      <c r="G324" s="1">
        <f t="shared" si="266"/>
        <v>0.1</v>
      </c>
      <c r="H324" s="1" t="str">
        <f t="shared" si="327"/>
        <v>[900001,900002,900003,900004]</v>
      </c>
      <c r="I324" s="1">
        <f t="shared" si="327"/>
        <v>1</v>
      </c>
      <c r="J324">
        <v>35</v>
      </c>
      <c r="K324">
        <f t="shared" si="281"/>
        <v>99</v>
      </c>
      <c r="L324" s="1" t="str">
        <f>Sheet1!L324</f>
        <v>[]</v>
      </c>
    </row>
    <row r="325" spans="1:12" x14ac:dyDescent="0.2">
      <c r="A325">
        <f t="shared" si="274"/>
        <v>902119</v>
      </c>
      <c r="B325">
        <f t="shared" si="272"/>
        <v>902120</v>
      </c>
      <c r="C325" s="1" t="s">
        <v>180</v>
      </c>
      <c r="D325">
        <f>VLOOKUP(MOD(A325,1000),Sheet2!Q:R,2,FALSE)</f>
        <v>176.59999999999982</v>
      </c>
      <c r="E325">
        <v>119</v>
      </c>
      <c r="F325" s="1" t="str">
        <f t="shared" ref="F325:I325" si="328">F313</f>
        <v>[[50002,100]]</v>
      </c>
      <c r="G325" s="1">
        <f t="shared" si="266"/>
        <v>0.1</v>
      </c>
      <c r="H325" s="1" t="str">
        <f t="shared" si="328"/>
        <v>[900001,900002,900003,900004]</v>
      </c>
      <c r="I325" s="1">
        <f t="shared" si="328"/>
        <v>1</v>
      </c>
      <c r="J325">
        <v>35</v>
      </c>
      <c r="K325">
        <f t="shared" si="281"/>
        <v>100</v>
      </c>
      <c r="L325" s="1" t="str">
        <f>Sheet1!L325</f>
        <v>[]</v>
      </c>
    </row>
    <row r="326" spans="1:12" x14ac:dyDescent="0.2">
      <c r="A326">
        <f t="shared" si="274"/>
        <v>902120</v>
      </c>
      <c r="B326">
        <f t="shared" si="272"/>
        <v>902121</v>
      </c>
      <c r="C326" s="1" t="s">
        <v>24</v>
      </c>
      <c r="D326">
        <f>VLOOKUP(MOD(A326,1000),Sheet2!Q:R,2,FALSE)</f>
        <v>178.99999999999986</v>
      </c>
      <c r="E326">
        <v>120</v>
      </c>
      <c r="F326" s="1" t="str">
        <f t="shared" ref="F326:I326" si="329">F314</f>
        <v>[[50003,50]]</v>
      </c>
      <c r="G326" s="1">
        <f t="shared" si="266"/>
        <v>0.25</v>
      </c>
      <c r="H326" s="1" t="str">
        <f t="shared" si="329"/>
        <v>[900001,900002,900003,900004]</v>
      </c>
      <c r="I326" s="1">
        <f t="shared" si="329"/>
        <v>2</v>
      </c>
      <c r="J326">
        <v>35</v>
      </c>
      <c r="K326">
        <f t="shared" si="281"/>
        <v>100</v>
      </c>
      <c r="L326" s="1" t="str">
        <f>Sheet1!L326</f>
        <v>[]</v>
      </c>
    </row>
    <row r="327" spans="1:12" x14ac:dyDescent="0.2">
      <c r="A327">
        <f t="shared" si="274"/>
        <v>902121</v>
      </c>
      <c r="B327">
        <f t="shared" si="272"/>
        <v>902122</v>
      </c>
      <c r="C327" s="1" t="s">
        <v>105</v>
      </c>
      <c r="D327">
        <f>VLOOKUP(MOD(A327,1000),Sheet2!Q:R,2,FALSE)</f>
        <v>181.99999999999983</v>
      </c>
      <c r="E327">
        <v>121</v>
      </c>
      <c r="F327" s="1" t="str">
        <f t="shared" ref="F327:I327" si="330">F315</f>
        <v>[[50000,1],[50001,100]]</v>
      </c>
      <c r="G327" s="1">
        <f t="shared" si="266"/>
        <v>0.1</v>
      </c>
      <c r="H327" s="1" t="str">
        <f t="shared" si="330"/>
        <v>[900001,900002,900003,900004]</v>
      </c>
      <c r="I327" s="1">
        <f t="shared" si="330"/>
        <v>1</v>
      </c>
      <c r="J327">
        <v>35</v>
      </c>
      <c r="K327">
        <f t="shared" si="281"/>
        <v>101</v>
      </c>
      <c r="L327" s="1" t="str">
        <f>Sheet1!L327</f>
        <v>[]</v>
      </c>
    </row>
    <row r="328" spans="1:12" x14ac:dyDescent="0.2">
      <c r="A328">
        <f t="shared" si="274"/>
        <v>902122</v>
      </c>
      <c r="B328">
        <f t="shared" si="272"/>
        <v>902123</v>
      </c>
      <c r="C328" s="1" t="s">
        <v>106</v>
      </c>
      <c r="D328">
        <f>VLOOKUP(MOD(A328,1000),Sheet2!Q:R,2,FALSE)</f>
        <v>184.39999999999986</v>
      </c>
      <c r="E328">
        <v>122</v>
      </c>
      <c r="F328" s="1" t="str">
        <f t="shared" ref="F328:I328" si="331">F316</f>
        <v>[[50002,100]]</v>
      </c>
      <c r="G328" s="1">
        <f t="shared" si="266"/>
        <v>0.1</v>
      </c>
      <c r="H328" s="1" t="str">
        <f t="shared" si="331"/>
        <v>[900001,900002,900003,900004]</v>
      </c>
      <c r="I328" s="1">
        <f t="shared" si="331"/>
        <v>1</v>
      </c>
      <c r="J328">
        <v>35</v>
      </c>
      <c r="K328">
        <f t="shared" si="281"/>
        <v>102</v>
      </c>
      <c r="L328" s="1" t="str">
        <f>Sheet1!L328</f>
        <v>[]</v>
      </c>
    </row>
    <row r="329" spans="1:12" x14ac:dyDescent="0.2">
      <c r="A329">
        <f t="shared" si="274"/>
        <v>902123</v>
      </c>
      <c r="B329">
        <f t="shared" si="272"/>
        <v>902124</v>
      </c>
      <c r="C329" s="1" t="s">
        <v>107</v>
      </c>
      <c r="D329">
        <f>VLOOKUP(MOD(A329,1000),Sheet2!Q:R,2,FALSE)</f>
        <v>187.39999999999984</v>
      </c>
      <c r="E329">
        <v>123</v>
      </c>
      <c r="F329" s="1" t="str">
        <f t="shared" ref="F329:I329" si="332">F317</f>
        <v>[[50000,1],[50001,100]]</v>
      </c>
      <c r="G329" s="1">
        <f t="shared" si="266"/>
        <v>0.1</v>
      </c>
      <c r="H329" s="1" t="str">
        <f t="shared" si="332"/>
        <v>[900001,900002,900003,900004]</v>
      </c>
      <c r="I329" s="1">
        <f t="shared" si="332"/>
        <v>1</v>
      </c>
      <c r="J329">
        <v>35</v>
      </c>
      <c r="K329">
        <f t="shared" si="281"/>
        <v>103</v>
      </c>
      <c r="L329" s="1" t="str">
        <f>Sheet1!L329</f>
        <v>[]</v>
      </c>
    </row>
    <row r="330" spans="1:12" x14ac:dyDescent="0.2">
      <c r="A330">
        <f t="shared" si="274"/>
        <v>902124</v>
      </c>
      <c r="B330">
        <f t="shared" si="272"/>
        <v>902125</v>
      </c>
      <c r="C330" s="1" t="s">
        <v>108</v>
      </c>
      <c r="D330">
        <f>VLOOKUP(MOD(A330,1000),Sheet2!Q:R,2,FALSE)</f>
        <v>189.79999999999987</v>
      </c>
      <c r="E330">
        <v>124</v>
      </c>
      <c r="F330" s="1" t="str">
        <f t="shared" ref="F330:I330" si="333">F318</f>
        <v>[[50002,100]]</v>
      </c>
      <c r="G330" s="1">
        <f t="shared" ref="G330:G393" si="334">G132</f>
        <v>0.1</v>
      </c>
      <c r="H330" s="1" t="str">
        <f t="shared" si="333"/>
        <v>[900001,900002,900003,900004]</v>
      </c>
      <c r="I330" s="1">
        <f t="shared" si="333"/>
        <v>1</v>
      </c>
      <c r="J330">
        <v>35</v>
      </c>
      <c r="K330">
        <f t="shared" si="281"/>
        <v>104</v>
      </c>
      <c r="L330" s="1" t="str">
        <f>Sheet1!L330</f>
        <v>[]</v>
      </c>
    </row>
    <row r="331" spans="1:12" x14ac:dyDescent="0.2">
      <c r="A331">
        <f t="shared" si="274"/>
        <v>902125</v>
      </c>
      <c r="B331">
        <f t="shared" si="272"/>
        <v>902126</v>
      </c>
      <c r="C331" s="1" t="s">
        <v>181</v>
      </c>
      <c r="D331">
        <f>VLOOKUP(MOD(A331,1000),Sheet2!Q:R,2,FALSE)</f>
        <v>192.99999999999983</v>
      </c>
      <c r="E331">
        <v>125</v>
      </c>
      <c r="F331" s="1" t="str">
        <f t="shared" ref="F331:I331" si="335">F319</f>
        <v>[[50000,1],[50001,100]]</v>
      </c>
      <c r="G331" s="1">
        <f t="shared" si="334"/>
        <v>0.1</v>
      </c>
      <c r="H331" s="1" t="str">
        <f t="shared" si="335"/>
        <v>[900001,900002,900003,900004]</v>
      </c>
      <c r="I331" s="1">
        <f t="shared" si="335"/>
        <v>1</v>
      </c>
      <c r="J331">
        <v>35</v>
      </c>
      <c r="K331">
        <f t="shared" si="281"/>
        <v>105</v>
      </c>
      <c r="L331" s="1" t="str">
        <f>Sheet1!L331</f>
        <v>[]</v>
      </c>
    </row>
    <row r="332" spans="1:12" x14ac:dyDescent="0.2">
      <c r="A332">
        <f t="shared" si="274"/>
        <v>902126</v>
      </c>
      <c r="B332">
        <f t="shared" si="272"/>
        <v>902127</v>
      </c>
      <c r="C332" s="1" t="s">
        <v>24</v>
      </c>
      <c r="D332">
        <f>VLOOKUP(MOD(A332,1000),Sheet2!Q:R,2,FALSE)</f>
        <v>195.39999999999986</v>
      </c>
      <c r="E332">
        <v>126</v>
      </c>
      <c r="F332" s="1" t="str">
        <f t="shared" ref="F332:I332" si="336">F320</f>
        <v>[[50003,50]]</v>
      </c>
      <c r="G332" s="1">
        <f t="shared" si="334"/>
        <v>0.25</v>
      </c>
      <c r="H332" s="1" t="str">
        <f t="shared" si="336"/>
        <v>[900001,900002,900003,900004]</v>
      </c>
      <c r="I332" s="1">
        <f t="shared" si="336"/>
        <v>2</v>
      </c>
      <c r="J332">
        <v>35</v>
      </c>
      <c r="K332">
        <f t="shared" si="281"/>
        <v>105</v>
      </c>
      <c r="L332" s="1" t="str">
        <f>Sheet1!L332</f>
        <v>[]</v>
      </c>
    </row>
    <row r="333" spans="1:12" x14ac:dyDescent="0.2">
      <c r="A333">
        <f t="shared" si="274"/>
        <v>902127</v>
      </c>
      <c r="B333">
        <f t="shared" si="272"/>
        <v>902128</v>
      </c>
      <c r="C333" s="1" t="s">
        <v>109</v>
      </c>
      <c r="D333">
        <f>VLOOKUP(MOD(A333,1000),Sheet2!Q:R,2,FALSE)</f>
        <v>198.59999999999982</v>
      </c>
      <c r="E333">
        <v>127</v>
      </c>
      <c r="F333" s="1" t="str">
        <f t="shared" ref="F333:I333" si="337">F321</f>
        <v>[[50002,100]]</v>
      </c>
      <c r="G333" s="1">
        <f t="shared" si="334"/>
        <v>0.1</v>
      </c>
      <c r="H333" s="1" t="str">
        <f t="shared" si="337"/>
        <v>[900001,900002,900003,900004]</v>
      </c>
      <c r="I333" s="1">
        <f t="shared" si="337"/>
        <v>1</v>
      </c>
      <c r="J333">
        <v>35</v>
      </c>
      <c r="K333">
        <f t="shared" si="281"/>
        <v>106</v>
      </c>
      <c r="L333" s="1" t="str">
        <f>Sheet1!L333</f>
        <v>[]</v>
      </c>
    </row>
    <row r="334" spans="1:12" x14ac:dyDescent="0.2">
      <c r="A334">
        <f t="shared" si="274"/>
        <v>902128</v>
      </c>
      <c r="B334">
        <f t="shared" si="272"/>
        <v>902129</v>
      </c>
      <c r="C334" s="1" t="s">
        <v>110</v>
      </c>
      <c r="D334">
        <f>VLOOKUP(MOD(A334,1000),Sheet2!Q:R,2,FALSE)</f>
        <v>200.99999999999986</v>
      </c>
      <c r="E334">
        <v>128</v>
      </c>
      <c r="F334" s="1" t="str">
        <f t="shared" ref="F334:I334" si="338">F322</f>
        <v>[[50000,1],[50001,100]]</v>
      </c>
      <c r="G334" s="1">
        <f t="shared" si="334"/>
        <v>0.1</v>
      </c>
      <c r="H334" s="1" t="str">
        <f t="shared" si="338"/>
        <v>[900001,900002,900003,900004]</v>
      </c>
      <c r="I334" s="1">
        <f t="shared" si="338"/>
        <v>1</v>
      </c>
      <c r="J334">
        <v>35</v>
      </c>
      <c r="K334">
        <f t="shared" si="281"/>
        <v>107</v>
      </c>
      <c r="L334" s="1" t="str">
        <f>Sheet1!L334</f>
        <v>[]</v>
      </c>
    </row>
    <row r="335" spans="1:12" x14ac:dyDescent="0.2">
      <c r="A335">
        <f t="shared" si="274"/>
        <v>902129</v>
      </c>
      <c r="B335">
        <f t="shared" si="272"/>
        <v>902130</v>
      </c>
      <c r="C335" s="1" t="s">
        <v>111</v>
      </c>
      <c r="D335">
        <f>VLOOKUP(MOD(A335,1000),Sheet2!Q:R,2,FALSE)</f>
        <v>204.19999999999982</v>
      </c>
      <c r="E335">
        <v>129</v>
      </c>
      <c r="F335" s="1" t="str">
        <f t="shared" ref="F335:I335" si="339">F323</f>
        <v>[[50002,100]]</v>
      </c>
      <c r="G335" s="1">
        <f t="shared" si="334"/>
        <v>0.1</v>
      </c>
      <c r="H335" s="1" t="str">
        <f t="shared" si="339"/>
        <v>[900001,900002,900003,900004]</v>
      </c>
      <c r="I335" s="1">
        <f t="shared" si="339"/>
        <v>1</v>
      </c>
      <c r="J335">
        <v>35</v>
      </c>
      <c r="K335">
        <f t="shared" si="281"/>
        <v>108</v>
      </c>
      <c r="L335" s="1" t="str">
        <f>Sheet1!L335</f>
        <v>[]</v>
      </c>
    </row>
    <row r="336" spans="1:12" x14ac:dyDescent="0.2">
      <c r="A336">
        <f t="shared" si="274"/>
        <v>902130</v>
      </c>
      <c r="B336">
        <f t="shared" ref="B336:B399" si="340">A336+1</f>
        <v>902131</v>
      </c>
      <c r="C336" s="1" t="s">
        <v>112</v>
      </c>
      <c r="D336">
        <f>VLOOKUP(MOD(A336,1000),Sheet2!Q:R,2,FALSE)</f>
        <v>206.79999999999984</v>
      </c>
      <c r="E336">
        <v>130</v>
      </c>
      <c r="F336" s="1" t="str">
        <f t="shared" ref="F336:I336" si="341">F324</f>
        <v>[[50000,1],[50001,100]]</v>
      </c>
      <c r="G336" s="1">
        <f t="shared" si="334"/>
        <v>0.1</v>
      </c>
      <c r="H336" s="1" t="str">
        <f t="shared" si="341"/>
        <v>[900001,900002,900003,900004]</v>
      </c>
      <c r="I336" s="1">
        <f t="shared" si="341"/>
        <v>1</v>
      </c>
      <c r="J336">
        <v>35</v>
      </c>
      <c r="K336">
        <f t="shared" si="281"/>
        <v>109</v>
      </c>
      <c r="L336" s="1" t="str">
        <f>Sheet1!L336</f>
        <v>[]</v>
      </c>
    </row>
    <row r="337" spans="1:12" x14ac:dyDescent="0.2">
      <c r="A337">
        <f t="shared" ref="A337:A400" si="342">A336+1</f>
        <v>902131</v>
      </c>
      <c r="B337">
        <f t="shared" si="340"/>
        <v>902132</v>
      </c>
      <c r="C337" s="1" t="s">
        <v>182</v>
      </c>
      <c r="D337">
        <f>VLOOKUP(MOD(A337,1000),Sheet2!Q:R,2,FALSE)</f>
        <v>209.9999999999998</v>
      </c>
      <c r="E337">
        <v>131</v>
      </c>
      <c r="F337" s="1" t="str">
        <f t="shared" ref="F337:I337" si="343">F325</f>
        <v>[[50002,100]]</v>
      </c>
      <c r="G337" s="1">
        <f t="shared" si="334"/>
        <v>0.1</v>
      </c>
      <c r="H337" s="1" t="str">
        <f t="shared" si="343"/>
        <v>[900001,900002,900003,900004]</v>
      </c>
      <c r="I337" s="1">
        <f t="shared" si="343"/>
        <v>1</v>
      </c>
      <c r="J337">
        <v>35</v>
      </c>
      <c r="K337">
        <f t="shared" si="281"/>
        <v>110</v>
      </c>
      <c r="L337" s="1" t="str">
        <f>Sheet1!L337</f>
        <v>[]</v>
      </c>
    </row>
    <row r="338" spans="1:12" x14ac:dyDescent="0.2">
      <c r="A338">
        <f t="shared" si="342"/>
        <v>902132</v>
      </c>
      <c r="B338">
        <f t="shared" si="340"/>
        <v>902133</v>
      </c>
      <c r="C338" s="1" t="s">
        <v>24</v>
      </c>
      <c r="D338">
        <f>VLOOKUP(MOD(A338,1000),Sheet2!Q:R,2,FALSE)</f>
        <v>212.59999999999982</v>
      </c>
      <c r="E338">
        <v>132</v>
      </c>
      <c r="F338" s="1" t="str">
        <f t="shared" ref="F338:I338" si="344">F326</f>
        <v>[[50003,50]]</v>
      </c>
      <c r="G338" s="1">
        <f t="shared" si="334"/>
        <v>0.25</v>
      </c>
      <c r="H338" s="1" t="str">
        <f t="shared" si="344"/>
        <v>[900001,900002,900003,900004]</v>
      </c>
      <c r="I338" s="1">
        <f t="shared" si="344"/>
        <v>2</v>
      </c>
      <c r="J338">
        <v>35</v>
      </c>
      <c r="K338">
        <f t="shared" si="281"/>
        <v>110</v>
      </c>
      <c r="L338" s="1" t="str">
        <f>Sheet1!L338</f>
        <v>[]</v>
      </c>
    </row>
    <row r="339" spans="1:12" x14ac:dyDescent="0.2">
      <c r="A339">
        <f t="shared" si="342"/>
        <v>902133</v>
      </c>
      <c r="B339">
        <f t="shared" si="340"/>
        <v>902134</v>
      </c>
      <c r="C339" s="1" t="s">
        <v>113</v>
      </c>
      <c r="D339">
        <f>VLOOKUP(MOD(A339,1000),Sheet2!Q:R,2,FALSE)</f>
        <v>215.79999999999978</v>
      </c>
      <c r="E339">
        <v>133</v>
      </c>
      <c r="F339" s="1" t="str">
        <f t="shared" ref="F339:I339" si="345">F327</f>
        <v>[[50000,1],[50001,100]]</v>
      </c>
      <c r="G339" s="1">
        <f t="shared" si="334"/>
        <v>0.1</v>
      </c>
      <c r="H339" s="1" t="str">
        <f t="shared" si="345"/>
        <v>[900001,900002,900003,900004]</v>
      </c>
      <c r="I339" s="1">
        <f t="shared" si="345"/>
        <v>1</v>
      </c>
      <c r="J339">
        <v>35</v>
      </c>
      <c r="K339">
        <f t="shared" si="281"/>
        <v>111</v>
      </c>
      <c r="L339" s="1" t="str">
        <f>Sheet1!L339</f>
        <v>[]</v>
      </c>
    </row>
    <row r="340" spans="1:12" x14ac:dyDescent="0.2">
      <c r="A340">
        <f t="shared" si="342"/>
        <v>902134</v>
      </c>
      <c r="B340">
        <f t="shared" si="340"/>
        <v>902135</v>
      </c>
      <c r="C340" s="1" t="s">
        <v>114</v>
      </c>
      <c r="D340">
        <f>VLOOKUP(MOD(A340,1000),Sheet2!Q:R,2,FALSE)</f>
        <v>218.39999999999981</v>
      </c>
      <c r="E340">
        <v>134</v>
      </c>
      <c r="F340" s="1" t="str">
        <f t="shared" ref="F340:I340" si="346">F328</f>
        <v>[[50002,100]]</v>
      </c>
      <c r="G340" s="1">
        <f t="shared" si="334"/>
        <v>0.1</v>
      </c>
      <c r="H340" s="1" t="str">
        <f t="shared" si="346"/>
        <v>[900001,900002,900003,900004]</v>
      </c>
      <c r="I340" s="1">
        <f t="shared" si="346"/>
        <v>1</v>
      </c>
      <c r="J340">
        <v>35</v>
      </c>
      <c r="K340">
        <f t="shared" si="281"/>
        <v>112</v>
      </c>
      <c r="L340" s="1" t="str">
        <f>Sheet1!L340</f>
        <v>[]</v>
      </c>
    </row>
    <row r="341" spans="1:12" x14ac:dyDescent="0.2">
      <c r="A341">
        <f t="shared" si="342"/>
        <v>902135</v>
      </c>
      <c r="B341">
        <f t="shared" si="340"/>
        <v>902136</v>
      </c>
      <c r="C341" s="1" t="s">
        <v>115</v>
      </c>
      <c r="D341">
        <f>VLOOKUP(MOD(A341,1000),Sheet2!Q:R,2,FALSE)</f>
        <v>221.79999999999978</v>
      </c>
      <c r="E341">
        <v>135</v>
      </c>
      <c r="F341" s="1" t="str">
        <f t="shared" ref="F341:I341" si="347">F329</f>
        <v>[[50000,1],[50001,100]]</v>
      </c>
      <c r="G341" s="1">
        <f t="shared" si="334"/>
        <v>0.1</v>
      </c>
      <c r="H341" s="1" t="str">
        <f t="shared" si="347"/>
        <v>[900001,900002,900003,900004]</v>
      </c>
      <c r="I341" s="1">
        <f t="shared" si="347"/>
        <v>1</v>
      </c>
      <c r="J341">
        <v>35</v>
      </c>
      <c r="K341">
        <f t="shared" si="281"/>
        <v>113</v>
      </c>
      <c r="L341" s="1" t="str">
        <f>Sheet1!L341</f>
        <v>[]</v>
      </c>
    </row>
    <row r="342" spans="1:12" x14ac:dyDescent="0.2">
      <c r="A342">
        <f t="shared" si="342"/>
        <v>902136</v>
      </c>
      <c r="B342">
        <f t="shared" si="340"/>
        <v>902137</v>
      </c>
      <c r="C342" s="1" t="s">
        <v>116</v>
      </c>
      <c r="D342">
        <f>VLOOKUP(MOD(A342,1000),Sheet2!Q:R,2,FALSE)</f>
        <v>224.39999999999981</v>
      </c>
      <c r="E342">
        <v>136</v>
      </c>
      <c r="F342" s="1" t="str">
        <f t="shared" ref="F342:I342" si="348">F330</f>
        <v>[[50002,100]]</v>
      </c>
      <c r="G342" s="1">
        <f t="shared" si="334"/>
        <v>0.1</v>
      </c>
      <c r="H342" s="1" t="str">
        <f t="shared" si="348"/>
        <v>[900001,900002,900003,900004]</v>
      </c>
      <c r="I342" s="1">
        <f t="shared" si="348"/>
        <v>1</v>
      </c>
      <c r="J342">
        <v>35</v>
      </c>
      <c r="K342">
        <f t="shared" ref="K342:K405" si="349">K336+5</f>
        <v>114</v>
      </c>
      <c r="L342" s="1" t="str">
        <f>Sheet1!L342</f>
        <v>[]</v>
      </c>
    </row>
    <row r="343" spans="1:12" x14ac:dyDescent="0.2">
      <c r="A343">
        <f t="shared" si="342"/>
        <v>902137</v>
      </c>
      <c r="B343">
        <f t="shared" si="340"/>
        <v>902138</v>
      </c>
      <c r="C343" s="1" t="s">
        <v>183</v>
      </c>
      <c r="D343">
        <f>VLOOKUP(MOD(A343,1000),Sheet2!Q:R,2,FALSE)</f>
        <v>227.79999999999978</v>
      </c>
      <c r="E343">
        <v>137</v>
      </c>
      <c r="F343" s="1" t="str">
        <f t="shared" ref="F343:I343" si="350">F331</f>
        <v>[[50000,1],[50001,100]]</v>
      </c>
      <c r="G343" s="1">
        <f t="shared" si="334"/>
        <v>0.1</v>
      </c>
      <c r="H343" s="1" t="str">
        <f t="shared" si="350"/>
        <v>[900001,900002,900003,900004]</v>
      </c>
      <c r="I343" s="1">
        <f t="shared" si="350"/>
        <v>1</v>
      </c>
      <c r="J343">
        <v>35</v>
      </c>
      <c r="K343">
        <f t="shared" si="349"/>
        <v>115</v>
      </c>
      <c r="L343" s="1" t="str">
        <f>Sheet1!L343</f>
        <v>[]</v>
      </c>
    </row>
    <row r="344" spans="1:12" x14ac:dyDescent="0.2">
      <c r="A344">
        <f t="shared" si="342"/>
        <v>902138</v>
      </c>
      <c r="B344">
        <f t="shared" si="340"/>
        <v>902139</v>
      </c>
      <c r="C344" s="1" t="s">
        <v>24</v>
      </c>
      <c r="D344">
        <f>VLOOKUP(MOD(A344,1000),Sheet2!Q:R,2,FALSE)</f>
        <v>230.39999999999981</v>
      </c>
      <c r="E344">
        <v>138</v>
      </c>
      <c r="F344" s="1" t="str">
        <f t="shared" ref="F344:I344" si="351">F332</f>
        <v>[[50003,50]]</v>
      </c>
      <c r="G344" s="1">
        <f t="shared" si="334"/>
        <v>0.25</v>
      </c>
      <c r="H344" s="1" t="str">
        <f t="shared" si="351"/>
        <v>[900001,900002,900003,900004]</v>
      </c>
      <c r="I344" s="1">
        <f t="shared" si="351"/>
        <v>2</v>
      </c>
      <c r="J344">
        <v>35</v>
      </c>
      <c r="K344">
        <f t="shared" si="349"/>
        <v>115</v>
      </c>
      <c r="L344" s="1" t="str">
        <f>Sheet1!L344</f>
        <v>[]</v>
      </c>
    </row>
    <row r="345" spans="1:12" x14ac:dyDescent="0.2">
      <c r="A345">
        <f t="shared" si="342"/>
        <v>902139</v>
      </c>
      <c r="B345">
        <f t="shared" si="340"/>
        <v>902140</v>
      </c>
      <c r="C345" s="1" t="s">
        <v>117</v>
      </c>
      <c r="D345">
        <f>VLOOKUP(MOD(A345,1000),Sheet2!Q:R,2,FALSE)</f>
        <v>233.79999999999978</v>
      </c>
      <c r="E345">
        <v>139</v>
      </c>
      <c r="F345" s="1" t="str">
        <f t="shared" ref="F345:I345" si="352">F333</f>
        <v>[[50002,100]]</v>
      </c>
      <c r="G345" s="1">
        <f t="shared" si="334"/>
        <v>0.1</v>
      </c>
      <c r="H345" s="1" t="str">
        <f t="shared" si="352"/>
        <v>[900001,900002,900003,900004]</v>
      </c>
      <c r="I345" s="1">
        <f t="shared" si="352"/>
        <v>1</v>
      </c>
      <c r="J345">
        <v>35</v>
      </c>
      <c r="K345">
        <f t="shared" si="349"/>
        <v>116</v>
      </c>
      <c r="L345" s="1" t="str">
        <f>Sheet1!L345</f>
        <v>[]</v>
      </c>
    </row>
    <row r="346" spans="1:12" x14ac:dyDescent="0.2">
      <c r="A346">
        <f t="shared" si="342"/>
        <v>902140</v>
      </c>
      <c r="B346">
        <f t="shared" si="340"/>
        <v>902141</v>
      </c>
      <c r="C346" s="1" t="s">
        <v>118</v>
      </c>
      <c r="D346">
        <f>VLOOKUP(MOD(A346,1000),Sheet2!Q:R,2,FALSE)</f>
        <v>236.5999999999998</v>
      </c>
      <c r="E346">
        <v>140</v>
      </c>
      <c r="F346" s="1" t="str">
        <f t="shared" ref="F346:I346" si="353">F334</f>
        <v>[[50000,1],[50001,100]]</v>
      </c>
      <c r="G346" s="1">
        <f t="shared" si="334"/>
        <v>0.1</v>
      </c>
      <c r="H346" s="1" t="str">
        <f t="shared" si="353"/>
        <v>[900001,900002,900003,900004]</v>
      </c>
      <c r="I346" s="1">
        <f t="shared" si="353"/>
        <v>1</v>
      </c>
      <c r="J346">
        <v>35</v>
      </c>
      <c r="K346">
        <f t="shared" si="349"/>
        <v>117</v>
      </c>
      <c r="L346" s="1" t="str">
        <f>Sheet1!L346</f>
        <v>[]</v>
      </c>
    </row>
    <row r="347" spans="1:12" x14ac:dyDescent="0.2">
      <c r="A347">
        <f t="shared" si="342"/>
        <v>902141</v>
      </c>
      <c r="B347">
        <f t="shared" si="340"/>
        <v>902142</v>
      </c>
      <c r="C347" s="1" t="s">
        <v>119</v>
      </c>
      <c r="D347">
        <f>VLOOKUP(MOD(A347,1000),Sheet2!Q:R,2,FALSE)</f>
        <v>239.99999999999977</v>
      </c>
      <c r="E347">
        <v>141</v>
      </c>
      <c r="F347" s="1" t="str">
        <f t="shared" ref="F347:I347" si="354">F335</f>
        <v>[[50002,100]]</v>
      </c>
      <c r="G347" s="1">
        <f t="shared" si="334"/>
        <v>0.1</v>
      </c>
      <c r="H347" s="1" t="str">
        <f t="shared" si="354"/>
        <v>[900001,900002,900003,900004]</v>
      </c>
      <c r="I347" s="1">
        <f t="shared" si="354"/>
        <v>1</v>
      </c>
      <c r="J347">
        <v>35</v>
      </c>
      <c r="K347">
        <f t="shared" si="349"/>
        <v>118</v>
      </c>
      <c r="L347" s="1" t="str">
        <f>Sheet1!L347</f>
        <v>[]</v>
      </c>
    </row>
    <row r="348" spans="1:12" x14ac:dyDescent="0.2">
      <c r="A348">
        <f t="shared" si="342"/>
        <v>902142</v>
      </c>
      <c r="B348">
        <f t="shared" si="340"/>
        <v>902143</v>
      </c>
      <c r="C348" s="1" t="s">
        <v>120</v>
      </c>
      <c r="D348">
        <f>VLOOKUP(MOD(A348,1000),Sheet2!Q:R,2,FALSE)</f>
        <v>242.79999999999978</v>
      </c>
      <c r="E348">
        <v>142</v>
      </c>
      <c r="F348" s="1" t="str">
        <f t="shared" ref="F348:I348" si="355">F336</f>
        <v>[[50000,1],[50001,100]]</v>
      </c>
      <c r="G348" s="1">
        <f t="shared" si="334"/>
        <v>0.1</v>
      </c>
      <c r="H348" s="1" t="str">
        <f t="shared" si="355"/>
        <v>[900001,900002,900003,900004]</v>
      </c>
      <c r="I348" s="1">
        <f t="shared" si="355"/>
        <v>1</v>
      </c>
      <c r="J348">
        <v>35</v>
      </c>
      <c r="K348">
        <f t="shared" si="349"/>
        <v>119</v>
      </c>
      <c r="L348" s="1" t="str">
        <f>Sheet1!L348</f>
        <v>[]</v>
      </c>
    </row>
    <row r="349" spans="1:12" x14ac:dyDescent="0.2">
      <c r="A349">
        <f t="shared" si="342"/>
        <v>902143</v>
      </c>
      <c r="B349">
        <f t="shared" si="340"/>
        <v>902144</v>
      </c>
      <c r="C349" s="1" t="s">
        <v>184</v>
      </c>
      <c r="D349">
        <f>VLOOKUP(MOD(A349,1000),Sheet2!Q:R,2,FALSE)</f>
        <v>246.19999999999976</v>
      </c>
      <c r="E349">
        <v>143</v>
      </c>
      <c r="F349" s="1" t="str">
        <f t="shared" ref="F349:I349" si="356">F337</f>
        <v>[[50002,100]]</v>
      </c>
      <c r="G349" s="1">
        <f t="shared" si="334"/>
        <v>0.1</v>
      </c>
      <c r="H349" s="1" t="str">
        <f t="shared" si="356"/>
        <v>[900001,900002,900003,900004]</v>
      </c>
      <c r="I349" s="1">
        <f t="shared" si="356"/>
        <v>1</v>
      </c>
      <c r="J349">
        <v>35</v>
      </c>
      <c r="K349">
        <f t="shared" si="349"/>
        <v>120</v>
      </c>
      <c r="L349" s="1" t="str">
        <f>Sheet1!L349</f>
        <v>[]</v>
      </c>
    </row>
    <row r="350" spans="1:12" x14ac:dyDescent="0.2">
      <c r="A350">
        <f t="shared" si="342"/>
        <v>902144</v>
      </c>
      <c r="B350">
        <f t="shared" si="340"/>
        <v>902145</v>
      </c>
      <c r="C350" s="1" t="s">
        <v>24</v>
      </c>
      <c r="D350">
        <f>VLOOKUP(MOD(A350,1000),Sheet2!Q:R,2,FALSE)</f>
        <v>248.99999999999977</v>
      </c>
      <c r="E350">
        <v>144</v>
      </c>
      <c r="F350" s="1" t="str">
        <f t="shared" ref="F350:I350" si="357">F338</f>
        <v>[[50003,50]]</v>
      </c>
      <c r="G350" s="1">
        <f t="shared" si="334"/>
        <v>0.25</v>
      </c>
      <c r="H350" s="1" t="str">
        <f t="shared" si="357"/>
        <v>[900001,900002,900003,900004]</v>
      </c>
      <c r="I350" s="1">
        <f t="shared" si="357"/>
        <v>2</v>
      </c>
      <c r="J350">
        <v>35</v>
      </c>
      <c r="K350">
        <f t="shared" si="349"/>
        <v>120</v>
      </c>
      <c r="L350" s="1" t="str">
        <f>Sheet1!L350</f>
        <v>[]</v>
      </c>
    </row>
    <row r="351" spans="1:12" x14ac:dyDescent="0.2">
      <c r="A351">
        <f t="shared" si="342"/>
        <v>902145</v>
      </c>
      <c r="B351">
        <f t="shared" si="340"/>
        <v>902146</v>
      </c>
      <c r="C351" s="1" t="s">
        <v>121</v>
      </c>
      <c r="D351">
        <f>VLOOKUP(MOD(A351,1000),Sheet2!Q:R,2,FALSE)</f>
        <v>252.59999999999977</v>
      </c>
      <c r="E351">
        <v>145</v>
      </c>
      <c r="F351" s="1" t="str">
        <f t="shared" ref="F351:I351" si="358">F339</f>
        <v>[[50000,1],[50001,100]]</v>
      </c>
      <c r="G351" s="1">
        <f t="shared" si="334"/>
        <v>0.1</v>
      </c>
      <c r="H351" s="1" t="str">
        <f t="shared" si="358"/>
        <v>[900001,900002,900003,900004]</v>
      </c>
      <c r="I351" s="1">
        <f t="shared" si="358"/>
        <v>1</v>
      </c>
      <c r="J351">
        <v>35</v>
      </c>
      <c r="K351">
        <f t="shared" si="349"/>
        <v>121</v>
      </c>
      <c r="L351" s="1" t="str">
        <f>Sheet1!L351</f>
        <v>[]</v>
      </c>
    </row>
    <row r="352" spans="1:12" x14ac:dyDescent="0.2">
      <c r="A352">
        <f t="shared" si="342"/>
        <v>902146</v>
      </c>
      <c r="B352">
        <f t="shared" si="340"/>
        <v>902147</v>
      </c>
      <c r="C352" s="1" t="s">
        <v>122</v>
      </c>
      <c r="D352">
        <f>VLOOKUP(MOD(A352,1000),Sheet2!Q:R,2,FALSE)</f>
        <v>255.39999999999978</v>
      </c>
      <c r="E352">
        <v>146</v>
      </c>
      <c r="F352" s="1" t="str">
        <f t="shared" ref="F352:I352" si="359">F340</f>
        <v>[[50002,100]]</v>
      </c>
      <c r="G352" s="1">
        <f t="shared" si="334"/>
        <v>0.1</v>
      </c>
      <c r="H352" s="1" t="str">
        <f t="shared" si="359"/>
        <v>[900001,900002,900003,900004]</v>
      </c>
      <c r="I352" s="1">
        <f t="shared" si="359"/>
        <v>1</v>
      </c>
      <c r="J352">
        <v>35</v>
      </c>
      <c r="K352">
        <f t="shared" si="349"/>
        <v>122</v>
      </c>
      <c r="L352" s="1" t="str">
        <f>Sheet1!L352</f>
        <v>[]</v>
      </c>
    </row>
    <row r="353" spans="1:12" x14ac:dyDescent="0.2">
      <c r="A353">
        <f t="shared" si="342"/>
        <v>902147</v>
      </c>
      <c r="B353">
        <f t="shared" si="340"/>
        <v>902148</v>
      </c>
      <c r="C353" s="1" t="s">
        <v>123</v>
      </c>
      <c r="D353">
        <f>VLOOKUP(MOD(A353,1000),Sheet2!Q:R,2,FALSE)</f>
        <v>258.99999999999977</v>
      </c>
      <c r="E353">
        <v>147</v>
      </c>
      <c r="F353" s="1" t="str">
        <f t="shared" ref="F353:I353" si="360">F341</f>
        <v>[[50000,1],[50001,100]]</v>
      </c>
      <c r="G353" s="1">
        <f t="shared" si="334"/>
        <v>0.1</v>
      </c>
      <c r="H353" s="1" t="str">
        <f t="shared" si="360"/>
        <v>[900001,900002,900003,900004]</v>
      </c>
      <c r="I353" s="1">
        <f t="shared" si="360"/>
        <v>1</v>
      </c>
      <c r="J353">
        <v>35</v>
      </c>
      <c r="K353">
        <f t="shared" si="349"/>
        <v>123</v>
      </c>
      <c r="L353" s="1" t="str">
        <f>Sheet1!L353</f>
        <v>[]</v>
      </c>
    </row>
    <row r="354" spans="1:12" x14ac:dyDescent="0.2">
      <c r="A354">
        <f t="shared" si="342"/>
        <v>902148</v>
      </c>
      <c r="B354">
        <f t="shared" si="340"/>
        <v>902149</v>
      </c>
      <c r="C354" s="1" t="s">
        <v>124</v>
      </c>
      <c r="D354">
        <f>VLOOKUP(MOD(A354,1000),Sheet2!Q:R,2,FALSE)</f>
        <v>261.79999999999978</v>
      </c>
      <c r="E354">
        <v>148</v>
      </c>
      <c r="F354" s="1" t="str">
        <f t="shared" ref="F354:I354" si="361">F342</f>
        <v>[[50002,100]]</v>
      </c>
      <c r="G354" s="1">
        <f t="shared" si="334"/>
        <v>0.1</v>
      </c>
      <c r="H354" s="1" t="str">
        <f t="shared" si="361"/>
        <v>[900001,900002,900003,900004]</v>
      </c>
      <c r="I354" s="1">
        <f t="shared" si="361"/>
        <v>1</v>
      </c>
      <c r="J354">
        <v>35</v>
      </c>
      <c r="K354">
        <f t="shared" si="349"/>
        <v>124</v>
      </c>
      <c r="L354" s="1" t="str">
        <f>Sheet1!L354</f>
        <v>[]</v>
      </c>
    </row>
    <row r="355" spans="1:12" x14ac:dyDescent="0.2">
      <c r="A355">
        <f t="shared" si="342"/>
        <v>902149</v>
      </c>
      <c r="B355">
        <f t="shared" si="340"/>
        <v>902150</v>
      </c>
      <c r="C355" s="1" t="s">
        <v>185</v>
      </c>
      <c r="D355">
        <f>VLOOKUP(MOD(A355,1000),Sheet2!Q:R,2,FALSE)</f>
        <v>265.39999999999981</v>
      </c>
      <c r="E355">
        <v>149</v>
      </c>
      <c r="F355" s="1" t="str">
        <f t="shared" ref="F355:I355" si="362">F343</f>
        <v>[[50000,1],[50001,100]]</v>
      </c>
      <c r="G355" s="1">
        <f t="shared" si="334"/>
        <v>0.1</v>
      </c>
      <c r="H355" s="1" t="str">
        <f t="shared" si="362"/>
        <v>[900001,900002,900003,900004]</v>
      </c>
      <c r="I355" s="1">
        <f t="shared" si="362"/>
        <v>1</v>
      </c>
      <c r="J355">
        <v>35</v>
      </c>
      <c r="K355">
        <f t="shared" si="349"/>
        <v>125</v>
      </c>
      <c r="L355" s="1" t="str">
        <f>Sheet1!L355</f>
        <v>[]</v>
      </c>
    </row>
    <row r="356" spans="1:12" x14ac:dyDescent="0.2">
      <c r="A356">
        <f t="shared" si="342"/>
        <v>902150</v>
      </c>
      <c r="B356">
        <f t="shared" si="340"/>
        <v>902151</v>
      </c>
      <c r="C356" s="1" t="s">
        <v>24</v>
      </c>
      <c r="D356">
        <f>VLOOKUP(MOD(A356,1000),Sheet2!Q:R,2,FALSE)</f>
        <v>268.39999999999981</v>
      </c>
      <c r="E356">
        <v>150</v>
      </c>
      <c r="F356" s="1" t="str">
        <f t="shared" ref="F356:I356" si="363">F344</f>
        <v>[[50003,50]]</v>
      </c>
      <c r="G356" s="1">
        <f t="shared" si="334"/>
        <v>0.25</v>
      </c>
      <c r="H356" s="1" t="str">
        <f t="shared" si="363"/>
        <v>[900001,900002,900003,900004]</v>
      </c>
      <c r="I356" s="1">
        <f t="shared" si="363"/>
        <v>2</v>
      </c>
      <c r="J356">
        <v>35</v>
      </c>
      <c r="K356">
        <f t="shared" si="349"/>
        <v>125</v>
      </c>
      <c r="L356" s="1" t="str">
        <f>Sheet1!L356</f>
        <v>[]</v>
      </c>
    </row>
    <row r="357" spans="1:12" x14ac:dyDescent="0.2">
      <c r="A357">
        <f t="shared" si="342"/>
        <v>902151</v>
      </c>
      <c r="B357">
        <f t="shared" si="340"/>
        <v>902152</v>
      </c>
      <c r="C357" s="1" t="s">
        <v>125</v>
      </c>
      <c r="D357">
        <f>VLOOKUP(MOD(A357,1000),Sheet2!Q:R,2,FALSE)</f>
        <v>271.99999999999983</v>
      </c>
      <c r="E357">
        <v>151</v>
      </c>
      <c r="F357" s="1" t="str">
        <f t="shared" ref="F357:I357" si="364">F345</f>
        <v>[[50002,100]]</v>
      </c>
      <c r="G357" s="1">
        <f t="shared" si="334"/>
        <v>0.1</v>
      </c>
      <c r="H357" s="1" t="str">
        <f t="shared" si="364"/>
        <v>[900001,900002,900003,900004]</v>
      </c>
      <c r="I357" s="1">
        <f t="shared" si="364"/>
        <v>1</v>
      </c>
      <c r="J357">
        <v>35</v>
      </c>
      <c r="K357">
        <f t="shared" si="349"/>
        <v>126</v>
      </c>
      <c r="L357" s="1" t="str">
        <f>Sheet1!L357</f>
        <v>[]</v>
      </c>
    </row>
    <row r="358" spans="1:12" x14ac:dyDescent="0.2">
      <c r="A358">
        <f t="shared" si="342"/>
        <v>902152</v>
      </c>
      <c r="B358">
        <f t="shared" si="340"/>
        <v>902153</v>
      </c>
      <c r="C358" s="1" t="s">
        <v>126</v>
      </c>
      <c r="D358">
        <f>VLOOKUP(MOD(A358,1000),Sheet2!Q:R,2,FALSE)</f>
        <v>274.99999999999983</v>
      </c>
      <c r="E358">
        <v>152</v>
      </c>
      <c r="F358" s="1" t="str">
        <f t="shared" ref="F358:I358" si="365">F346</f>
        <v>[[50000,1],[50001,100]]</v>
      </c>
      <c r="G358" s="1">
        <f t="shared" si="334"/>
        <v>0.1</v>
      </c>
      <c r="H358" s="1" t="str">
        <f t="shared" si="365"/>
        <v>[900001,900002,900003,900004]</v>
      </c>
      <c r="I358" s="1">
        <f t="shared" si="365"/>
        <v>1</v>
      </c>
      <c r="J358">
        <v>35</v>
      </c>
      <c r="K358">
        <f t="shared" si="349"/>
        <v>127</v>
      </c>
      <c r="L358" s="1" t="str">
        <f>Sheet1!L358</f>
        <v>[]</v>
      </c>
    </row>
    <row r="359" spans="1:12" x14ac:dyDescent="0.2">
      <c r="A359">
        <f t="shared" si="342"/>
        <v>902153</v>
      </c>
      <c r="B359">
        <f t="shared" si="340"/>
        <v>902154</v>
      </c>
      <c r="C359" s="1" t="s">
        <v>127</v>
      </c>
      <c r="D359">
        <f>VLOOKUP(MOD(A359,1000),Sheet2!Q:R,2,FALSE)</f>
        <v>278.59999999999985</v>
      </c>
      <c r="E359">
        <v>153</v>
      </c>
      <c r="F359" s="1" t="str">
        <f t="shared" ref="F359:I359" si="366">F347</f>
        <v>[[50002,100]]</v>
      </c>
      <c r="G359" s="1">
        <f t="shared" si="334"/>
        <v>0.1</v>
      </c>
      <c r="H359" s="1" t="str">
        <f t="shared" si="366"/>
        <v>[900001,900002,900003,900004]</v>
      </c>
      <c r="I359" s="1">
        <f t="shared" si="366"/>
        <v>1</v>
      </c>
      <c r="J359">
        <v>35</v>
      </c>
      <c r="K359">
        <f t="shared" si="349"/>
        <v>128</v>
      </c>
      <c r="L359" s="1" t="str">
        <f>Sheet1!L359</f>
        <v>[]</v>
      </c>
    </row>
    <row r="360" spans="1:12" x14ac:dyDescent="0.2">
      <c r="A360">
        <f t="shared" si="342"/>
        <v>902154</v>
      </c>
      <c r="B360">
        <f t="shared" si="340"/>
        <v>902155</v>
      </c>
      <c r="C360" s="1" t="s">
        <v>128</v>
      </c>
      <c r="D360">
        <f>VLOOKUP(MOD(A360,1000),Sheet2!Q:R,2,FALSE)</f>
        <v>281.59999999999985</v>
      </c>
      <c r="E360">
        <v>154</v>
      </c>
      <c r="F360" s="1" t="str">
        <f t="shared" ref="F360:I360" si="367">F348</f>
        <v>[[50000,1],[50001,100]]</v>
      </c>
      <c r="G360" s="1">
        <f t="shared" si="334"/>
        <v>0.1</v>
      </c>
      <c r="H360" s="1" t="str">
        <f t="shared" si="367"/>
        <v>[900001,900002,900003,900004]</v>
      </c>
      <c r="I360" s="1">
        <f t="shared" si="367"/>
        <v>1</v>
      </c>
      <c r="J360">
        <v>35</v>
      </c>
      <c r="K360">
        <f t="shared" si="349"/>
        <v>129</v>
      </c>
      <c r="L360" s="1" t="str">
        <f>Sheet1!L360</f>
        <v>[]</v>
      </c>
    </row>
    <row r="361" spans="1:12" x14ac:dyDescent="0.2">
      <c r="A361">
        <f t="shared" si="342"/>
        <v>902155</v>
      </c>
      <c r="B361">
        <f t="shared" si="340"/>
        <v>902156</v>
      </c>
      <c r="C361" s="1" t="s">
        <v>186</v>
      </c>
      <c r="D361">
        <f>VLOOKUP(MOD(A361,1000),Sheet2!Q:R,2,FALSE)</f>
        <v>285.39999999999986</v>
      </c>
      <c r="E361">
        <v>155</v>
      </c>
      <c r="F361" s="1" t="str">
        <f t="shared" ref="F361:I361" si="368">F349</f>
        <v>[[50002,100]]</v>
      </c>
      <c r="G361" s="1">
        <f t="shared" si="334"/>
        <v>0.1</v>
      </c>
      <c r="H361" s="1" t="str">
        <f t="shared" si="368"/>
        <v>[900001,900002,900003,900004]</v>
      </c>
      <c r="I361" s="1">
        <f t="shared" si="368"/>
        <v>1</v>
      </c>
      <c r="J361">
        <v>35</v>
      </c>
      <c r="K361">
        <f t="shared" si="349"/>
        <v>130</v>
      </c>
      <c r="L361" s="1" t="str">
        <f>Sheet1!L361</f>
        <v>[]</v>
      </c>
    </row>
    <row r="362" spans="1:12" x14ac:dyDescent="0.2">
      <c r="A362">
        <f t="shared" si="342"/>
        <v>902156</v>
      </c>
      <c r="B362">
        <f t="shared" si="340"/>
        <v>902157</v>
      </c>
      <c r="C362" s="1" t="s">
        <v>24</v>
      </c>
      <c r="D362">
        <f>VLOOKUP(MOD(A362,1000),Sheet2!Q:R,2,FALSE)</f>
        <v>288.39999999999986</v>
      </c>
      <c r="E362">
        <v>156</v>
      </c>
      <c r="F362" s="1" t="str">
        <f t="shared" ref="F362:I362" si="369">F350</f>
        <v>[[50003,50]]</v>
      </c>
      <c r="G362" s="1">
        <f t="shared" si="334"/>
        <v>0.25</v>
      </c>
      <c r="H362" s="1" t="str">
        <f t="shared" si="369"/>
        <v>[900001,900002,900003,900004]</v>
      </c>
      <c r="I362" s="1">
        <f t="shared" si="369"/>
        <v>2</v>
      </c>
      <c r="J362">
        <v>35</v>
      </c>
      <c r="K362">
        <f t="shared" si="349"/>
        <v>130</v>
      </c>
      <c r="L362" s="1" t="str">
        <f>Sheet1!L362</f>
        <v>[]</v>
      </c>
    </row>
    <row r="363" spans="1:12" x14ac:dyDescent="0.2">
      <c r="A363">
        <f t="shared" si="342"/>
        <v>902157</v>
      </c>
      <c r="B363">
        <f t="shared" si="340"/>
        <v>902158</v>
      </c>
      <c r="C363" s="1" t="s">
        <v>129</v>
      </c>
      <c r="D363">
        <f>VLOOKUP(MOD(A363,1000),Sheet2!Q:R,2,FALSE)</f>
        <v>292.19999999999987</v>
      </c>
      <c r="E363">
        <v>157</v>
      </c>
      <c r="F363" s="1" t="str">
        <f t="shared" ref="F363:I363" si="370">F351</f>
        <v>[[50000,1],[50001,100]]</v>
      </c>
      <c r="G363" s="1">
        <f t="shared" si="334"/>
        <v>0.1</v>
      </c>
      <c r="H363" s="1" t="str">
        <f t="shared" si="370"/>
        <v>[900001,900002,900003,900004]</v>
      </c>
      <c r="I363" s="1">
        <f t="shared" si="370"/>
        <v>1</v>
      </c>
      <c r="J363">
        <v>35</v>
      </c>
      <c r="K363">
        <f t="shared" si="349"/>
        <v>131</v>
      </c>
      <c r="L363" s="1" t="str">
        <f>Sheet1!L363</f>
        <v>[]</v>
      </c>
    </row>
    <row r="364" spans="1:12" x14ac:dyDescent="0.2">
      <c r="A364">
        <f t="shared" si="342"/>
        <v>902158</v>
      </c>
      <c r="B364">
        <f t="shared" si="340"/>
        <v>902159</v>
      </c>
      <c r="C364" s="1" t="s">
        <v>130</v>
      </c>
      <c r="D364">
        <f>VLOOKUP(MOD(A364,1000),Sheet2!Q:R,2,FALSE)</f>
        <v>295.19999999999987</v>
      </c>
      <c r="E364">
        <v>158</v>
      </c>
      <c r="F364" s="1" t="str">
        <f t="shared" ref="F364:I364" si="371">F352</f>
        <v>[[50002,100]]</v>
      </c>
      <c r="G364" s="1">
        <f t="shared" si="334"/>
        <v>0.1</v>
      </c>
      <c r="H364" s="1" t="str">
        <f t="shared" si="371"/>
        <v>[900001,900002,900003,900004]</v>
      </c>
      <c r="I364" s="1">
        <f t="shared" si="371"/>
        <v>1</v>
      </c>
      <c r="J364">
        <v>35</v>
      </c>
      <c r="K364">
        <f t="shared" si="349"/>
        <v>132</v>
      </c>
      <c r="L364" s="1" t="str">
        <f>Sheet1!L364</f>
        <v>[]</v>
      </c>
    </row>
    <row r="365" spans="1:12" x14ac:dyDescent="0.2">
      <c r="A365">
        <f t="shared" si="342"/>
        <v>902159</v>
      </c>
      <c r="B365">
        <f t="shared" si="340"/>
        <v>902160</v>
      </c>
      <c r="C365" s="1" t="s">
        <v>131</v>
      </c>
      <c r="D365">
        <f>VLOOKUP(MOD(A365,1000),Sheet2!Q:R,2,FALSE)</f>
        <v>298.99999999999989</v>
      </c>
      <c r="E365">
        <v>159</v>
      </c>
      <c r="F365" s="1" t="str">
        <f t="shared" ref="F365:I365" si="372">F353</f>
        <v>[[50000,1],[50001,100]]</v>
      </c>
      <c r="G365" s="1">
        <f t="shared" si="334"/>
        <v>0.1</v>
      </c>
      <c r="H365" s="1" t="str">
        <f t="shared" si="372"/>
        <v>[900001,900002,900003,900004]</v>
      </c>
      <c r="I365" s="1">
        <f t="shared" si="372"/>
        <v>1</v>
      </c>
      <c r="J365">
        <v>35</v>
      </c>
      <c r="K365">
        <f t="shared" si="349"/>
        <v>133</v>
      </c>
      <c r="L365" s="1" t="str">
        <f>Sheet1!L365</f>
        <v>[]</v>
      </c>
    </row>
    <row r="366" spans="1:12" x14ac:dyDescent="0.2">
      <c r="A366">
        <f t="shared" si="342"/>
        <v>902160</v>
      </c>
      <c r="B366">
        <f t="shared" si="340"/>
        <v>902161</v>
      </c>
      <c r="C366" s="1" t="s">
        <v>132</v>
      </c>
      <c r="D366">
        <f>VLOOKUP(MOD(A366,1000),Sheet2!Q:R,2,FALSE)</f>
        <v>302.19999999999987</v>
      </c>
      <c r="E366">
        <v>160</v>
      </c>
      <c r="F366" s="1" t="str">
        <f t="shared" ref="F366:I366" si="373">F354</f>
        <v>[[50002,100]]</v>
      </c>
      <c r="G366" s="1">
        <f t="shared" si="334"/>
        <v>0.1</v>
      </c>
      <c r="H366" s="1" t="str">
        <f t="shared" si="373"/>
        <v>[900001,900002,900003,900004]</v>
      </c>
      <c r="I366" s="1">
        <f t="shared" si="373"/>
        <v>1</v>
      </c>
      <c r="J366">
        <v>35</v>
      </c>
      <c r="K366">
        <f t="shared" si="349"/>
        <v>134</v>
      </c>
      <c r="L366" s="1" t="str">
        <f>Sheet1!L366</f>
        <v>[]</v>
      </c>
    </row>
    <row r="367" spans="1:12" x14ac:dyDescent="0.2">
      <c r="A367">
        <f t="shared" si="342"/>
        <v>902161</v>
      </c>
      <c r="B367">
        <f t="shared" si="340"/>
        <v>902162</v>
      </c>
      <c r="C367" s="1" t="s">
        <v>187</v>
      </c>
      <c r="D367">
        <f>VLOOKUP(MOD(A367,1000),Sheet2!Q:R,2,FALSE)</f>
        <v>305.99999999999989</v>
      </c>
      <c r="E367">
        <v>161</v>
      </c>
      <c r="F367" s="1" t="str">
        <f t="shared" ref="F367:I367" si="374">F355</f>
        <v>[[50000,1],[50001,100]]</v>
      </c>
      <c r="G367" s="1">
        <f t="shared" si="334"/>
        <v>0.1</v>
      </c>
      <c r="H367" s="1" t="str">
        <f t="shared" si="374"/>
        <v>[900001,900002,900003,900004]</v>
      </c>
      <c r="I367" s="1">
        <f t="shared" si="374"/>
        <v>1</v>
      </c>
      <c r="J367">
        <v>35</v>
      </c>
      <c r="K367">
        <f t="shared" si="349"/>
        <v>135</v>
      </c>
      <c r="L367" s="1" t="str">
        <f>Sheet1!L367</f>
        <v>[]</v>
      </c>
    </row>
    <row r="368" spans="1:12" x14ac:dyDescent="0.2">
      <c r="A368">
        <f t="shared" si="342"/>
        <v>902162</v>
      </c>
      <c r="B368">
        <f t="shared" si="340"/>
        <v>902163</v>
      </c>
      <c r="C368" s="1" t="s">
        <v>24</v>
      </c>
      <c r="D368">
        <f>VLOOKUP(MOD(A368,1000),Sheet2!Q:R,2,FALSE)</f>
        <v>309.19999999999987</v>
      </c>
      <c r="E368">
        <v>162</v>
      </c>
      <c r="F368" s="1" t="str">
        <f t="shared" ref="F368:I368" si="375">F356</f>
        <v>[[50003,50]]</v>
      </c>
      <c r="G368" s="1">
        <f t="shared" si="334"/>
        <v>0.25</v>
      </c>
      <c r="H368" s="1" t="str">
        <f t="shared" si="375"/>
        <v>[900001,900002,900003,900004]</v>
      </c>
      <c r="I368" s="1">
        <f t="shared" si="375"/>
        <v>2</v>
      </c>
      <c r="J368">
        <v>35</v>
      </c>
      <c r="K368">
        <f t="shared" si="349"/>
        <v>135</v>
      </c>
      <c r="L368" s="1" t="str">
        <f>Sheet1!L368</f>
        <v>[]</v>
      </c>
    </row>
    <row r="369" spans="1:12" x14ac:dyDescent="0.2">
      <c r="A369">
        <f t="shared" si="342"/>
        <v>902163</v>
      </c>
      <c r="B369">
        <f t="shared" si="340"/>
        <v>902164</v>
      </c>
      <c r="C369" s="1" t="s">
        <v>133</v>
      </c>
      <c r="D369">
        <f>VLOOKUP(MOD(A369,1000),Sheet2!Q:R,2,FALSE)</f>
        <v>312.99999999999989</v>
      </c>
      <c r="E369">
        <v>163</v>
      </c>
      <c r="F369" s="1" t="str">
        <f t="shared" ref="F369:I369" si="376">F357</f>
        <v>[[50002,100]]</v>
      </c>
      <c r="G369" s="1">
        <f t="shared" si="334"/>
        <v>0.1</v>
      </c>
      <c r="H369" s="1" t="str">
        <f t="shared" si="376"/>
        <v>[900001,900002,900003,900004]</v>
      </c>
      <c r="I369" s="1">
        <f t="shared" si="376"/>
        <v>1</v>
      </c>
      <c r="J369">
        <v>35</v>
      </c>
      <c r="K369">
        <f t="shared" si="349"/>
        <v>136</v>
      </c>
      <c r="L369" s="1" t="str">
        <f>Sheet1!L369</f>
        <v>[]</v>
      </c>
    </row>
    <row r="370" spans="1:12" x14ac:dyDescent="0.2">
      <c r="A370">
        <f t="shared" si="342"/>
        <v>902164</v>
      </c>
      <c r="B370">
        <f t="shared" si="340"/>
        <v>902165</v>
      </c>
      <c r="C370" s="1" t="s">
        <v>134</v>
      </c>
      <c r="D370">
        <f>VLOOKUP(MOD(A370,1000),Sheet2!Q:R,2,FALSE)</f>
        <v>316.19999999999987</v>
      </c>
      <c r="E370">
        <v>164</v>
      </c>
      <c r="F370" s="1" t="str">
        <f t="shared" ref="F370:I370" si="377">F358</f>
        <v>[[50000,1],[50001,100]]</v>
      </c>
      <c r="G370" s="1">
        <f t="shared" si="334"/>
        <v>0.1</v>
      </c>
      <c r="H370" s="1" t="str">
        <f t="shared" si="377"/>
        <v>[900001,900002,900003,900004]</v>
      </c>
      <c r="I370" s="1">
        <f t="shared" si="377"/>
        <v>1</v>
      </c>
      <c r="J370">
        <v>35</v>
      </c>
      <c r="K370">
        <f t="shared" si="349"/>
        <v>137</v>
      </c>
      <c r="L370" s="1" t="str">
        <f>Sheet1!L370</f>
        <v>[]</v>
      </c>
    </row>
    <row r="371" spans="1:12" x14ac:dyDescent="0.2">
      <c r="A371">
        <f t="shared" si="342"/>
        <v>902165</v>
      </c>
      <c r="B371">
        <f t="shared" si="340"/>
        <v>902166</v>
      </c>
      <c r="C371" s="1" t="s">
        <v>135</v>
      </c>
      <c r="D371">
        <f>VLOOKUP(MOD(A371,1000),Sheet2!Q:R,2,FALSE)</f>
        <v>320.19999999999993</v>
      </c>
      <c r="E371">
        <v>165</v>
      </c>
      <c r="F371" s="1" t="str">
        <f t="shared" ref="F371:I371" si="378">F359</f>
        <v>[[50002,100]]</v>
      </c>
      <c r="G371" s="1">
        <f t="shared" si="334"/>
        <v>0.1</v>
      </c>
      <c r="H371" s="1" t="str">
        <f t="shared" si="378"/>
        <v>[900001,900002,900003,900004]</v>
      </c>
      <c r="I371" s="1">
        <f t="shared" si="378"/>
        <v>1</v>
      </c>
      <c r="J371">
        <v>35</v>
      </c>
      <c r="K371">
        <f t="shared" si="349"/>
        <v>138</v>
      </c>
      <c r="L371" s="1" t="str">
        <f>Sheet1!L371</f>
        <v>[]</v>
      </c>
    </row>
    <row r="372" spans="1:12" x14ac:dyDescent="0.2">
      <c r="A372">
        <f t="shared" si="342"/>
        <v>902166</v>
      </c>
      <c r="B372">
        <f t="shared" si="340"/>
        <v>902167</v>
      </c>
      <c r="C372" s="1" t="s">
        <v>136</v>
      </c>
      <c r="D372">
        <f>VLOOKUP(MOD(A372,1000),Sheet2!Q:R,2,FALSE)</f>
        <v>323.39999999999992</v>
      </c>
      <c r="E372">
        <v>166</v>
      </c>
      <c r="F372" s="1" t="str">
        <f t="shared" ref="F372:I372" si="379">F360</f>
        <v>[[50000,1],[50001,100]]</v>
      </c>
      <c r="G372" s="1">
        <f t="shared" si="334"/>
        <v>0.1</v>
      </c>
      <c r="H372" s="1" t="str">
        <f t="shared" si="379"/>
        <v>[900001,900002,900003,900004]</v>
      </c>
      <c r="I372" s="1">
        <f t="shared" si="379"/>
        <v>1</v>
      </c>
      <c r="J372">
        <v>35</v>
      </c>
      <c r="K372">
        <f t="shared" si="349"/>
        <v>139</v>
      </c>
      <c r="L372" s="1" t="str">
        <f>Sheet1!L372</f>
        <v>[]</v>
      </c>
    </row>
    <row r="373" spans="1:12" x14ac:dyDescent="0.2">
      <c r="A373">
        <f t="shared" si="342"/>
        <v>902167</v>
      </c>
      <c r="B373">
        <f t="shared" si="340"/>
        <v>902168</v>
      </c>
      <c r="C373" s="1" t="s">
        <v>188</v>
      </c>
      <c r="D373">
        <f>VLOOKUP(MOD(A373,1000),Sheet2!Q:R,2,FALSE)</f>
        <v>327.39999999999998</v>
      </c>
      <c r="E373">
        <v>167</v>
      </c>
      <c r="F373" s="1" t="str">
        <f t="shared" ref="F373:I373" si="380">F361</f>
        <v>[[50002,100]]</v>
      </c>
      <c r="G373" s="1">
        <f t="shared" si="334"/>
        <v>0.1</v>
      </c>
      <c r="H373" s="1" t="str">
        <f t="shared" si="380"/>
        <v>[900001,900002,900003,900004]</v>
      </c>
      <c r="I373" s="1">
        <f t="shared" si="380"/>
        <v>1</v>
      </c>
      <c r="J373">
        <v>35</v>
      </c>
      <c r="K373">
        <f t="shared" si="349"/>
        <v>140</v>
      </c>
      <c r="L373" s="1" t="str">
        <f>Sheet1!L373</f>
        <v>[]</v>
      </c>
    </row>
    <row r="374" spans="1:12" x14ac:dyDescent="0.2">
      <c r="A374">
        <f t="shared" si="342"/>
        <v>902168</v>
      </c>
      <c r="B374">
        <f t="shared" si="340"/>
        <v>902169</v>
      </c>
      <c r="C374" s="1" t="s">
        <v>24</v>
      </c>
      <c r="D374">
        <f>VLOOKUP(MOD(A374,1000),Sheet2!Q:R,2,FALSE)</f>
        <v>330.59999999999997</v>
      </c>
      <c r="E374">
        <v>168</v>
      </c>
      <c r="F374" s="1" t="str">
        <f t="shared" ref="F374:I374" si="381">F362</f>
        <v>[[50003,50]]</v>
      </c>
      <c r="G374" s="1">
        <f t="shared" si="334"/>
        <v>0.25</v>
      </c>
      <c r="H374" s="1" t="str">
        <f t="shared" si="381"/>
        <v>[900001,900002,900003,900004]</v>
      </c>
      <c r="I374" s="1">
        <f t="shared" si="381"/>
        <v>2</v>
      </c>
      <c r="J374">
        <v>35</v>
      </c>
      <c r="K374">
        <f t="shared" si="349"/>
        <v>140</v>
      </c>
      <c r="L374" s="1" t="str">
        <f>Sheet1!L374</f>
        <v>[]</v>
      </c>
    </row>
    <row r="375" spans="1:12" x14ac:dyDescent="0.2">
      <c r="A375">
        <f t="shared" si="342"/>
        <v>902169</v>
      </c>
      <c r="B375">
        <f t="shared" si="340"/>
        <v>902170</v>
      </c>
      <c r="C375" s="1" t="s">
        <v>137</v>
      </c>
      <c r="D375">
        <f>VLOOKUP(MOD(A375,1000),Sheet2!Q:R,2,FALSE)</f>
        <v>334.6</v>
      </c>
      <c r="E375">
        <v>169</v>
      </c>
      <c r="F375" s="1" t="str">
        <f t="shared" ref="F375:I375" si="382">F363</f>
        <v>[[50000,1],[50001,100]]</v>
      </c>
      <c r="G375" s="1">
        <f t="shared" si="334"/>
        <v>0.1</v>
      </c>
      <c r="H375" s="1" t="str">
        <f t="shared" si="382"/>
        <v>[900001,900002,900003,900004]</v>
      </c>
      <c r="I375" s="1">
        <f t="shared" si="382"/>
        <v>1</v>
      </c>
      <c r="J375">
        <v>35</v>
      </c>
      <c r="K375">
        <f t="shared" si="349"/>
        <v>141</v>
      </c>
      <c r="L375" s="1" t="str">
        <f>Sheet1!L375</f>
        <v>[]</v>
      </c>
    </row>
    <row r="376" spans="1:12" x14ac:dyDescent="0.2">
      <c r="A376">
        <f t="shared" si="342"/>
        <v>902170</v>
      </c>
      <c r="B376">
        <f t="shared" si="340"/>
        <v>902171</v>
      </c>
      <c r="C376" s="1" t="s">
        <v>138</v>
      </c>
      <c r="D376">
        <f>VLOOKUP(MOD(A376,1000),Sheet2!Q:R,2,FALSE)</f>
        <v>338</v>
      </c>
      <c r="E376">
        <v>170</v>
      </c>
      <c r="F376" s="1" t="str">
        <f t="shared" ref="F376:I376" si="383">F364</f>
        <v>[[50002,100]]</v>
      </c>
      <c r="G376" s="1">
        <f t="shared" si="334"/>
        <v>0.1</v>
      </c>
      <c r="H376" s="1" t="str">
        <f t="shared" si="383"/>
        <v>[900001,900002,900003,900004]</v>
      </c>
      <c r="I376" s="1">
        <f t="shared" si="383"/>
        <v>1</v>
      </c>
      <c r="J376">
        <v>35</v>
      </c>
      <c r="K376">
        <f t="shared" si="349"/>
        <v>142</v>
      </c>
      <c r="L376" s="1" t="str">
        <f>Sheet1!L376</f>
        <v>[]</v>
      </c>
    </row>
    <row r="377" spans="1:12" x14ac:dyDescent="0.2">
      <c r="A377">
        <f t="shared" si="342"/>
        <v>902171</v>
      </c>
      <c r="B377">
        <f t="shared" si="340"/>
        <v>902172</v>
      </c>
      <c r="C377" s="1" t="s">
        <v>139</v>
      </c>
      <c r="D377">
        <f>VLOOKUP(MOD(A377,1000),Sheet2!Q:R,2,FALSE)</f>
        <v>342.00000000000006</v>
      </c>
      <c r="E377">
        <v>171</v>
      </c>
      <c r="F377" s="1" t="str">
        <f t="shared" ref="F377:I377" si="384">F365</f>
        <v>[[50000,1],[50001,100]]</v>
      </c>
      <c r="G377" s="1">
        <f t="shared" si="334"/>
        <v>0.1</v>
      </c>
      <c r="H377" s="1" t="str">
        <f t="shared" si="384"/>
        <v>[900001,900002,900003,900004]</v>
      </c>
      <c r="I377" s="1">
        <f t="shared" si="384"/>
        <v>1</v>
      </c>
      <c r="J377">
        <v>35</v>
      </c>
      <c r="K377">
        <f t="shared" si="349"/>
        <v>143</v>
      </c>
      <c r="L377" s="1" t="str">
        <f>Sheet1!L377</f>
        <v>[]</v>
      </c>
    </row>
    <row r="378" spans="1:12" x14ac:dyDescent="0.2">
      <c r="A378">
        <f t="shared" si="342"/>
        <v>902172</v>
      </c>
      <c r="B378">
        <f t="shared" si="340"/>
        <v>902173</v>
      </c>
      <c r="C378" s="1" t="s">
        <v>140</v>
      </c>
      <c r="D378">
        <f>VLOOKUP(MOD(A378,1000),Sheet2!Q:R,2,FALSE)</f>
        <v>345.40000000000003</v>
      </c>
      <c r="E378">
        <v>172</v>
      </c>
      <c r="F378" s="1" t="str">
        <f t="shared" ref="F378:I378" si="385">F366</f>
        <v>[[50002,100]]</v>
      </c>
      <c r="G378" s="1">
        <f t="shared" si="334"/>
        <v>0.1</v>
      </c>
      <c r="H378" s="1" t="str">
        <f t="shared" si="385"/>
        <v>[900001,900002,900003,900004]</v>
      </c>
      <c r="I378" s="1">
        <f t="shared" si="385"/>
        <v>1</v>
      </c>
      <c r="J378">
        <v>35</v>
      </c>
      <c r="K378">
        <f t="shared" si="349"/>
        <v>144</v>
      </c>
      <c r="L378" s="1" t="str">
        <f>Sheet1!L378</f>
        <v>[]</v>
      </c>
    </row>
    <row r="379" spans="1:12" x14ac:dyDescent="0.2">
      <c r="A379">
        <f t="shared" si="342"/>
        <v>902173</v>
      </c>
      <c r="B379">
        <f t="shared" si="340"/>
        <v>902174</v>
      </c>
      <c r="C379" s="1" t="s">
        <v>189</v>
      </c>
      <c r="D379">
        <f>VLOOKUP(MOD(A379,1000),Sheet2!Q:R,2,FALSE)</f>
        <v>349.40000000000009</v>
      </c>
      <c r="E379">
        <v>173</v>
      </c>
      <c r="F379" s="1" t="str">
        <f t="shared" ref="F379:I379" si="386">F367</f>
        <v>[[50000,1],[50001,100]]</v>
      </c>
      <c r="G379" s="1">
        <f t="shared" si="334"/>
        <v>0.1</v>
      </c>
      <c r="H379" s="1" t="str">
        <f t="shared" si="386"/>
        <v>[900001,900002,900003,900004]</v>
      </c>
      <c r="I379" s="1">
        <f t="shared" si="386"/>
        <v>1</v>
      </c>
      <c r="J379">
        <v>35</v>
      </c>
      <c r="K379">
        <f t="shared" si="349"/>
        <v>145</v>
      </c>
      <c r="L379" s="1" t="str">
        <f>Sheet1!L379</f>
        <v>[]</v>
      </c>
    </row>
    <row r="380" spans="1:12" x14ac:dyDescent="0.2">
      <c r="A380">
        <f t="shared" si="342"/>
        <v>902174</v>
      </c>
      <c r="B380">
        <f t="shared" si="340"/>
        <v>902175</v>
      </c>
      <c r="C380" s="1" t="s">
        <v>24</v>
      </c>
      <c r="D380">
        <f>VLOOKUP(MOD(A380,1000),Sheet2!Q:R,2,FALSE)</f>
        <v>352.80000000000007</v>
      </c>
      <c r="E380">
        <v>174</v>
      </c>
      <c r="F380" s="1" t="str">
        <f t="shared" ref="F380:I380" si="387">F368</f>
        <v>[[50003,50]]</v>
      </c>
      <c r="G380" s="1">
        <f t="shared" si="334"/>
        <v>0.25</v>
      </c>
      <c r="H380" s="1" t="str">
        <f t="shared" si="387"/>
        <v>[900001,900002,900003,900004]</v>
      </c>
      <c r="I380" s="1">
        <f t="shared" si="387"/>
        <v>2</v>
      </c>
      <c r="J380">
        <v>35</v>
      </c>
      <c r="K380">
        <f t="shared" si="349"/>
        <v>145</v>
      </c>
      <c r="L380" s="1" t="str">
        <f>Sheet1!L380</f>
        <v>[]</v>
      </c>
    </row>
    <row r="381" spans="1:12" x14ac:dyDescent="0.2">
      <c r="A381">
        <f t="shared" si="342"/>
        <v>902175</v>
      </c>
      <c r="B381">
        <f t="shared" si="340"/>
        <v>902176</v>
      </c>
      <c r="C381" s="1" t="s">
        <v>141</v>
      </c>
      <c r="D381">
        <f>VLOOKUP(MOD(A381,1000),Sheet2!Q:R,2,FALSE)</f>
        <v>357.00000000000011</v>
      </c>
      <c r="E381">
        <v>175</v>
      </c>
      <c r="F381" s="1" t="str">
        <f t="shared" ref="F381:I381" si="388">F369</f>
        <v>[[50002,100]]</v>
      </c>
      <c r="G381" s="1">
        <f t="shared" si="334"/>
        <v>0.1</v>
      </c>
      <c r="H381" s="1" t="str">
        <f t="shared" si="388"/>
        <v>[900001,900002,900003,900004]</v>
      </c>
      <c r="I381" s="1">
        <f t="shared" si="388"/>
        <v>1</v>
      </c>
      <c r="J381">
        <v>35</v>
      </c>
      <c r="K381">
        <f t="shared" si="349"/>
        <v>146</v>
      </c>
      <c r="L381" s="1" t="str">
        <f>Sheet1!L381</f>
        <v>[]</v>
      </c>
    </row>
    <row r="382" spans="1:12" x14ac:dyDescent="0.2">
      <c r="A382">
        <f t="shared" si="342"/>
        <v>902176</v>
      </c>
      <c r="B382">
        <f t="shared" si="340"/>
        <v>902177</v>
      </c>
      <c r="C382" s="1" t="s">
        <v>142</v>
      </c>
      <c r="D382">
        <f>VLOOKUP(MOD(A382,1000),Sheet2!Q:R,2,FALSE)</f>
        <v>360.40000000000009</v>
      </c>
      <c r="E382">
        <v>176</v>
      </c>
      <c r="F382" s="1" t="str">
        <f t="shared" ref="F382:I382" si="389">F370</f>
        <v>[[50000,1],[50001,100]]</v>
      </c>
      <c r="G382" s="1">
        <f t="shared" si="334"/>
        <v>0.1</v>
      </c>
      <c r="H382" s="1" t="str">
        <f t="shared" si="389"/>
        <v>[900001,900002,900003,900004]</v>
      </c>
      <c r="I382" s="1">
        <f t="shared" si="389"/>
        <v>1</v>
      </c>
      <c r="J382">
        <v>35</v>
      </c>
      <c r="K382">
        <f t="shared" si="349"/>
        <v>147</v>
      </c>
      <c r="L382" s="1" t="str">
        <f>Sheet1!L382</f>
        <v>[]</v>
      </c>
    </row>
    <row r="383" spans="1:12" x14ac:dyDescent="0.2">
      <c r="A383">
        <f t="shared" si="342"/>
        <v>902177</v>
      </c>
      <c r="B383">
        <f t="shared" si="340"/>
        <v>902178</v>
      </c>
      <c r="C383" s="1" t="s">
        <v>143</v>
      </c>
      <c r="D383">
        <f>VLOOKUP(MOD(A383,1000),Sheet2!Q:R,2,FALSE)</f>
        <v>364.60000000000014</v>
      </c>
      <c r="E383">
        <v>177</v>
      </c>
      <c r="F383" s="1" t="str">
        <f t="shared" ref="F383:I383" si="390">F371</f>
        <v>[[50002,100]]</v>
      </c>
      <c r="G383" s="1">
        <f t="shared" si="334"/>
        <v>0.1</v>
      </c>
      <c r="H383" s="1" t="str">
        <f t="shared" si="390"/>
        <v>[900001,900002,900003,900004]</v>
      </c>
      <c r="I383" s="1">
        <f t="shared" si="390"/>
        <v>1</v>
      </c>
      <c r="J383">
        <v>35</v>
      </c>
      <c r="K383">
        <f t="shared" si="349"/>
        <v>148</v>
      </c>
      <c r="L383" s="1" t="str">
        <f>Sheet1!L383</f>
        <v>[]</v>
      </c>
    </row>
    <row r="384" spans="1:12" x14ac:dyDescent="0.2">
      <c r="A384">
        <f t="shared" si="342"/>
        <v>902178</v>
      </c>
      <c r="B384">
        <f t="shared" si="340"/>
        <v>902179</v>
      </c>
      <c r="C384" s="1" t="s">
        <v>144</v>
      </c>
      <c r="D384">
        <f>VLOOKUP(MOD(A384,1000),Sheet2!Q:R,2,FALSE)</f>
        <v>368.00000000000011</v>
      </c>
      <c r="E384">
        <v>178</v>
      </c>
      <c r="F384" s="1" t="str">
        <f t="shared" ref="F384:I384" si="391">F372</f>
        <v>[[50000,1],[50001,100]]</v>
      </c>
      <c r="G384" s="1">
        <f t="shared" si="334"/>
        <v>0.1</v>
      </c>
      <c r="H384" s="1" t="str">
        <f t="shared" si="391"/>
        <v>[900001,900002,900003,900004]</v>
      </c>
      <c r="I384" s="1">
        <f t="shared" si="391"/>
        <v>1</v>
      </c>
      <c r="J384">
        <v>35</v>
      </c>
      <c r="K384">
        <f t="shared" si="349"/>
        <v>149</v>
      </c>
      <c r="L384" s="1" t="str">
        <f>Sheet1!L384</f>
        <v>[]</v>
      </c>
    </row>
    <row r="385" spans="1:12" x14ac:dyDescent="0.2">
      <c r="A385">
        <f t="shared" si="342"/>
        <v>902179</v>
      </c>
      <c r="B385">
        <f t="shared" si="340"/>
        <v>902180</v>
      </c>
      <c r="C385" s="1" t="s">
        <v>190</v>
      </c>
      <c r="D385">
        <f>VLOOKUP(MOD(A385,1000),Sheet2!Q:R,2,FALSE)</f>
        <v>372.20000000000016</v>
      </c>
      <c r="E385">
        <v>179</v>
      </c>
      <c r="F385" s="1" t="str">
        <f t="shared" ref="F385:I385" si="392">F373</f>
        <v>[[50002,100]]</v>
      </c>
      <c r="G385" s="1">
        <f t="shared" si="334"/>
        <v>0.1</v>
      </c>
      <c r="H385" s="1" t="str">
        <f t="shared" si="392"/>
        <v>[900001,900002,900003,900004]</v>
      </c>
      <c r="I385" s="1">
        <f t="shared" si="392"/>
        <v>1</v>
      </c>
      <c r="J385">
        <v>35</v>
      </c>
      <c r="K385">
        <f t="shared" si="349"/>
        <v>150</v>
      </c>
      <c r="L385" s="1" t="str">
        <f>Sheet1!L385</f>
        <v>[]</v>
      </c>
    </row>
    <row r="386" spans="1:12" x14ac:dyDescent="0.2">
      <c r="A386">
        <f t="shared" si="342"/>
        <v>902180</v>
      </c>
      <c r="B386">
        <f t="shared" si="340"/>
        <v>902181</v>
      </c>
      <c r="C386" s="1" t="s">
        <v>24</v>
      </c>
      <c r="D386">
        <f>VLOOKUP(MOD(A386,1000),Sheet2!Q:R,2,FALSE)</f>
        <v>375.80000000000013</v>
      </c>
      <c r="E386">
        <v>180</v>
      </c>
      <c r="F386" s="1" t="str">
        <f t="shared" ref="F386:I386" si="393">F374</f>
        <v>[[50003,50]]</v>
      </c>
      <c r="G386" s="1">
        <f t="shared" si="334"/>
        <v>0.25</v>
      </c>
      <c r="H386" s="1" t="str">
        <f t="shared" si="393"/>
        <v>[900001,900002,900003,900004]</v>
      </c>
      <c r="I386" s="1">
        <f t="shared" si="393"/>
        <v>2</v>
      </c>
      <c r="J386">
        <v>35</v>
      </c>
      <c r="K386">
        <f t="shared" si="349"/>
        <v>150</v>
      </c>
      <c r="L386" s="1" t="str">
        <f>Sheet1!L386</f>
        <v>[]</v>
      </c>
    </row>
    <row r="387" spans="1:12" x14ac:dyDescent="0.2">
      <c r="A387">
        <f t="shared" si="342"/>
        <v>902181</v>
      </c>
      <c r="B387">
        <f t="shared" si="340"/>
        <v>902182</v>
      </c>
      <c r="C387" s="1" t="s">
        <v>145</v>
      </c>
      <c r="D387">
        <f>VLOOKUP(MOD(A387,1000),Sheet2!Q:R,2,FALSE)</f>
        <v>380.00000000000017</v>
      </c>
      <c r="E387">
        <v>181</v>
      </c>
      <c r="F387" s="1" t="str">
        <f t="shared" ref="F387:I387" si="394">F375</f>
        <v>[[50000,1],[50001,100]]</v>
      </c>
      <c r="G387" s="1">
        <f t="shared" si="334"/>
        <v>0.1</v>
      </c>
      <c r="H387" s="1" t="str">
        <f t="shared" si="394"/>
        <v>[900001,900002,900003,900004]</v>
      </c>
      <c r="I387" s="1">
        <f t="shared" si="394"/>
        <v>1</v>
      </c>
      <c r="J387">
        <v>35</v>
      </c>
      <c r="K387">
        <f t="shared" si="349"/>
        <v>151</v>
      </c>
      <c r="L387" s="1" t="str">
        <f>Sheet1!L387</f>
        <v>[]</v>
      </c>
    </row>
    <row r="388" spans="1:12" x14ac:dyDescent="0.2">
      <c r="A388">
        <f t="shared" si="342"/>
        <v>902182</v>
      </c>
      <c r="B388">
        <f t="shared" si="340"/>
        <v>902183</v>
      </c>
      <c r="C388" s="1" t="s">
        <v>146</v>
      </c>
      <c r="D388">
        <f>VLOOKUP(MOD(A388,1000),Sheet2!Q:R,2,FALSE)</f>
        <v>383.60000000000014</v>
      </c>
      <c r="E388">
        <v>182</v>
      </c>
      <c r="F388" s="1" t="str">
        <f t="shared" ref="F388:I388" si="395">F376</f>
        <v>[[50002,100]]</v>
      </c>
      <c r="G388" s="1">
        <f t="shared" si="334"/>
        <v>0.1</v>
      </c>
      <c r="H388" s="1" t="str">
        <f t="shared" si="395"/>
        <v>[900001,900002,900003,900004]</v>
      </c>
      <c r="I388" s="1">
        <f t="shared" si="395"/>
        <v>1</v>
      </c>
      <c r="J388">
        <v>35</v>
      </c>
      <c r="K388">
        <f t="shared" si="349"/>
        <v>152</v>
      </c>
      <c r="L388" s="1" t="str">
        <f>Sheet1!L388</f>
        <v>[]</v>
      </c>
    </row>
    <row r="389" spans="1:12" x14ac:dyDescent="0.2">
      <c r="A389">
        <f t="shared" si="342"/>
        <v>902183</v>
      </c>
      <c r="B389">
        <f t="shared" si="340"/>
        <v>902184</v>
      </c>
      <c r="C389" s="1" t="s">
        <v>147</v>
      </c>
      <c r="D389">
        <f>VLOOKUP(MOD(A389,1000),Sheet2!Q:R,2,FALSE)</f>
        <v>387.80000000000018</v>
      </c>
      <c r="E389">
        <v>183</v>
      </c>
      <c r="F389" s="1" t="str">
        <f t="shared" ref="F389:I389" si="396">F377</f>
        <v>[[50000,1],[50001,100]]</v>
      </c>
      <c r="G389" s="1">
        <f t="shared" si="334"/>
        <v>0.1</v>
      </c>
      <c r="H389" s="1" t="str">
        <f t="shared" si="396"/>
        <v>[900001,900002,900003,900004]</v>
      </c>
      <c r="I389" s="1">
        <f t="shared" si="396"/>
        <v>1</v>
      </c>
      <c r="J389">
        <v>35</v>
      </c>
      <c r="K389">
        <f t="shared" si="349"/>
        <v>153</v>
      </c>
      <c r="L389" s="1" t="str">
        <f>Sheet1!L389</f>
        <v>[]</v>
      </c>
    </row>
    <row r="390" spans="1:12" x14ac:dyDescent="0.2">
      <c r="A390">
        <f t="shared" si="342"/>
        <v>902184</v>
      </c>
      <c r="B390">
        <f t="shared" si="340"/>
        <v>902185</v>
      </c>
      <c r="C390" s="1" t="s">
        <v>148</v>
      </c>
      <c r="D390">
        <f>VLOOKUP(MOD(A390,1000),Sheet2!Q:R,2,FALSE)</f>
        <v>391.40000000000015</v>
      </c>
      <c r="E390">
        <v>184</v>
      </c>
      <c r="F390" s="1" t="str">
        <f t="shared" ref="F390:I390" si="397">F378</f>
        <v>[[50002,100]]</v>
      </c>
      <c r="G390" s="1">
        <f t="shared" si="334"/>
        <v>0.1</v>
      </c>
      <c r="H390" s="1" t="str">
        <f t="shared" si="397"/>
        <v>[900001,900002,900003,900004]</v>
      </c>
      <c r="I390" s="1">
        <f t="shared" si="397"/>
        <v>1</v>
      </c>
      <c r="J390">
        <v>35</v>
      </c>
      <c r="K390">
        <f t="shared" si="349"/>
        <v>154</v>
      </c>
      <c r="L390" s="1" t="str">
        <f>Sheet1!L390</f>
        <v>[]</v>
      </c>
    </row>
    <row r="391" spans="1:12" x14ac:dyDescent="0.2">
      <c r="A391">
        <f t="shared" si="342"/>
        <v>902185</v>
      </c>
      <c r="B391">
        <f t="shared" si="340"/>
        <v>902186</v>
      </c>
      <c r="C391" s="1" t="s">
        <v>191</v>
      </c>
      <c r="D391">
        <f>VLOOKUP(MOD(A391,1000),Sheet2!Q:R,2,FALSE)</f>
        <v>395.80000000000018</v>
      </c>
      <c r="E391">
        <v>185</v>
      </c>
      <c r="F391" s="1" t="str">
        <f t="shared" ref="F391:I391" si="398">F379</f>
        <v>[[50000,1],[50001,100]]</v>
      </c>
      <c r="G391" s="1">
        <f t="shared" si="334"/>
        <v>0.1</v>
      </c>
      <c r="H391" s="1" t="str">
        <f t="shared" si="398"/>
        <v>[900001,900002,900003,900004]</v>
      </c>
      <c r="I391" s="1">
        <f t="shared" si="398"/>
        <v>1</v>
      </c>
      <c r="J391">
        <v>35</v>
      </c>
      <c r="K391">
        <f t="shared" si="349"/>
        <v>155</v>
      </c>
      <c r="L391" s="1" t="str">
        <f>Sheet1!L391</f>
        <v>[]</v>
      </c>
    </row>
    <row r="392" spans="1:12" x14ac:dyDescent="0.2">
      <c r="A392">
        <f t="shared" si="342"/>
        <v>902186</v>
      </c>
      <c r="B392">
        <f t="shared" si="340"/>
        <v>902187</v>
      </c>
      <c r="C392" s="1" t="s">
        <v>24</v>
      </c>
      <c r="D392">
        <f>VLOOKUP(MOD(A392,1000),Sheet2!Q:R,2,FALSE)</f>
        <v>399.40000000000015</v>
      </c>
      <c r="E392">
        <v>186</v>
      </c>
      <c r="F392" s="1" t="str">
        <f t="shared" ref="F392:I392" si="399">F380</f>
        <v>[[50003,50]]</v>
      </c>
      <c r="G392" s="1">
        <f t="shared" si="334"/>
        <v>0.25</v>
      </c>
      <c r="H392" s="1" t="str">
        <f t="shared" si="399"/>
        <v>[900001,900002,900003,900004]</v>
      </c>
      <c r="I392" s="1">
        <f t="shared" si="399"/>
        <v>2</v>
      </c>
      <c r="J392">
        <v>35</v>
      </c>
      <c r="K392">
        <f t="shared" si="349"/>
        <v>155</v>
      </c>
      <c r="L392" s="1" t="str">
        <f>Sheet1!L392</f>
        <v>[]</v>
      </c>
    </row>
    <row r="393" spans="1:12" x14ac:dyDescent="0.2">
      <c r="A393">
        <f t="shared" si="342"/>
        <v>902187</v>
      </c>
      <c r="B393">
        <f t="shared" si="340"/>
        <v>902188</v>
      </c>
      <c r="C393" s="1" t="s">
        <v>149</v>
      </c>
      <c r="D393">
        <f>VLOOKUP(MOD(A393,1000),Sheet2!Q:R,2,FALSE)</f>
        <v>403.80000000000018</v>
      </c>
      <c r="E393">
        <v>187</v>
      </c>
      <c r="F393" s="1" t="str">
        <f t="shared" ref="F393:I393" si="400">F381</f>
        <v>[[50002,100]]</v>
      </c>
      <c r="G393" s="1">
        <f t="shared" si="334"/>
        <v>0.1</v>
      </c>
      <c r="H393" s="1" t="str">
        <f t="shared" si="400"/>
        <v>[900001,900002,900003,900004]</v>
      </c>
      <c r="I393" s="1">
        <f t="shared" si="400"/>
        <v>1</v>
      </c>
      <c r="J393">
        <v>35</v>
      </c>
      <c r="K393">
        <f t="shared" si="349"/>
        <v>156</v>
      </c>
      <c r="L393" s="1" t="str">
        <f>Sheet1!L393</f>
        <v>[]</v>
      </c>
    </row>
    <row r="394" spans="1:12" x14ac:dyDescent="0.2">
      <c r="A394">
        <f t="shared" si="342"/>
        <v>902188</v>
      </c>
      <c r="B394">
        <f t="shared" si="340"/>
        <v>902189</v>
      </c>
      <c r="C394" s="1" t="s">
        <v>150</v>
      </c>
      <c r="D394">
        <f>VLOOKUP(MOD(A394,1000),Sheet2!Q:R,2,FALSE)</f>
        <v>407.40000000000015</v>
      </c>
      <c r="E394">
        <v>188</v>
      </c>
      <c r="F394" s="1" t="str">
        <f t="shared" ref="F394:I394" si="401">F382</f>
        <v>[[50000,1],[50001,100]]</v>
      </c>
      <c r="G394" s="1">
        <f t="shared" ref="G394:G457" si="402">G196</f>
        <v>0.1</v>
      </c>
      <c r="H394" s="1" t="str">
        <f t="shared" si="401"/>
        <v>[900001,900002,900003,900004]</v>
      </c>
      <c r="I394" s="1">
        <f t="shared" si="401"/>
        <v>1</v>
      </c>
      <c r="J394">
        <v>35</v>
      </c>
      <c r="K394">
        <f t="shared" si="349"/>
        <v>157</v>
      </c>
      <c r="L394" s="1" t="str">
        <f>Sheet1!L394</f>
        <v>[]</v>
      </c>
    </row>
    <row r="395" spans="1:12" x14ac:dyDescent="0.2">
      <c r="A395">
        <f t="shared" si="342"/>
        <v>902189</v>
      </c>
      <c r="B395">
        <f t="shared" si="340"/>
        <v>902190</v>
      </c>
      <c r="C395" s="1" t="s">
        <v>151</v>
      </c>
      <c r="D395">
        <f>VLOOKUP(MOD(A395,1000),Sheet2!Q:R,2,FALSE)</f>
        <v>411.80000000000018</v>
      </c>
      <c r="E395">
        <v>189</v>
      </c>
      <c r="F395" s="1" t="str">
        <f t="shared" ref="F395:I395" si="403">F383</f>
        <v>[[50002,100]]</v>
      </c>
      <c r="G395" s="1">
        <f t="shared" si="402"/>
        <v>0.1</v>
      </c>
      <c r="H395" s="1" t="str">
        <f t="shared" si="403"/>
        <v>[900001,900002,900003,900004]</v>
      </c>
      <c r="I395" s="1">
        <f t="shared" si="403"/>
        <v>1</v>
      </c>
      <c r="J395">
        <v>35</v>
      </c>
      <c r="K395">
        <f t="shared" si="349"/>
        <v>158</v>
      </c>
      <c r="L395" s="1" t="str">
        <f>Sheet1!L395</f>
        <v>[]</v>
      </c>
    </row>
    <row r="396" spans="1:12" x14ac:dyDescent="0.2">
      <c r="A396">
        <f t="shared" si="342"/>
        <v>902190</v>
      </c>
      <c r="B396">
        <f t="shared" si="340"/>
        <v>902191</v>
      </c>
      <c r="C396" s="1" t="s">
        <v>152</v>
      </c>
      <c r="D396">
        <f>VLOOKUP(MOD(A396,1000),Sheet2!Q:R,2,FALSE)</f>
        <v>415.60000000000019</v>
      </c>
      <c r="E396">
        <v>190</v>
      </c>
      <c r="F396" s="1" t="str">
        <f t="shared" ref="F396:I396" si="404">F384</f>
        <v>[[50000,1],[50001,100]]</v>
      </c>
      <c r="G396" s="1">
        <f t="shared" si="402"/>
        <v>0.1</v>
      </c>
      <c r="H396" s="1" t="str">
        <f t="shared" si="404"/>
        <v>[900001,900002,900003,900004]</v>
      </c>
      <c r="I396" s="1">
        <f t="shared" si="404"/>
        <v>1</v>
      </c>
      <c r="J396">
        <v>35</v>
      </c>
      <c r="K396">
        <f t="shared" si="349"/>
        <v>159</v>
      </c>
      <c r="L396" s="1" t="str">
        <f>Sheet1!L396</f>
        <v>[]</v>
      </c>
    </row>
    <row r="397" spans="1:12" x14ac:dyDescent="0.2">
      <c r="A397">
        <f t="shared" si="342"/>
        <v>902191</v>
      </c>
      <c r="B397">
        <f t="shared" si="340"/>
        <v>902192</v>
      </c>
      <c r="C397" s="1" t="s">
        <v>192</v>
      </c>
      <c r="D397">
        <f>VLOOKUP(MOD(A397,1000),Sheet2!Q:R,2,FALSE)</f>
        <v>420.00000000000023</v>
      </c>
      <c r="E397">
        <v>191</v>
      </c>
      <c r="F397" s="1" t="str">
        <f t="shared" ref="F397:I397" si="405">F385</f>
        <v>[[50002,100]]</v>
      </c>
      <c r="G397" s="1">
        <f t="shared" si="402"/>
        <v>0.1</v>
      </c>
      <c r="H397" s="1" t="str">
        <f t="shared" si="405"/>
        <v>[900001,900002,900003,900004]</v>
      </c>
      <c r="I397" s="1">
        <f t="shared" si="405"/>
        <v>1</v>
      </c>
      <c r="J397">
        <v>35</v>
      </c>
      <c r="K397">
        <f t="shared" si="349"/>
        <v>160</v>
      </c>
      <c r="L397" s="1" t="str">
        <f>Sheet1!L397</f>
        <v>[]</v>
      </c>
    </row>
    <row r="398" spans="1:12" x14ac:dyDescent="0.2">
      <c r="A398">
        <f t="shared" si="342"/>
        <v>902192</v>
      </c>
      <c r="B398">
        <f t="shared" si="340"/>
        <v>902193</v>
      </c>
      <c r="C398" s="1" t="s">
        <v>24</v>
      </c>
      <c r="D398">
        <f>VLOOKUP(MOD(A398,1000),Sheet2!Q:R,2,FALSE)</f>
        <v>423.80000000000024</v>
      </c>
      <c r="E398">
        <v>192</v>
      </c>
      <c r="F398" s="1" t="str">
        <f t="shared" ref="F398:I398" si="406">F386</f>
        <v>[[50003,50]]</v>
      </c>
      <c r="G398" s="1">
        <f t="shared" si="402"/>
        <v>0.25</v>
      </c>
      <c r="H398" s="1" t="str">
        <f t="shared" si="406"/>
        <v>[900001,900002,900003,900004]</v>
      </c>
      <c r="I398" s="1">
        <f t="shared" si="406"/>
        <v>2</v>
      </c>
      <c r="J398">
        <v>35</v>
      </c>
      <c r="K398">
        <f t="shared" si="349"/>
        <v>160</v>
      </c>
      <c r="L398" s="1" t="str">
        <f>Sheet1!L398</f>
        <v>[]</v>
      </c>
    </row>
    <row r="399" spans="1:12" x14ac:dyDescent="0.2">
      <c r="A399">
        <f t="shared" si="342"/>
        <v>902193</v>
      </c>
      <c r="B399">
        <f t="shared" si="340"/>
        <v>902194</v>
      </c>
      <c r="C399" s="1" t="s">
        <v>153</v>
      </c>
      <c r="D399">
        <f>VLOOKUP(MOD(A399,1000),Sheet2!Q:R,2,FALSE)</f>
        <v>428.20000000000027</v>
      </c>
      <c r="E399">
        <v>193</v>
      </c>
      <c r="F399" s="1" t="str">
        <f t="shared" ref="F399:I399" si="407">F387</f>
        <v>[[50000,1],[50001,100]]</v>
      </c>
      <c r="G399" s="1">
        <f t="shared" si="402"/>
        <v>0.1</v>
      </c>
      <c r="H399" s="1" t="str">
        <f t="shared" si="407"/>
        <v>[900001,900002,900003,900004]</v>
      </c>
      <c r="I399" s="1">
        <f t="shared" si="407"/>
        <v>1</v>
      </c>
      <c r="J399">
        <v>35</v>
      </c>
      <c r="K399">
        <f t="shared" si="349"/>
        <v>161</v>
      </c>
      <c r="L399" s="1" t="str">
        <f>Sheet1!L399</f>
        <v>[]</v>
      </c>
    </row>
    <row r="400" spans="1:12" x14ac:dyDescent="0.2">
      <c r="A400">
        <f t="shared" si="342"/>
        <v>902194</v>
      </c>
      <c r="B400">
        <f t="shared" ref="B400:B410" si="408">A400+1</f>
        <v>902195</v>
      </c>
      <c r="C400" s="1" t="s">
        <v>154</v>
      </c>
      <c r="D400">
        <f>VLOOKUP(MOD(A400,1000),Sheet2!Q:R,2,FALSE)</f>
        <v>432.00000000000028</v>
      </c>
      <c r="E400">
        <v>194</v>
      </c>
      <c r="F400" s="1" t="str">
        <f t="shared" ref="F400:I400" si="409">F388</f>
        <v>[[50002,100]]</v>
      </c>
      <c r="G400" s="1">
        <f t="shared" si="402"/>
        <v>0.1</v>
      </c>
      <c r="H400" s="1" t="str">
        <f t="shared" si="409"/>
        <v>[900001,900002,900003,900004]</v>
      </c>
      <c r="I400" s="1">
        <f t="shared" si="409"/>
        <v>1</v>
      </c>
      <c r="J400">
        <v>35</v>
      </c>
      <c r="K400">
        <f t="shared" si="349"/>
        <v>162</v>
      </c>
      <c r="L400" s="1" t="str">
        <f>Sheet1!L400</f>
        <v>[]</v>
      </c>
    </row>
    <row r="401" spans="1:12" x14ac:dyDescent="0.2">
      <c r="A401">
        <f t="shared" ref="A401:A410" si="410">A400+1</f>
        <v>902195</v>
      </c>
      <c r="B401">
        <f t="shared" si="408"/>
        <v>902196</v>
      </c>
      <c r="C401" s="1" t="s">
        <v>155</v>
      </c>
      <c r="D401">
        <f>VLOOKUP(MOD(A401,1000),Sheet2!Q:R,2,FALSE)</f>
        <v>436.60000000000031</v>
      </c>
      <c r="E401">
        <v>195</v>
      </c>
      <c r="F401" s="1" t="str">
        <f t="shared" ref="F401:I401" si="411">F389</f>
        <v>[[50000,1],[50001,100]]</v>
      </c>
      <c r="G401" s="1">
        <f t="shared" si="402"/>
        <v>0.1</v>
      </c>
      <c r="H401" s="1" t="str">
        <f t="shared" si="411"/>
        <v>[900001,900002,900003,900004]</v>
      </c>
      <c r="I401" s="1">
        <f t="shared" si="411"/>
        <v>1</v>
      </c>
      <c r="J401">
        <v>35</v>
      </c>
      <c r="K401">
        <f t="shared" si="349"/>
        <v>163</v>
      </c>
      <c r="L401" s="1" t="str">
        <f>Sheet1!L401</f>
        <v>[]</v>
      </c>
    </row>
    <row r="402" spans="1:12" x14ac:dyDescent="0.2">
      <c r="A402">
        <f t="shared" si="410"/>
        <v>902196</v>
      </c>
      <c r="B402">
        <f t="shared" si="408"/>
        <v>902197</v>
      </c>
      <c r="C402" s="1" t="s">
        <v>156</v>
      </c>
      <c r="D402">
        <f>VLOOKUP(MOD(A402,1000),Sheet2!Q:R,2,FALSE)</f>
        <v>440.40000000000032</v>
      </c>
      <c r="E402">
        <v>196</v>
      </c>
      <c r="F402" s="1" t="str">
        <f t="shared" ref="F402:I402" si="412">F390</f>
        <v>[[50002,100]]</v>
      </c>
      <c r="G402" s="1">
        <f t="shared" si="402"/>
        <v>0.1</v>
      </c>
      <c r="H402" s="1" t="str">
        <f t="shared" si="412"/>
        <v>[900001,900002,900003,900004]</v>
      </c>
      <c r="I402" s="1">
        <f t="shared" si="412"/>
        <v>1</v>
      </c>
      <c r="J402">
        <v>35</v>
      </c>
      <c r="K402">
        <f t="shared" si="349"/>
        <v>164</v>
      </c>
      <c r="L402" s="1" t="str">
        <f>Sheet1!L402</f>
        <v>[]</v>
      </c>
    </row>
    <row r="403" spans="1:12" x14ac:dyDescent="0.2">
      <c r="A403">
        <f t="shared" si="410"/>
        <v>902197</v>
      </c>
      <c r="B403">
        <f t="shared" si="408"/>
        <v>902198</v>
      </c>
      <c r="C403" s="1" t="s">
        <v>193</v>
      </c>
      <c r="D403">
        <f>VLOOKUP(MOD(A403,1000),Sheet2!Q:R,2,FALSE)</f>
        <v>445.00000000000034</v>
      </c>
      <c r="E403">
        <v>197</v>
      </c>
      <c r="F403" s="1" t="str">
        <f t="shared" ref="F403:I403" si="413">F391</f>
        <v>[[50000,1],[50001,100]]</v>
      </c>
      <c r="G403" s="1">
        <f t="shared" si="402"/>
        <v>0.1</v>
      </c>
      <c r="H403" s="1" t="str">
        <f t="shared" si="413"/>
        <v>[900001,900002,900003,900004]</v>
      </c>
      <c r="I403" s="1">
        <f t="shared" si="413"/>
        <v>1</v>
      </c>
      <c r="J403">
        <v>35</v>
      </c>
      <c r="K403">
        <f t="shared" si="349"/>
        <v>165</v>
      </c>
      <c r="L403" s="1" t="str">
        <f>Sheet1!L403</f>
        <v>[]</v>
      </c>
    </row>
    <row r="404" spans="1:12" x14ac:dyDescent="0.2">
      <c r="A404">
        <f t="shared" si="410"/>
        <v>902198</v>
      </c>
      <c r="B404">
        <f t="shared" si="408"/>
        <v>902199</v>
      </c>
      <c r="C404" s="1" t="s">
        <v>24</v>
      </c>
      <c r="D404">
        <f>VLOOKUP(MOD(A404,1000),Sheet2!Q:R,2,FALSE)</f>
        <v>448.80000000000035</v>
      </c>
      <c r="E404">
        <v>198</v>
      </c>
      <c r="F404" s="1" t="str">
        <f t="shared" ref="F404:I404" si="414">F392</f>
        <v>[[50003,50]]</v>
      </c>
      <c r="G404" s="1">
        <f t="shared" si="402"/>
        <v>0.25</v>
      </c>
      <c r="H404" s="1" t="str">
        <f t="shared" si="414"/>
        <v>[900001,900002,900003,900004]</v>
      </c>
      <c r="I404" s="1">
        <f t="shared" si="414"/>
        <v>2</v>
      </c>
      <c r="J404">
        <v>35</v>
      </c>
      <c r="K404">
        <f t="shared" si="349"/>
        <v>165</v>
      </c>
      <c r="L404" s="1" t="str">
        <f>Sheet1!L404</f>
        <v>[]</v>
      </c>
    </row>
    <row r="405" spans="1:12" x14ac:dyDescent="0.2">
      <c r="A405">
        <f t="shared" si="410"/>
        <v>902199</v>
      </c>
      <c r="B405">
        <f t="shared" si="408"/>
        <v>902200</v>
      </c>
      <c r="C405" s="1" t="s">
        <v>157</v>
      </c>
      <c r="D405">
        <f>VLOOKUP(MOD(A405,1000),Sheet2!Q:R,2,FALSE)</f>
        <v>453.40000000000038</v>
      </c>
      <c r="E405">
        <v>199</v>
      </c>
      <c r="F405" s="1" t="str">
        <f t="shared" ref="F405:I405" si="415">F393</f>
        <v>[[50002,100]]</v>
      </c>
      <c r="G405" s="1">
        <f t="shared" si="402"/>
        <v>0.1</v>
      </c>
      <c r="H405" s="1" t="str">
        <f t="shared" si="415"/>
        <v>[900001,900002,900003,900004]</v>
      </c>
      <c r="I405" s="1">
        <f t="shared" si="415"/>
        <v>1</v>
      </c>
      <c r="J405">
        <v>35</v>
      </c>
      <c r="K405">
        <f t="shared" si="349"/>
        <v>166</v>
      </c>
      <c r="L405" s="1" t="str">
        <f>Sheet1!L405</f>
        <v>[]</v>
      </c>
    </row>
    <row r="406" spans="1:12" x14ac:dyDescent="0.2">
      <c r="A406">
        <f t="shared" si="410"/>
        <v>902200</v>
      </c>
      <c r="B406">
        <f t="shared" si="408"/>
        <v>902201</v>
      </c>
      <c r="C406" s="1" t="s">
        <v>158</v>
      </c>
      <c r="D406">
        <f>VLOOKUP(MOD(A406,1000),Sheet2!Q:R,2,FALSE)</f>
        <v>457.40000000000038</v>
      </c>
      <c r="E406">
        <v>200</v>
      </c>
      <c r="F406" s="1" t="str">
        <f t="shared" ref="F406:I406" si="416">F394</f>
        <v>[[50000,1],[50001,100]]</v>
      </c>
      <c r="G406" s="1">
        <f t="shared" si="402"/>
        <v>0.1</v>
      </c>
      <c r="H406" s="1" t="str">
        <f t="shared" si="416"/>
        <v>[900001,900002,900003,900004]</v>
      </c>
      <c r="I406" s="1">
        <f t="shared" si="416"/>
        <v>1</v>
      </c>
      <c r="J406">
        <v>35</v>
      </c>
      <c r="K406">
        <f t="shared" ref="K406:K410" si="417">K400+5</f>
        <v>167</v>
      </c>
      <c r="L406" s="1" t="str">
        <f>Sheet1!L406</f>
        <v>[]</v>
      </c>
    </row>
    <row r="407" spans="1:12" x14ac:dyDescent="0.2">
      <c r="A407">
        <f t="shared" si="410"/>
        <v>902201</v>
      </c>
      <c r="B407">
        <f t="shared" si="408"/>
        <v>902202</v>
      </c>
      <c r="C407" s="1" t="s">
        <v>159</v>
      </c>
      <c r="D407">
        <f>VLOOKUP(MOD(A407,1000),Sheet2!Q:R,2,FALSE)</f>
        <v>462.0000000000004</v>
      </c>
      <c r="E407">
        <v>201</v>
      </c>
      <c r="F407" s="1" t="str">
        <f t="shared" ref="F407:I407" si="418">F395</f>
        <v>[[50002,100]]</v>
      </c>
      <c r="G407" s="1">
        <f t="shared" si="402"/>
        <v>0.1</v>
      </c>
      <c r="H407" s="1" t="str">
        <f t="shared" si="418"/>
        <v>[900001,900002,900003,900004]</v>
      </c>
      <c r="I407" s="1">
        <f t="shared" si="418"/>
        <v>1</v>
      </c>
      <c r="J407">
        <v>35</v>
      </c>
      <c r="K407">
        <f t="shared" si="417"/>
        <v>168</v>
      </c>
      <c r="L407" s="1" t="str">
        <f>Sheet1!L407</f>
        <v>[]</v>
      </c>
    </row>
    <row r="408" spans="1:12" x14ac:dyDescent="0.2">
      <c r="A408">
        <f t="shared" si="410"/>
        <v>902202</v>
      </c>
      <c r="B408">
        <f t="shared" si="408"/>
        <v>902203</v>
      </c>
      <c r="C408" s="1" t="s">
        <v>160</v>
      </c>
      <c r="D408">
        <f>VLOOKUP(MOD(A408,1000),Sheet2!Q:R,2,FALSE)</f>
        <v>466.0000000000004</v>
      </c>
      <c r="E408">
        <v>202</v>
      </c>
      <c r="F408" s="1" t="str">
        <f t="shared" ref="F408:I408" si="419">F396</f>
        <v>[[50000,1],[50001,100]]</v>
      </c>
      <c r="G408" s="1">
        <f t="shared" si="402"/>
        <v>0.1</v>
      </c>
      <c r="H408" s="1" t="str">
        <f t="shared" si="419"/>
        <v>[900001,900002,900003,900004]</v>
      </c>
      <c r="I408" s="1">
        <f t="shared" si="419"/>
        <v>1</v>
      </c>
      <c r="J408">
        <v>35</v>
      </c>
      <c r="K408">
        <f t="shared" si="417"/>
        <v>169</v>
      </c>
      <c r="L408" s="1" t="str">
        <f>Sheet1!L408</f>
        <v>[]</v>
      </c>
    </row>
    <row r="409" spans="1:12" x14ac:dyDescent="0.2">
      <c r="A409">
        <f t="shared" si="410"/>
        <v>902203</v>
      </c>
      <c r="B409">
        <f t="shared" si="408"/>
        <v>902204</v>
      </c>
      <c r="C409" s="1" t="s">
        <v>194</v>
      </c>
      <c r="D409">
        <f>VLOOKUP(MOD(A409,1000),Sheet2!Q:R,2,FALSE)</f>
        <v>470.60000000000042</v>
      </c>
      <c r="E409">
        <v>203</v>
      </c>
      <c r="F409" s="1" t="str">
        <f t="shared" ref="F409:I409" si="420">F397</f>
        <v>[[50002,100]]</v>
      </c>
      <c r="G409" s="1">
        <f t="shared" si="402"/>
        <v>0.1</v>
      </c>
      <c r="H409" s="1" t="str">
        <f t="shared" si="420"/>
        <v>[900001,900002,900003,900004]</v>
      </c>
      <c r="I409" s="1">
        <f t="shared" si="420"/>
        <v>1</v>
      </c>
      <c r="J409">
        <v>35</v>
      </c>
      <c r="K409">
        <f t="shared" si="417"/>
        <v>170</v>
      </c>
      <c r="L409" s="1" t="str">
        <f>Sheet1!L409</f>
        <v>[]</v>
      </c>
    </row>
    <row r="410" spans="1:12" x14ac:dyDescent="0.2">
      <c r="A410">
        <f t="shared" si="410"/>
        <v>902204</v>
      </c>
      <c r="B410">
        <f t="shared" si="408"/>
        <v>902205</v>
      </c>
      <c r="C410" s="1" t="s">
        <v>24</v>
      </c>
      <c r="D410">
        <f>VLOOKUP(MOD(A410,1000),Sheet2!Q:R,2,FALSE)</f>
        <v>474.60000000000042</v>
      </c>
      <c r="E410">
        <v>204</v>
      </c>
      <c r="F410" s="1" t="str">
        <f t="shared" ref="F410:I410" si="421">F398</f>
        <v>[[50003,50]]</v>
      </c>
      <c r="G410" s="1">
        <f t="shared" si="402"/>
        <v>0.25</v>
      </c>
      <c r="H410" s="1" t="str">
        <f t="shared" si="421"/>
        <v>[900001,900002,900003,900004]</v>
      </c>
      <c r="I410" s="1">
        <f t="shared" si="421"/>
        <v>2</v>
      </c>
      <c r="J410">
        <v>35</v>
      </c>
      <c r="K410">
        <f t="shared" si="417"/>
        <v>170</v>
      </c>
      <c r="L410" s="1" t="str">
        <f>Sheet1!L410</f>
        <v>[]</v>
      </c>
    </row>
    <row r="411" spans="1:12" x14ac:dyDescent="0.2">
      <c r="A411">
        <v>903001</v>
      </c>
      <c r="B411">
        <f>A411+1</f>
        <v>903002</v>
      </c>
      <c r="C411" s="1" t="s">
        <v>25</v>
      </c>
      <c r="D411">
        <f>VLOOKUP(MOD(A411,1000),Sheet2!Q:R,2,FALSE)</f>
        <v>1</v>
      </c>
      <c r="E411">
        <v>1</v>
      </c>
      <c r="F411" s="1" t="s">
        <v>198</v>
      </c>
      <c r="G411" s="1">
        <f t="shared" si="402"/>
        <v>0.1</v>
      </c>
      <c r="H411" t="s">
        <v>197</v>
      </c>
      <c r="I411">
        <v>1</v>
      </c>
      <c r="J411">
        <v>35</v>
      </c>
      <c r="K411">
        <v>1</v>
      </c>
      <c r="L411" s="1" t="str">
        <f>Sheet1!L411</f>
        <v>[]</v>
      </c>
    </row>
    <row r="412" spans="1:12" x14ac:dyDescent="0.2">
      <c r="A412">
        <f>A411+1</f>
        <v>903002</v>
      </c>
      <c r="B412">
        <f t="shared" ref="B412:B475" si="422">A412+1</f>
        <v>903003</v>
      </c>
      <c r="C412" s="1" t="s">
        <v>26</v>
      </c>
      <c r="D412">
        <f>VLOOKUP(MOD(A412,1000),Sheet2!Q:R,2,FALSE)</f>
        <v>2</v>
      </c>
      <c r="E412">
        <v>2</v>
      </c>
      <c r="F412" s="1" t="s">
        <v>199</v>
      </c>
      <c r="G412" s="1">
        <f t="shared" si="402"/>
        <v>0.1</v>
      </c>
      <c r="H412" t="str">
        <f>H411</f>
        <v>[900001,900002,900003,900004]</v>
      </c>
      <c r="I412">
        <v>1</v>
      </c>
      <c r="J412">
        <v>35</v>
      </c>
      <c r="K412">
        <v>2</v>
      </c>
      <c r="L412" s="1" t="str">
        <f>Sheet1!L412</f>
        <v>[]</v>
      </c>
    </row>
    <row r="413" spans="1:12" x14ac:dyDescent="0.2">
      <c r="A413">
        <f t="shared" ref="A413:A476" si="423">A412+1</f>
        <v>903003</v>
      </c>
      <c r="B413">
        <f t="shared" si="422"/>
        <v>903004</v>
      </c>
      <c r="C413" s="1" t="s">
        <v>27</v>
      </c>
      <c r="D413">
        <f>VLOOKUP(MOD(A413,1000),Sheet2!Q:R,2,FALSE)</f>
        <v>2.6</v>
      </c>
      <c r="E413">
        <v>3</v>
      </c>
      <c r="F413" s="1" t="s">
        <v>198</v>
      </c>
      <c r="G413" s="1">
        <f t="shared" si="402"/>
        <v>0.1</v>
      </c>
      <c r="H413" t="str">
        <f t="shared" ref="H413:H422" si="424">H412</f>
        <v>[900001,900002,900003,900004]</v>
      </c>
      <c r="I413">
        <v>1</v>
      </c>
      <c r="J413">
        <v>35</v>
      </c>
      <c r="K413">
        <v>3</v>
      </c>
      <c r="L413" s="1" t="str">
        <f>Sheet1!L413</f>
        <v>[]</v>
      </c>
    </row>
    <row r="414" spans="1:12" x14ac:dyDescent="0.2">
      <c r="A414">
        <f t="shared" si="423"/>
        <v>903004</v>
      </c>
      <c r="B414">
        <f t="shared" si="422"/>
        <v>903005</v>
      </c>
      <c r="C414" s="1" t="s">
        <v>28</v>
      </c>
      <c r="D414">
        <f>VLOOKUP(MOD(A414,1000),Sheet2!Q:R,2,FALSE)</f>
        <v>2.6</v>
      </c>
      <c r="E414">
        <v>4</v>
      </c>
      <c r="F414" s="1" t="s">
        <v>199</v>
      </c>
      <c r="G414" s="1">
        <f t="shared" si="402"/>
        <v>0.1</v>
      </c>
      <c r="H414" t="str">
        <f t="shared" si="424"/>
        <v>[900001,900002,900003,900004]</v>
      </c>
      <c r="I414">
        <v>1</v>
      </c>
      <c r="J414">
        <v>35</v>
      </c>
      <c r="K414">
        <v>4</v>
      </c>
      <c r="L414" s="1" t="str">
        <f>Sheet1!L414</f>
        <v>[]</v>
      </c>
    </row>
    <row r="415" spans="1:12" x14ac:dyDescent="0.2">
      <c r="A415">
        <f t="shared" si="423"/>
        <v>903005</v>
      </c>
      <c r="B415">
        <f t="shared" si="422"/>
        <v>903006</v>
      </c>
      <c r="C415" s="1" t="s">
        <v>161</v>
      </c>
      <c r="D415">
        <f>VLOOKUP(MOD(A415,1000),Sheet2!Q:R,2,FALSE)</f>
        <v>3.4000000000000004</v>
      </c>
      <c r="E415">
        <v>5</v>
      </c>
      <c r="F415" s="1" t="s">
        <v>198</v>
      </c>
      <c r="G415" s="1">
        <f t="shared" si="402"/>
        <v>0.1</v>
      </c>
      <c r="H415" t="str">
        <f t="shared" si="424"/>
        <v>[900001,900002,900003,900004]</v>
      </c>
      <c r="I415">
        <v>1</v>
      </c>
      <c r="J415">
        <v>35</v>
      </c>
      <c r="K415">
        <v>5</v>
      </c>
      <c r="L415" s="1" t="str">
        <f>Sheet1!L415</f>
        <v>[]</v>
      </c>
    </row>
    <row r="416" spans="1:12" x14ac:dyDescent="0.2">
      <c r="A416">
        <f t="shared" si="423"/>
        <v>903006</v>
      </c>
      <c r="B416">
        <f t="shared" si="422"/>
        <v>903007</v>
      </c>
      <c r="C416" s="1" t="s">
        <v>24</v>
      </c>
      <c r="D416">
        <f>VLOOKUP(MOD(A416,1000),Sheet2!Q:R,2,FALSE)</f>
        <v>3.4000000000000004</v>
      </c>
      <c r="E416">
        <v>6</v>
      </c>
      <c r="F416" s="1" t="s">
        <v>200</v>
      </c>
      <c r="G416" s="1">
        <f t="shared" si="402"/>
        <v>0.25</v>
      </c>
      <c r="H416" t="str">
        <f t="shared" si="424"/>
        <v>[900001,900002,900003,900004]</v>
      </c>
      <c r="I416">
        <v>2</v>
      </c>
      <c r="J416">
        <v>35</v>
      </c>
      <c r="K416">
        <v>5</v>
      </c>
      <c r="L416" s="1" t="str">
        <f>Sheet1!L416</f>
        <v>[]</v>
      </c>
    </row>
    <row r="417" spans="1:12" x14ac:dyDescent="0.2">
      <c r="A417">
        <f t="shared" si="423"/>
        <v>903007</v>
      </c>
      <c r="B417">
        <f t="shared" si="422"/>
        <v>903008</v>
      </c>
      <c r="C417" s="1" t="s">
        <v>29</v>
      </c>
      <c r="D417">
        <f>VLOOKUP(MOD(A417,1000),Sheet2!Q:R,2,FALSE)</f>
        <v>4.2</v>
      </c>
      <c r="E417">
        <v>7</v>
      </c>
      <c r="F417" s="1" t="s">
        <v>199</v>
      </c>
      <c r="G417" s="1">
        <f t="shared" si="402"/>
        <v>0.1</v>
      </c>
      <c r="H417" t="str">
        <f t="shared" si="424"/>
        <v>[900001,900002,900003,900004]</v>
      </c>
      <c r="I417">
        <f>I411</f>
        <v>1</v>
      </c>
      <c r="J417">
        <v>35</v>
      </c>
      <c r="K417">
        <f>K411+5</f>
        <v>6</v>
      </c>
      <c r="L417" s="1" t="str">
        <f>Sheet1!L417</f>
        <v>[]</v>
      </c>
    </row>
    <row r="418" spans="1:12" x14ac:dyDescent="0.2">
      <c r="A418">
        <f t="shared" si="423"/>
        <v>903008</v>
      </c>
      <c r="B418">
        <f t="shared" si="422"/>
        <v>903009</v>
      </c>
      <c r="C418" s="1" t="s">
        <v>30</v>
      </c>
      <c r="D418">
        <f>VLOOKUP(MOD(A418,1000),Sheet2!Q:R,2,FALSE)</f>
        <v>4.2</v>
      </c>
      <c r="E418">
        <v>8</v>
      </c>
      <c r="F418" s="1" t="s">
        <v>198</v>
      </c>
      <c r="G418" s="1">
        <f t="shared" si="402"/>
        <v>0.1</v>
      </c>
      <c r="H418" t="str">
        <f t="shared" si="424"/>
        <v>[900001,900002,900003,900004]</v>
      </c>
      <c r="I418">
        <f t="shared" ref="I418" si="425">I412</f>
        <v>1</v>
      </c>
      <c r="J418">
        <v>35</v>
      </c>
      <c r="K418">
        <f t="shared" ref="K418:K481" si="426">K412+5</f>
        <v>7</v>
      </c>
      <c r="L418" s="1" t="str">
        <f>Sheet1!L418</f>
        <v>[]</v>
      </c>
    </row>
    <row r="419" spans="1:12" x14ac:dyDescent="0.2">
      <c r="A419">
        <f t="shared" si="423"/>
        <v>903009</v>
      </c>
      <c r="B419">
        <f t="shared" si="422"/>
        <v>903010</v>
      </c>
      <c r="C419" s="1" t="s">
        <v>31</v>
      </c>
      <c r="D419">
        <f>VLOOKUP(MOD(A419,1000),Sheet2!Q:R,2,FALSE)</f>
        <v>5</v>
      </c>
      <c r="E419">
        <v>9</v>
      </c>
      <c r="F419" s="1" t="s">
        <v>199</v>
      </c>
      <c r="G419" s="1">
        <f t="shared" si="402"/>
        <v>0.1</v>
      </c>
      <c r="H419" t="str">
        <f t="shared" si="424"/>
        <v>[900001,900002,900003,900004]</v>
      </c>
      <c r="I419">
        <f t="shared" ref="I419" si="427">I413</f>
        <v>1</v>
      </c>
      <c r="J419">
        <v>35</v>
      </c>
      <c r="K419">
        <f t="shared" si="426"/>
        <v>8</v>
      </c>
      <c r="L419" s="1" t="str">
        <f>Sheet1!L419</f>
        <v>[]</v>
      </c>
    </row>
    <row r="420" spans="1:12" x14ac:dyDescent="0.2">
      <c r="A420">
        <f t="shared" si="423"/>
        <v>903010</v>
      </c>
      <c r="B420">
        <f t="shared" si="422"/>
        <v>903011</v>
      </c>
      <c r="C420" s="1" t="s">
        <v>32</v>
      </c>
      <c r="D420">
        <f>VLOOKUP(MOD(A420,1000),Sheet2!Q:R,2,FALSE)</f>
        <v>5.2</v>
      </c>
      <c r="E420">
        <v>10</v>
      </c>
      <c r="F420" s="1" t="s">
        <v>198</v>
      </c>
      <c r="G420" s="1">
        <f t="shared" si="402"/>
        <v>0.1</v>
      </c>
      <c r="H420" t="str">
        <f t="shared" si="424"/>
        <v>[900001,900002,900003,900004]</v>
      </c>
      <c r="I420">
        <f t="shared" ref="I420" si="428">I414</f>
        <v>1</v>
      </c>
      <c r="J420">
        <v>35</v>
      </c>
      <c r="K420">
        <f t="shared" si="426"/>
        <v>9</v>
      </c>
      <c r="L420" s="1" t="str">
        <f>Sheet1!L420</f>
        <v>[]</v>
      </c>
    </row>
    <row r="421" spans="1:12" x14ac:dyDescent="0.2">
      <c r="A421">
        <f t="shared" si="423"/>
        <v>903011</v>
      </c>
      <c r="B421">
        <f t="shared" si="422"/>
        <v>903012</v>
      </c>
      <c r="C421" s="1" t="s">
        <v>162</v>
      </c>
      <c r="D421">
        <f>VLOOKUP(MOD(A421,1000),Sheet2!Q:R,2,FALSE)</f>
        <v>6</v>
      </c>
      <c r="E421">
        <v>11</v>
      </c>
      <c r="F421" s="1" t="s">
        <v>199</v>
      </c>
      <c r="G421" s="1">
        <f t="shared" si="402"/>
        <v>0.1</v>
      </c>
      <c r="H421" t="str">
        <f t="shared" si="424"/>
        <v>[900001,900002,900003,900004]</v>
      </c>
      <c r="I421">
        <f t="shared" ref="I421" si="429">I415</f>
        <v>1</v>
      </c>
      <c r="J421">
        <v>35</v>
      </c>
      <c r="K421">
        <f t="shared" si="426"/>
        <v>10</v>
      </c>
      <c r="L421" s="1" t="str">
        <f>Sheet1!L421</f>
        <v>[]</v>
      </c>
    </row>
    <row r="422" spans="1:12" x14ac:dyDescent="0.2">
      <c r="A422">
        <f t="shared" si="423"/>
        <v>903012</v>
      </c>
      <c r="B422">
        <f t="shared" si="422"/>
        <v>903013</v>
      </c>
      <c r="C422" s="1" t="s">
        <v>24</v>
      </c>
      <c r="D422">
        <f>VLOOKUP(MOD(A422,1000),Sheet2!Q:R,2,FALSE)</f>
        <v>6.2</v>
      </c>
      <c r="E422">
        <v>12</v>
      </c>
      <c r="F422" s="1" t="s">
        <v>200</v>
      </c>
      <c r="G422" s="1">
        <f t="shared" si="402"/>
        <v>0.25</v>
      </c>
      <c r="H422" t="str">
        <f t="shared" si="424"/>
        <v>[900001,900002,900003,900004]</v>
      </c>
      <c r="I422">
        <f t="shared" ref="I422" si="430">I416</f>
        <v>2</v>
      </c>
      <c r="J422">
        <v>35</v>
      </c>
      <c r="K422">
        <f t="shared" si="426"/>
        <v>10</v>
      </c>
      <c r="L422" s="1" t="str">
        <f>Sheet1!L422</f>
        <v>[]</v>
      </c>
    </row>
    <row r="423" spans="1:12" x14ac:dyDescent="0.2">
      <c r="A423">
        <f t="shared" si="423"/>
        <v>903013</v>
      </c>
      <c r="B423">
        <f t="shared" si="422"/>
        <v>903014</v>
      </c>
      <c r="C423" s="1" t="s">
        <v>33</v>
      </c>
      <c r="D423">
        <f>VLOOKUP(MOD(A423,1000),Sheet2!Q:R,2,FALSE)</f>
        <v>7</v>
      </c>
      <c r="E423">
        <v>13</v>
      </c>
      <c r="F423" s="1" t="str">
        <f>F411</f>
        <v>[[50000,1],[50001,100]]</v>
      </c>
      <c r="G423" s="1">
        <f t="shared" si="402"/>
        <v>0.1</v>
      </c>
      <c r="H423" s="1" t="str">
        <f>H411</f>
        <v>[900001,900002,900003,900004]</v>
      </c>
      <c r="I423" s="1">
        <f>I411</f>
        <v>1</v>
      </c>
      <c r="J423">
        <v>35</v>
      </c>
      <c r="K423">
        <f t="shared" si="426"/>
        <v>11</v>
      </c>
      <c r="L423" s="1" t="str">
        <f>Sheet1!L423</f>
        <v>[]</v>
      </c>
    </row>
    <row r="424" spans="1:12" x14ac:dyDescent="0.2">
      <c r="A424">
        <f t="shared" si="423"/>
        <v>903014</v>
      </c>
      <c r="B424">
        <f t="shared" si="422"/>
        <v>903015</v>
      </c>
      <c r="C424" s="1" t="s">
        <v>34</v>
      </c>
      <c r="D424">
        <f>VLOOKUP(MOD(A424,1000),Sheet2!Q:R,2,FALSE)</f>
        <v>7.2</v>
      </c>
      <c r="E424">
        <v>14</v>
      </c>
      <c r="F424" s="1" t="str">
        <f t="shared" ref="F424:I424" si="431">F412</f>
        <v>[[50002,100]]</v>
      </c>
      <c r="G424" s="1">
        <f t="shared" si="402"/>
        <v>0.1</v>
      </c>
      <c r="H424" s="1" t="str">
        <f t="shared" si="431"/>
        <v>[900001,900002,900003,900004]</v>
      </c>
      <c r="I424" s="1">
        <f t="shared" si="431"/>
        <v>1</v>
      </c>
      <c r="J424">
        <v>35</v>
      </c>
      <c r="K424">
        <f t="shared" si="426"/>
        <v>12</v>
      </c>
      <c r="L424" s="1" t="str">
        <f>Sheet1!L424</f>
        <v>[]</v>
      </c>
    </row>
    <row r="425" spans="1:12" x14ac:dyDescent="0.2">
      <c r="A425">
        <f t="shared" si="423"/>
        <v>903015</v>
      </c>
      <c r="B425">
        <f t="shared" si="422"/>
        <v>903016</v>
      </c>
      <c r="C425" s="1" t="s">
        <v>35</v>
      </c>
      <c r="D425">
        <f>VLOOKUP(MOD(A425,1000),Sheet2!Q:R,2,FALSE)</f>
        <v>8.1999999999999993</v>
      </c>
      <c r="E425">
        <v>15</v>
      </c>
      <c r="F425" s="1" t="str">
        <f t="shared" ref="F425:I425" si="432">F413</f>
        <v>[[50000,1],[50001,100]]</v>
      </c>
      <c r="G425" s="1">
        <f t="shared" si="402"/>
        <v>0.1</v>
      </c>
      <c r="H425" s="1" t="str">
        <f t="shared" si="432"/>
        <v>[900001,900002,900003,900004]</v>
      </c>
      <c r="I425" s="1">
        <f t="shared" si="432"/>
        <v>1</v>
      </c>
      <c r="J425">
        <v>35</v>
      </c>
      <c r="K425">
        <f t="shared" si="426"/>
        <v>13</v>
      </c>
      <c r="L425" s="1" t="str">
        <f>Sheet1!L425</f>
        <v>[]</v>
      </c>
    </row>
    <row r="426" spans="1:12" x14ac:dyDescent="0.2">
      <c r="A426">
        <f t="shared" si="423"/>
        <v>903016</v>
      </c>
      <c r="B426">
        <f t="shared" si="422"/>
        <v>903017</v>
      </c>
      <c r="C426" s="1" t="s">
        <v>36</v>
      </c>
      <c r="D426">
        <f>VLOOKUP(MOD(A426,1000),Sheet2!Q:R,2,FALSE)</f>
        <v>8.4</v>
      </c>
      <c r="E426">
        <v>16</v>
      </c>
      <c r="F426" s="1" t="str">
        <f t="shared" ref="F426:I426" si="433">F414</f>
        <v>[[50002,100]]</v>
      </c>
      <c r="G426" s="1">
        <f t="shared" si="402"/>
        <v>0.1</v>
      </c>
      <c r="H426" s="1" t="str">
        <f t="shared" si="433"/>
        <v>[900001,900002,900003,900004]</v>
      </c>
      <c r="I426" s="1">
        <f t="shared" si="433"/>
        <v>1</v>
      </c>
      <c r="J426">
        <v>35</v>
      </c>
      <c r="K426">
        <f t="shared" si="426"/>
        <v>14</v>
      </c>
      <c r="L426" s="1" t="str">
        <f>Sheet1!L426</f>
        <v>[]</v>
      </c>
    </row>
    <row r="427" spans="1:12" x14ac:dyDescent="0.2">
      <c r="A427">
        <f t="shared" si="423"/>
        <v>903017</v>
      </c>
      <c r="B427">
        <f t="shared" si="422"/>
        <v>903018</v>
      </c>
      <c r="C427" s="1" t="s">
        <v>163</v>
      </c>
      <c r="D427">
        <f>VLOOKUP(MOD(A427,1000),Sheet2!Q:R,2,FALSE)</f>
        <v>9.3999999999999986</v>
      </c>
      <c r="E427">
        <v>17</v>
      </c>
      <c r="F427" s="1" t="str">
        <f t="shared" ref="F427:I427" si="434">F415</f>
        <v>[[50000,1],[50001,100]]</v>
      </c>
      <c r="G427" s="1">
        <f t="shared" si="402"/>
        <v>0.1</v>
      </c>
      <c r="H427" s="1" t="str">
        <f t="shared" si="434"/>
        <v>[900001,900002,900003,900004]</v>
      </c>
      <c r="I427" s="1">
        <f t="shared" si="434"/>
        <v>1</v>
      </c>
      <c r="J427">
        <v>35</v>
      </c>
      <c r="K427">
        <f t="shared" si="426"/>
        <v>15</v>
      </c>
      <c r="L427" s="1" t="str">
        <f>Sheet1!L427</f>
        <v>[]</v>
      </c>
    </row>
    <row r="428" spans="1:12" x14ac:dyDescent="0.2">
      <c r="A428">
        <f t="shared" si="423"/>
        <v>903018</v>
      </c>
      <c r="B428">
        <f t="shared" si="422"/>
        <v>903019</v>
      </c>
      <c r="C428" s="1" t="s">
        <v>24</v>
      </c>
      <c r="D428">
        <f>VLOOKUP(MOD(A428,1000),Sheet2!Q:R,2,FALSE)</f>
        <v>9.6</v>
      </c>
      <c r="E428">
        <v>18</v>
      </c>
      <c r="F428" s="1" t="str">
        <f t="shared" ref="F428:I428" si="435">F416</f>
        <v>[[50003,50]]</v>
      </c>
      <c r="G428" s="1">
        <f t="shared" si="402"/>
        <v>0.25</v>
      </c>
      <c r="H428" s="1" t="str">
        <f t="shared" si="435"/>
        <v>[900001,900002,900003,900004]</v>
      </c>
      <c r="I428" s="1">
        <f t="shared" si="435"/>
        <v>2</v>
      </c>
      <c r="J428">
        <v>35</v>
      </c>
      <c r="K428">
        <f t="shared" si="426"/>
        <v>15</v>
      </c>
      <c r="L428" s="1" t="str">
        <f>Sheet1!L428</f>
        <v>[]</v>
      </c>
    </row>
    <row r="429" spans="1:12" x14ac:dyDescent="0.2">
      <c r="A429">
        <f t="shared" si="423"/>
        <v>903019</v>
      </c>
      <c r="B429">
        <f t="shared" si="422"/>
        <v>903020</v>
      </c>
      <c r="C429" s="1" t="s">
        <v>37</v>
      </c>
      <c r="D429">
        <f>VLOOKUP(MOD(A429,1000),Sheet2!Q:R,2,FALSE)</f>
        <v>10.599999999999998</v>
      </c>
      <c r="E429">
        <v>19</v>
      </c>
      <c r="F429" s="1" t="str">
        <f t="shared" ref="F429:I429" si="436">F417</f>
        <v>[[50002,100]]</v>
      </c>
      <c r="G429" s="1">
        <f t="shared" si="402"/>
        <v>0.1</v>
      </c>
      <c r="H429" s="1" t="str">
        <f t="shared" si="436"/>
        <v>[900001,900002,900003,900004]</v>
      </c>
      <c r="I429" s="1">
        <f t="shared" si="436"/>
        <v>1</v>
      </c>
      <c r="J429">
        <v>35</v>
      </c>
      <c r="K429">
        <f t="shared" si="426"/>
        <v>16</v>
      </c>
      <c r="L429" s="1" t="str">
        <f>Sheet1!L429</f>
        <v>[]</v>
      </c>
    </row>
    <row r="430" spans="1:12" x14ac:dyDescent="0.2">
      <c r="A430">
        <f t="shared" si="423"/>
        <v>903020</v>
      </c>
      <c r="B430">
        <f t="shared" si="422"/>
        <v>903021</v>
      </c>
      <c r="C430" s="1" t="s">
        <v>38</v>
      </c>
      <c r="D430">
        <f>VLOOKUP(MOD(A430,1000),Sheet2!Q:R,2,FALSE)</f>
        <v>11</v>
      </c>
      <c r="E430">
        <v>20</v>
      </c>
      <c r="F430" s="1" t="str">
        <f t="shared" ref="F430:I430" si="437">F418</f>
        <v>[[50000,1],[50001,100]]</v>
      </c>
      <c r="G430" s="1">
        <f t="shared" si="402"/>
        <v>0.1</v>
      </c>
      <c r="H430" s="1" t="str">
        <f t="shared" si="437"/>
        <v>[900001,900002,900003,900004]</v>
      </c>
      <c r="I430" s="1">
        <f t="shared" si="437"/>
        <v>1</v>
      </c>
      <c r="J430">
        <v>35</v>
      </c>
      <c r="K430">
        <f t="shared" si="426"/>
        <v>17</v>
      </c>
      <c r="L430" s="1" t="str">
        <f>Sheet1!L430</f>
        <v>[]</v>
      </c>
    </row>
    <row r="431" spans="1:12" x14ac:dyDescent="0.2">
      <c r="A431">
        <f t="shared" si="423"/>
        <v>903021</v>
      </c>
      <c r="B431">
        <f t="shared" si="422"/>
        <v>903022</v>
      </c>
      <c r="C431" s="1" t="s">
        <v>39</v>
      </c>
      <c r="D431">
        <f>VLOOKUP(MOD(A431,1000),Sheet2!Q:R,2,FALSE)</f>
        <v>11.999999999999998</v>
      </c>
      <c r="E431">
        <v>21</v>
      </c>
      <c r="F431" s="1" t="str">
        <f t="shared" ref="F431:I431" si="438">F419</f>
        <v>[[50002,100]]</v>
      </c>
      <c r="G431" s="1">
        <f t="shared" si="402"/>
        <v>0.1</v>
      </c>
      <c r="H431" s="1" t="str">
        <f t="shared" si="438"/>
        <v>[900001,900002,900003,900004]</v>
      </c>
      <c r="I431" s="1">
        <f t="shared" si="438"/>
        <v>1</v>
      </c>
      <c r="J431">
        <v>35</v>
      </c>
      <c r="K431">
        <f t="shared" si="426"/>
        <v>18</v>
      </c>
      <c r="L431" s="1" t="str">
        <f>Sheet1!L431</f>
        <v>[]</v>
      </c>
    </row>
    <row r="432" spans="1:12" x14ac:dyDescent="0.2">
      <c r="A432">
        <f t="shared" si="423"/>
        <v>903022</v>
      </c>
      <c r="B432">
        <f t="shared" si="422"/>
        <v>903023</v>
      </c>
      <c r="C432" s="1" t="s">
        <v>40</v>
      </c>
      <c r="D432">
        <f>VLOOKUP(MOD(A432,1000),Sheet2!Q:R,2,FALSE)</f>
        <v>12.4</v>
      </c>
      <c r="E432">
        <v>22</v>
      </c>
      <c r="F432" s="1" t="str">
        <f t="shared" ref="F432:I432" si="439">F420</f>
        <v>[[50000,1],[50001,100]]</v>
      </c>
      <c r="G432" s="1">
        <f t="shared" si="402"/>
        <v>0.1</v>
      </c>
      <c r="H432" s="1" t="str">
        <f t="shared" si="439"/>
        <v>[900001,900002,900003,900004]</v>
      </c>
      <c r="I432" s="1">
        <f t="shared" si="439"/>
        <v>1</v>
      </c>
      <c r="J432">
        <v>35</v>
      </c>
      <c r="K432">
        <f t="shared" si="426"/>
        <v>19</v>
      </c>
      <c r="L432" s="1" t="str">
        <f>Sheet1!L432</f>
        <v>[]</v>
      </c>
    </row>
    <row r="433" spans="1:12" x14ac:dyDescent="0.2">
      <c r="A433">
        <f t="shared" si="423"/>
        <v>903023</v>
      </c>
      <c r="B433">
        <f t="shared" si="422"/>
        <v>903024</v>
      </c>
      <c r="C433" s="1" t="s">
        <v>164</v>
      </c>
      <c r="D433">
        <f>VLOOKUP(MOD(A433,1000),Sheet2!Q:R,2,FALSE)</f>
        <v>13.399999999999999</v>
      </c>
      <c r="E433">
        <v>23</v>
      </c>
      <c r="F433" s="1" t="str">
        <f t="shared" ref="F433:I433" si="440">F421</f>
        <v>[[50002,100]]</v>
      </c>
      <c r="G433" s="1">
        <f t="shared" si="402"/>
        <v>0.1</v>
      </c>
      <c r="H433" s="1" t="str">
        <f t="shared" si="440"/>
        <v>[900001,900002,900003,900004]</v>
      </c>
      <c r="I433" s="1">
        <f t="shared" si="440"/>
        <v>1</v>
      </c>
      <c r="J433">
        <v>35</v>
      </c>
      <c r="K433">
        <f t="shared" si="426"/>
        <v>20</v>
      </c>
      <c r="L433" s="1" t="str">
        <f>Sheet1!L433</f>
        <v>[]</v>
      </c>
    </row>
    <row r="434" spans="1:12" x14ac:dyDescent="0.2">
      <c r="A434">
        <f t="shared" si="423"/>
        <v>903024</v>
      </c>
      <c r="B434">
        <f t="shared" si="422"/>
        <v>903025</v>
      </c>
      <c r="C434" s="1" t="s">
        <v>24</v>
      </c>
      <c r="D434">
        <f>VLOOKUP(MOD(A434,1000),Sheet2!Q:R,2,FALSE)</f>
        <v>13.8</v>
      </c>
      <c r="E434">
        <v>24</v>
      </c>
      <c r="F434" s="1" t="str">
        <f t="shared" ref="F434:I434" si="441">F422</f>
        <v>[[50003,50]]</v>
      </c>
      <c r="G434" s="1">
        <f t="shared" si="402"/>
        <v>0.25</v>
      </c>
      <c r="H434" s="1" t="str">
        <f t="shared" si="441"/>
        <v>[900001,900002,900003,900004]</v>
      </c>
      <c r="I434" s="1">
        <f t="shared" si="441"/>
        <v>2</v>
      </c>
      <c r="J434">
        <v>35</v>
      </c>
      <c r="K434">
        <f t="shared" si="426"/>
        <v>20</v>
      </c>
      <c r="L434" s="1" t="str">
        <f>Sheet1!L434</f>
        <v>[]</v>
      </c>
    </row>
    <row r="435" spans="1:12" x14ac:dyDescent="0.2">
      <c r="A435">
        <f t="shared" si="423"/>
        <v>903025</v>
      </c>
      <c r="B435">
        <f t="shared" si="422"/>
        <v>903026</v>
      </c>
      <c r="C435" s="1" t="s">
        <v>41</v>
      </c>
      <c r="D435">
        <f>VLOOKUP(MOD(A435,1000),Sheet2!Q:R,2,FALSE)</f>
        <v>14.999999999999998</v>
      </c>
      <c r="E435">
        <v>25</v>
      </c>
      <c r="F435" s="1" t="str">
        <f t="shared" ref="F435:I435" si="442">F423</f>
        <v>[[50000,1],[50001,100]]</v>
      </c>
      <c r="G435" s="1">
        <f t="shared" si="402"/>
        <v>0.1</v>
      </c>
      <c r="H435" s="1" t="str">
        <f t="shared" si="442"/>
        <v>[900001,900002,900003,900004]</v>
      </c>
      <c r="I435" s="1">
        <f t="shared" si="442"/>
        <v>1</v>
      </c>
      <c r="J435">
        <v>35</v>
      </c>
      <c r="K435">
        <f t="shared" si="426"/>
        <v>21</v>
      </c>
      <c r="L435" s="1" t="str">
        <f>Sheet1!L435</f>
        <v>[]</v>
      </c>
    </row>
    <row r="436" spans="1:12" x14ac:dyDescent="0.2">
      <c r="A436">
        <f t="shared" si="423"/>
        <v>903026</v>
      </c>
      <c r="B436">
        <f t="shared" si="422"/>
        <v>903027</v>
      </c>
      <c r="C436" s="1" t="s">
        <v>42</v>
      </c>
      <c r="D436">
        <f>VLOOKUP(MOD(A436,1000),Sheet2!Q:R,2,FALSE)</f>
        <v>15.4</v>
      </c>
      <c r="E436">
        <v>26</v>
      </c>
      <c r="F436" s="1" t="str">
        <f t="shared" ref="F436:I436" si="443">F424</f>
        <v>[[50002,100]]</v>
      </c>
      <c r="G436" s="1">
        <f t="shared" si="402"/>
        <v>0.1</v>
      </c>
      <c r="H436" s="1" t="str">
        <f t="shared" si="443"/>
        <v>[900001,900002,900003,900004]</v>
      </c>
      <c r="I436" s="1">
        <f t="shared" si="443"/>
        <v>1</v>
      </c>
      <c r="J436">
        <v>35</v>
      </c>
      <c r="K436">
        <f t="shared" si="426"/>
        <v>22</v>
      </c>
      <c r="L436" s="1" t="str">
        <f>Sheet1!L436</f>
        <v>[]</v>
      </c>
    </row>
    <row r="437" spans="1:12" x14ac:dyDescent="0.2">
      <c r="A437">
        <f t="shared" si="423"/>
        <v>903027</v>
      </c>
      <c r="B437">
        <f t="shared" si="422"/>
        <v>903028</v>
      </c>
      <c r="C437" s="1" t="s">
        <v>43</v>
      </c>
      <c r="D437">
        <f>VLOOKUP(MOD(A437,1000),Sheet2!Q:R,2,FALSE)</f>
        <v>16.599999999999998</v>
      </c>
      <c r="E437">
        <v>27</v>
      </c>
      <c r="F437" s="1" t="str">
        <f t="shared" ref="F437:I437" si="444">F425</f>
        <v>[[50000,1],[50001,100]]</v>
      </c>
      <c r="G437" s="1">
        <f t="shared" si="402"/>
        <v>0.1</v>
      </c>
      <c r="H437" s="1" t="str">
        <f t="shared" si="444"/>
        <v>[900001,900002,900003,900004]</v>
      </c>
      <c r="I437" s="1">
        <f t="shared" si="444"/>
        <v>1</v>
      </c>
      <c r="J437">
        <v>35</v>
      </c>
      <c r="K437">
        <f t="shared" si="426"/>
        <v>23</v>
      </c>
      <c r="L437" s="1" t="str">
        <f>Sheet1!L437</f>
        <v>[]</v>
      </c>
    </row>
    <row r="438" spans="1:12" x14ac:dyDescent="0.2">
      <c r="A438">
        <f t="shared" si="423"/>
        <v>903028</v>
      </c>
      <c r="B438">
        <f t="shared" si="422"/>
        <v>903029</v>
      </c>
      <c r="C438" s="1" t="s">
        <v>44</v>
      </c>
      <c r="D438">
        <f>VLOOKUP(MOD(A438,1000),Sheet2!Q:R,2,FALSE)</f>
        <v>17</v>
      </c>
      <c r="E438">
        <v>28</v>
      </c>
      <c r="F438" s="1" t="str">
        <f t="shared" ref="F438:I438" si="445">F426</f>
        <v>[[50002,100]]</v>
      </c>
      <c r="G438" s="1">
        <f t="shared" si="402"/>
        <v>0.1</v>
      </c>
      <c r="H438" s="1" t="str">
        <f t="shared" si="445"/>
        <v>[900001,900002,900003,900004]</v>
      </c>
      <c r="I438" s="1">
        <f t="shared" si="445"/>
        <v>1</v>
      </c>
      <c r="J438">
        <v>35</v>
      </c>
      <c r="K438">
        <f t="shared" si="426"/>
        <v>24</v>
      </c>
      <c r="L438" s="1" t="str">
        <f>Sheet1!L438</f>
        <v>[]</v>
      </c>
    </row>
    <row r="439" spans="1:12" x14ac:dyDescent="0.2">
      <c r="A439">
        <f t="shared" si="423"/>
        <v>903029</v>
      </c>
      <c r="B439">
        <f t="shared" si="422"/>
        <v>903030</v>
      </c>
      <c r="C439" s="1" t="s">
        <v>165</v>
      </c>
      <c r="D439">
        <f>VLOOKUP(MOD(A439,1000),Sheet2!Q:R,2,FALSE)</f>
        <v>18.2</v>
      </c>
      <c r="E439">
        <v>29</v>
      </c>
      <c r="F439" s="1" t="str">
        <f t="shared" ref="F439:I439" si="446">F427</f>
        <v>[[50000,1],[50001,100]]</v>
      </c>
      <c r="G439" s="1">
        <f t="shared" si="402"/>
        <v>0.1</v>
      </c>
      <c r="H439" s="1" t="str">
        <f t="shared" si="446"/>
        <v>[900001,900002,900003,900004]</v>
      </c>
      <c r="I439" s="1">
        <f t="shared" si="446"/>
        <v>1</v>
      </c>
      <c r="J439">
        <v>35</v>
      </c>
      <c r="K439">
        <f t="shared" si="426"/>
        <v>25</v>
      </c>
      <c r="L439" s="1" t="str">
        <f>Sheet1!L439</f>
        <v>[]</v>
      </c>
    </row>
    <row r="440" spans="1:12" x14ac:dyDescent="0.2">
      <c r="A440">
        <f t="shared" si="423"/>
        <v>903030</v>
      </c>
      <c r="B440">
        <f t="shared" si="422"/>
        <v>903031</v>
      </c>
      <c r="C440" s="1" t="s">
        <v>24</v>
      </c>
      <c r="D440">
        <f>VLOOKUP(MOD(A440,1000),Sheet2!Q:R,2,FALSE)</f>
        <v>18.8</v>
      </c>
      <c r="E440">
        <v>30</v>
      </c>
      <c r="F440" s="1" t="str">
        <f t="shared" ref="F440:I440" si="447">F428</f>
        <v>[[50003,50]]</v>
      </c>
      <c r="G440" s="1">
        <f t="shared" si="402"/>
        <v>0.25</v>
      </c>
      <c r="H440" s="1" t="str">
        <f t="shared" si="447"/>
        <v>[900001,900002,900003,900004]</v>
      </c>
      <c r="I440" s="1">
        <f t="shared" si="447"/>
        <v>2</v>
      </c>
      <c r="J440">
        <v>35</v>
      </c>
      <c r="K440">
        <f t="shared" si="426"/>
        <v>25</v>
      </c>
      <c r="L440" s="1" t="str">
        <f>Sheet1!L440</f>
        <v>[]</v>
      </c>
    </row>
    <row r="441" spans="1:12" x14ac:dyDescent="0.2">
      <c r="A441">
        <f t="shared" si="423"/>
        <v>903031</v>
      </c>
      <c r="B441">
        <f t="shared" si="422"/>
        <v>903032</v>
      </c>
      <c r="C441" s="1" t="s">
        <v>45</v>
      </c>
      <c r="D441">
        <f>VLOOKUP(MOD(A441,1000),Sheet2!Q:R,2,FALSE)</f>
        <v>20</v>
      </c>
      <c r="E441">
        <v>31</v>
      </c>
      <c r="F441" s="1" t="str">
        <f t="shared" ref="F441:I441" si="448">F429</f>
        <v>[[50002,100]]</v>
      </c>
      <c r="G441" s="1">
        <f t="shared" si="402"/>
        <v>0.1</v>
      </c>
      <c r="H441" s="1" t="str">
        <f t="shared" si="448"/>
        <v>[900001,900002,900003,900004]</v>
      </c>
      <c r="I441" s="1">
        <f t="shared" si="448"/>
        <v>1</v>
      </c>
      <c r="J441">
        <v>35</v>
      </c>
      <c r="K441">
        <f t="shared" si="426"/>
        <v>26</v>
      </c>
      <c r="L441" s="1" t="str">
        <f>Sheet1!L441</f>
        <v>[]</v>
      </c>
    </row>
    <row r="442" spans="1:12" x14ac:dyDescent="0.2">
      <c r="A442">
        <f t="shared" si="423"/>
        <v>903032</v>
      </c>
      <c r="B442">
        <f t="shared" si="422"/>
        <v>903033</v>
      </c>
      <c r="C442" s="1" t="s">
        <v>46</v>
      </c>
      <c r="D442">
        <f>VLOOKUP(MOD(A442,1000),Sheet2!Q:R,2,FALSE)</f>
        <v>20.6</v>
      </c>
      <c r="E442">
        <v>32</v>
      </c>
      <c r="F442" s="1" t="str">
        <f t="shared" ref="F442:I442" si="449">F430</f>
        <v>[[50000,1],[50001,100]]</v>
      </c>
      <c r="G442" s="1">
        <f t="shared" si="402"/>
        <v>0.1</v>
      </c>
      <c r="H442" s="1" t="str">
        <f t="shared" si="449"/>
        <v>[900001,900002,900003,900004]</v>
      </c>
      <c r="I442" s="1">
        <f t="shared" si="449"/>
        <v>1</v>
      </c>
      <c r="J442">
        <v>35</v>
      </c>
      <c r="K442">
        <f t="shared" si="426"/>
        <v>27</v>
      </c>
      <c r="L442" s="1" t="str">
        <f>Sheet1!L442</f>
        <v>[]</v>
      </c>
    </row>
    <row r="443" spans="1:12" x14ac:dyDescent="0.2">
      <c r="A443">
        <f t="shared" si="423"/>
        <v>903033</v>
      </c>
      <c r="B443">
        <f t="shared" si="422"/>
        <v>903034</v>
      </c>
      <c r="C443" s="1" t="s">
        <v>47</v>
      </c>
      <c r="D443">
        <f>VLOOKUP(MOD(A443,1000),Sheet2!Q:R,2,FALSE)</f>
        <v>21.8</v>
      </c>
      <c r="E443">
        <v>33</v>
      </c>
      <c r="F443" s="1" t="str">
        <f t="shared" ref="F443:I443" si="450">F431</f>
        <v>[[50002,100]]</v>
      </c>
      <c r="G443" s="1">
        <f t="shared" si="402"/>
        <v>0.1</v>
      </c>
      <c r="H443" s="1" t="str">
        <f t="shared" si="450"/>
        <v>[900001,900002,900003,900004]</v>
      </c>
      <c r="I443" s="1">
        <f t="shared" si="450"/>
        <v>1</v>
      </c>
      <c r="J443">
        <v>35</v>
      </c>
      <c r="K443">
        <f t="shared" si="426"/>
        <v>28</v>
      </c>
      <c r="L443" s="1" t="str">
        <f>Sheet1!L443</f>
        <v>[]</v>
      </c>
    </row>
    <row r="444" spans="1:12" x14ac:dyDescent="0.2">
      <c r="A444">
        <f t="shared" si="423"/>
        <v>903034</v>
      </c>
      <c r="B444">
        <f t="shared" si="422"/>
        <v>903035</v>
      </c>
      <c r="C444" s="1" t="s">
        <v>48</v>
      </c>
      <c r="D444">
        <f>VLOOKUP(MOD(A444,1000),Sheet2!Q:R,2,FALSE)</f>
        <v>22.400000000000002</v>
      </c>
      <c r="E444">
        <v>34</v>
      </c>
      <c r="F444" s="1" t="str">
        <f t="shared" ref="F444:I444" si="451">F432</f>
        <v>[[50000,1],[50001,100]]</v>
      </c>
      <c r="G444" s="1">
        <f t="shared" si="402"/>
        <v>0.1</v>
      </c>
      <c r="H444" s="1" t="str">
        <f t="shared" si="451"/>
        <v>[900001,900002,900003,900004]</v>
      </c>
      <c r="I444" s="1">
        <f t="shared" si="451"/>
        <v>1</v>
      </c>
      <c r="J444">
        <v>35</v>
      </c>
      <c r="K444">
        <f t="shared" si="426"/>
        <v>29</v>
      </c>
      <c r="L444" s="1" t="str">
        <f>Sheet1!L444</f>
        <v>[]</v>
      </c>
    </row>
    <row r="445" spans="1:12" x14ac:dyDescent="0.2">
      <c r="A445">
        <f t="shared" si="423"/>
        <v>903035</v>
      </c>
      <c r="B445">
        <f t="shared" si="422"/>
        <v>903036</v>
      </c>
      <c r="C445" s="1" t="s">
        <v>166</v>
      </c>
      <c r="D445">
        <f>VLOOKUP(MOD(A445,1000),Sheet2!Q:R,2,FALSE)</f>
        <v>23.8</v>
      </c>
      <c r="E445">
        <v>35</v>
      </c>
      <c r="F445" s="1" t="str">
        <f t="shared" ref="F445:I445" si="452">F433</f>
        <v>[[50002,100]]</v>
      </c>
      <c r="G445" s="1">
        <f t="shared" si="402"/>
        <v>0.1</v>
      </c>
      <c r="H445" s="1" t="str">
        <f t="shared" si="452"/>
        <v>[900001,900002,900003,900004]</v>
      </c>
      <c r="I445" s="1">
        <f t="shared" si="452"/>
        <v>1</v>
      </c>
      <c r="J445">
        <v>35</v>
      </c>
      <c r="K445">
        <f t="shared" si="426"/>
        <v>30</v>
      </c>
      <c r="L445" s="1" t="str">
        <f>Sheet1!L445</f>
        <v>[]</v>
      </c>
    </row>
    <row r="446" spans="1:12" x14ac:dyDescent="0.2">
      <c r="A446">
        <f t="shared" si="423"/>
        <v>903036</v>
      </c>
      <c r="B446">
        <f t="shared" si="422"/>
        <v>903037</v>
      </c>
      <c r="C446" s="1" t="s">
        <v>24</v>
      </c>
      <c r="D446">
        <f>VLOOKUP(MOD(A446,1000),Sheet2!Q:R,2,FALSE)</f>
        <v>24.400000000000002</v>
      </c>
      <c r="E446">
        <v>36</v>
      </c>
      <c r="F446" s="1" t="str">
        <f t="shared" ref="F446:I446" si="453">F434</f>
        <v>[[50003,50]]</v>
      </c>
      <c r="G446" s="1">
        <f t="shared" si="402"/>
        <v>0.25</v>
      </c>
      <c r="H446" s="1" t="str">
        <f t="shared" si="453"/>
        <v>[900001,900002,900003,900004]</v>
      </c>
      <c r="I446" s="1">
        <f t="shared" si="453"/>
        <v>2</v>
      </c>
      <c r="J446">
        <v>35</v>
      </c>
      <c r="K446">
        <f t="shared" si="426"/>
        <v>30</v>
      </c>
      <c r="L446" s="1" t="str">
        <f>Sheet1!L446</f>
        <v>[]</v>
      </c>
    </row>
    <row r="447" spans="1:12" x14ac:dyDescent="0.2">
      <c r="A447">
        <f t="shared" si="423"/>
        <v>903037</v>
      </c>
      <c r="B447">
        <f t="shared" si="422"/>
        <v>903038</v>
      </c>
      <c r="C447" s="1" t="s">
        <v>49</v>
      </c>
      <c r="D447">
        <f>VLOOKUP(MOD(A447,1000),Sheet2!Q:R,2,FALSE)</f>
        <v>25.8</v>
      </c>
      <c r="E447">
        <v>37</v>
      </c>
      <c r="F447" s="1" t="str">
        <f t="shared" ref="F447:I447" si="454">F435</f>
        <v>[[50000,1],[50001,100]]</v>
      </c>
      <c r="G447" s="1">
        <f t="shared" si="402"/>
        <v>0.1</v>
      </c>
      <c r="H447" s="1" t="str">
        <f t="shared" si="454"/>
        <v>[900001,900002,900003,900004]</v>
      </c>
      <c r="I447" s="1">
        <f t="shared" si="454"/>
        <v>1</v>
      </c>
      <c r="J447">
        <v>35</v>
      </c>
      <c r="K447">
        <f t="shared" si="426"/>
        <v>31</v>
      </c>
      <c r="L447" s="1" t="str">
        <f>Sheet1!L447</f>
        <v>[]</v>
      </c>
    </row>
    <row r="448" spans="1:12" x14ac:dyDescent="0.2">
      <c r="A448">
        <f t="shared" si="423"/>
        <v>903038</v>
      </c>
      <c r="B448">
        <f t="shared" si="422"/>
        <v>903039</v>
      </c>
      <c r="C448" s="1" t="s">
        <v>50</v>
      </c>
      <c r="D448">
        <f>VLOOKUP(MOD(A448,1000),Sheet2!Q:R,2,FALSE)</f>
        <v>26.400000000000002</v>
      </c>
      <c r="E448">
        <v>38</v>
      </c>
      <c r="F448" s="1" t="str">
        <f t="shared" ref="F448:I448" si="455">F436</f>
        <v>[[50002,100]]</v>
      </c>
      <c r="G448" s="1">
        <f t="shared" si="402"/>
        <v>0.1</v>
      </c>
      <c r="H448" s="1" t="str">
        <f t="shared" si="455"/>
        <v>[900001,900002,900003,900004]</v>
      </c>
      <c r="I448" s="1">
        <f t="shared" si="455"/>
        <v>1</v>
      </c>
      <c r="J448">
        <v>35</v>
      </c>
      <c r="K448">
        <f t="shared" si="426"/>
        <v>32</v>
      </c>
      <c r="L448" s="1" t="str">
        <f>Sheet1!L448</f>
        <v>[]</v>
      </c>
    </row>
    <row r="449" spans="1:12" x14ac:dyDescent="0.2">
      <c r="A449">
        <f t="shared" si="423"/>
        <v>903039</v>
      </c>
      <c r="B449">
        <f t="shared" si="422"/>
        <v>903040</v>
      </c>
      <c r="C449" s="1" t="s">
        <v>51</v>
      </c>
      <c r="D449">
        <f>VLOOKUP(MOD(A449,1000),Sheet2!Q:R,2,FALSE)</f>
        <v>27.8</v>
      </c>
      <c r="E449">
        <v>39</v>
      </c>
      <c r="F449" s="1" t="str">
        <f t="shared" ref="F449:I449" si="456">F437</f>
        <v>[[50000,1],[50001,100]]</v>
      </c>
      <c r="G449" s="1">
        <f t="shared" si="402"/>
        <v>0.1</v>
      </c>
      <c r="H449" s="1" t="str">
        <f t="shared" si="456"/>
        <v>[900001,900002,900003,900004]</v>
      </c>
      <c r="I449" s="1">
        <f t="shared" si="456"/>
        <v>1</v>
      </c>
      <c r="J449">
        <v>35</v>
      </c>
      <c r="K449">
        <f t="shared" si="426"/>
        <v>33</v>
      </c>
      <c r="L449" s="1" t="str">
        <f>Sheet1!L449</f>
        <v>[]</v>
      </c>
    </row>
    <row r="450" spans="1:12" x14ac:dyDescent="0.2">
      <c r="A450">
        <f t="shared" si="423"/>
        <v>903040</v>
      </c>
      <c r="B450">
        <f t="shared" si="422"/>
        <v>903041</v>
      </c>
      <c r="C450" s="1" t="s">
        <v>52</v>
      </c>
      <c r="D450">
        <f>VLOOKUP(MOD(A450,1000),Sheet2!Q:R,2,FALSE)</f>
        <v>28.600000000000005</v>
      </c>
      <c r="E450">
        <v>40</v>
      </c>
      <c r="F450" s="1" t="str">
        <f t="shared" ref="F450:I450" si="457">F438</f>
        <v>[[50002,100]]</v>
      </c>
      <c r="G450" s="1">
        <f t="shared" si="402"/>
        <v>0.1</v>
      </c>
      <c r="H450" s="1" t="str">
        <f t="shared" si="457"/>
        <v>[900001,900002,900003,900004]</v>
      </c>
      <c r="I450" s="1">
        <f t="shared" si="457"/>
        <v>1</v>
      </c>
      <c r="J450">
        <v>35</v>
      </c>
      <c r="K450">
        <f t="shared" si="426"/>
        <v>34</v>
      </c>
      <c r="L450" s="1" t="str">
        <f>Sheet1!L450</f>
        <v>[]</v>
      </c>
    </row>
    <row r="451" spans="1:12" x14ac:dyDescent="0.2">
      <c r="A451">
        <f t="shared" si="423"/>
        <v>903041</v>
      </c>
      <c r="B451">
        <f t="shared" si="422"/>
        <v>903042</v>
      </c>
      <c r="C451" s="1" t="s">
        <v>167</v>
      </c>
      <c r="D451">
        <f>VLOOKUP(MOD(A451,1000),Sheet2!Q:R,2,FALSE)</f>
        <v>30.000000000000004</v>
      </c>
      <c r="E451">
        <v>41</v>
      </c>
      <c r="F451" s="1" t="str">
        <f t="shared" ref="F451:I451" si="458">F439</f>
        <v>[[50000,1],[50001,100]]</v>
      </c>
      <c r="G451" s="1">
        <f t="shared" si="402"/>
        <v>0.1</v>
      </c>
      <c r="H451" s="1" t="str">
        <f t="shared" si="458"/>
        <v>[900001,900002,900003,900004]</v>
      </c>
      <c r="I451" s="1">
        <f t="shared" si="458"/>
        <v>1</v>
      </c>
      <c r="J451">
        <v>35</v>
      </c>
      <c r="K451">
        <f t="shared" si="426"/>
        <v>35</v>
      </c>
      <c r="L451" s="1" t="str">
        <f>Sheet1!L451</f>
        <v>[]</v>
      </c>
    </row>
    <row r="452" spans="1:12" x14ac:dyDescent="0.2">
      <c r="A452">
        <f t="shared" si="423"/>
        <v>903042</v>
      </c>
      <c r="B452">
        <f t="shared" si="422"/>
        <v>903043</v>
      </c>
      <c r="C452" s="1" t="s">
        <v>24</v>
      </c>
      <c r="D452">
        <f>VLOOKUP(MOD(A452,1000),Sheet2!Q:R,2,FALSE)</f>
        <v>30.800000000000008</v>
      </c>
      <c r="E452">
        <v>42</v>
      </c>
      <c r="F452" s="1" t="str">
        <f t="shared" ref="F452:I452" si="459">F440</f>
        <v>[[50003,50]]</v>
      </c>
      <c r="G452" s="1">
        <f t="shared" si="402"/>
        <v>0.25</v>
      </c>
      <c r="H452" s="1" t="str">
        <f t="shared" si="459"/>
        <v>[900001,900002,900003,900004]</v>
      </c>
      <c r="I452" s="1">
        <f t="shared" si="459"/>
        <v>2</v>
      </c>
      <c r="J452">
        <v>35</v>
      </c>
      <c r="K452">
        <f t="shared" si="426"/>
        <v>35</v>
      </c>
      <c r="L452" s="1" t="str">
        <f>Sheet1!L452</f>
        <v>[]</v>
      </c>
    </row>
    <row r="453" spans="1:12" x14ac:dyDescent="0.2">
      <c r="A453">
        <f t="shared" si="423"/>
        <v>903043</v>
      </c>
      <c r="B453">
        <f t="shared" si="422"/>
        <v>903044</v>
      </c>
      <c r="C453" s="1" t="s">
        <v>53</v>
      </c>
      <c r="D453">
        <f>VLOOKUP(MOD(A453,1000),Sheet2!Q:R,2,FALSE)</f>
        <v>32.200000000000003</v>
      </c>
      <c r="E453">
        <v>43</v>
      </c>
      <c r="F453" s="1" t="str">
        <f t="shared" ref="F453:I453" si="460">F441</f>
        <v>[[50002,100]]</v>
      </c>
      <c r="G453" s="1">
        <f t="shared" si="402"/>
        <v>0.1</v>
      </c>
      <c r="H453" s="1" t="str">
        <f t="shared" si="460"/>
        <v>[900001,900002,900003,900004]</v>
      </c>
      <c r="I453" s="1">
        <f t="shared" si="460"/>
        <v>1</v>
      </c>
      <c r="J453">
        <v>35</v>
      </c>
      <c r="K453">
        <f t="shared" si="426"/>
        <v>36</v>
      </c>
      <c r="L453" s="1" t="str">
        <f>Sheet1!L453</f>
        <v>[]</v>
      </c>
    </row>
    <row r="454" spans="1:12" x14ac:dyDescent="0.2">
      <c r="A454">
        <f t="shared" si="423"/>
        <v>903044</v>
      </c>
      <c r="B454">
        <f t="shared" si="422"/>
        <v>903045</v>
      </c>
      <c r="C454" s="1" t="s">
        <v>54</v>
      </c>
      <c r="D454">
        <f>VLOOKUP(MOD(A454,1000),Sheet2!Q:R,2,FALSE)</f>
        <v>33.000000000000007</v>
      </c>
      <c r="E454">
        <v>44</v>
      </c>
      <c r="F454" s="1" t="str">
        <f t="shared" ref="F454:I454" si="461">F442</f>
        <v>[[50000,1],[50001,100]]</v>
      </c>
      <c r="G454" s="1">
        <f t="shared" si="402"/>
        <v>0.1</v>
      </c>
      <c r="H454" s="1" t="str">
        <f t="shared" si="461"/>
        <v>[900001,900002,900003,900004]</v>
      </c>
      <c r="I454" s="1">
        <f t="shared" si="461"/>
        <v>1</v>
      </c>
      <c r="J454">
        <v>35</v>
      </c>
      <c r="K454">
        <f t="shared" si="426"/>
        <v>37</v>
      </c>
      <c r="L454" s="1" t="str">
        <f>Sheet1!L454</f>
        <v>[]</v>
      </c>
    </row>
    <row r="455" spans="1:12" x14ac:dyDescent="0.2">
      <c r="A455">
        <f t="shared" si="423"/>
        <v>903045</v>
      </c>
      <c r="B455">
        <f t="shared" si="422"/>
        <v>903046</v>
      </c>
      <c r="C455" s="1" t="s">
        <v>55</v>
      </c>
      <c r="D455">
        <f>VLOOKUP(MOD(A455,1000),Sheet2!Q:R,2,FALSE)</f>
        <v>34.6</v>
      </c>
      <c r="E455">
        <v>45</v>
      </c>
      <c r="F455" s="1" t="str">
        <f t="shared" ref="F455:I455" si="462">F443</f>
        <v>[[50002,100]]</v>
      </c>
      <c r="G455" s="1">
        <f t="shared" si="402"/>
        <v>0.1</v>
      </c>
      <c r="H455" s="1" t="str">
        <f t="shared" si="462"/>
        <v>[900001,900002,900003,900004]</v>
      </c>
      <c r="I455" s="1">
        <f t="shared" si="462"/>
        <v>1</v>
      </c>
      <c r="J455">
        <v>35</v>
      </c>
      <c r="K455">
        <f t="shared" si="426"/>
        <v>38</v>
      </c>
      <c r="L455" s="1" t="str">
        <f>Sheet1!L455</f>
        <v>[]</v>
      </c>
    </row>
    <row r="456" spans="1:12" x14ac:dyDescent="0.2">
      <c r="A456">
        <f t="shared" si="423"/>
        <v>903046</v>
      </c>
      <c r="B456">
        <f t="shared" si="422"/>
        <v>903047</v>
      </c>
      <c r="C456" s="1" t="s">
        <v>56</v>
      </c>
      <c r="D456">
        <f>VLOOKUP(MOD(A456,1000),Sheet2!Q:R,2,FALSE)</f>
        <v>35.400000000000006</v>
      </c>
      <c r="E456">
        <v>46</v>
      </c>
      <c r="F456" s="1" t="str">
        <f t="shared" ref="F456:I456" si="463">F444</f>
        <v>[[50000,1],[50001,100]]</v>
      </c>
      <c r="G456" s="1">
        <f t="shared" si="402"/>
        <v>0.1</v>
      </c>
      <c r="H456" s="1" t="str">
        <f t="shared" si="463"/>
        <v>[900001,900002,900003,900004]</v>
      </c>
      <c r="I456" s="1">
        <f t="shared" si="463"/>
        <v>1</v>
      </c>
      <c r="J456">
        <v>35</v>
      </c>
      <c r="K456">
        <f t="shared" si="426"/>
        <v>39</v>
      </c>
      <c r="L456" s="1" t="str">
        <f>Sheet1!L456</f>
        <v>[]</v>
      </c>
    </row>
    <row r="457" spans="1:12" x14ac:dyDescent="0.2">
      <c r="A457">
        <f t="shared" si="423"/>
        <v>903047</v>
      </c>
      <c r="B457">
        <f t="shared" si="422"/>
        <v>903048</v>
      </c>
      <c r="C457" s="1" t="s">
        <v>168</v>
      </c>
      <c r="D457">
        <f>VLOOKUP(MOD(A457,1000),Sheet2!Q:R,2,FALSE)</f>
        <v>37</v>
      </c>
      <c r="E457">
        <v>47</v>
      </c>
      <c r="F457" s="1" t="str">
        <f t="shared" ref="F457:I457" si="464">F445</f>
        <v>[[50002,100]]</v>
      </c>
      <c r="G457" s="1">
        <f t="shared" si="402"/>
        <v>0.1</v>
      </c>
      <c r="H457" s="1" t="str">
        <f t="shared" si="464"/>
        <v>[900001,900002,900003,900004]</v>
      </c>
      <c r="I457" s="1">
        <f t="shared" si="464"/>
        <v>1</v>
      </c>
      <c r="J457">
        <v>35</v>
      </c>
      <c r="K457">
        <f t="shared" si="426"/>
        <v>40</v>
      </c>
      <c r="L457" s="1" t="str">
        <f>Sheet1!L457</f>
        <v>[]</v>
      </c>
    </row>
    <row r="458" spans="1:12" x14ac:dyDescent="0.2">
      <c r="A458">
        <f t="shared" si="423"/>
        <v>903048</v>
      </c>
      <c r="B458">
        <f t="shared" si="422"/>
        <v>903049</v>
      </c>
      <c r="C458" s="1" t="s">
        <v>24</v>
      </c>
      <c r="D458">
        <f>VLOOKUP(MOD(A458,1000),Sheet2!Q:R,2,FALSE)</f>
        <v>37.800000000000004</v>
      </c>
      <c r="E458">
        <v>48</v>
      </c>
      <c r="F458" s="1" t="str">
        <f t="shared" ref="F458:I458" si="465">F446</f>
        <v>[[50003,50]]</v>
      </c>
      <c r="G458" s="1">
        <f t="shared" ref="G458:G521" si="466">G260</f>
        <v>0.25</v>
      </c>
      <c r="H458" s="1" t="str">
        <f t="shared" si="465"/>
        <v>[900001,900002,900003,900004]</v>
      </c>
      <c r="I458" s="1">
        <f t="shared" si="465"/>
        <v>2</v>
      </c>
      <c r="J458">
        <v>35</v>
      </c>
      <c r="K458">
        <f t="shared" si="426"/>
        <v>40</v>
      </c>
      <c r="L458" s="1" t="str">
        <f>Sheet1!L458</f>
        <v>[]</v>
      </c>
    </row>
    <row r="459" spans="1:12" x14ac:dyDescent="0.2">
      <c r="A459">
        <f t="shared" si="423"/>
        <v>903049</v>
      </c>
      <c r="B459">
        <f t="shared" si="422"/>
        <v>903050</v>
      </c>
      <c r="C459" s="1" t="s">
        <v>57</v>
      </c>
      <c r="D459">
        <f>VLOOKUP(MOD(A459,1000),Sheet2!Q:R,2,FALSE)</f>
        <v>39.4</v>
      </c>
      <c r="E459">
        <v>49</v>
      </c>
      <c r="F459" s="1" t="str">
        <f t="shared" ref="F459:I459" si="467">F447</f>
        <v>[[50000,1],[50001,100]]</v>
      </c>
      <c r="G459" s="1">
        <f t="shared" si="466"/>
        <v>0.1</v>
      </c>
      <c r="H459" s="1" t="str">
        <f t="shared" si="467"/>
        <v>[900001,900002,900003,900004]</v>
      </c>
      <c r="I459" s="1">
        <f t="shared" si="467"/>
        <v>1</v>
      </c>
      <c r="J459">
        <v>35</v>
      </c>
      <c r="K459">
        <f t="shared" si="426"/>
        <v>41</v>
      </c>
      <c r="L459" s="1" t="str">
        <f>Sheet1!L459</f>
        <v>[]</v>
      </c>
    </row>
    <row r="460" spans="1:12" x14ac:dyDescent="0.2">
      <c r="A460">
        <f t="shared" si="423"/>
        <v>903050</v>
      </c>
      <c r="B460">
        <f t="shared" si="422"/>
        <v>903051</v>
      </c>
      <c r="C460" s="1" t="s">
        <v>58</v>
      </c>
      <c r="D460">
        <f>VLOOKUP(MOD(A460,1000),Sheet2!Q:R,2,FALSE)</f>
        <v>40.400000000000006</v>
      </c>
      <c r="E460">
        <v>50</v>
      </c>
      <c r="F460" s="1" t="str">
        <f t="shared" ref="F460:I460" si="468">F448</f>
        <v>[[50002,100]]</v>
      </c>
      <c r="G460" s="1">
        <f t="shared" si="466"/>
        <v>0.1</v>
      </c>
      <c r="H460" s="1" t="str">
        <f t="shared" si="468"/>
        <v>[900001,900002,900003,900004]</v>
      </c>
      <c r="I460" s="1">
        <f t="shared" si="468"/>
        <v>1</v>
      </c>
      <c r="J460">
        <v>35</v>
      </c>
      <c r="K460">
        <f t="shared" si="426"/>
        <v>42</v>
      </c>
      <c r="L460" s="1" t="str">
        <f>Sheet1!L460</f>
        <v>[]</v>
      </c>
    </row>
    <row r="461" spans="1:12" x14ac:dyDescent="0.2">
      <c r="A461">
        <f t="shared" si="423"/>
        <v>903051</v>
      </c>
      <c r="B461">
        <f t="shared" si="422"/>
        <v>903052</v>
      </c>
      <c r="C461" s="1" t="s">
        <v>59</v>
      </c>
      <c r="D461">
        <f>VLOOKUP(MOD(A461,1000),Sheet2!Q:R,2,FALSE)</f>
        <v>42</v>
      </c>
      <c r="E461">
        <v>51</v>
      </c>
      <c r="F461" s="1" t="str">
        <f t="shared" ref="F461:I461" si="469">F449</f>
        <v>[[50000,1],[50001,100]]</v>
      </c>
      <c r="G461" s="1">
        <f t="shared" si="466"/>
        <v>0.1</v>
      </c>
      <c r="H461" s="1" t="str">
        <f t="shared" si="469"/>
        <v>[900001,900002,900003,900004]</v>
      </c>
      <c r="I461" s="1">
        <f t="shared" si="469"/>
        <v>1</v>
      </c>
      <c r="J461">
        <v>35</v>
      </c>
      <c r="K461">
        <f t="shared" si="426"/>
        <v>43</v>
      </c>
      <c r="L461" s="1" t="str">
        <f>Sheet1!L461</f>
        <v>[]</v>
      </c>
    </row>
    <row r="462" spans="1:12" x14ac:dyDescent="0.2">
      <c r="A462">
        <f t="shared" si="423"/>
        <v>903052</v>
      </c>
      <c r="B462">
        <f t="shared" si="422"/>
        <v>903053</v>
      </c>
      <c r="C462" s="1" t="s">
        <v>60</v>
      </c>
      <c r="D462">
        <f>VLOOKUP(MOD(A462,1000),Sheet2!Q:R,2,FALSE)</f>
        <v>43.000000000000007</v>
      </c>
      <c r="E462">
        <v>52</v>
      </c>
      <c r="F462" s="1" t="str">
        <f t="shared" ref="F462:I462" si="470">F450</f>
        <v>[[50002,100]]</v>
      </c>
      <c r="G462" s="1">
        <f t="shared" si="466"/>
        <v>0.1</v>
      </c>
      <c r="H462" s="1" t="str">
        <f t="shared" si="470"/>
        <v>[900001,900002,900003,900004]</v>
      </c>
      <c r="I462" s="1">
        <f t="shared" si="470"/>
        <v>1</v>
      </c>
      <c r="J462">
        <v>35</v>
      </c>
      <c r="K462">
        <f t="shared" si="426"/>
        <v>44</v>
      </c>
      <c r="L462" s="1" t="str">
        <f>Sheet1!L462</f>
        <v>[]</v>
      </c>
    </row>
    <row r="463" spans="1:12" x14ac:dyDescent="0.2">
      <c r="A463">
        <f t="shared" si="423"/>
        <v>903053</v>
      </c>
      <c r="B463">
        <f t="shared" si="422"/>
        <v>903054</v>
      </c>
      <c r="C463" s="1" t="s">
        <v>169</v>
      </c>
      <c r="D463">
        <f>VLOOKUP(MOD(A463,1000),Sheet2!Q:R,2,FALSE)</f>
        <v>44.6</v>
      </c>
      <c r="E463">
        <v>53</v>
      </c>
      <c r="F463" s="1" t="str">
        <f t="shared" ref="F463:I463" si="471">F451</f>
        <v>[[50000,1],[50001,100]]</v>
      </c>
      <c r="G463" s="1">
        <f t="shared" si="466"/>
        <v>0.1</v>
      </c>
      <c r="H463" s="1" t="str">
        <f t="shared" si="471"/>
        <v>[900001,900002,900003,900004]</v>
      </c>
      <c r="I463" s="1">
        <f t="shared" si="471"/>
        <v>1</v>
      </c>
      <c r="J463">
        <v>35</v>
      </c>
      <c r="K463">
        <f t="shared" si="426"/>
        <v>45</v>
      </c>
      <c r="L463" s="1" t="str">
        <f>Sheet1!L463</f>
        <v>[]</v>
      </c>
    </row>
    <row r="464" spans="1:12" x14ac:dyDescent="0.2">
      <c r="A464">
        <f t="shared" si="423"/>
        <v>903054</v>
      </c>
      <c r="B464">
        <f t="shared" si="422"/>
        <v>903055</v>
      </c>
      <c r="C464" s="1" t="s">
        <v>24</v>
      </c>
      <c r="D464">
        <f>VLOOKUP(MOD(A464,1000),Sheet2!Q:R,2,FALSE)</f>
        <v>45.600000000000009</v>
      </c>
      <c r="E464">
        <v>54</v>
      </c>
      <c r="F464" s="1" t="str">
        <f t="shared" ref="F464:I464" si="472">F452</f>
        <v>[[50003,50]]</v>
      </c>
      <c r="G464" s="1">
        <f t="shared" si="466"/>
        <v>0.25</v>
      </c>
      <c r="H464" s="1" t="str">
        <f t="shared" si="472"/>
        <v>[900001,900002,900003,900004]</v>
      </c>
      <c r="I464" s="1">
        <f t="shared" si="472"/>
        <v>2</v>
      </c>
      <c r="J464">
        <v>35</v>
      </c>
      <c r="K464">
        <f t="shared" si="426"/>
        <v>45</v>
      </c>
      <c r="L464" s="1" t="str">
        <f>Sheet1!L464</f>
        <v>[]</v>
      </c>
    </row>
    <row r="465" spans="1:12" x14ac:dyDescent="0.2">
      <c r="A465">
        <f t="shared" si="423"/>
        <v>903055</v>
      </c>
      <c r="B465">
        <f t="shared" si="422"/>
        <v>903056</v>
      </c>
      <c r="C465" s="1" t="s">
        <v>61</v>
      </c>
      <c r="D465">
        <f>VLOOKUP(MOD(A465,1000),Sheet2!Q:R,2,FALSE)</f>
        <v>47.400000000000006</v>
      </c>
      <c r="E465">
        <v>55</v>
      </c>
      <c r="F465" s="1" t="str">
        <f t="shared" ref="F465:I465" si="473">F453</f>
        <v>[[50002,100]]</v>
      </c>
      <c r="G465" s="1">
        <f t="shared" si="466"/>
        <v>0.1</v>
      </c>
      <c r="H465" s="1" t="str">
        <f t="shared" si="473"/>
        <v>[900001,900002,900003,900004]</v>
      </c>
      <c r="I465" s="1">
        <f t="shared" si="473"/>
        <v>1</v>
      </c>
      <c r="J465">
        <v>35</v>
      </c>
      <c r="K465">
        <f t="shared" si="426"/>
        <v>46</v>
      </c>
      <c r="L465" s="1" t="str">
        <f>Sheet1!L465</f>
        <v>[]</v>
      </c>
    </row>
    <row r="466" spans="1:12" x14ac:dyDescent="0.2">
      <c r="A466">
        <f t="shared" si="423"/>
        <v>903056</v>
      </c>
      <c r="B466">
        <f t="shared" si="422"/>
        <v>903057</v>
      </c>
      <c r="C466" s="1" t="s">
        <v>62</v>
      </c>
      <c r="D466">
        <f>VLOOKUP(MOD(A466,1000),Sheet2!Q:R,2,FALSE)</f>
        <v>48.400000000000013</v>
      </c>
      <c r="E466">
        <v>56</v>
      </c>
      <c r="F466" s="1" t="str">
        <f t="shared" ref="F466:I466" si="474">F454</f>
        <v>[[50000,1],[50001,100]]</v>
      </c>
      <c r="G466" s="1">
        <f t="shared" si="466"/>
        <v>0.1</v>
      </c>
      <c r="H466" s="1" t="str">
        <f t="shared" si="474"/>
        <v>[900001,900002,900003,900004]</v>
      </c>
      <c r="I466" s="1">
        <f t="shared" si="474"/>
        <v>1</v>
      </c>
      <c r="J466">
        <v>35</v>
      </c>
      <c r="K466">
        <f t="shared" si="426"/>
        <v>47</v>
      </c>
      <c r="L466" s="1" t="str">
        <f>Sheet1!L466</f>
        <v>[]</v>
      </c>
    </row>
    <row r="467" spans="1:12" x14ac:dyDescent="0.2">
      <c r="A467">
        <f t="shared" si="423"/>
        <v>903057</v>
      </c>
      <c r="B467">
        <f t="shared" si="422"/>
        <v>903058</v>
      </c>
      <c r="C467" s="1" t="s">
        <v>63</v>
      </c>
      <c r="D467">
        <f>VLOOKUP(MOD(A467,1000),Sheet2!Q:R,2,FALSE)</f>
        <v>50.20000000000001</v>
      </c>
      <c r="E467">
        <v>57</v>
      </c>
      <c r="F467" s="1" t="str">
        <f t="shared" ref="F467:I467" si="475">F455</f>
        <v>[[50002,100]]</v>
      </c>
      <c r="G467" s="1">
        <f t="shared" si="466"/>
        <v>0.1</v>
      </c>
      <c r="H467" s="1" t="str">
        <f t="shared" si="475"/>
        <v>[900001,900002,900003,900004]</v>
      </c>
      <c r="I467" s="1">
        <f t="shared" si="475"/>
        <v>1</v>
      </c>
      <c r="J467">
        <v>35</v>
      </c>
      <c r="K467">
        <f t="shared" si="426"/>
        <v>48</v>
      </c>
      <c r="L467" s="1" t="str">
        <f>Sheet1!L467</f>
        <v>[]</v>
      </c>
    </row>
    <row r="468" spans="1:12" x14ac:dyDescent="0.2">
      <c r="A468">
        <f t="shared" si="423"/>
        <v>903058</v>
      </c>
      <c r="B468">
        <f t="shared" si="422"/>
        <v>903059</v>
      </c>
      <c r="C468" s="1" t="s">
        <v>64</v>
      </c>
      <c r="D468">
        <f>VLOOKUP(MOD(A468,1000),Sheet2!Q:R,2,FALSE)</f>
        <v>51.200000000000017</v>
      </c>
      <c r="E468">
        <v>58</v>
      </c>
      <c r="F468" s="1" t="str">
        <f t="shared" ref="F468:I468" si="476">F456</f>
        <v>[[50000,1],[50001,100]]</v>
      </c>
      <c r="G468" s="1">
        <f t="shared" si="466"/>
        <v>0.1</v>
      </c>
      <c r="H468" s="1" t="str">
        <f t="shared" si="476"/>
        <v>[900001,900002,900003,900004]</v>
      </c>
      <c r="I468" s="1">
        <f t="shared" si="476"/>
        <v>1</v>
      </c>
      <c r="J468">
        <v>35</v>
      </c>
      <c r="K468">
        <f t="shared" si="426"/>
        <v>49</v>
      </c>
      <c r="L468" s="1" t="str">
        <f>Sheet1!L468</f>
        <v>[]</v>
      </c>
    </row>
    <row r="469" spans="1:12" x14ac:dyDescent="0.2">
      <c r="A469">
        <f t="shared" si="423"/>
        <v>903059</v>
      </c>
      <c r="B469">
        <f t="shared" si="422"/>
        <v>903060</v>
      </c>
      <c r="C469" s="1" t="s">
        <v>170</v>
      </c>
      <c r="D469">
        <f>VLOOKUP(MOD(A469,1000),Sheet2!Q:R,2,FALSE)</f>
        <v>53.000000000000014</v>
      </c>
      <c r="E469">
        <v>59</v>
      </c>
      <c r="F469" s="1" t="str">
        <f t="shared" ref="F469:I469" si="477">F457</f>
        <v>[[50002,100]]</v>
      </c>
      <c r="G469" s="1">
        <f t="shared" si="466"/>
        <v>0.1</v>
      </c>
      <c r="H469" s="1" t="str">
        <f t="shared" si="477"/>
        <v>[900001,900002,900003,900004]</v>
      </c>
      <c r="I469" s="1">
        <f t="shared" si="477"/>
        <v>1</v>
      </c>
      <c r="J469">
        <v>35</v>
      </c>
      <c r="K469">
        <f t="shared" si="426"/>
        <v>50</v>
      </c>
      <c r="L469" s="1" t="str">
        <f>Sheet1!L469</f>
        <v>[]</v>
      </c>
    </row>
    <row r="470" spans="1:12" x14ac:dyDescent="0.2">
      <c r="A470">
        <f t="shared" si="423"/>
        <v>903060</v>
      </c>
      <c r="B470">
        <f t="shared" si="422"/>
        <v>903061</v>
      </c>
      <c r="C470" s="1" t="s">
        <v>24</v>
      </c>
      <c r="D470">
        <f>VLOOKUP(MOD(A470,1000),Sheet2!Q:R,2,FALSE)</f>
        <v>54.200000000000017</v>
      </c>
      <c r="E470">
        <v>60</v>
      </c>
      <c r="F470" s="1" t="str">
        <f t="shared" ref="F470:I470" si="478">F458</f>
        <v>[[50003,50]]</v>
      </c>
      <c r="G470" s="1">
        <f t="shared" si="466"/>
        <v>0.25</v>
      </c>
      <c r="H470" s="1" t="str">
        <f t="shared" si="478"/>
        <v>[900001,900002,900003,900004]</v>
      </c>
      <c r="I470" s="1">
        <f t="shared" si="478"/>
        <v>2</v>
      </c>
      <c r="J470">
        <v>35</v>
      </c>
      <c r="K470">
        <f t="shared" si="426"/>
        <v>50</v>
      </c>
      <c r="L470" s="1" t="str">
        <f>Sheet1!L470</f>
        <v>[]</v>
      </c>
    </row>
    <row r="471" spans="1:12" x14ac:dyDescent="0.2">
      <c r="A471">
        <f t="shared" si="423"/>
        <v>903061</v>
      </c>
      <c r="B471">
        <f t="shared" si="422"/>
        <v>903062</v>
      </c>
      <c r="C471" s="1" t="s">
        <v>65</v>
      </c>
      <c r="D471">
        <f>VLOOKUP(MOD(A471,1000),Sheet2!Q:R,2,FALSE)</f>
        <v>56.000000000000014</v>
      </c>
      <c r="E471">
        <v>61</v>
      </c>
      <c r="F471" s="1" t="str">
        <f t="shared" ref="F471:I471" si="479">F459</f>
        <v>[[50000,1],[50001,100]]</v>
      </c>
      <c r="G471" s="1">
        <f t="shared" si="466"/>
        <v>0.1</v>
      </c>
      <c r="H471" s="1" t="str">
        <f t="shared" si="479"/>
        <v>[900001,900002,900003,900004]</v>
      </c>
      <c r="I471" s="1">
        <f t="shared" si="479"/>
        <v>1</v>
      </c>
      <c r="J471">
        <v>35</v>
      </c>
      <c r="K471">
        <f t="shared" si="426"/>
        <v>51</v>
      </c>
      <c r="L471" s="1" t="str">
        <f>Sheet1!L471</f>
        <v>[]</v>
      </c>
    </row>
    <row r="472" spans="1:12" x14ac:dyDescent="0.2">
      <c r="A472">
        <f t="shared" si="423"/>
        <v>903062</v>
      </c>
      <c r="B472">
        <f t="shared" si="422"/>
        <v>903063</v>
      </c>
      <c r="C472" s="1" t="s">
        <v>66</v>
      </c>
      <c r="D472">
        <f>VLOOKUP(MOD(A472,1000),Sheet2!Q:R,2,FALSE)</f>
        <v>57.200000000000017</v>
      </c>
      <c r="E472">
        <v>62</v>
      </c>
      <c r="F472" s="1" t="str">
        <f t="shared" ref="F472:I472" si="480">F460</f>
        <v>[[50002,100]]</v>
      </c>
      <c r="G472" s="1">
        <f t="shared" si="466"/>
        <v>0.1</v>
      </c>
      <c r="H472" s="1" t="str">
        <f t="shared" si="480"/>
        <v>[900001,900002,900003,900004]</v>
      </c>
      <c r="I472" s="1">
        <f t="shared" si="480"/>
        <v>1</v>
      </c>
      <c r="J472">
        <v>35</v>
      </c>
      <c r="K472">
        <f t="shared" si="426"/>
        <v>52</v>
      </c>
      <c r="L472" s="1" t="str">
        <f>Sheet1!L472</f>
        <v>[]</v>
      </c>
    </row>
    <row r="473" spans="1:12" x14ac:dyDescent="0.2">
      <c r="A473">
        <f t="shared" si="423"/>
        <v>903063</v>
      </c>
      <c r="B473">
        <f t="shared" si="422"/>
        <v>903064</v>
      </c>
      <c r="C473" s="1" t="s">
        <v>67</v>
      </c>
      <c r="D473">
        <f>VLOOKUP(MOD(A473,1000),Sheet2!Q:R,2,FALSE)</f>
        <v>59.000000000000014</v>
      </c>
      <c r="E473">
        <v>63</v>
      </c>
      <c r="F473" s="1" t="str">
        <f t="shared" ref="F473:I473" si="481">F461</f>
        <v>[[50000,1],[50001,100]]</v>
      </c>
      <c r="G473" s="1">
        <f t="shared" si="466"/>
        <v>0.1</v>
      </c>
      <c r="H473" s="1" t="str">
        <f t="shared" si="481"/>
        <v>[900001,900002,900003,900004]</v>
      </c>
      <c r="I473" s="1">
        <f t="shared" si="481"/>
        <v>1</v>
      </c>
      <c r="J473">
        <v>35</v>
      </c>
      <c r="K473">
        <f t="shared" si="426"/>
        <v>53</v>
      </c>
      <c r="L473" s="1" t="str">
        <f>Sheet1!L473</f>
        <v>[]</v>
      </c>
    </row>
    <row r="474" spans="1:12" x14ac:dyDescent="0.2">
      <c r="A474">
        <f t="shared" si="423"/>
        <v>903064</v>
      </c>
      <c r="B474">
        <f t="shared" si="422"/>
        <v>903065</v>
      </c>
      <c r="C474" s="1" t="s">
        <v>68</v>
      </c>
      <c r="D474">
        <f>VLOOKUP(MOD(A474,1000),Sheet2!Q:R,2,FALSE)</f>
        <v>60.200000000000017</v>
      </c>
      <c r="E474">
        <v>64</v>
      </c>
      <c r="F474" s="1" t="str">
        <f t="shared" ref="F474:I474" si="482">F462</f>
        <v>[[50002,100]]</v>
      </c>
      <c r="G474" s="1">
        <f t="shared" si="466"/>
        <v>0.1</v>
      </c>
      <c r="H474" s="1" t="str">
        <f t="shared" si="482"/>
        <v>[900001,900002,900003,900004]</v>
      </c>
      <c r="I474" s="1">
        <f t="shared" si="482"/>
        <v>1</v>
      </c>
      <c r="J474">
        <v>35</v>
      </c>
      <c r="K474">
        <f t="shared" si="426"/>
        <v>54</v>
      </c>
      <c r="L474" s="1" t="str">
        <f>Sheet1!L474</f>
        <v>[]</v>
      </c>
    </row>
    <row r="475" spans="1:12" x14ac:dyDescent="0.2">
      <c r="A475">
        <f t="shared" si="423"/>
        <v>903065</v>
      </c>
      <c r="B475">
        <f t="shared" si="422"/>
        <v>903066</v>
      </c>
      <c r="C475" s="1" t="s">
        <v>171</v>
      </c>
      <c r="D475">
        <f>VLOOKUP(MOD(A475,1000),Sheet2!Q:R,2,FALSE)</f>
        <v>62.200000000000017</v>
      </c>
      <c r="E475">
        <v>65</v>
      </c>
      <c r="F475" s="1" t="str">
        <f t="shared" ref="F475:I475" si="483">F463</f>
        <v>[[50000,1],[50001,100]]</v>
      </c>
      <c r="G475" s="1">
        <f t="shared" si="466"/>
        <v>0.1</v>
      </c>
      <c r="H475" s="1" t="str">
        <f t="shared" si="483"/>
        <v>[900001,900002,900003,900004]</v>
      </c>
      <c r="I475" s="1">
        <f t="shared" si="483"/>
        <v>1</v>
      </c>
      <c r="J475">
        <v>35</v>
      </c>
      <c r="K475">
        <f t="shared" si="426"/>
        <v>55</v>
      </c>
      <c r="L475" s="1" t="str">
        <f>Sheet1!L475</f>
        <v>[]</v>
      </c>
    </row>
    <row r="476" spans="1:12" x14ac:dyDescent="0.2">
      <c r="A476">
        <f t="shared" si="423"/>
        <v>903066</v>
      </c>
      <c r="B476">
        <f t="shared" ref="B476:B539" si="484">A476+1</f>
        <v>903067</v>
      </c>
      <c r="C476" s="1" t="s">
        <v>24</v>
      </c>
      <c r="D476">
        <f>VLOOKUP(MOD(A476,1000),Sheet2!Q:R,2,FALSE)</f>
        <v>63.40000000000002</v>
      </c>
      <c r="E476">
        <v>66</v>
      </c>
      <c r="F476" s="1" t="str">
        <f t="shared" ref="F476:I476" si="485">F464</f>
        <v>[[50003,50]]</v>
      </c>
      <c r="G476" s="1">
        <f t="shared" si="466"/>
        <v>0.25</v>
      </c>
      <c r="H476" s="1" t="str">
        <f t="shared" si="485"/>
        <v>[900001,900002,900003,900004]</v>
      </c>
      <c r="I476" s="1">
        <f t="shared" si="485"/>
        <v>2</v>
      </c>
      <c r="J476">
        <v>35</v>
      </c>
      <c r="K476">
        <f t="shared" si="426"/>
        <v>55</v>
      </c>
      <c r="L476" s="1" t="str">
        <f>Sheet1!L476</f>
        <v>[]</v>
      </c>
    </row>
    <row r="477" spans="1:12" x14ac:dyDescent="0.2">
      <c r="A477">
        <f t="shared" ref="A477:A540" si="486">A476+1</f>
        <v>903067</v>
      </c>
      <c r="B477">
        <f t="shared" si="484"/>
        <v>903068</v>
      </c>
      <c r="C477" s="1" t="s">
        <v>69</v>
      </c>
      <c r="D477">
        <f>VLOOKUP(MOD(A477,1000),Sheet2!Q:R,2,FALSE)</f>
        <v>65.40000000000002</v>
      </c>
      <c r="E477">
        <v>67</v>
      </c>
      <c r="F477" s="1" t="str">
        <f t="shared" ref="F477:I477" si="487">F465</f>
        <v>[[50002,100]]</v>
      </c>
      <c r="G477" s="1">
        <f t="shared" si="466"/>
        <v>0.1</v>
      </c>
      <c r="H477" s="1" t="str">
        <f t="shared" si="487"/>
        <v>[900001,900002,900003,900004]</v>
      </c>
      <c r="I477" s="1">
        <f t="shared" si="487"/>
        <v>1</v>
      </c>
      <c r="J477">
        <v>35</v>
      </c>
      <c r="K477">
        <f t="shared" si="426"/>
        <v>56</v>
      </c>
      <c r="L477" s="1" t="str">
        <f>Sheet1!L477</f>
        <v>[]</v>
      </c>
    </row>
    <row r="478" spans="1:12" x14ac:dyDescent="0.2">
      <c r="A478">
        <f t="shared" si="486"/>
        <v>903068</v>
      </c>
      <c r="B478">
        <f t="shared" si="484"/>
        <v>903069</v>
      </c>
      <c r="C478" s="1" t="s">
        <v>70</v>
      </c>
      <c r="D478">
        <f>VLOOKUP(MOD(A478,1000),Sheet2!Q:R,2,FALSE)</f>
        <v>66.600000000000009</v>
      </c>
      <c r="E478">
        <v>68</v>
      </c>
      <c r="F478" s="1" t="str">
        <f t="shared" ref="F478:I478" si="488">F466</f>
        <v>[[50000,1],[50001,100]]</v>
      </c>
      <c r="G478" s="1">
        <f t="shared" si="466"/>
        <v>0.1</v>
      </c>
      <c r="H478" s="1" t="str">
        <f t="shared" si="488"/>
        <v>[900001,900002,900003,900004]</v>
      </c>
      <c r="I478" s="1">
        <f t="shared" si="488"/>
        <v>1</v>
      </c>
      <c r="J478">
        <v>35</v>
      </c>
      <c r="K478">
        <f t="shared" si="426"/>
        <v>57</v>
      </c>
      <c r="L478" s="1" t="str">
        <f>Sheet1!L478</f>
        <v>[]</v>
      </c>
    </row>
    <row r="479" spans="1:12" x14ac:dyDescent="0.2">
      <c r="A479">
        <f t="shared" si="486"/>
        <v>903069</v>
      </c>
      <c r="B479">
        <f t="shared" si="484"/>
        <v>903070</v>
      </c>
      <c r="C479" s="1" t="s">
        <v>71</v>
      </c>
      <c r="D479">
        <f>VLOOKUP(MOD(A479,1000),Sheet2!Q:R,2,FALSE)</f>
        <v>68.600000000000009</v>
      </c>
      <c r="E479">
        <v>69</v>
      </c>
      <c r="F479" s="1" t="str">
        <f t="shared" ref="F479:I479" si="489">F467</f>
        <v>[[50002,100]]</v>
      </c>
      <c r="G479" s="1">
        <f t="shared" si="466"/>
        <v>0.1</v>
      </c>
      <c r="H479" s="1" t="str">
        <f t="shared" si="489"/>
        <v>[900001,900002,900003,900004]</v>
      </c>
      <c r="I479" s="1">
        <f t="shared" si="489"/>
        <v>1</v>
      </c>
      <c r="J479">
        <v>35</v>
      </c>
      <c r="K479">
        <f t="shared" si="426"/>
        <v>58</v>
      </c>
      <c r="L479" s="1" t="str">
        <f>Sheet1!L479</f>
        <v>[]</v>
      </c>
    </row>
    <row r="480" spans="1:12" x14ac:dyDescent="0.2">
      <c r="A480">
        <f t="shared" si="486"/>
        <v>903070</v>
      </c>
      <c r="B480">
        <f t="shared" si="484"/>
        <v>903071</v>
      </c>
      <c r="C480" s="1" t="s">
        <v>72</v>
      </c>
      <c r="D480">
        <f>VLOOKUP(MOD(A480,1000),Sheet2!Q:R,2,FALSE)</f>
        <v>70</v>
      </c>
      <c r="E480">
        <v>70</v>
      </c>
      <c r="F480" s="1" t="str">
        <f t="shared" ref="F480:I480" si="490">F468</f>
        <v>[[50000,1],[50001,100]]</v>
      </c>
      <c r="G480" s="1">
        <f t="shared" si="466"/>
        <v>0.1</v>
      </c>
      <c r="H480" s="1" t="str">
        <f t="shared" si="490"/>
        <v>[900001,900002,900003,900004]</v>
      </c>
      <c r="I480" s="1">
        <f t="shared" si="490"/>
        <v>1</v>
      </c>
      <c r="J480">
        <v>35</v>
      </c>
      <c r="K480">
        <f t="shared" si="426"/>
        <v>59</v>
      </c>
      <c r="L480" s="1" t="str">
        <f>Sheet1!L480</f>
        <v>[]</v>
      </c>
    </row>
    <row r="481" spans="1:12" x14ac:dyDescent="0.2">
      <c r="A481">
        <f t="shared" si="486"/>
        <v>903071</v>
      </c>
      <c r="B481">
        <f t="shared" si="484"/>
        <v>903072</v>
      </c>
      <c r="C481" s="1" t="s">
        <v>172</v>
      </c>
      <c r="D481">
        <f>VLOOKUP(MOD(A481,1000),Sheet2!Q:R,2,FALSE)</f>
        <v>72</v>
      </c>
      <c r="E481">
        <v>71</v>
      </c>
      <c r="F481" s="1" t="str">
        <f t="shared" ref="F481:I481" si="491">F469</f>
        <v>[[50002,100]]</v>
      </c>
      <c r="G481" s="1">
        <f t="shared" si="466"/>
        <v>0.1</v>
      </c>
      <c r="H481" s="1" t="str">
        <f t="shared" si="491"/>
        <v>[900001,900002,900003,900004]</v>
      </c>
      <c r="I481" s="1">
        <f t="shared" si="491"/>
        <v>1</v>
      </c>
      <c r="J481">
        <v>35</v>
      </c>
      <c r="K481">
        <f t="shared" si="426"/>
        <v>60</v>
      </c>
      <c r="L481" s="1" t="str">
        <f>Sheet1!L481</f>
        <v>[]</v>
      </c>
    </row>
    <row r="482" spans="1:12" x14ac:dyDescent="0.2">
      <c r="A482">
        <f t="shared" si="486"/>
        <v>903072</v>
      </c>
      <c r="B482">
        <f t="shared" si="484"/>
        <v>903073</v>
      </c>
      <c r="C482" s="1" t="s">
        <v>24</v>
      </c>
      <c r="D482">
        <f>VLOOKUP(MOD(A482,1000),Sheet2!Q:R,2,FALSE)</f>
        <v>73.399999999999991</v>
      </c>
      <c r="E482">
        <v>72</v>
      </c>
      <c r="F482" s="1" t="str">
        <f t="shared" ref="F482:I482" si="492">F470</f>
        <v>[[50003,50]]</v>
      </c>
      <c r="G482" s="1">
        <f t="shared" si="466"/>
        <v>0.25</v>
      </c>
      <c r="H482" s="1" t="str">
        <f t="shared" si="492"/>
        <v>[900001,900002,900003,900004]</v>
      </c>
      <c r="I482" s="1">
        <f t="shared" si="492"/>
        <v>2</v>
      </c>
      <c r="J482">
        <v>35</v>
      </c>
      <c r="K482">
        <f t="shared" ref="K482:K545" si="493">K476+5</f>
        <v>60</v>
      </c>
      <c r="L482" s="1" t="str">
        <f>Sheet1!L482</f>
        <v>[]</v>
      </c>
    </row>
    <row r="483" spans="1:12" x14ac:dyDescent="0.2">
      <c r="A483">
        <f t="shared" si="486"/>
        <v>903073</v>
      </c>
      <c r="B483">
        <f t="shared" si="484"/>
        <v>903074</v>
      </c>
      <c r="C483" s="1" t="s">
        <v>73</v>
      </c>
      <c r="D483">
        <f>VLOOKUP(MOD(A483,1000),Sheet2!Q:R,2,FALSE)</f>
        <v>75.399999999999991</v>
      </c>
      <c r="E483">
        <v>73</v>
      </c>
      <c r="F483" s="1" t="str">
        <f t="shared" ref="F483:I483" si="494">F471</f>
        <v>[[50000,1],[50001,100]]</v>
      </c>
      <c r="G483" s="1">
        <f t="shared" si="466"/>
        <v>0.1</v>
      </c>
      <c r="H483" s="1" t="str">
        <f t="shared" si="494"/>
        <v>[900001,900002,900003,900004]</v>
      </c>
      <c r="I483" s="1">
        <f t="shared" si="494"/>
        <v>1</v>
      </c>
      <c r="J483">
        <v>35</v>
      </c>
      <c r="K483">
        <f t="shared" si="493"/>
        <v>61</v>
      </c>
      <c r="L483" s="1" t="str">
        <f>Sheet1!L483</f>
        <v>[]</v>
      </c>
    </row>
    <row r="484" spans="1:12" x14ac:dyDescent="0.2">
      <c r="A484">
        <f t="shared" si="486"/>
        <v>903074</v>
      </c>
      <c r="B484">
        <f t="shared" si="484"/>
        <v>903075</v>
      </c>
      <c r="C484" s="1" t="s">
        <v>74</v>
      </c>
      <c r="D484">
        <f>VLOOKUP(MOD(A484,1000),Sheet2!Q:R,2,FALSE)</f>
        <v>76.799999999999983</v>
      </c>
      <c r="E484">
        <v>74</v>
      </c>
      <c r="F484" s="1" t="str">
        <f t="shared" ref="F484:I484" si="495">F472</f>
        <v>[[50002,100]]</v>
      </c>
      <c r="G484" s="1">
        <f t="shared" si="466"/>
        <v>0.1</v>
      </c>
      <c r="H484" s="1" t="str">
        <f t="shared" si="495"/>
        <v>[900001,900002,900003,900004]</v>
      </c>
      <c r="I484" s="1">
        <f t="shared" si="495"/>
        <v>1</v>
      </c>
      <c r="J484">
        <v>35</v>
      </c>
      <c r="K484">
        <f t="shared" si="493"/>
        <v>62</v>
      </c>
      <c r="L484" s="1" t="str">
        <f>Sheet1!L484</f>
        <v>[]</v>
      </c>
    </row>
    <row r="485" spans="1:12" x14ac:dyDescent="0.2">
      <c r="A485">
        <f t="shared" si="486"/>
        <v>903075</v>
      </c>
      <c r="B485">
        <f t="shared" si="484"/>
        <v>903076</v>
      </c>
      <c r="C485" s="1" t="s">
        <v>75</v>
      </c>
      <c r="D485">
        <f>VLOOKUP(MOD(A485,1000),Sheet2!Q:R,2,FALSE)</f>
        <v>78.999999999999986</v>
      </c>
      <c r="E485">
        <v>75</v>
      </c>
      <c r="F485" s="1" t="str">
        <f t="shared" ref="F485:I485" si="496">F473</f>
        <v>[[50000,1],[50001,100]]</v>
      </c>
      <c r="G485" s="1">
        <f t="shared" si="466"/>
        <v>0.1</v>
      </c>
      <c r="H485" s="1" t="str">
        <f t="shared" si="496"/>
        <v>[900001,900002,900003,900004]</v>
      </c>
      <c r="I485" s="1">
        <f t="shared" si="496"/>
        <v>1</v>
      </c>
      <c r="J485">
        <v>35</v>
      </c>
      <c r="K485">
        <f t="shared" si="493"/>
        <v>63</v>
      </c>
      <c r="L485" s="1" t="str">
        <f>Sheet1!L485</f>
        <v>[]</v>
      </c>
    </row>
    <row r="486" spans="1:12" x14ac:dyDescent="0.2">
      <c r="A486">
        <f t="shared" si="486"/>
        <v>903076</v>
      </c>
      <c r="B486">
        <f t="shared" si="484"/>
        <v>903077</v>
      </c>
      <c r="C486" s="1" t="s">
        <v>76</v>
      </c>
      <c r="D486">
        <f>VLOOKUP(MOD(A486,1000),Sheet2!Q:R,2,FALSE)</f>
        <v>80.399999999999977</v>
      </c>
      <c r="E486">
        <v>76</v>
      </c>
      <c r="F486" s="1" t="str">
        <f t="shared" ref="F486:I486" si="497">F474</f>
        <v>[[50002,100]]</v>
      </c>
      <c r="G486" s="1">
        <f t="shared" si="466"/>
        <v>0.1</v>
      </c>
      <c r="H486" s="1" t="str">
        <f t="shared" si="497"/>
        <v>[900001,900002,900003,900004]</v>
      </c>
      <c r="I486" s="1">
        <f t="shared" si="497"/>
        <v>1</v>
      </c>
      <c r="J486">
        <v>35</v>
      </c>
      <c r="K486">
        <f t="shared" si="493"/>
        <v>64</v>
      </c>
      <c r="L486" s="1" t="str">
        <f>Sheet1!L486</f>
        <v>[]</v>
      </c>
    </row>
    <row r="487" spans="1:12" x14ac:dyDescent="0.2">
      <c r="A487">
        <f t="shared" si="486"/>
        <v>903077</v>
      </c>
      <c r="B487">
        <f t="shared" si="484"/>
        <v>903078</v>
      </c>
      <c r="C487" s="1" t="s">
        <v>173</v>
      </c>
      <c r="D487">
        <f>VLOOKUP(MOD(A487,1000),Sheet2!Q:R,2,FALSE)</f>
        <v>82.59999999999998</v>
      </c>
      <c r="E487">
        <v>77</v>
      </c>
      <c r="F487" s="1" t="str">
        <f t="shared" ref="F487:I487" si="498">F475</f>
        <v>[[50000,1],[50001,100]]</v>
      </c>
      <c r="G487" s="1">
        <f t="shared" si="466"/>
        <v>0.1</v>
      </c>
      <c r="H487" s="1" t="str">
        <f t="shared" si="498"/>
        <v>[900001,900002,900003,900004]</v>
      </c>
      <c r="I487" s="1">
        <f t="shared" si="498"/>
        <v>1</v>
      </c>
      <c r="J487">
        <v>35</v>
      </c>
      <c r="K487">
        <f t="shared" si="493"/>
        <v>65</v>
      </c>
      <c r="L487" s="1" t="str">
        <f>Sheet1!L487</f>
        <v>[]</v>
      </c>
    </row>
    <row r="488" spans="1:12" x14ac:dyDescent="0.2">
      <c r="A488">
        <f t="shared" si="486"/>
        <v>903078</v>
      </c>
      <c r="B488">
        <f t="shared" si="484"/>
        <v>903079</v>
      </c>
      <c r="C488" s="1" t="s">
        <v>24</v>
      </c>
      <c r="D488">
        <f>VLOOKUP(MOD(A488,1000),Sheet2!Q:R,2,FALSE)</f>
        <v>83.999999999999972</v>
      </c>
      <c r="E488">
        <v>78</v>
      </c>
      <c r="F488" s="1" t="str">
        <f t="shared" ref="F488:I488" si="499">F476</f>
        <v>[[50003,50]]</v>
      </c>
      <c r="G488" s="1">
        <f t="shared" si="466"/>
        <v>0.25</v>
      </c>
      <c r="H488" s="1" t="str">
        <f t="shared" si="499"/>
        <v>[900001,900002,900003,900004]</v>
      </c>
      <c r="I488" s="1">
        <f t="shared" si="499"/>
        <v>2</v>
      </c>
      <c r="J488">
        <v>35</v>
      </c>
      <c r="K488">
        <f t="shared" si="493"/>
        <v>65</v>
      </c>
      <c r="L488" s="1" t="str">
        <f>Sheet1!L488</f>
        <v>[]</v>
      </c>
    </row>
    <row r="489" spans="1:12" x14ac:dyDescent="0.2">
      <c r="A489">
        <f t="shared" si="486"/>
        <v>903079</v>
      </c>
      <c r="B489">
        <f t="shared" si="484"/>
        <v>903080</v>
      </c>
      <c r="C489" s="1" t="s">
        <v>77</v>
      </c>
      <c r="D489">
        <f>VLOOKUP(MOD(A489,1000),Sheet2!Q:R,2,FALSE)</f>
        <v>86.199999999999974</v>
      </c>
      <c r="E489">
        <v>79</v>
      </c>
      <c r="F489" s="1" t="str">
        <f t="shared" ref="F489:I489" si="500">F477</f>
        <v>[[50002,100]]</v>
      </c>
      <c r="G489" s="1">
        <f t="shared" si="466"/>
        <v>0.1</v>
      </c>
      <c r="H489" s="1" t="str">
        <f t="shared" si="500"/>
        <v>[900001,900002,900003,900004]</v>
      </c>
      <c r="I489" s="1">
        <f t="shared" si="500"/>
        <v>1</v>
      </c>
      <c r="J489">
        <v>35</v>
      </c>
      <c r="K489">
        <f t="shared" si="493"/>
        <v>66</v>
      </c>
      <c r="L489" s="1" t="str">
        <f>Sheet1!L489</f>
        <v>[]</v>
      </c>
    </row>
    <row r="490" spans="1:12" x14ac:dyDescent="0.2">
      <c r="A490">
        <f t="shared" si="486"/>
        <v>903080</v>
      </c>
      <c r="B490">
        <f t="shared" si="484"/>
        <v>903081</v>
      </c>
      <c r="C490" s="1" t="s">
        <v>78</v>
      </c>
      <c r="D490">
        <f>VLOOKUP(MOD(A490,1000),Sheet2!Q:R,2,FALSE)</f>
        <v>87.799999999999969</v>
      </c>
      <c r="E490">
        <v>80</v>
      </c>
      <c r="F490" s="1" t="str">
        <f t="shared" ref="F490:I490" si="501">F478</f>
        <v>[[50000,1],[50001,100]]</v>
      </c>
      <c r="G490" s="1">
        <f t="shared" si="466"/>
        <v>0.1</v>
      </c>
      <c r="H490" s="1" t="str">
        <f t="shared" si="501"/>
        <v>[900001,900002,900003,900004]</v>
      </c>
      <c r="I490" s="1">
        <f t="shared" si="501"/>
        <v>1</v>
      </c>
      <c r="J490">
        <v>35</v>
      </c>
      <c r="K490">
        <f t="shared" si="493"/>
        <v>67</v>
      </c>
      <c r="L490" s="1" t="str">
        <f>Sheet1!L490</f>
        <v>[]</v>
      </c>
    </row>
    <row r="491" spans="1:12" x14ac:dyDescent="0.2">
      <c r="A491">
        <f t="shared" si="486"/>
        <v>903081</v>
      </c>
      <c r="B491">
        <f t="shared" si="484"/>
        <v>903082</v>
      </c>
      <c r="C491" s="1" t="s">
        <v>79</v>
      </c>
      <c r="D491">
        <f>VLOOKUP(MOD(A491,1000),Sheet2!Q:R,2,FALSE)</f>
        <v>89.999999999999972</v>
      </c>
      <c r="E491">
        <v>81</v>
      </c>
      <c r="F491" s="1" t="str">
        <f t="shared" ref="F491:I491" si="502">F479</f>
        <v>[[50002,100]]</v>
      </c>
      <c r="G491" s="1">
        <f t="shared" si="466"/>
        <v>0.1</v>
      </c>
      <c r="H491" s="1" t="str">
        <f t="shared" si="502"/>
        <v>[900001,900002,900003,900004]</v>
      </c>
      <c r="I491" s="1">
        <f t="shared" si="502"/>
        <v>1</v>
      </c>
      <c r="J491">
        <v>35</v>
      </c>
      <c r="K491">
        <f t="shared" si="493"/>
        <v>68</v>
      </c>
      <c r="L491" s="1" t="str">
        <f>Sheet1!L491</f>
        <v>[]</v>
      </c>
    </row>
    <row r="492" spans="1:12" x14ac:dyDescent="0.2">
      <c r="A492">
        <f t="shared" si="486"/>
        <v>903082</v>
      </c>
      <c r="B492">
        <f t="shared" si="484"/>
        <v>903083</v>
      </c>
      <c r="C492" s="1" t="s">
        <v>80</v>
      </c>
      <c r="D492">
        <f>VLOOKUP(MOD(A492,1000),Sheet2!Q:R,2,FALSE)</f>
        <v>91.599999999999966</v>
      </c>
      <c r="E492">
        <v>82</v>
      </c>
      <c r="F492" s="1" t="str">
        <f t="shared" ref="F492:I492" si="503">F480</f>
        <v>[[50000,1],[50001,100]]</v>
      </c>
      <c r="G492" s="1">
        <f t="shared" si="466"/>
        <v>0.1</v>
      </c>
      <c r="H492" s="1" t="str">
        <f t="shared" si="503"/>
        <v>[900001,900002,900003,900004]</v>
      </c>
      <c r="I492" s="1">
        <f t="shared" si="503"/>
        <v>1</v>
      </c>
      <c r="J492">
        <v>35</v>
      </c>
      <c r="K492">
        <f t="shared" si="493"/>
        <v>69</v>
      </c>
      <c r="L492" s="1" t="str">
        <f>Sheet1!L492</f>
        <v>[]</v>
      </c>
    </row>
    <row r="493" spans="1:12" x14ac:dyDescent="0.2">
      <c r="A493">
        <f t="shared" si="486"/>
        <v>903083</v>
      </c>
      <c r="B493">
        <f t="shared" si="484"/>
        <v>903084</v>
      </c>
      <c r="C493" s="1" t="s">
        <v>174</v>
      </c>
      <c r="D493">
        <f>VLOOKUP(MOD(A493,1000),Sheet2!Q:R,2,FALSE)</f>
        <v>93.799999999999969</v>
      </c>
      <c r="E493">
        <v>83</v>
      </c>
      <c r="F493" s="1" t="str">
        <f t="shared" ref="F493:I493" si="504">F481</f>
        <v>[[50002,100]]</v>
      </c>
      <c r="G493" s="1">
        <f t="shared" si="466"/>
        <v>0.1</v>
      </c>
      <c r="H493" s="1" t="str">
        <f t="shared" si="504"/>
        <v>[900001,900002,900003,900004]</v>
      </c>
      <c r="I493" s="1">
        <f t="shared" si="504"/>
        <v>1</v>
      </c>
      <c r="J493">
        <v>35</v>
      </c>
      <c r="K493">
        <f t="shared" si="493"/>
        <v>70</v>
      </c>
      <c r="L493" s="1" t="str">
        <f>Sheet1!L493</f>
        <v>[]</v>
      </c>
    </row>
    <row r="494" spans="1:12" x14ac:dyDescent="0.2">
      <c r="A494">
        <f t="shared" si="486"/>
        <v>903084</v>
      </c>
      <c r="B494">
        <f t="shared" si="484"/>
        <v>903085</v>
      </c>
      <c r="C494" s="1" t="s">
        <v>24</v>
      </c>
      <c r="D494">
        <f>VLOOKUP(MOD(A494,1000),Sheet2!Q:R,2,FALSE)</f>
        <v>95.399999999999963</v>
      </c>
      <c r="E494">
        <v>84</v>
      </c>
      <c r="F494" s="1" t="str">
        <f t="shared" ref="F494:I494" si="505">F482</f>
        <v>[[50003,50]]</v>
      </c>
      <c r="G494" s="1">
        <f t="shared" si="466"/>
        <v>0.25</v>
      </c>
      <c r="H494" s="1" t="str">
        <f t="shared" si="505"/>
        <v>[900001,900002,900003,900004]</v>
      </c>
      <c r="I494" s="1">
        <f t="shared" si="505"/>
        <v>2</v>
      </c>
      <c r="J494">
        <v>35</v>
      </c>
      <c r="K494">
        <f t="shared" si="493"/>
        <v>70</v>
      </c>
      <c r="L494" s="1" t="str">
        <f>Sheet1!L494</f>
        <v>[]</v>
      </c>
    </row>
    <row r="495" spans="1:12" x14ac:dyDescent="0.2">
      <c r="A495">
        <f t="shared" si="486"/>
        <v>903085</v>
      </c>
      <c r="B495">
        <f t="shared" si="484"/>
        <v>903086</v>
      </c>
      <c r="C495" s="1" t="s">
        <v>81</v>
      </c>
      <c r="D495">
        <f>VLOOKUP(MOD(A495,1000),Sheet2!Q:R,2,FALSE)</f>
        <v>97.799999999999969</v>
      </c>
      <c r="E495">
        <v>85</v>
      </c>
      <c r="F495" s="1" t="str">
        <f t="shared" ref="F495:I495" si="506">F483</f>
        <v>[[50000,1],[50001,100]]</v>
      </c>
      <c r="G495" s="1">
        <f t="shared" si="466"/>
        <v>0.1</v>
      </c>
      <c r="H495" s="1" t="str">
        <f t="shared" si="506"/>
        <v>[900001,900002,900003,900004]</v>
      </c>
      <c r="I495" s="1">
        <f t="shared" si="506"/>
        <v>1</v>
      </c>
      <c r="J495">
        <v>35</v>
      </c>
      <c r="K495">
        <f t="shared" si="493"/>
        <v>71</v>
      </c>
      <c r="L495" s="1" t="str">
        <f>Sheet1!L495</f>
        <v>[]</v>
      </c>
    </row>
    <row r="496" spans="1:12" x14ac:dyDescent="0.2">
      <c r="A496">
        <f t="shared" si="486"/>
        <v>903086</v>
      </c>
      <c r="B496">
        <f t="shared" si="484"/>
        <v>903087</v>
      </c>
      <c r="C496" s="1" t="s">
        <v>82</v>
      </c>
      <c r="D496">
        <f>VLOOKUP(MOD(A496,1000),Sheet2!Q:R,2,FALSE)</f>
        <v>99.399999999999963</v>
      </c>
      <c r="E496">
        <v>86</v>
      </c>
      <c r="F496" s="1" t="str">
        <f t="shared" ref="F496:I496" si="507">F484</f>
        <v>[[50002,100]]</v>
      </c>
      <c r="G496" s="1">
        <f t="shared" si="466"/>
        <v>0.1</v>
      </c>
      <c r="H496" s="1" t="str">
        <f t="shared" si="507"/>
        <v>[900001,900002,900003,900004]</v>
      </c>
      <c r="I496" s="1">
        <f t="shared" si="507"/>
        <v>1</v>
      </c>
      <c r="J496">
        <v>35</v>
      </c>
      <c r="K496">
        <f t="shared" si="493"/>
        <v>72</v>
      </c>
      <c r="L496" s="1" t="str">
        <f>Sheet1!L496</f>
        <v>[]</v>
      </c>
    </row>
    <row r="497" spans="1:12" x14ac:dyDescent="0.2">
      <c r="A497">
        <f t="shared" si="486"/>
        <v>903087</v>
      </c>
      <c r="B497">
        <f t="shared" si="484"/>
        <v>903088</v>
      </c>
      <c r="C497" s="1" t="s">
        <v>83</v>
      </c>
      <c r="D497">
        <f>VLOOKUP(MOD(A497,1000),Sheet2!Q:R,2,FALSE)</f>
        <v>101.79999999999997</v>
      </c>
      <c r="E497">
        <v>87</v>
      </c>
      <c r="F497" s="1" t="str">
        <f t="shared" ref="F497:I497" si="508">F485</f>
        <v>[[50000,1],[50001,100]]</v>
      </c>
      <c r="G497" s="1">
        <f t="shared" si="466"/>
        <v>0.1</v>
      </c>
      <c r="H497" s="1" t="str">
        <f t="shared" si="508"/>
        <v>[900001,900002,900003,900004]</v>
      </c>
      <c r="I497" s="1">
        <f t="shared" si="508"/>
        <v>1</v>
      </c>
      <c r="J497">
        <v>35</v>
      </c>
      <c r="K497">
        <f t="shared" si="493"/>
        <v>73</v>
      </c>
      <c r="L497" s="1" t="str">
        <f>Sheet1!L497</f>
        <v>[]</v>
      </c>
    </row>
    <row r="498" spans="1:12" x14ac:dyDescent="0.2">
      <c r="A498">
        <f t="shared" si="486"/>
        <v>903088</v>
      </c>
      <c r="B498">
        <f t="shared" si="484"/>
        <v>903089</v>
      </c>
      <c r="C498" s="1" t="s">
        <v>84</v>
      </c>
      <c r="D498">
        <f>VLOOKUP(MOD(A498,1000),Sheet2!Q:R,2,FALSE)</f>
        <v>103.39999999999996</v>
      </c>
      <c r="E498">
        <v>88</v>
      </c>
      <c r="F498" s="1" t="str">
        <f t="shared" ref="F498:I498" si="509">F486</f>
        <v>[[50002,100]]</v>
      </c>
      <c r="G498" s="1">
        <f t="shared" si="466"/>
        <v>0.1</v>
      </c>
      <c r="H498" s="1" t="str">
        <f t="shared" si="509"/>
        <v>[900001,900002,900003,900004]</v>
      </c>
      <c r="I498" s="1">
        <f t="shared" si="509"/>
        <v>1</v>
      </c>
      <c r="J498">
        <v>35</v>
      </c>
      <c r="K498">
        <f t="shared" si="493"/>
        <v>74</v>
      </c>
      <c r="L498" s="1" t="str">
        <f>Sheet1!L498</f>
        <v>[]</v>
      </c>
    </row>
    <row r="499" spans="1:12" x14ac:dyDescent="0.2">
      <c r="A499">
        <f t="shared" si="486"/>
        <v>903089</v>
      </c>
      <c r="B499">
        <f t="shared" si="484"/>
        <v>903090</v>
      </c>
      <c r="C499" s="1" t="s">
        <v>175</v>
      </c>
      <c r="D499">
        <f>VLOOKUP(MOD(A499,1000),Sheet2!Q:R,2,FALSE)</f>
        <v>105.79999999999997</v>
      </c>
      <c r="E499">
        <v>89</v>
      </c>
      <c r="F499" s="1" t="str">
        <f t="shared" ref="F499:I499" si="510">F487</f>
        <v>[[50000,1],[50001,100]]</v>
      </c>
      <c r="G499" s="1">
        <f t="shared" si="466"/>
        <v>0.1</v>
      </c>
      <c r="H499" s="1" t="str">
        <f t="shared" si="510"/>
        <v>[900001,900002,900003,900004]</v>
      </c>
      <c r="I499" s="1">
        <f t="shared" si="510"/>
        <v>1</v>
      </c>
      <c r="J499">
        <v>35</v>
      </c>
      <c r="K499">
        <f t="shared" si="493"/>
        <v>75</v>
      </c>
      <c r="L499" s="1" t="str">
        <f>Sheet1!L499</f>
        <v>[]</v>
      </c>
    </row>
    <row r="500" spans="1:12" x14ac:dyDescent="0.2">
      <c r="A500">
        <f t="shared" si="486"/>
        <v>903090</v>
      </c>
      <c r="B500">
        <f t="shared" si="484"/>
        <v>903091</v>
      </c>
      <c r="C500" s="1" t="s">
        <v>24</v>
      </c>
      <c r="D500">
        <f>VLOOKUP(MOD(A500,1000),Sheet2!Q:R,2,FALSE)</f>
        <v>107.59999999999995</v>
      </c>
      <c r="E500">
        <v>90</v>
      </c>
      <c r="F500" s="1" t="str">
        <f t="shared" ref="F500:I500" si="511">F488</f>
        <v>[[50003,50]]</v>
      </c>
      <c r="G500" s="1">
        <f t="shared" si="466"/>
        <v>0.25</v>
      </c>
      <c r="H500" s="1" t="str">
        <f t="shared" si="511"/>
        <v>[900001,900002,900003,900004]</v>
      </c>
      <c r="I500" s="1">
        <f t="shared" si="511"/>
        <v>2</v>
      </c>
      <c r="J500">
        <v>35</v>
      </c>
      <c r="K500">
        <f t="shared" si="493"/>
        <v>75</v>
      </c>
      <c r="L500" s="1" t="str">
        <f>Sheet1!L500</f>
        <v>[]</v>
      </c>
    </row>
    <row r="501" spans="1:12" x14ac:dyDescent="0.2">
      <c r="A501">
        <f t="shared" si="486"/>
        <v>903091</v>
      </c>
      <c r="B501">
        <f t="shared" si="484"/>
        <v>903092</v>
      </c>
      <c r="C501" s="1" t="s">
        <v>85</v>
      </c>
      <c r="D501">
        <f>VLOOKUP(MOD(A501,1000),Sheet2!Q:R,2,FALSE)</f>
        <v>109.99999999999996</v>
      </c>
      <c r="E501">
        <v>91</v>
      </c>
      <c r="F501" s="1" t="str">
        <f t="shared" ref="F501:I501" si="512">F489</f>
        <v>[[50002,100]]</v>
      </c>
      <c r="G501" s="1">
        <f t="shared" si="466"/>
        <v>0.1</v>
      </c>
      <c r="H501" s="1" t="str">
        <f t="shared" si="512"/>
        <v>[900001,900002,900003,900004]</v>
      </c>
      <c r="I501" s="1">
        <f t="shared" si="512"/>
        <v>1</v>
      </c>
      <c r="J501">
        <v>35</v>
      </c>
      <c r="K501">
        <f t="shared" si="493"/>
        <v>76</v>
      </c>
      <c r="L501" s="1" t="str">
        <f>Sheet1!L501</f>
        <v>[]</v>
      </c>
    </row>
    <row r="502" spans="1:12" x14ac:dyDescent="0.2">
      <c r="A502">
        <f t="shared" si="486"/>
        <v>903092</v>
      </c>
      <c r="B502">
        <f t="shared" si="484"/>
        <v>903093</v>
      </c>
      <c r="C502" s="1" t="s">
        <v>86</v>
      </c>
      <c r="D502">
        <f>VLOOKUP(MOD(A502,1000),Sheet2!Q:R,2,FALSE)</f>
        <v>111.79999999999994</v>
      </c>
      <c r="E502">
        <v>92</v>
      </c>
      <c r="F502" s="1" t="str">
        <f t="shared" ref="F502:I502" si="513">F490</f>
        <v>[[50000,1],[50001,100]]</v>
      </c>
      <c r="G502" s="1">
        <f t="shared" si="466"/>
        <v>0.1</v>
      </c>
      <c r="H502" s="1" t="str">
        <f t="shared" si="513"/>
        <v>[900001,900002,900003,900004]</v>
      </c>
      <c r="I502" s="1">
        <f t="shared" si="513"/>
        <v>1</v>
      </c>
      <c r="J502">
        <v>35</v>
      </c>
      <c r="K502">
        <f t="shared" si="493"/>
        <v>77</v>
      </c>
      <c r="L502" s="1" t="str">
        <f>Sheet1!L502</f>
        <v>[]</v>
      </c>
    </row>
    <row r="503" spans="1:12" x14ac:dyDescent="0.2">
      <c r="A503">
        <f t="shared" si="486"/>
        <v>903093</v>
      </c>
      <c r="B503">
        <f t="shared" si="484"/>
        <v>903094</v>
      </c>
      <c r="C503" s="1" t="s">
        <v>87</v>
      </c>
      <c r="D503">
        <f>VLOOKUP(MOD(A503,1000),Sheet2!Q:R,2,FALSE)</f>
        <v>114.19999999999995</v>
      </c>
      <c r="E503">
        <v>93</v>
      </c>
      <c r="F503" s="1" t="str">
        <f t="shared" ref="F503:I503" si="514">F491</f>
        <v>[[50002,100]]</v>
      </c>
      <c r="G503" s="1">
        <f t="shared" si="466"/>
        <v>0.1</v>
      </c>
      <c r="H503" s="1" t="str">
        <f t="shared" si="514"/>
        <v>[900001,900002,900003,900004]</v>
      </c>
      <c r="I503" s="1">
        <f t="shared" si="514"/>
        <v>1</v>
      </c>
      <c r="J503">
        <v>35</v>
      </c>
      <c r="K503">
        <f t="shared" si="493"/>
        <v>78</v>
      </c>
      <c r="L503" s="1" t="str">
        <f>Sheet1!L503</f>
        <v>[]</v>
      </c>
    </row>
    <row r="504" spans="1:12" x14ac:dyDescent="0.2">
      <c r="A504">
        <f t="shared" si="486"/>
        <v>903094</v>
      </c>
      <c r="B504">
        <f t="shared" si="484"/>
        <v>903095</v>
      </c>
      <c r="C504" s="1" t="s">
        <v>88</v>
      </c>
      <c r="D504">
        <f>VLOOKUP(MOD(A504,1000),Sheet2!Q:R,2,FALSE)</f>
        <v>115.99999999999993</v>
      </c>
      <c r="E504">
        <v>94</v>
      </c>
      <c r="F504" s="1" t="str">
        <f t="shared" ref="F504:I504" si="515">F492</f>
        <v>[[50000,1],[50001,100]]</v>
      </c>
      <c r="G504" s="1">
        <f t="shared" si="466"/>
        <v>0.1</v>
      </c>
      <c r="H504" s="1" t="str">
        <f t="shared" si="515"/>
        <v>[900001,900002,900003,900004]</v>
      </c>
      <c r="I504" s="1">
        <f t="shared" si="515"/>
        <v>1</v>
      </c>
      <c r="J504">
        <v>35</v>
      </c>
      <c r="K504">
        <f t="shared" si="493"/>
        <v>79</v>
      </c>
      <c r="L504" s="1" t="str">
        <f>Sheet1!L504</f>
        <v>[]</v>
      </c>
    </row>
    <row r="505" spans="1:12" x14ac:dyDescent="0.2">
      <c r="A505">
        <f t="shared" si="486"/>
        <v>903095</v>
      </c>
      <c r="B505">
        <f t="shared" si="484"/>
        <v>903096</v>
      </c>
      <c r="C505" s="1" t="s">
        <v>176</v>
      </c>
      <c r="D505">
        <f>VLOOKUP(MOD(A505,1000),Sheet2!Q:R,2,FALSE)</f>
        <v>118.59999999999994</v>
      </c>
      <c r="E505">
        <v>95</v>
      </c>
      <c r="F505" s="1" t="str">
        <f t="shared" ref="F505:I505" si="516">F493</f>
        <v>[[50002,100]]</v>
      </c>
      <c r="G505" s="1">
        <f t="shared" si="466"/>
        <v>0.1</v>
      </c>
      <c r="H505" s="1" t="str">
        <f t="shared" si="516"/>
        <v>[900001,900002,900003,900004]</v>
      </c>
      <c r="I505" s="1">
        <f t="shared" si="516"/>
        <v>1</v>
      </c>
      <c r="J505">
        <v>35</v>
      </c>
      <c r="K505">
        <f t="shared" si="493"/>
        <v>80</v>
      </c>
      <c r="L505" s="1" t="str">
        <f>Sheet1!L505</f>
        <v>[]</v>
      </c>
    </row>
    <row r="506" spans="1:12" x14ac:dyDescent="0.2">
      <c r="A506">
        <f t="shared" si="486"/>
        <v>903096</v>
      </c>
      <c r="B506">
        <f t="shared" si="484"/>
        <v>903097</v>
      </c>
      <c r="C506" s="1" t="s">
        <v>24</v>
      </c>
      <c r="D506">
        <f>VLOOKUP(MOD(A506,1000),Sheet2!Q:R,2,FALSE)</f>
        <v>120.39999999999992</v>
      </c>
      <c r="E506">
        <v>96</v>
      </c>
      <c r="F506" s="1" t="str">
        <f t="shared" ref="F506:I506" si="517">F494</f>
        <v>[[50003,50]]</v>
      </c>
      <c r="G506" s="1">
        <f t="shared" si="466"/>
        <v>0.25</v>
      </c>
      <c r="H506" s="1" t="str">
        <f t="shared" si="517"/>
        <v>[900001,900002,900003,900004]</v>
      </c>
      <c r="I506" s="1">
        <f t="shared" si="517"/>
        <v>2</v>
      </c>
      <c r="J506">
        <v>35</v>
      </c>
      <c r="K506">
        <f t="shared" si="493"/>
        <v>80</v>
      </c>
      <c r="L506" s="1" t="str">
        <f>Sheet1!L506</f>
        <v>[]</v>
      </c>
    </row>
    <row r="507" spans="1:12" x14ac:dyDescent="0.2">
      <c r="A507">
        <f t="shared" si="486"/>
        <v>903097</v>
      </c>
      <c r="B507">
        <f t="shared" si="484"/>
        <v>903098</v>
      </c>
      <c r="C507" s="1" t="s">
        <v>89</v>
      </c>
      <c r="D507">
        <f>VLOOKUP(MOD(A507,1000),Sheet2!Q:R,2,FALSE)</f>
        <v>122.99999999999993</v>
      </c>
      <c r="E507">
        <v>97</v>
      </c>
      <c r="F507" s="1" t="str">
        <f t="shared" ref="F507:I507" si="518">F495</f>
        <v>[[50000,1],[50001,100]]</v>
      </c>
      <c r="G507" s="1">
        <f t="shared" si="466"/>
        <v>0.1</v>
      </c>
      <c r="H507" s="1" t="str">
        <f t="shared" si="518"/>
        <v>[900001,900002,900003,900004]</v>
      </c>
      <c r="I507" s="1">
        <f t="shared" si="518"/>
        <v>1</v>
      </c>
      <c r="J507">
        <v>35</v>
      </c>
      <c r="K507">
        <f t="shared" si="493"/>
        <v>81</v>
      </c>
      <c r="L507" s="1" t="str">
        <f>Sheet1!L507</f>
        <v>[]</v>
      </c>
    </row>
    <row r="508" spans="1:12" x14ac:dyDescent="0.2">
      <c r="A508">
        <f t="shared" si="486"/>
        <v>903098</v>
      </c>
      <c r="B508">
        <f t="shared" si="484"/>
        <v>903099</v>
      </c>
      <c r="C508" s="1" t="s">
        <v>90</v>
      </c>
      <c r="D508">
        <f>VLOOKUP(MOD(A508,1000),Sheet2!Q:R,2,FALSE)</f>
        <v>124.79999999999991</v>
      </c>
      <c r="E508">
        <v>98</v>
      </c>
      <c r="F508" s="1" t="str">
        <f t="shared" ref="F508:I508" si="519">F496</f>
        <v>[[50002,100]]</v>
      </c>
      <c r="G508" s="1">
        <f t="shared" si="466"/>
        <v>0.1</v>
      </c>
      <c r="H508" s="1" t="str">
        <f t="shared" si="519"/>
        <v>[900001,900002,900003,900004]</v>
      </c>
      <c r="I508" s="1">
        <f t="shared" si="519"/>
        <v>1</v>
      </c>
      <c r="J508">
        <v>35</v>
      </c>
      <c r="K508">
        <f t="shared" si="493"/>
        <v>82</v>
      </c>
      <c r="L508" s="1" t="str">
        <f>Sheet1!L508</f>
        <v>[]</v>
      </c>
    </row>
    <row r="509" spans="1:12" x14ac:dyDescent="0.2">
      <c r="A509">
        <f t="shared" si="486"/>
        <v>903099</v>
      </c>
      <c r="B509">
        <f t="shared" si="484"/>
        <v>903100</v>
      </c>
      <c r="C509" s="1" t="s">
        <v>91</v>
      </c>
      <c r="D509">
        <f>VLOOKUP(MOD(A509,1000),Sheet2!Q:R,2,FALSE)</f>
        <v>127.39999999999992</v>
      </c>
      <c r="E509">
        <v>99</v>
      </c>
      <c r="F509" s="1" t="str">
        <f t="shared" ref="F509:I509" si="520">F497</f>
        <v>[[50000,1],[50001,100]]</v>
      </c>
      <c r="G509" s="1">
        <f t="shared" si="466"/>
        <v>0.1</v>
      </c>
      <c r="H509" s="1" t="str">
        <f t="shared" si="520"/>
        <v>[900001,900002,900003,900004]</v>
      </c>
      <c r="I509" s="1">
        <f t="shared" si="520"/>
        <v>1</v>
      </c>
      <c r="J509">
        <v>35</v>
      </c>
      <c r="K509">
        <f t="shared" si="493"/>
        <v>83</v>
      </c>
      <c r="L509" s="1" t="str">
        <f>Sheet1!L509</f>
        <v>[]</v>
      </c>
    </row>
    <row r="510" spans="1:12" x14ac:dyDescent="0.2">
      <c r="A510">
        <f t="shared" si="486"/>
        <v>903100</v>
      </c>
      <c r="B510">
        <f t="shared" si="484"/>
        <v>903101</v>
      </c>
      <c r="C510" s="1" t="s">
        <v>92</v>
      </c>
      <c r="D510">
        <f>VLOOKUP(MOD(A510,1000),Sheet2!Q:R,2,FALSE)</f>
        <v>129.39999999999992</v>
      </c>
      <c r="E510">
        <v>100</v>
      </c>
      <c r="F510" s="1" t="str">
        <f t="shared" ref="F510:I510" si="521">F498</f>
        <v>[[50002,100]]</v>
      </c>
      <c r="G510" s="1">
        <f t="shared" si="466"/>
        <v>0.1</v>
      </c>
      <c r="H510" s="1" t="str">
        <f t="shared" si="521"/>
        <v>[900001,900002,900003,900004]</v>
      </c>
      <c r="I510" s="1">
        <f t="shared" si="521"/>
        <v>1</v>
      </c>
      <c r="J510">
        <v>35</v>
      </c>
      <c r="K510">
        <f t="shared" si="493"/>
        <v>84</v>
      </c>
      <c r="L510" s="1" t="str">
        <f>Sheet1!L510</f>
        <v>[]</v>
      </c>
    </row>
    <row r="511" spans="1:12" x14ac:dyDescent="0.2">
      <c r="A511">
        <f t="shared" si="486"/>
        <v>903101</v>
      </c>
      <c r="B511">
        <f t="shared" si="484"/>
        <v>903102</v>
      </c>
      <c r="C511" s="1" t="s">
        <v>177</v>
      </c>
      <c r="D511">
        <f>VLOOKUP(MOD(A511,1000),Sheet2!Q:R,2,FALSE)</f>
        <v>131.99999999999991</v>
      </c>
      <c r="E511">
        <v>101</v>
      </c>
      <c r="F511" s="1" t="str">
        <f t="shared" ref="F511:I511" si="522">F499</f>
        <v>[[50000,1],[50001,100]]</v>
      </c>
      <c r="G511" s="1">
        <f t="shared" si="466"/>
        <v>0.1</v>
      </c>
      <c r="H511" s="1" t="str">
        <f t="shared" si="522"/>
        <v>[900001,900002,900003,900004]</v>
      </c>
      <c r="I511" s="1">
        <f t="shared" si="522"/>
        <v>1</v>
      </c>
      <c r="J511">
        <v>35</v>
      </c>
      <c r="K511">
        <f t="shared" si="493"/>
        <v>85</v>
      </c>
      <c r="L511" s="1" t="str">
        <f>Sheet1!L511</f>
        <v>[]</v>
      </c>
    </row>
    <row r="512" spans="1:12" x14ac:dyDescent="0.2">
      <c r="A512">
        <f t="shared" si="486"/>
        <v>903102</v>
      </c>
      <c r="B512">
        <f t="shared" si="484"/>
        <v>903103</v>
      </c>
      <c r="C512" s="1" t="s">
        <v>24</v>
      </c>
      <c r="D512">
        <f>VLOOKUP(MOD(A512,1000),Sheet2!Q:R,2,FALSE)</f>
        <v>133.99999999999991</v>
      </c>
      <c r="E512">
        <v>102</v>
      </c>
      <c r="F512" s="1" t="str">
        <f t="shared" ref="F512:I512" si="523">F500</f>
        <v>[[50003,50]]</v>
      </c>
      <c r="G512" s="1">
        <f t="shared" si="466"/>
        <v>0.25</v>
      </c>
      <c r="H512" s="1" t="str">
        <f t="shared" si="523"/>
        <v>[900001,900002,900003,900004]</v>
      </c>
      <c r="I512" s="1">
        <f t="shared" si="523"/>
        <v>2</v>
      </c>
      <c r="J512">
        <v>35</v>
      </c>
      <c r="K512">
        <f t="shared" si="493"/>
        <v>85</v>
      </c>
      <c r="L512" s="1" t="str">
        <f>Sheet1!L512</f>
        <v>[]</v>
      </c>
    </row>
    <row r="513" spans="1:12" x14ac:dyDescent="0.2">
      <c r="A513">
        <f t="shared" si="486"/>
        <v>903103</v>
      </c>
      <c r="B513">
        <f t="shared" si="484"/>
        <v>903104</v>
      </c>
      <c r="C513" s="1" t="s">
        <v>93</v>
      </c>
      <c r="D513">
        <f>VLOOKUP(MOD(A513,1000),Sheet2!Q:R,2,FALSE)</f>
        <v>136.59999999999991</v>
      </c>
      <c r="E513">
        <v>103</v>
      </c>
      <c r="F513" s="1" t="str">
        <f t="shared" ref="F513:I513" si="524">F501</f>
        <v>[[50002,100]]</v>
      </c>
      <c r="G513" s="1">
        <f t="shared" si="466"/>
        <v>0.1</v>
      </c>
      <c r="H513" s="1" t="str">
        <f t="shared" si="524"/>
        <v>[900001,900002,900003,900004]</v>
      </c>
      <c r="I513" s="1">
        <f t="shared" si="524"/>
        <v>1</v>
      </c>
      <c r="J513">
        <v>35</v>
      </c>
      <c r="K513">
        <f t="shared" si="493"/>
        <v>86</v>
      </c>
      <c r="L513" s="1" t="str">
        <f>Sheet1!L513</f>
        <v>[]</v>
      </c>
    </row>
    <row r="514" spans="1:12" x14ac:dyDescent="0.2">
      <c r="A514">
        <f t="shared" si="486"/>
        <v>903104</v>
      </c>
      <c r="B514">
        <f t="shared" si="484"/>
        <v>903105</v>
      </c>
      <c r="C514" s="1" t="s">
        <v>94</v>
      </c>
      <c r="D514">
        <f>VLOOKUP(MOD(A514,1000),Sheet2!Q:R,2,FALSE)</f>
        <v>138.59999999999991</v>
      </c>
      <c r="E514">
        <v>104</v>
      </c>
      <c r="F514" s="1" t="str">
        <f t="shared" ref="F514:I514" si="525">F502</f>
        <v>[[50000,1],[50001,100]]</v>
      </c>
      <c r="G514" s="1">
        <f t="shared" si="466"/>
        <v>0.1</v>
      </c>
      <c r="H514" s="1" t="str">
        <f t="shared" si="525"/>
        <v>[900001,900002,900003,900004]</v>
      </c>
      <c r="I514" s="1">
        <f t="shared" si="525"/>
        <v>1</v>
      </c>
      <c r="J514">
        <v>35</v>
      </c>
      <c r="K514">
        <f t="shared" si="493"/>
        <v>87</v>
      </c>
      <c r="L514" s="1" t="str">
        <f>Sheet1!L514</f>
        <v>[]</v>
      </c>
    </row>
    <row r="515" spans="1:12" x14ac:dyDescent="0.2">
      <c r="A515">
        <f t="shared" si="486"/>
        <v>903105</v>
      </c>
      <c r="B515">
        <f t="shared" si="484"/>
        <v>903106</v>
      </c>
      <c r="C515" s="1" t="s">
        <v>95</v>
      </c>
      <c r="D515">
        <f>VLOOKUP(MOD(A515,1000),Sheet2!Q:R,2,FALSE)</f>
        <v>141.39999999999989</v>
      </c>
      <c r="E515">
        <v>105</v>
      </c>
      <c r="F515" s="1" t="str">
        <f t="shared" ref="F515:I515" si="526">F503</f>
        <v>[[50002,100]]</v>
      </c>
      <c r="G515" s="1">
        <f t="shared" si="466"/>
        <v>0.1</v>
      </c>
      <c r="H515" s="1" t="str">
        <f t="shared" si="526"/>
        <v>[900001,900002,900003,900004]</v>
      </c>
      <c r="I515" s="1">
        <f t="shared" si="526"/>
        <v>1</v>
      </c>
      <c r="J515">
        <v>35</v>
      </c>
      <c r="K515">
        <f t="shared" si="493"/>
        <v>88</v>
      </c>
      <c r="L515" s="1" t="str">
        <f>Sheet1!L515</f>
        <v>[]</v>
      </c>
    </row>
    <row r="516" spans="1:12" x14ac:dyDescent="0.2">
      <c r="A516">
        <f t="shared" si="486"/>
        <v>903106</v>
      </c>
      <c r="B516">
        <f t="shared" si="484"/>
        <v>903107</v>
      </c>
      <c r="C516" s="1" t="s">
        <v>96</v>
      </c>
      <c r="D516">
        <f>VLOOKUP(MOD(A516,1000),Sheet2!Q:R,2,FALSE)</f>
        <v>143.39999999999989</v>
      </c>
      <c r="E516">
        <v>106</v>
      </c>
      <c r="F516" s="1" t="str">
        <f t="shared" ref="F516:I516" si="527">F504</f>
        <v>[[50000,1],[50001,100]]</v>
      </c>
      <c r="G516" s="1">
        <f t="shared" si="466"/>
        <v>0.1</v>
      </c>
      <c r="H516" s="1" t="str">
        <f t="shared" si="527"/>
        <v>[900001,900002,900003,900004]</v>
      </c>
      <c r="I516" s="1">
        <f t="shared" si="527"/>
        <v>1</v>
      </c>
      <c r="J516">
        <v>35</v>
      </c>
      <c r="K516">
        <f t="shared" si="493"/>
        <v>89</v>
      </c>
      <c r="L516" s="1" t="str">
        <f>Sheet1!L516</f>
        <v>[]</v>
      </c>
    </row>
    <row r="517" spans="1:12" x14ac:dyDescent="0.2">
      <c r="A517">
        <f t="shared" si="486"/>
        <v>903107</v>
      </c>
      <c r="B517">
        <f t="shared" si="484"/>
        <v>903108</v>
      </c>
      <c r="C517" s="1" t="s">
        <v>178</v>
      </c>
      <c r="D517">
        <f>VLOOKUP(MOD(A517,1000),Sheet2!Q:R,2,FALSE)</f>
        <v>146.19999999999987</v>
      </c>
      <c r="E517">
        <v>107</v>
      </c>
      <c r="F517" s="1" t="str">
        <f t="shared" ref="F517:I517" si="528">F505</f>
        <v>[[50002,100]]</v>
      </c>
      <c r="G517" s="1">
        <f t="shared" si="466"/>
        <v>0.1</v>
      </c>
      <c r="H517" s="1" t="str">
        <f t="shared" si="528"/>
        <v>[900001,900002,900003,900004]</v>
      </c>
      <c r="I517" s="1">
        <f t="shared" si="528"/>
        <v>1</v>
      </c>
      <c r="J517">
        <v>35</v>
      </c>
      <c r="K517">
        <f t="shared" si="493"/>
        <v>90</v>
      </c>
      <c r="L517" s="1" t="str">
        <f>Sheet1!L517</f>
        <v>[]</v>
      </c>
    </row>
    <row r="518" spans="1:12" x14ac:dyDescent="0.2">
      <c r="A518">
        <f t="shared" si="486"/>
        <v>903108</v>
      </c>
      <c r="B518">
        <f t="shared" si="484"/>
        <v>903109</v>
      </c>
      <c r="C518" s="1" t="s">
        <v>24</v>
      </c>
      <c r="D518">
        <f>VLOOKUP(MOD(A518,1000),Sheet2!Q:R,2,FALSE)</f>
        <v>148.19999999999987</v>
      </c>
      <c r="E518">
        <v>108</v>
      </c>
      <c r="F518" s="1" t="str">
        <f t="shared" ref="F518:I518" si="529">F506</f>
        <v>[[50003,50]]</v>
      </c>
      <c r="G518" s="1">
        <f t="shared" si="466"/>
        <v>0.25</v>
      </c>
      <c r="H518" s="1" t="str">
        <f t="shared" si="529"/>
        <v>[900001,900002,900003,900004]</v>
      </c>
      <c r="I518" s="1">
        <f t="shared" si="529"/>
        <v>2</v>
      </c>
      <c r="J518">
        <v>35</v>
      </c>
      <c r="K518">
        <f t="shared" si="493"/>
        <v>90</v>
      </c>
      <c r="L518" s="1" t="str">
        <f>Sheet1!L518</f>
        <v>[]</v>
      </c>
    </row>
    <row r="519" spans="1:12" x14ac:dyDescent="0.2">
      <c r="A519">
        <f t="shared" si="486"/>
        <v>903109</v>
      </c>
      <c r="B519">
        <f t="shared" si="484"/>
        <v>903110</v>
      </c>
      <c r="C519" s="1" t="s">
        <v>97</v>
      </c>
      <c r="D519">
        <f>VLOOKUP(MOD(A519,1000),Sheet2!Q:R,2,FALSE)</f>
        <v>150.99999999999986</v>
      </c>
      <c r="E519">
        <v>109</v>
      </c>
      <c r="F519" s="1" t="str">
        <f t="shared" ref="F519:I519" si="530">F507</f>
        <v>[[50000,1],[50001,100]]</v>
      </c>
      <c r="G519" s="1">
        <f t="shared" si="466"/>
        <v>0.1</v>
      </c>
      <c r="H519" s="1" t="str">
        <f t="shared" si="530"/>
        <v>[900001,900002,900003,900004]</v>
      </c>
      <c r="I519" s="1">
        <f t="shared" si="530"/>
        <v>1</v>
      </c>
      <c r="J519">
        <v>35</v>
      </c>
      <c r="K519">
        <f t="shared" si="493"/>
        <v>91</v>
      </c>
      <c r="L519" s="1" t="str">
        <f>Sheet1!L519</f>
        <v>[]</v>
      </c>
    </row>
    <row r="520" spans="1:12" x14ac:dyDescent="0.2">
      <c r="A520">
        <f t="shared" si="486"/>
        <v>903110</v>
      </c>
      <c r="B520">
        <f t="shared" si="484"/>
        <v>903111</v>
      </c>
      <c r="C520" s="1" t="s">
        <v>98</v>
      </c>
      <c r="D520">
        <f>VLOOKUP(MOD(A520,1000),Sheet2!Q:R,2,FALSE)</f>
        <v>153.19999999999987</v>
      </c>
      <c r="E520">
        <v>110</v>
      </c>
      <c r="F520" s="1" t="str">
        <f t="shared" ref="F520:I520" si="531">F508</f>
        <v>[[50002,100]]</v>
      </c>
      <c r="G520" s="1">
        <f t="shared" si="466"/>
        <v>0.1</v>
      </c>
      <c r="H520" s="1" t="str">
        <f t="shared" si="531"/>
        <v>[900001,900002,900003,900004]</v>
      </c>
      <c r="I520" s="1">
        <f t="shared" si="531"/>
        <v>1</v>
      </c>
      <c r="J520">
        <v>35</v>
      </c>
      <c r="K520">
        <f t="shared" si="493"/>
        <v>92</v>
      </c>
      <c r="L520" s="1" t="str">
        <f>Sheet1!L520</f>
        <v>[]</v>
      </c>
    </row>
    <row r="521" spans="1:12" x14ac:dyDescent="0.2">
      <c r="A521">
        <f t="shared" si="486"/>
        <v>903111</v>
      </c>
      <c r="B521">
        <f t="shared" si="484"/>
        <v>903112</v>
      </c>
      <c r="C521" s="1" t="s">
        <v>99</v>
      </c>
      <c r="D521">
        <f>VLOOKUP(MOD(A521,1000),Sheet2!Q:R,2,FALSE)</f>
        <v>155.99999999999986</v>
      </c>
      <c r="E521">
        <v>111</v>
      </c>
      <c r="F521" s="1" t="str">
        <f t="shared" ref="F521:I521" si="532">F509</f>
        <v>[[50000,1],[50001,100]]</v>
      </c>
      <c r="G521" s="1">
        <f t="shared" si="466"/>
        <v>0.1</v>
      </c>
      <c r="H521" s="1" t="str">
        <f t="shared" si="532"/>
        <v>[900001,900002,900003,900004]</v>
      </c>
      <c r="I521" s="1">
        <f t="shared" si="532"/>
        <v>1</v>
      </c>
      <c r="J521">
        <v>35</v>
      </c>
      <c r="K521">
        <f t="shared" si="493"/>
        <v>93</v>
      </c>
      <c r="L521" s="1" t="str">
        <f>Sheet1!L521</f>
        <v>[]</v>
      </c>
    </row>
    <row r="522" spans="1:12" x14ac:dyDescent="0.2">
      <c r="A522">
        <f t="shared" si="486"/>
        <v>903112</v>
      </c>
      <c r="B522">
        <f t="shared" si="484"/>
        <v>903113</v>
      </c>
      <c r="C522" s="1" t="s">
        <v>100</v>
      </c>
      <c r="D522">
        <f>VLOOKUP(MOD(A522,1000),Sheet2!Q:R,2,FALSE)</f>
        <v>158.19999999999987</v>
      </c>
      <c r="E522">
        <v>112</v>
      </c>
      <c r="F522" s="1" t="str">
        <f t="shared" ref="F522:I522" si="533">F510</f>
        <v>[[50002,100]]</v>
      </c>
      <c r="G522" s="1">
        <f t="shared" ref="G522:G585" si="534">G324</f>
        <v>0.1</v>
      </c>
      <c r="H522" s="1" t="str">
        <f t="shared" si="533"/>
        <v>[900001,900002,900003,900004]</v>
      </c>
      <c r="I522" s="1">
        <f t="shared" si="533"/>
        <v>1</v>
      </c>
      <c r="J522">
        <v>35</v>
      </c>
      <c r="K522">
        <f t="shared" si="493"/>
        <v>94</v>
      </c>
      <c r="L522" s="1" t="str">
        <f>Sheet1!L522</f>
        <v>[]</v>
      </c>
    </row>
    <row r="523" spans="1:12" x14ac:dyDescent="0.2">
      <c r="A523">
        <f t="shared" si="486"/>
        <v>903113</v>
      </c>
      <c r="B523">
        <f t="shared" si="484"/>
        <v>903114</v>
      </c>
      <c r="C523" s="1" t="s">
        <v>179</v>
      </c>
      <c r="D523">
        <f>VLOOKUP(MOD(A523,1000),Sheet2!Q:R,2,FALSE)</f>
        <v>160.99999999999986</v>
      </c>
      <c r="E523">
        <v>113</v>
      </c>
      <c r="F523" s="1" t="str">
        <f t="shared" ref="F523:I523" si="535">F511</f>
        <v>[[50000,1],[50001,100]]</v>
      </c>
      <c r="G523" s="1">
        <f t="shared" si="534"/>
        <v>0.1</v>
      </c>
      <c r="H523" s="1" t="str">
        <f t="shared" si="535"/>
        <v>[900001,900002,900003,900004]</v>
      </c>
      <c r="I523" s="1">
        <f t="shared" si="535"/>
        <v>1</v>
      </c>
      <c r="J523">
        <v>35</v>
      </c>
      <c r="K523">
        <f t="shared" si="493"/>
        <v>95</v>
      </c>
      <c r="L523" s="1" t="str">
        <f>Sheet1!L523</f>
        <v>[]</v>
      </c>
    </row>
    <row r="524" spans="1:12" x14ac:dyDescent="0.2">
      <c r="A524">
        <f t="shared" si="486"/>
        <v>903114</v>
      </c>
      <c r="B524">
        <f t="shared" si="484"/>
        <v>903115</v>
      </c>
      <c r="C524" s="1" t="s">
        <v>24</v>
      </c>
      <c r="D524">
        <f>VLOOKUP(MOD(A524,1000),Sheet2!Q:R,2,FALSE)</f>
        <v>163.19999999999987</v>
      </c>
      <c r="E524">
        <v>114</v>
      </c>
      <c r="F524" s="1" t="str">
        <f t="shared" ref="F524:I524" si="536">F512</f>
        <v>[[50003,50]]</v>
      </c>
      <c r="G524" s="1">
        <f t="shared" si="534"/>
        <v>0.25</v>
      </c>
      <c r="H524" s="1" t="str">
        <f t="shared" si="536"/>
        <v>[900001,900002,900003,900004]</v>
      </c>
      <c r="I524" s="1">
        <f t="shared" si="536"/>
        <v>2</v>
      </c>
      <c r="J524">
        <v>35</v>
      </c>
      <c r="K524">
        <f t="shared" si="493"/>
        <v>95</v>
      </c>
      <c r="L524" s="1" t="str">
        <f>Sheet1!L524</f>
        <v>[]</v>
      </c>
    </row>
    <row r="525" spans="1:12" x14ac:dyDescent="0.2">
      <c r="A525">
        <f t="shared" si="486"/>
        <v>903115</v>
      </c>
      <c r="B525">
        <f t="shared" si="484"/>
        <v>903116</v>
      </c>
      <c r="C525" s="1" t="s">
        <v>101</v>
      </c>
      <c r="D525">
        <f>VLOOKUP(MOD(A525,1000),Sheet2!Q:R,2,FALSE)</f>
        <v>166.19999999999985</v>
      </c>
      <c r="E525">
        <v>115</v>
      </c>
      <c r="F525" s="1" t="str">
        <f t="shared" ref="F525:I525" si="537">F513</f>
        <v>[[50002,100]]</v>
      </c>
      <c r="G525" s="1">
        <f t="shared" si="534"/>
        <v>0.1</v>
      </c>
      <c r="H525" s="1" t="str">
        <f t="shared" si="537"/>
        <v>[900001,900002,900003,900004]</v>
      </c>
      <c r="I525" s="1">
        <f t="shared" si="537"/>
        <v>1</v>
      </c>
      <c r="J525">
        <v>35</v>
      </c>
      <c r="K525">
        <f t="shared" si="493"/>
        <v>96</v>
      </c>
      <c r="L525" s="1" t="str">
        <f>Sheet1!L525</f>
        <v>[]</v>
      </c>
    </row>
    <row r="526" spans="1:12" x14ac:dyDescent="0.2">
      <c r="A526">
        <f t="shared" si="486"/>
        <v>903116</v>
      </c>
      <c r="B526">
        <f t="shared" si="484"/>
        <v>903117</v>
      </c>
      <c r="C526" s="1" t="s">
        <v>102</v>
      </c>
      <c r="D526">
        <f>VLOOKUP(MOD(A526,1000),Sheet2!Q:R,2,FALSE)</f>
        <v>168.39999999999986</v>
      </c>
      <c r="E526">
        <v>116</v>
      </c>
      <c r="F526" s="1" t="str">
        <f t="shared" ref="F526:I526" si="538">F514</f>
        <v>[[50000,1],[50001,100]]</v>
      </c>
      <c r="G526" s="1">
        <f t="shared" si="534"/>
        <v>0.1</v>
      </c>
      <c r="H526" s="1" t="str">
        <f t="shared" si="538"/>
        <v>[900001,900002,900003,900004]</v>
      </c>
      <c r="I526" s="1">
        <f t="shared" si="538"/>
        <v>1</v>
      </c>
      <c r="J526">
        <v>35</v>
      </c>
      <c r="K526">
        <f t="shared" si="493"/>
        <v>97</v>
      </c>
      <c r="L526" s="1" t="str">
        <f>Sheet1!L526</f>
        <v>[]</v>
      </c>
    </row>
    <row r="527" spans="1:12" x14ac:dyDescent="0.2">
      <c r="A527">
        <f t="shared" si="486"/>
        <v>903117</v>
      </c>
      <c r="B527">
        <f t="shared" si="484"/>
        <v>903118</v>
      </c>
      <c r="C527" s="1" t="s">
        <v>103</v>
      </c>
      <c r="D527">
        <f>VLOOKUP(MOD(A527,1000),Sheet2!Q:R,2,FALSE)</f>
        <v>171.39999999999984</v>
      </c>
      <c r="E527">
        <v>117</v>
      </c>
      <c r="F527" s="1" t="str">
        <f t="shared" ref="F527:I527" si="539">F515</f>
        <v>[[50002,100]]</v>
      </c>
      <c r="G527" s="1">
        <f t="shared" si="534"/>
        <v>0.1</v>
      </c>
      <c r="H527" s="1" t="str">
        <f t="shared" si="539"/>
        <v>[900001,900002,900003,900004]</v>
      </c>
      <c r="I527" s="1">
        <f t="shared" si="539"/>
        <v>1</v>
      </c>
      <c r="J527">
        <v>35</v>
      </c>
      <c r="K527">
        <f t="shared" si="493"/>
        <v>98</v>
      </c>
      <c r="L527" s="1" t="str">
        <f>Sheet1!L527</f>
        <v>[]</v>
      </c>
    </row>
    <row r="528" spans="1:12" x14ac:dyDescent="0.2">
      <c r="A528">
        <f t="shared" si="486"/>
        <v>903118</v>
      </c>
      <c r="B528">
        <f t="shared" si="484"/>
        <v>903119</v>
      </c>
      <c r="C528" s="1" t="s">
        <v>104</v>
      </c>
      <c r="D528">
        <f>VLOOKUP(MOD(A528,1000),Sheet2!Q:R,2,FALSE)</f>
        <v>173.59999999999985</v>
      </c>
      <c r="E528">
        <v>118</v>
      </c>
      <c r="F528" s="1" t="str">
        <f t="shared" ref="F528:I528" si="540">F516</f>
        <v>[[50000,1],[50001,100]]</v>
      </c>
      <c r="G528" s="1">
        <f t="shared" si="534"/>
        <v>0.1</v>
      </c>
      <c r="H528" s="1" t="str">
        <f t="shared" si="540"/>
        <v>[900001,900002,900003,900004]</v>
      </c>
      <c r="I528" s="1">
        <f t="shared" si="540"/>
        <v>1</v>
      </c>
      <c r="J528">
        <v>35</v>
      </c>
      <c r="K528">
        <f t="shared" si="493"/>
        <v>99</v>
      </c>
      <c r="L528" s="1" t="str">
        <f>Sheet1!L528</f>
        <v>[]</v>
      </c>
    </row>
    <row r="529" spans="1:12" x14ac:dyDescent="0.2">
      <c r="A529">
        <f t="shared" si="486"/>
        <v>903119</v>
      </c>
      <c r="B529">
        <f t="shared" si="484"/>
        <v>903120</v>
      </c>
      <c r="C529" s="1" t="s">
        <v>180</v>
      </c>
      <c r="D529">
        <f>VLOOKUP(MOD(A529,1000),Sheet2!Q:R,2,FALSE)</f>
        <v>176.59999999999982</v>
      </c>
      <c r="E529">
        <v>119</v>
      </c>
      <c r="F529" s="1" t="str">
        <f t="shared" ref="F529:I529" si="541">F517</f>
        <v>[[50002,100]]</v>
      </c>
      <c r="G529" s="1">
        <f t="shared" si="534"/>
        <v>0.1</v>
      </c>
      <c r="H529" s="1" t="str">
        <f t="shared" si="541"/>
        <v>[900001,900002,900003,900004]</v>
      </c>
      <c r="I529" s="1">
        <f t="shared" si="541"/>
        <v>1</v>
      </c>
      <c r="J529">
        <v>35</v>
      </c>
      <c r="K529">
        <f t="shared" si="493"/>
        <v>100</v>
      </c>
      <c r="L529" s="1" t="str">
        <f>Sheet1!L529</f>
        <v>[]</v>
      </c>
    </row>
    <row r="530" spans="1:12" x14ac:dyDescent="0.2">
      <c r="A530">
        <f t="shared" si="486"/>
        <v>903120</v>
      </c>
      <c r="B530">
        <f t="shared" si="484"/>
        <v>903121</v>
      </c>
      <c r="C530" s="1" t="s">
        <v>24</v>
      </c>
      <c r="D530">
        <f>VLOOKUP(MOD(A530,1000),Sheet2!Q:R,2,FALSE)</f>
        <v>178.99999999999986</v>
      </c>
      <c r="E530">
        <v>120</v>
      </c>
      <c r="F530" s="1" t="str">
        <f t="shared" ref="F530:I530" si="542">F518</f>
        <v>[[50003,50]]</v>
      </c>
      <c r="G530" s="1">
        <f t="shared" si="534"/>
        <v>0.25</v>
      </c>
      <c r="H530" s="1" t="str">
        <f t="shared" si="542"/>
        <v>[900001,900002,900003,900004]</v>
      </c>
      <c r="I530" s="1">
        <f t="shared" si="542"/>
        <v>2</v>
      </c>
      <c r="J530">
        <v>35</v>
      </c>
      <c r="K530">
        <f t="shared" si="493"/>
        <v>100</v>
      </c>
      <c r="L530" s="1" t="str">
        <f>Sheet1!L530</f>
        <v>[]</v>
      </c>
    </row>
    <row r="531" spans="1:12" x14ac:dyDescent="0.2">
      <c r="A531">
        <f t="shared" si="486"/>
        <v>903121</v>
      </c>
      <c r="B531">
        <f t="shared" si="484"/>
        <v>903122</v>
      </c>
      <c r="C531" s="1" t="s">
        <v>105</v>
      </c>
      <c r="D531">
        <f>VLOOKUP(MOD(A531,1000),Sheet2!Q:R,2,FALSE)</f>
        <v>181.99999999999983</v>
      </c>
      <c r="E531">
        <v>121</v>
      </c>
      <c r="F531" s="1" t="str">
        <f t="shared" ref="F531:I531" si="543">F519</f>
        <v>[[50000,1],[50001,100]]</v>
      </c>
      <c r="G531" s="1">
        <f t="shared" si="534"/>
        <v>0.1</v>
      </c>
      <c r="H531" s="1" t="str">
        <f t="shared" si="543"/>
        <v>[900001,900002,900003,900004]</v>
      </c>
      <c r="I531" s="1">
        <f t="shared" si="543"/>
        <v>1</v>
      </c>
      <c r="J531">
        <v>35</v>
      </c>
      <c r="K531">
        <f t="shared" si="493"/>
        <v>101</v>
      </c>
      <c r="L531" s="1" t="str">
        <f>Sheet1!L531</f>
        <v>[]</v>
      </c>
    </row>
    <row r="532" spans="1:12" x14ac:dyDescent="0.2">
      <c r="A532">
        <f t="shared" si="486"/>
        <v>903122</v>
      </c>
      <c r="B532">
        <f t="shared" si="484"/>
        <v>903123</v>
      </c>
      <c r="C532" s="1" t="s">
        <v>106</v>
      </c>
      <c r="D532">
        <f>VLOOKUP(MOD(A532,1000),Sheet2!Q:R,2,FALSE)</f>
        <v>184.39999999999986</v>
      </c>
      <c r="E532">
        <v>122</v>
      </c>
      <c r="F532" s="1" t="str">
        <f t="shared" ref="F532:I532" si="544">F520</f>
        <v>[[50002,100]]</v>
      </c>
      <c r="G532" s="1">
        <f t="shared" si="534"/>
        <v>0.1</v>
      </c>
      <c r="H532" s="1" t="str">
        <f t="shared" si="544"/>
        <v>[900001,900002,900003,900004]</v>
      </c>
      <c r="I532" s="1">
        <f t="shared" si="544"/>
        <v>1</v>
      </c>
      <c r="J532">
        <v>35</v>
      </c>
      <c r="K532">
        <f t="shared" si="493"/>
        <v>102</v>
      </c>
      <c r="L532" s="1" t="str">
        <f>Sheet1!L532</f>
        <v>[]</v>
      </c>
    </row>
    <row r="533" spans="1:12" x14ac:dyDescent="0.2">
      <c r="A533">
        <f t="shared" si="486"/>
        <v>903123</v>
      </c>
      <c r="B533">
        <f t="shared" si="484"/>
        <v>903124</v>
      </c>
      <c r="C533" s="1" t="s">
        <v>107</v>
      </c>
      <c r="D533">
        <f>VLOOKUP(MOD(A533,1000),Sheet2!Q:R,2,FALSE)</f>
        <v>187.39999999999984</v>
      </c>
      <c r="E533">
        <v>123</v>
      </c>
      <c r="F533" s="1" t="str">
        <f t="shared" ref="F533:I533" si="545">F521</f>
        <v>[[50000,1],[50001,100]]</v>
      </c>
      <c r="G533" s="1">
        <f t="shared" si="534"/>
        <v>0.1</v>
      </c>
      <c r="H533" s="1" t="str">
        <f t="shared" si="545"/>
        <v>[900001,900002,900003,900004]</v>
      </c>
      <c r="I533" s="1">
        <f t="shared" si="545"/>
        <v>1</v>
      </c>
      <c r="J533">
        <v>35</v>
      </c>
      <c r="K533">
        <f t="shared" si="493"/>
        <v>103</v>
      </c>
      <c r="L533" s="1" t="str">
        <f>Sheet1!L533</f>
        <v>[]</v>
      </c>
    </row>
    <row r="534" spans="1:12" x14ac:dyDescent="0.2">
      <c r="A534">
        <f t="shared" si="486"/>
        <v>903124</v>
      </c>
      <c r="B534">
        <f t="shared" si="484"/>
        <v>903125</v>
      </c>
      <c r="C534" s="1" t="s">
        <v>108</v>
      </c>
      <c r="D534">
        <f>VLOOKUP(MOD(A534,1000),Sheet2!Q:R,2,FALSE)</f>
        <v>189.79999999999987</v>
      </c>
      <c r="E534">
        <v>124</v>
      </c>
      <c r="F534" s="1" t="str">
        <f t="shared" ref="F534:I534" si="546">F522</f>
        <v>[[50002,100]]</v>
      </c>
      <c r="G534" s="1">
        <f t="shared" si="534"/>
        <v>0.1</v>
      </c>
      <c r="H534" s="1" t="str">
        <f t="shared" si="546"/>
        <v>[900001,900002,900003,900004]</v>
      </c>
      <c r="I534" s="1">
        <f t="shared" si="546"/>
        <v>1</v>
      </c>
      <c r="J534">
        <v>35</v>
      </c>
      <c r="K534">
        <f t="shared" si="493"/>
        <v>104</v>
      </c>
      <c r="L534" s="1" t="str">
        <f>Sheet1!L534</f>
        <v>[]</v>
      </c>
    </row>
    <row r="535" spans="1:12" x14ac:dyDescent="0.2">
      <c r="A535">
        <f t="shared" si="486"/>
        <v>903125</v>
      </c>
      <c r="B535">
        <f t="shared" si="484"/>
        <v>903126</v>
      </c>
      <c r="C535" s="1" t="s">
        <v>181</v>
      </c>
      <c r="D535">
        <f>VLOOKUP(MOD(A535,1000),Sheet2!Q:R,2,FALSE)</f>
        <v>192.99999999999983</v>
      </c>
      <c r="E535">
        <v>125</v>
      </c>
      <c r="F535" s="1" t="str">
        <f t="shared" ref="F535:I535" si="547">F523</f>
        <v>[[50000,1],[50001,100]]</v>
      </c>
      <c r="G535" s="1">
        <f t="shared" si="534"/>
        <v>0.1</v>
      </c>
      <c r="H535" s="1" t="str">
        <f t="shared" si="547"/>
        <v>[900001,900002,900003,900004]</v>
      </c>
      <c r="I535" s="1">
        <f t="shared" si="547"/>
        <v>1</v>
      </c>
      <c r="J535">
        <v>35</v>
      </c>
      <c r="K535">
        <f t="shared" si="493"/>
        <v>105</v>
      </c>
      <c r="L535" s="1" t="str">
        <f>Sheet1!L535</f>
        <v>[]</v>
      </c>
    </row>
    <row r="536" spans="1:12" x14ac:dyDescent="0.2">
      <c r="A536">
        <f t="shared" si="486"/>
        <v>903126</v>
      </c>
      <c r="B536">
        <f t="shared" si="484"/>
        <v>903127</v>
      </c>
      <c r="C536" s="1" t="s">
        <v>24</v>
      </c>
      <c r="D536">
        <f>VLOOKUP(MOD(A536,1000),Sheet2!Q:R,2,FALSE)</f>
        <v>195.39999999999986</v>
      </c>
      <c r="E536">
        <v>126</v>
      </c>
      <c r="F536" s="1" t="str">
        <f t="shared" ref="F536:I536" si="548">F524</f>
        <v>[[50003,50]]</v>
      </c>
      <c r="G536" s="1">
        <f t="shared" si="534"/>
        <v>0.25</v>
      </c>
      <c r="H536" s="1" t="str">
        <f t="shared" si="548"/>
        <v>[900001,900002,900003,900004]</v>
      </c>
      <c r="I536" s="1">
        <f t="shared" si="548"/>
        <v>2</v>
      </c>
      <c r="J536">
        <v>35</v>
      </c>
      <c r="K536">
        <f t="shared" si="493"/>
        <v>105</v>
      </c>
      <c r="L536" s="1" t="str">
        <f>Sheet1!L536</f>
        <v>[]</v>
      </c>
    </row>
    <row r="537" spans="1:12" x14ac:dyDescent="0.2">
      <c r="A537">
        <f t="shared" si="486"/>
        <v>903127</v>
      </c>
      <c r="B537">
        <f t="shared" si="484"/>
        <v>903128</v>
      </c>
      <c r="C537" s="1" t="s">
        <v>109</v>
      </c>
      <c r="D537">
        <f>VLOOKUP(MOD(A537,1000),Sheet2!Q:R,2,FALSE)</f>
        <v>198.59999999999982</v>
      </c>
      <c r="E537">
        <v>127</v>
      </c>
      <c r="F537" s="1" t="str">
        <f t="shared" ref="F537:I537" si="549">F525</f>
        <v>[[50002,100]]</v>
      </c>
      <c r="G537" s="1">
        <f t="shared" si="534"/>
        <v>0.1</v>
      </c>
      <c r="H537" s="1" t="str">
        <f t="shared" si="549"/>
        <v>[900001,900002,900003,900004]</v>
      </c>
      <c r="I537" s="1">
        <f t="shared" si="549"/>
        <v>1</v>
      </c>
      <c r="J537">
        <v>35</v>
      </c>
      <c r="K537">
        <f t="shared" si="493"/>
        <v>106</v>
      </c>
      <c r="L537" s="1" t="str">
        <f>Sheet1!L537</f>
        <v>[]</v>
      </c>
    </row>
    <row r="538" spans="1:12" x14ac:dyDescent="0.2">
      <c r="A538">
        <f t="shared" si="486"/>
        <v>903128</v>
      </c>
      <c r="B538">
        <f t="shared" si="484"/>
        <v>903129</v>
      </c>
      <c r="C538" s="1" t="s">
        <v>110</v>
      </c>
      <c r="D538">
        <f>VLOOKUP(MOD(A538,1000),Sheet2!Q:R,2,FALSE)</f>
        <v>200.99999999999986</v>
      </c>
      <c r="E538">
        <v>128</v>
      </c>
      <c r="F538" s="1" t="str">
        <f t="shared" ref="F538:I538" si="550">F526</f>
        <v>[[50000,1],[50001,100]]</v>
      </c>
      <c r="G538" s="1">
        <f t="shared" si="534"/>
        <v>0.1</v>
      </c>
      <c r="H538" s="1" t="str">
        <f t="shared" si="550"/>
        <v>[900001,900002,900003,900004]</v>
      </c>
      <c r="I538" s="1">
        <f t="shared" si="550"/>
        <v>1</v>
      </c>
      <c r="J538">
        <v>35</v>
      </c>
      <c r="K538">
        <f t="shared" si="493"/>
        <v>107</v>
      </c>
      <c r="L538" s="1" t="str">
        <f>Sheet1!L538</f>
        <v>[]</v>
      </c>
    </row>
    <row r="539" spans="1:12" x14ac:dyDescent="0.2">
      <c r="A539">
        <f t="shared" si="486"/>
        <v>903129</v>
      </c>
      <c r="B539">
        <f t="shared" si="484"/>
        <v>903130</v>
      </c>
      <c r="C539" s="1" t="s">
        <v>111</v>
      </c>
      <c r="D539">
        <f>VLOOKUP(MOD(A539,1000),Sheet2!Q:R,2,FALSE)</f>
        <v>204.19999999999982</v>
      </c>
      <c r="E539">
        <v>129</v>
      </c>
      <c r="F539" s="1" t="str">
        <f t="shared" ref="F539:I539" si="551">F527</f>
        <v>[[50002,100]]</v>
      </c>
      <c r="G539" s="1">
        <f t="shared" si="534"/>
        <v>0.1</v>
      </c>
      <c r="H539" s="1" t="str">
        <f t="shared" si="551"/>
        <v>[900001,900002,900003,900004]</v>
      </c>
      <c r="I539" s="1">
        <f t="shared" si="551"/>
        <v>1</v>
      </c>
      <c r="J539">
        <v>35</v>
      </c>
      <c r="K539">
        <f t="shared" si="493"/>
        <v>108</v>
      </c>
      <c r="L539" s="1" t="str">
        <f>Sheet1!L539</f>
        <v>[]</v>
      </c>
    </row>
    <row r="540" spans="1:12" x14ac:dyDescent="0.2">
      <c r="A540">
        <f t="shared" si="486"/>
        <v>903130</v>
      </c>
      <c r="B540">
        <f t="shared" ref="B540:B603" si="552">A540+1</f>
        <v>903131</v>
      </c>
      <c r="C540" s="1" t="s">
        <v>112</v>
      </c>
      <c r="D540">
        <f>VLOOKUP(MOD(A540,1000),Sheet2!Q:R,2,FALSE)</f>
        <v>206.79999999999984</v>
      </c>
      <c r="E540">
        <v>130</v>
      </c>
      <c r="F540" s="1" t="str">
        <f t="shared" ref="F540:I540" si="553">F528</f>
        <v>[[50000,1],[50001,100]]</v>
      </c>
      <c r="G540" s="1">
        <f t="shared" si="534"/>
        <v>0.1</v>
      </c>
      <c r="H540" s="1" t="str">
        <f t="shared" si="553"/>
        <v>[900001,900002,900003,900004]</v>
      </c>
      <c r="I540" s="1">
        <f t="shared" si="553"/>
        <v>1</v>
      </c>
      <c r="J540">
        <v>35</v>
      </c>
      <c r="K540">
        <f t="shared" si="493"/>
        <v>109</v>
      </c>
      <c r="L540" s="1" t="str">
        <f>Sheet1!L540</f>
        <v>[]</v>
      </c>
    </row>
    <row r="541" spans="1:12" x14ac:dyDescent="0.2">
      <c r="A541">
        <f t="shared" ref="A541:A604" si="554">A540+1</f>
        <v>903131</v>
      </c>
      <c r="B541">
        <f t="shared" si="552"/>
        <v>903132</v>
      </c>
      <c r="C541" s="1" t="s">
        <v>182</v>
      </c>
      <c r="D541">
        <f>VLOOKUP(MOD(A541,1000),Sheet2!Q:R,2,FALSE)</f>
        <v>209.9999999999998</v>
      </c>
      <c r="E541">
        <v>131</v>
      </c>
      <c r="F541" s="1" t="str">
        <f t="shared" ref="F541:I541" si="555">F529</f>
        <v>[[50002,100]]</v>
      </c>
      <c r="G541" s="1">
        <f t="shared" si="534"/>
        <v>0.1</v>
      </c>
      <c r="H541" s="1" t="str">
        <f t="shared" si="555"/>
        <v>[900001,900002,900003,900004]</v>
      </c>
      <c r="I541" s="1">
        <f t="shared" si="555"/>
        <v>1</v>
      </c>
      <c r="J541">
        <v>35</v>
      </c>
      <c r="K541">
        <f t="shared" si="493"/>
        <v>110</v>
      </c>
      <c r="L541" s="1" t="str">
        <f>Sheet1!L541</f>
        <v>[]</v>
      </c>
    </row>
    <row r="542" spans="1:12" x14ac:dyDescent="0.2">
      <c r="A542">
        <f t="shared" si="554"/>
        <v>903132</v>
      </c>
      <c r="B542">
        <f t="shared" si="552"/>
        <v>903133</v>
      </c>
      <c r="C542" s="1" t="s">
        <v>24</v>
      </c>
      <c r="D542">
        <f>VLOOKUP(MOD(A542,1000),Sheet2!Q:R,2,FALSE)</f>
        <v>212.59999999999982</v>
      </c>
      <c r="E542">
        <v>132</v>
      </c>
      <c r="F542" s="1" t="str">
        <f t="shared" ref="F542:I542" si="556">F530</f>
        <v>[[50003,50]]</v>
      </c>
      <c r="G542" s="1">
        <f t="shared" si="534"/>
        <v>0.25</v>
      </c>
      <c r="H542" s="1" t="str">
        <f t="shared" si="556"/>
        <v>[900001,900002,900003,900004]</v>
      </c>
      <c r="I542" s="1">
        <f t="shared" si="556"/>
        <v>2</v>
      </c>
      <c r="J542">
        <v>35</v>
      </c>
      <c r="K542">
        <f t="shared" si="493"/>
        <v>110</v>
      </c>
      <c r="L542" s="1" t="str">
        <f>Sheet1!L542</f>
        <v>[]</v>
      </c>
    </row>
    <row r="543" spans="1:12" x14ac:dyDescent="0.2">
      <c r="A543">
        <f t="shared" si="554"/>
        <v>903133</v>
      </c>
      <c r="B543">
        <f t="shared" si="552"/>
        <v>903134</v>
      </c>
      <c r="C543" s="1" t="s">
        <v>113</v>
      </c>
      <c r="D543">
        <f>VLOOKUP(MOD(A543,1000),Sheet2!Q:R,2,FALSE)</f>
        <v>215.79999999999978</v>
      </c>
      <c r="E543">
        <v>133</v>
      </c>
      <c r="F543" s="1" t="str">
        <f t="shared" ref="F543:I543" si="557">F531</f>
        <v>[[50000,1],[50001,100]]</v>
      </c>
      <c r="G543" s="1">
        <f t="shared" si="534"/>
        <v>0.1</v>
      </c>
      <c r="H543" s="1" t="str">
        <f t="shared" si="557"/>
        <v>[900001,900002,900003,900004]</v>
      </c>
      <c r="I543" s="1">
        <f t="shared" si="557"/>
        <v>1</v>
      </c>
      <c r="J543">
        <v>35</v>
      </c>
      <c r="K543">
        <f t="shared" si="493"/>
        <v>111</v>
      </c>
      <c r="L543" s="1" t="str">
        <f>Sheet1!L543</f>
        <v>[]</v>
      </c>
    </row>
    <row r="544" spans="1:12" x14ac:dyDescent="0.2">
      <c r="A544">
        <f t="shared" si="554"/>
        <v>903134</v>
      </c>
      <c r="B544">
        <f t="shared" si="552"/>
        <v>903135</v>
      </c>
      <c r="C544" s="1" t="s">
        <v>114</v>
      </c>
      <c r="D544">
        <f>VLOOKUP(MOD(A544,1000),Sheet2!Q:R,2,FALSE)</f>
        <v>218.39999999999981</v>
      </c>
      <c r="E544">
        <v>134</v>
      </c>
      <c r="F544" s="1" t="str">
        <f t="shared" ref="F544:I544" si="558">F532</f>
        <v>[[50002,100]]</v>
      </c>
      <c r="G544" s="1">
        <f t="shared" si="534"/>
        <v>0.1</v>
      </c>
      <c r="H544" s="1" t="str">
        <f t="shared" si="558"/>
        <v>[900001,900002,900003,900004]</v>
      </c>
      <c r="I544" s="1">
        <f t="shared" si="558"/>
        <v>1</v>
      </c>
      <c r="J544">
        <v>35</v>
      </c>
      <c r="K544">
        <f t="shared" si="493"/>
        <v>112</v>
      </c>
      <c r="L544" s="1" t="str">
        <f>Sheet1!L544</f>
        <v>[]</v>
      </c>
    </row>
    <row r="545" spans="1:12" x14ac:dyDescent="0.2">
      <c r="A545">
        <f t="shared" si="554"/>
        <v>903135</v>
      </c>
      <c r="B545">
        <f t="shared" si="552"/>
        <v>903136</v>
      </c>
      <c r="C545" s="1" t="s">
        <v>115</v>
      </c>
      <c r="D545">
        <f>VLOOKUP(MOD(A545,1000),Sheet2!Q:R,2,FALSE)</f>
        <v>221.79999999999978</v>
      </c>
      <c r="E545">
        <v>135</v>
      </c>
      <c r="F545" s="1" t="str">
        <f t="shared" ref="F545:I545" si="559">F533</f>
        <v>[[50000,1],[50001,100]]</v>
      </c>
      <c r="G545" s="1">
        <f t="shared" si="534"/>
        <v>0.1</v>
      </c>
      <c r="H545" s="1" t="str">
        <f t="shared" si="559"/>
        <v>[900001,900002,900003,900004]</v>
      </c>
      <c r="I545" s="1">
        <f t="shared" si="559"/>
        <v>1</v>
      </c>
      <c r="J545">
        <v>35</v>
      </c>
      <c r="K545">
        <f t="shared" si="493"/>
        <v>113</v>
      </c>
      <c r="L545" s="1" t="str">
        <f>Sheet1!L545</f>
        <v>[]</v>
      </c>
    </row>
    <row r="546" spans="1:12" x14ac:dyDescent="0.2">
      <c r="A546">
        <f t="shared" si="554"/>
        <v>903136</v>
      </c>
      <c r="B546">
        <f t="shared" si="552"/>
        <v>903137</v>
      </c>
      <c r="C546" s="1" t="s">
        <v>116</v>
      </c>
      <c r="D546">
        <f>VLOOKUP(MOD(A546,1000),Sheet2!Q:R,2,FALSE)</f>
        <v>224.39999999999981</v>
      </c>
      <c r="E546">
        <v>136</v>
      </c>
      <c r="F546" s="1" t="str">
        <f t="shared" ref="F546:I546" si="560">F534</f>
        <v>[[50002,100]]</v>
      </c>
      <c r="G546" s="1">
        <f t="shared" si="534"/>
        <v>0.1</v>
      </c>
      <c r="H546" s="1" t="str">
        <f t="shared" si="560"/>
        <v>[900001,900002,900003,900004]</v>
      </c>
      <c r="I546" s="1">
        <f t="shared" si="560"/>
        <v>1</v>
      </c>
      <c r="J546">
        <v>35</v>
      </c>
      <c r="K546">
        <f t="shared" ref="K546:K609" si="561">K540+5</f>
        <v>114</v>
      </c>
      <c r="L546" s="1" t="str">
        <f>Sheet1!L546</f>
        <v>[]</v>
      </c>
    </row>
    <row r="547" spans="1:12" x14ac:dyDescent="0.2">
      <c r="A547">
        <f t="shared" si="554"/>
        <v>903137</v>
      </c>
      <c r="B547">
        <f t="shared" si="552"/>
        <v>903138</v>
      </c>
      <c r="C547" s="1" t="s">
        <v>183</v>
      </c>
      <c r="D547">
        <f>VLOOKUP(MOD(A547,1000),Sheet2!Q:R,2,FALSE)</f>
        <v>227.79999999999978</v>
      </c>
      <c r="E547">
        <v>137</v>
      </c>
      <c r="F547" s="1" t="str">
        <f t="shared" ref="F547:I547" si="562">F535</f>
        <v>[[50000,1],[50001,100]]</v>
      </c>
      <c r="G547" s="1">
        <f t="shared" si="534"/>
        <v>0.1</v>
      </c>
      <c r="H547" s="1" t="str">
        <f t="shared" si="562"/>
        <v>[900001,900002,900003,900004]</v>
      </c>
      <c r="I547" s="1">
        <f t="shared" si="562"/>
        <v>1</v>
      </c>
      <c r="J547">
        <v>35</v>
      </c>
      <c r="K547">
        <f t="shared" si="561"/>
        <v>115</v>
      </c>
      <c r="L547" s="1" t="str">
        <f>Sheet1!L547</f>
        <v>[]</v>
      </c>
    </row>
    <row r="548" spans="1:12" x14ac:dyDescent="0.2">
      <c r="A548">
        <f t="shared" si="554"/>
        <v>903138</v>
      </c>
      <c r="B548">
        <f t="shared" si="552"/>
        <v>903139</v>
      </c>
      <c r="C548" s="1" t="s">
        <v>24</v>
      </c>
      <c r="D548">
        <f>VLOOKUP(MOD(A548,1000),Sheet2!Q:R,2,FALSE)</f>
        <v>230.39999999999981</v>
      </c>
      <c r="E548">
        <v>138</v>
      </c>
      <c r="F548" s="1" t="str">
        <f t="shared" ref="F548:I548" si="563">F536</f>
        <v>[[50003,50]]</v>
      </c>
      <c r="G548" s="1">
        <f t="shared" si="534"/>
        <v>0.25</v>
      </c>
      <c r="H548" s="1" t="str">
        <f t="shared" si="563"/>
        <v>[900001,900002,900003,900004]</v>
      </c>
      <c r="I548" s="1">
        <f t="shared" si="563"/>
        <v>2</v>
      </c>
      <c r="J548">
        <v>35</v>
      </c>
      <c r="K548">
        <f t="shared" si="561"/>
        <v>115</v>
      </c>
      <c r="L548" s="1" t="str">
        <f>Sheet1!L548</f>
        <v>[]</v>
      </c>
    </row>
    <row r="549" spans="1:12" x14ac:dyDescent="0.2">
      <c r="A549">
        <f t="shared" si="554"/>
        <v>903139</v>
      </c>
      <c r="B549">
        <f t="shared" si="552"/>
        <v>903140</v>
      </c>
      <c r="C549" s="1" t="s">
        <v>117</v>
      </c>
      <c r="D549">
        <f>VLOOKUP(MOD(A549,1000),Sheet2!Q:R,2,FALSE)</f>
        <v>233.79999999999978</v>
      </c>
      <c r="E549">
        <v>139</v>
      </c>
      <c r="F549" s="1" t="str">
        <f t="shared" ref="F549:I549" si="564">F537</f>
        <v>[[50002,100]]</v>
      </c>
      <c r="G549" s="1">
        <f t="shared" si="534"/>
        <v>0.1</v>
      </c>
      <c r="H549" s="1" t="str">
        <f t="shared" si="564"/>
        <v>[900001,900002,900003,900004]</v>
      </c>
      <c r="I549" s="1">
        <f t="shared" si="564"/>
        <v>1</v>
      </c>
      <c r="J549">
        <v>35</v>
      </c>
      <c r="K549">
        <f t="shared" si="561"/>
        <v>116</v>
      </c>
      <c r="L549" s="1" t="str">
        <f>Sheet1!L549</f>
        <v>[]</v>
      </c>
    </row>
    <row r="550" spans="1:12" x14ac:dyDescent="0.2">
      <c r="A550">
        <f t="shared" si="554"/>
        <v>903140</v>
      </c>
      <c r="B550">
        <f t="shared" si="552"/>
        <v>903141</v>
      </c>
      <c r="C550" s="1" t="s">
        <v>118</v>
      </c>
      <c r="D550">
        <f>VLOOKUP(MOD(A550,1000),Sheet2!Q:R,2,FALSE)</f>
        <v>236.5999999999998</v>
      </c>
      <c r="E550">
        <v>140</v>
      </c>
      <c r="F550" s="1" t="str">
        <f t="shared" ref="F550:I550" si="565">F538</f>
        <v>[[50000,1],[50001,100]]</v>
      </c>
      <c r="G550" s="1">
        <f t="shared" si="534"/>
        <v>0.1</v>
      </c>
      <c r="H550" s="1" t="str">
        <f t="shared" si="565"/>
        <v>[900001,900002,900003,900004]</v>
      </c>
      <c r="I550" s="1">
        <f t="shared" si="565"/>
        <v>1</v>
      </c>
      <c r="J550">
        <v>35</v>
      </c>
      <c r="K550">
        <f t="shared" si="561"/>
        <v>117</v>
      </c>
      <c r="L550" s="1" t="str">
        <f>Sheet1!L550</f>
        <v>[]</v>
      </c>
    </row>
    <row r="551" spans="1:12" x14ac:dyDescent="0.2">
      <c r="A551">
        <f t="shared" si="554"/>
        <v>903141</v>
      </c>
      <c r="B551">
        <f t="shared" si="552"/>
        <v>903142</v>
      </c>
      <c r="C551" s="1" t="s">
        <v>119</v>
      </c>
      <c r="D551">
        <f>VLOOKUP(MOD(A551,1000),Sheet2!Q:R,2,FALSE)</f>
        <v>239.99999999999977</v>
      </c>
      <c r="E551">
        <v>141</v>
      </c>
      <c r="F551" s="1" t="str">
        <f t="shared" ref="F551:I551" si="566">F539</f>
        <v>[[50002,100]]</v>
      </c>
      <c r="G551" s="1">
        <f t="shared" si="534"/>
        <v>0.1</v>
      </c>
      <c r="H551" s="1" t="str">
        <f t="shared" si="566"/>
        <v>[900001,900002,900003,900004]</v>
      </c>
      <c r="I551" s="1">
        <f t="shared" si="566"/>
        <v>1</v>
      </c>
      <c r="J551">
        <v>35</v>
      </c>
      <c r="K551">
        <f t="shared" si="561"/>
        <v>118</v>
      </c>
      <c r="L551" s="1" t="str">
        <f>Sheet1!L551</f>
        <v>[]</v>
      </c>
    </row>
    <row r="552" spans="1:12" x14ac:dyDescent="0.2">
      <c r="A552">
        <f t="shared" si="554"/>
        <v>903142</v>
      </c>
      <c r="B552">
        <f t="shared" si="552"/>
        <v>903143</v>
      </c>
      <c r="C552" s="1" t="s">
        <v>120</v>
      </c>
      <c r="D552">
        <f>VLOOKUP(MOD(A552,1000),Sheet2!Q:R,2,FALSE)</f>
        <v>242.79999999999978</v>
      </c>
      <c r="E552">
        <v>142</v>
      </c>
      <c r="F552" s="1" t="str">
        <f t="shared" ref="F552:I552" si="567">F540</f>
        <v>[[50000,1],[50001,100]]</v>
      </c>
      <c r="G552" s="1">
        <f t="shared" si="534"/>
        <v>0.1</v>
      </c>
      <c r="H552" s="1" t="str">
        <f t="shared" si="567"/>
        <v>[900001,900002,900003,900004]</v>
      </c>
      <c r="I552" s="1">
        <f t="shared" si="567"/>
        <v>1</v>
      </c>
      <c r="J552">
        <v>35</v>
      </c>
      <c r="K552">
        <f t="shared" si="561"/>
        <v>119</v>
      </c>
      <c r="L552" s="1" t="str">
        <f>Sheet1!L552</f>
        <v>[]</v>
      </c>
    </row>
    <row r="553" spans="1:12" x14ac:dyDescent="0.2">
      <c r="A553">
        <f t="shared" si="554"/>
        <v>903143</v>
      </c>
      <c r="B553">
        <f t="shared" si="552"/>
        <v>903144</v>
      </c>
      <c r="C553" s="1" t="s">
        <v>184</v>
      </c>
      <c r="D553">
        <f>VLOOKUP(MOD(A553,1000),Sheet2!Q:R,2,FALSE)</f>
        <v>246.19999999999976</v>
      </c>
      <c r="E553">
        <v>143</v>
      </c>
      <c r="F553" s="1" t="str">
        <f t="shared" ref="F553:I553" si="568">F541</f>
        <v>[[50002,100]]</v>
      </c>
      <c r="G553" s="1">
        <f t="shared" si="534"/>
        <v>0.1</v>
      </c>
      <c r="H553" s="1" t="str">
        <f t="shared" si="568"/>
        <v>[900001,900002,900003,900004]</v>
      </c>
      <c r="I553" s="1">
        <f t="shared" si="568"/>
        <v>1</v>
      </c>
      <c r="J553">
        <v>35</v>
      </c>
      <c r="K553">
        <f t="shared" si="561"/>
        <v>120</v>
      </c>
      <c r="L553" s="1" t="str">
        <f>Sheet1!L553</f>
        <v>[]</v>
      </c>
    </row>
    <row r="554" spans="1:12" x14ac:dyDescent="0.2">
      <c r="A554">
        <f t="shared" si="554"/>
        <v>903144</v>
      </c>
      <c r="B554">
        <f t="shared" si="552"/>
        <v>903145</v>
      </c>
      <c r="C554" s="1" t="s">
        <v>24</v>
      </c>
      <c r="D554">
        <f>VLOOKUP(MOD(A554,1000),Sheet2!Q:R,2,FALSE)</f>
        <v>248.99999999999977</v>
      </c>
      <c r="E554">
        <v>144</v>
      </c>
      <c r="F554" s="1" t="str">
        <f t="shared" ref="F554:I554" si="569">F542</f>
        <v>[[50003,50]]</v>
      </c>
      <c r="G554" s="1">
        <f t="shared" si="534"/>
        <v>0.25</v>
      </c>
      <c r="H554" s="1" t="str">
        <f t="shared" si="569"/>
        <v>[900001,900002,900003,900004]</v>
      </c>
      <c r="I554" s="1">
        <f t="shared" si="569"/>
        <v>2</v>
      </c>
      <c r="J554">
        <v>35</v>
      </c>
      <c r="K554">
        <f t="shared" si="561"/>
        <v>120</v>
      </c>
      <c r="L554" s="1" t="str">
        <f>Sheet1!L554</f>
        <v>[]</v>
      </c>
    </row>
    <row r="555" spans="1:12" x14ac:dyDescent="0.2">
      <c r="A555">
        <f t="shared" si="554"/>
        <v>903145</v>
      </c>
      <c r="B555">
        <f t="shared" si="552"/>
        <v>903146</v>
      </c>
      <c r="C555" s="1" t="s">
        <v>121</v>
      </c>
      <c r="D555">
        <f>VLOOKUP(MOD(A555,1000),Sheet2!Q:R,2,FALSE)</f>
        <v>252.59999999999977</v>
      </c>
      <c r="E555">
        <v>145</v>
      </c>
      <c r="F555" s="1" t="str">
        <f t="shared" ref="F555:I555" si="570">F543</f>
        <v>[[50000,1],[50001,100]]</v>
      </c>
      <c r="G555" s="1">
        <f t="shared" si="534"/>
        <v>0.1</v>
      </c>
      <c r="H555" s="1" t="str">
        <f t="shared" si="570"/>
        <v>[900001,900002,900003,900004]</v>
      </c>
      <c r="I555" s="1">
        <f t="shared" si="570"/>
        <v>1</v>
      </c>
      <c r="J555">
        <v>35</v>
      </c>
      <c r="K555">
        <f t="shared" si="561"/>
        <v>121</v>
      </c>
      <c r="L555" s="1" t="str">
        <f>Sheet1!L555</f>
        <v>[]</v>
      </c>
    </row>
    <row r="556" spans="1:12" x14ac:dyDescent="0.2">
      <c r="A556">
        <f t="shared" si="554"/>
        <v>903146</v>
      </c>
      <c r="B556">
        <f t="shared" si="552"/>
        <v>903147</v>
      </c>
      <c r="C556" s="1" t="s">
        <v>122</v>
      </c>
      <c r="D556">
        <f>VLOOKUP(MOD(A556,1000),Sheet2!Q:R,2,FALSE)</f>
        <v>255.39999999999978</v>
      </c>
      <c r="E556">
        <v>146</v>
      </c>
      <c r="F556" s="1" t="str">
        <f t="shared" ref="F556:I556" si="571">F544</f>
        <v>[[50002,100]]</v>
      </c>
      <c r="G556" s="1">
        <f t="shared" si="534"/>
        <v>0.1</v>
      </c>
      <c r="H556" s="1" t="str">
        <f t="shared" si="571"/>
        <v>[900001,900002,900003,900004]</v>
      </c>
      <c r="I556" s="1">
        <f t="shared" si="571"/>
        <v>1</v>
      </c>
      <c r="J556">
        <v>35</v>
      </c>
      <c r="K556">
        <f t="shared" si="561"/>
        <v>122</v>
      </c>
      <c r="L556" s="1" t="str">
        <f>Sheet1!L556</f>
        <v>[]</v>
      </c>
    </row>
    <row r="557" spans="1:12" x14ac:dyDescent="0.2">
      <c r="A557">
        <f t="shared" si="554"/>
        <v>903147</v>
      </c>
      <c r="B557">
        <f t="shared" si="552"/>
        <v>903148</v>
      </c>
      <c r="C557" s="1" t="s">
        <v>123</v>
      </c>
      <c r="D557">
        <f>VLOOKUP(MOD(A557,1000),Sheet2!Q:R,2,FALSE)</f>
        <v>258.99999999999977</v>
      </c>
      <c r="E557">
        <v>147</v>
      </c>
      <c r="F557" s="1" t="str">
        <f t="shared" ref="F557:I557" si="572">F545</f>
        <v>[[50000,1],[50001,100]]</v>
      </c>
      <c r="G557" s="1">
        <f t="shared" si="534"/>
        <v>0.1</v>
      </c>
      <c r="H557" s="1" t="str">
        <f t="shared" si="572"/>
        <v>[900001,900002,900003,900004]</v>
      </c>
      <c r="I557" s="1">
        <f t="shared" si="572"/>
        <v>1</v>
      </c>
      <c r="J557">
        <v>35</v>
      </c>
      <c r="K557">
        <f t="shared" si="561"/>
        <v>123</v>
      </c>
      <c r="L557" s="1" t="str">
        <f>Sheet1!L557</f>
        <v>[]</v>
      </c>
    </row>
    <row r="558" spans="1:12" x14ac:dyDescent="0.2">
      <c r="A558">
        <f t="shared" si="554"/>
        <v>903148</v>
      </c>
      <c r="B558">
        <f t="shared" si="552"/>
        <v>903149</v>
      </c>
      <c r="C558" s="1" t="s">
        <v>124</v>
      </c>
      <c r="D558">
        <f>VLOOKUP(MOD(A558,1000),Sheet2!Q:R,2,FALSE)</f>
        <v>261.79999999999978</v>
      </c>
      <c r="E558">
        <v>148</v>
      </c>
      <c r="F558" s="1" t="str">
        <f t="shared" ref="F558:I558" si="573">F546</f>
        <v>[[50002,100]]</v>
      </c>
      <c r="G558" s="1">
        <f t="shared" si="534"/>
        <v>0.1</v>
      </c>
      <c r="H558" s="1" t="str">
        <f t="shared" si="573"/>
        <v>[900001,900002,900003,900004]</v>
      </c>
      <c r="I558" s="1">
        <f t="shared" si="573"/>
        <v>1</v>
      </c>
      <c r="J558">
        <v>35</v>
      </c>
      <c r="K558">
        <f t="shared" si="561"/>
        <v>124</v>
      </c>
      <c r="L558" s="1" t="str">
        <f>Sheet1!L558</f>
        <v>[]</v>
      </c>
    </row>
    <row r="559" spans="1:12" x14ac:dyDescent="0.2">
      <c r="A559">
        <f t="shared" si="554"/>
        <v>903149</v>
      </c>
      <c r="B559">
        <f t="shared" si="552"/>
        <v>903150</v>
      </c>
      <c r="C559" s="1" t="s">
        <v>185</v>
      </c>
      <c r="D559">
        <f>VLOOKUP(MOD(A559,1000),Sheet2!Q:R,2,FALSE)</f>
        <v>265.39999999999981</v>
      </c>
      <c r="E559">
        <v>149</v>
      </c>
      <c r="F559" s="1" t="str">
        <f t="shared" ref="F559:I559" si="574">F547</f>
        <v>[[50000,1],[50001,100]]</v>
      </c>
      <c r="G559" s="1">
        <f t="shared" si="534"/>
        <v>0.1</v>
      </c>
      <c r="H559" s="1" t="str">
        <f t="shared" si="574"/>
        <v>[900001,900002,900003,900004]</v>
      </c>
      <c r="I559" s="1">
        <f t="shared" si="574"/>
        <v>1</v>
      </c>
      <c r="J559">
        <v>35</v>
      </c>
      <c r="K559">
        <f t="shared" si="561"/>
        <v>125</v>
      </c>
      <c r="L559" s="1" t="str">
        <f>Sheet1!L559</f>
        <v>[]</v>
      </c>
    </row>
    <row r="560" spans="1:12" x14ac:dyDescent="0.2">
      <c r="A560">
        <f t="shared" si="554"/>
        <v>903150</v>
      </c>
      <c r="B560">
        <f t="shared" si="552"/>
        <v>903151</v>
      </c>
      <c r="C560" s="1" t="s">
        <v>24</v>
      </c>
      <c r="D560">
        <f>VLOOKUP(MOD(A560,1000),Sheet2!Q:R,2,FALSE)</f>
        <v>268.39999999999981</v>
      </c>
      <c r="E560">
        <v>150</v>
      </c>
      <c r="F560" s="1" t="str">
        <f t="shared" ref="F560:I560" si="575">F548</f>
        <v>[[50003,50]]</v>
      </c>
      <c r="G560" s="1">
        <f t="shared" si="534"/>
        <v>0.25</v>
      </c>
      <c r="H560" s="1" t="str">
        <f t="shared" si="575"/>
        <v>[900001,900002,900003,900004]</v>
      </c>
      <c r="I560" s="1">
        <f t="shared" si="575"/>
        <v>2</v>
      </c>
      <c r="J560">
        <v>35</v>
      </c>
      <c r="K560">
        <f t="shared" si="561"/>
        <v>125</v>
      </c>
      <c r="L560" s="1" t="str">
        <f>Sheet1!L560</f>
        <v>[]</v>
      </c>
    </row>
    <row r="561" spans="1:12" x14ac:dyDescent="0.2">
      <c r="A561">
        <f t="shared" si="554"/>
        <v>903151</v>
      </c>
      <c r="B561">
        <f t="shared" si="552"/>
        <v>903152</v>
      </c>
      <c r="C561" s="1" t="s">
        <v>125</v>
      </c>
      <c r="D561">
        <f>VLOOKUP(MOD(A561,1000),Sheet2!Q:R,2,FALSE)</f>
        <v>271.99999999999983</v>
      </c>
      <c r="E561">
        <v>151</v>
      </c>
      <c r="F561" s="1" t="str">
        <f t="shared" ref="F561:I561" si="576">F549</f>
        <v>[[50002,100]]</v>
      </c>
      <c r="G561" s="1">
        <f t="shared" si="534"/>
        <v>0.1</v>
      </c>
      <c r="H561" s="1" t="str">
        <f t="shared" si="576"/>
        <v>[900001,900002,900003,900004]</v>
      </c>
      <c r="I561" s="1">
        <f t="shared" si="576"/>
        <v>1</v>
      </c>
      <c r="J561">
        <v>35</v>
      </c>
      <c r="K561">
        <f t="shared" si="561"/>
        <v>126</v>
      </c>
      <c r="L561" s="1" t="str">
        <f>Sheet1!L561</f>
        <v>[]</v>
      </c>
    </row>
    <row r="562" spans="1:12" x14ac:dyDescent="0.2">
      <c r="A562">
        <f t="shared" si="554"/>
        <v>903152</v>
      </c>
      <c r="B562">
        <f t="shared" si="552"/>
        <v>903153</v>
      </c>
      <c r="C562" s="1" t="s">
        <v>126</v>
      </c>
      <c r="D562">
        <f>VLOOKUP(MOD(A562,1000),Sheet2!Q:R,2,FALSE)</f>
        <v>274.99999999999983</v>
      </c>
      <c r="E562">
        <v>152</v>
      </c>
      <c r="F562" s="1" t="str">
        <f t="shared" ref="F562:I562" si="577">F550</f>
        <v>[[50000,1],[50001,100]]</v>
      </c>
      <c r="G562" s="1">
        <f t="shared" si="534"/>
        <v>0.1</v>
      </c>
      <c r="H562" s="1" t="str">
        <f t="shared" si="577"/>
        <v>[900001,900002,900003,900004]</v>
      </c>
      <c r="I562" s="1">
        <f t="shared" si="577"/>
        <v>1</v>
      </c>
      <c r="J562">
        <v>35</v>
      </c>
      <c r="K562">
        <f t="shared" si="561"/>
        <v>127</v>
      </c>
      <c r="L562" s="1" t="str">
        <f>Sheet1!L562</f>
        <v>[]</v>
      </c>
    </row>
    <row r="563" spans="1:12" x14ac:dyDescent="0.2">
      <c r="A563">
        <f t="shared" si="554"/>
        <v>903153</v>
      </c>
      <c r="B563">
        <f t="shared" si="552"/>
        <v>903154</v>
      </c>
      <c r="C563" s="1" t="s">
        <v>127</v>
      </c>
      <c r="D563">
        <f>VLOOKUP(MOD(A563,1000),Sheet2!Q:R,2,FALSE)</f>
        <v>278.59999999999985</v>
      </c>
      <c r="E563">
        <v>153</v>
      </c>
      <c r="F563" s="1" t="str">
        <f t="shared" ref="F563:I563" si="578">F551</f>
        <v>[[50002,100]]</v>
      </c>
      <c r="G563" s="1">
        <f t="shared" si="534"/>
        <v>0.1</v>
      </c>
      <c r="H563" s="1" t="str">
        <f t="shared" si="578"/>
        <v>[900001,900002,900003,900004]</v>
      </c>
      <c r="I563" s="1">
        <f t="shared" si="578"/>
        <v>1</v>
      </c>
      <c r="J563">
        <v>35</v>
      </c>
      <c r="K563">
        <f t="shared" si="561"/>
        <v>128</v>
      </c>
      <c r="L563" s="1" t="str">
        <f>Sheet1!L563</f>
        <v>[]</v>
      </c>
    </row>
    <row r="564" spans="1:12" x14ac:dyDescent="0.2">
      <c r="A564">
        <f t="shared" si="554"/>
        <v>903154</v>
      </c>
      <c r="B564">
        <f t="shared" si="552"/>
        <v>903155</v>
      </c>
      <c r="C564" s="1" t="s">
        <v>128</v>
      </c>
      <c r="D564">
        <f>VLOOKUP(MOD(A564,1000),Sheet2!Q:R,2,FALSE)</f>
        <v>281.59999999999985</v>
      </c>
      <c r="E564">
        <v>154</v>
      </c>
      <c r="F564" s="1" t="str">
        <f t="shared" ref="F564:I564" si="579">F552</f>
        <v>[[50000,1],[50001,100]]</v>
      </c>
      <c r="G564" s="1">
        <f t="shared" si="534"/>
        <v>0.1</v>
      </c>
      <c r="H564" s="1" t="str">
        <f t="shared" si="579"/>
        <v>[900001,900002,900003,900004]</v>
      </c>
      <c r="I564" s="1">
        <f t="shared" si="579"/>
        <v>1</v>
      </c>
      <c r="J564">
        <v>35</v>
      </c>
      <c r="K564">
        <f t="shared" si="561"/>
        <v>129</v>
      </c>
      <c r="L564" s="1" t="str">
        <f>Sheet1!L564</f>
        <v>[]</v>
      </c>
    </row>
    <row r="565" spans="1:12" x14ac:dyDescent="0.2">
      <c r="A565">
        <f t="shared" si="554"/>
        <v>903155</v>
      </c>
      <c r="B565">
        <f t="shared" si="552"/>
        <v>903156</v>
      </c>
      <c r="C565" s="1" t="s">
        <v>186</v>
      </c>
      <c r="D565">
        <f>VLOOKUP(MOD(A565,1000),Sheet2!Q:R,2,FALSE)</f>
        <v>285.39999999999986</v>
      </c>
      <c r="E565">
        <v>155</v>
      </c>
      <c r="F565" s="1" t="str">
        <f t="shared" ref="F565:I565" si="580">F553</f>
        <v>[[50002,100]]</v>
      </c>
      <c r="G565" s="1">
        <f t="shared" si="534"/>
        <v>0.1</v>
      </c>
      <c r="H565" s="1" t="str">
        <f t="shared" si="580"/>
        <v>[900001,900002,900003,900004]</v>
      </c>
      <c r="I565" s="1">
        <f t="shared" si="580"/>
        <v>1</v>
      </c>
      <c r="J565">
        <v>35</v>
      </c>
      <c r="K565">
        <f t="shared" si="561"/>
        <v>130</v>
      </c>
      <c r="L565" s="1" t="str">
        <f>Sheet1!L565</f>
        <v>[]</v>
      </c>
    </row>
    <row r="566" spans="1:12" x14ac:dyDescent="0.2">
      <c r="A566">
        <f t="shared" si="554"/>
        <v>903156</v>
      </c>
      <c r="B566">
        <f t="shared" si="552"/>
        <v>903157</v>
      </c>
      <c r="C566" s="1" t="s">
        <v>24</v>
      </c>
      <c r="D566">
        <f>VLOOKUP(MOD(A566,1000),Sheet2!Q:R,2,FALSE)</f>
        <v>288.39999999999986</v>
      </c>
      <c r="E566">
        <v>156</v>
      </c>
      <c r="F566" s="1" t="str">
        <f t="shared" ref="F566:I566" si="581">F554</f>
        <v>[[50003,50]]</v>
      </c>
      <c r="G566" s="1">
        <f t="shared" si="534"/>
        <v>0.25</v>
      </c>
      <c r="H566" s="1" t="str">
        <f t="shared" si="581"/>
        <v>[900001,900002,900003,900004]</v>
      </c>
      <c r="I566" s="1">
        <f t="shared" si="581"/>
        <v>2</v>
      </c>
      <c r="J566">
        <v>35</v>
      </c>
      <c r="K566">
        <f t="shared" si="561"/>
        <v>130</v>
      </c>
      <c r="L566" s="1" t="str">
        <f>Sheet1!L566</f>
        <v>[]</v>
      </c>
    </row>
    <row r="567" spans="1:12" x14ac:dyDescent="0.2">
      <c r="A567">
        <f t="shared" si="554"/>
        <v>903157</v>
      </c>
      <c r="B567">
        <f t="shared" si="552"/>
        <v>903158</v>
      </c>
      <c r="C567" s="1" t="s">
        <v>129</v>
      </c>
      <c r="D567">
        <f>VLOOKUP(MOD(A567,1000),Sheet2!Q:R,2,FALSE)</f>
        <v>292.19999999999987</v>
      </c>
      <c r="E567">
        <v>157</v>
      </c>
      <c r="F567" s="1" t="str">
        <f t="shared" ref="F567:I567" si="582">F555</f>
        <v>[[50000,1],[50001,100]]</v>
      </c>
      <c r="G567" s="1">
        <f t="shared" si="534"/>
        <v>0.1</v>
      </c>
      <c r="H567" s="1" t="str">
        <f t="shared" si="582"/>
        <v>[900001,900002,900003,900004]</v>
      </c>
      <c r="I567" s="1">
        <f t="shared" si="582"/>
        <v>1</v>
      </c>
      <c r="J567">
        <v>35</v>
      </c>
      <c r="K567">
        <f t="shared" si="561"/>
        <v>131</v>
      </c>
      <c r="L567" s="1" t="str">
        <f>Sheet1!L567</f>
        <v>[]</v>
      </c>
    </row>
    <row r="568" spans="1:12" x14ac:dyDescent="0.2">
      <c r="A568">
        <f t="shared" si="554"/>
        <v>903158</v>
      </c>
      <c r="B568">
        <f t="shared" si="552"/>
        <v>903159</v>
      </c>
      <c r="C568" s="1" t="s">
        <v>130</v>
      </c>
      <c r="D568">
        <f>VLOOKUP(MOD(A568,1000),Sheet2!Q:R,2,FALSE)</f>
        <v>295.19999999999987</v>
      </c>
      <c r="E568">
        <v>158</v>
      </c>
      <c r="F568" s="1" t="str">
        <f t="shared" ref="F568:I568" si="583">F556</f>
        <v>[[50002,100]]</v>
      </c>
      <c r="G568" s="1">
        <f t="shared" si="534"/>
        <v>0.1</v>
      </c>
      <c r="H568" s="1" t="str">
        <f t="shared" si="583"/>
        <v>[900001,900002,900003,900004]</v>
      </c>
      <c r="I568" s="1">
        <f t="shared" si="583"/>
        <v>1</v>
      </c>
      <c r="J568">
        <v>35</v>
      </c>
      <c r="K568">
        <f t="shared" si="561"/>
        <v>132</v>
      </c>
      <c r="L568" s="1" t="str">
        <f>Sheet1!L568</f>
        <v>[]</v>
      </c>
    </row>
    <row r="569" spans="1:12" x14ac:dyDescent="0.2">
      <c r="A569">
        <f t="shared" si="554"/>
        <v>903159</v>
      </c>
      <c r="B569">
        <f t="shared" si="552"/>
        <v>903160</v>
      </c>
      <c r="C569" s="1" t="s">
        <v>131</v>
      </c>
      <c r="D569">
        <f>VLOOKUP(MOD(A569,1000),Sheet2!Q:R,2,FALSE)</f>
        <v>298.99999999999989</v>
      </c>
      <c r="E569">
        <v>159</v>
      </c>
      <c r="F569" s="1" t="str">
        <f t="shared" ref="F569:I569" si="584">F557</f>
        <v>[[50000,1],[50001,100]]</v>
      </c>
      <c r="G569" s="1">
        <f t="shared" si="534"/>
        <v>0.1</v>
      </c>
      <c r="H569" s="1" t="str">
        <f t="shared" si="584"/>
        <v>[900001,900002,900003,900004]</v>
      </c>
      <c r="I569" s="1">
        <f t="shared" si="584"/>
        <v>1</v>
      </c>
      <c r="J569">
        <v>35</v>
      </c>
      <c r="K569">
        <f t="shared" si="561"/>
        <v>133</v>
      </c>
      <c r="L569" s="1" t="str">
        <f>Sheet1!L569</f>
        <v>[]</v>
      </c>
    </row>
    <row r="570" spans="1:12" x14ac:dyDescent="0.2">
      <c r="A570">
        <f t="shared" si="554"/>
        <v>903160</v>
      </c>
      <c r="B570">
        <f t="shared" si="552"/>
        <v>903161</v>
      </c>
      <c r="C570" s="1" t="s">
        <v>132</v>
      </c>
      <c r="D570">
        <f>VLOOKUP(MOD(A570,1000),Sheet2!Q:R,2,FALSE)</f>
        <v>302.19999999999987</v>
      </c>
      <c r="E570">
        <v>160</v>
      </c>
      <c r="F570" s="1" t="str">
        <f t="shared" ref="F570:I570" si="585">F558</f>
        <v>[[50002,100]]</v>
      </c>
      <c r="G570" s="1">
        <f t="shared" si="534"/>
        <v>0.1</v>
      </c>
      <c r="H570" s="1" t="str">
        <f t="shared" si="585"/>
        <v>[900001,900002,900003,900004]</v>
      </c>
      <c r="I570" s="1">
        <f t="shared" si="585"/>
        <v>1</v>
      </c>
      <c r="J570">
        <v>35</v>
      </c>
      <c r="K570">
        <f t="shared" si="561"/>
        <v>134</v>
      </c>
      <c r="L570" s="1" t="str">
        <f>Sheet1!L570</f>
        <v>[]</v>
      </c>
    </row>
    <row r="571" spans="1:12" x14ac:dyDescent="0.2">
      <c r="A571">
        <f t="shared" si="554"/>
        <v>903161</v>
      </c>
      <c r="B571">
        <f t="shared" si="552"/>
        <v>903162</v>
      </c>
      <c r="C571" s="1" t="s">
        <v>187</v>
      </c>
      <c r="D571">
        <f>VLOOKUP(MOD(A571,1000),Sheet2!Q:R,2,FALSE)</f>
        <v>305.99999999999989</v>
      </c>
      <c r="E571">
        <v>161</v>
      </c>
      <c r="F571" s="1" t="str">
        <f t="shared" ref="F571:I571" si="586">F559</f>
        <v>[[50000,1],[50001,100]]</v>
      </c>
      <c r="G571" s="1">
        <f t="shared" si="534"/>
        <v>0.1</v>
      </c>
      <c r="H571" s="1" t="str">
        <f t="shared" si="586"/>
        <v>[900001,900002,900003,900004]</v>
      </c>
      <c r="I571" s="1">
        <f t="shared" si="586"/>
        <v>1</v>
      </c>
      <c r="J571">
        <v>35</v>
      </c>
      <c r="K571">
        <f t="shared" si="561"/>
        <v>135</v>
      </c>
      <c r="L571" s="1" t="str">
        <f>Sheet1!L571</f>
        <v>[]</v>
      </c>
    </row>
    <row r="572" spans="1:12" x14ac:dyDescent="0.2">
      <c r="A572">
        <f t="shared" si="554"/>
        <v>903162</v>
      </c>
      <c r="B572">
        <f t="shared" si="552"/>
        <v>903163</v>
      </c>
      <c r="C572" s="1" t="s">
        <v>24</v>
      </c>
      <c r="D572">
        <f>VLOOKUP(MOD(A572,1000),Sheet2!Q:R,2,FALSE)</f>
        <v>309.19999999999987</v>
      </c>
      <c r="E572">
        <v>162</v>
      </c>
      <c r="F572" s="1" t="str">
        <f t="shared" ref="F572:I572" si="587">F560</f>
        <v>[[50003,50]]</v>
      </c>
      <c r="G572" s="1">
        <f t="shared" si="534"/>
        <v>0.25</v>
      </c>
      <c r="H572" s="1" t="str">
        <f t="shared" si="587"/>
        <v>[900001,900002,900003,900004]</v>
      </c>
      <c r="I572" s="1">
        <f t="shared" si="587"/>
        <v>2</v>
      </c>
      <c r="J572">
        <v>35</v>
      </c>
      <c r="K572">
        <f t="shared" si="561"/>
        <v>135</v>
      </c>
      <c r="L572" s="1" t="str">
        <f>Sheet1!L572</f>
        <v>[]</v>
      </c>
    </row>
    <row r="573" spans="1:12" x14ac:dyDescent="0.2">
      <c r="A573">
        <f t="shared" si="554"/>
        <v>903163</v>
      </c>
      <c r="B573">
        <f t="shared" si="552"/>
        <v>903164</v>
      </c>
      <c r="C573" s="1" t="s">
        <v>133</v>
      </c>
      <c r="D573">
        <f>VLOOKUP(MOD(A573,1000),Sheet2!Q:R,2,FALSE)</f>
        <v>312.99999999999989</v>
      </c>
      <c r="E573">
        <v>163</v>
      </c>
      <c r="F573" s="1" t="str">
        <f t="shared" ref="F573:I573" si="588">F561</f>
        <v>[[50002,100]]</v>
      </c>
      <c r="G573" s="1">
        <f t="shared" si="534"/>
        <v>0.1</v>
      </c>
      <c r="H573" s="1" t="str">
        <f t="shared" si="588"/>
        <v>[900001,900002,900003,900004]</v>
      </c>
      <c r="I573" s="1">
        <f t="shared" si="588"/>
        <v>1</v>
      </c>
      <c r="J573">
        <v>35</v>
      </c>
      <c r="K573">
        <f t="shared" si="561"/>
        <v>136</v>
      </c>
      <c r="L573" s="1" t="str">
        <f>Sheet1!L573</f>
        <v>[]</v>
      </c>
    </row>
    <row r="574" spans="1:12" x14ac:dyDescent="0.2">
      <c r="A574">
        <f t="shared" si="554"/>
        <v>903164</v>
      </c>
      <c r="B574">
        <f t="shared" si="552"/>
        <v>903165</v>
      </c>
      <c r="C574" s="1" t="s">
        <v>134</v>
      </c>
      <c r="D574">
        <f>VLOOKUP(MOD(A574,1000),Sheet2!Q:R,2,FALSE)</f>
        <v>316.19999999999987</v>
      </c>
      <c r="E574">
        <v>164</v>
      </c>
      <c r="F574" s="1" t="str">
        <f t="shared" ref="F574:I574" si="589">F562</f>
        <v>[[50000,1],[50001,100]]</v>
      </c>
      <c r="G574" s="1">
        <f t="shared" si="534"/>
        <v>0.1</v>
      </c>
      <c r="H574" s="1" t="str">
        <f t="shared" si="589"/>
        <v>[900001,900002,900003,900004]</v>
      </c>
      <c r="I574" s="1">
        <f t="shared" si="589"/>
        <v>1</v>
      </c>
      <c r="J574">
        <v>35</v>
      </c>
      <c r="K574">
        <f t="shared" si="561"/>
        <v>137</v>
      </c>
      <c r="L574" s="1" t="str">
        <f>Sheet1!L574</f>
        <v>[]</v>
      </c>
    </row>
    <row r="575" spans="1:12" x14ac:dyDescent="0.2">
      <c r="A575">
        <f t="shared" si="554"/>
        <v>903165</v>
      </c>
      <c r="B575">
        <f t="shared" si="552"/>
        <v>903166</v>
      </c>
      <c r="C575" s="1" t="s">
        <v>135</v>
      </c>
      <c r="D575">
        <f>VLOOKUP(MOD(A575,1000),Sheet2!Q:R,2,FALSE)</f>
        <v>320.19999999999993</v>
      </c>
      <c r="E575">
        <v>165</v>
      </c>
      <c r="F575" s="1" t="str">
        <f t="shared" ref="F575:I575" si="590">F563</f>
        <v>[[50002,100]]</v>
      </c>
      <c r="G575" s="1">
        <f t="shared" si="534"/>
        <v>0.1</v>
      </c>
      <c r="H575" s="1" t="str">
        <f t="shared" si="590"/>
        <v>[900001,900002,900003,900004]</v>
      </c>
      <c r="I575" s="1">
        <f t="shared" si="590"/>
        <v>1</v>
      </c>
      <c r="J575">
        <v>35</v>
      </c>
      <c r="K575">
        <f t="shared" si="561"/>
        <v>138</v>
      </c>
      <c r="L575" s="1" t="str">
        <f>Sheet1!L575</f>
        <v>[]</v>
      </c>
    </row>
    <row r="576" spans="1:12" x14ac:dyDescent="0.2">
      <c r="A576">
        <f t="shared" si="554"/>
        <v>903166</v>
      </c>
      <c r="B576">
        <f t="shared" si="552"/>
        <v>903167</v>
      </c>
      <c r="C576" s="1" t="s">
        <v>136</v>
      </c>
      <c r="D576">
        <f>VLOOKUP(MOD(A576,1000),Sheet2!Q:R,2,FALSE)</f>
        <v>323.39999999999992</v>
      </c>
      <c r="E576">
        <v>166</v>
      </c>
      <c r="F576" s="1" t="str">
        <f t="shared" ref="F576:I576" si="591">F564</f>
        <v>[[50000,1],[50001,100]]</v>
      </c>
      <c r="G576" s="1">
        <f t="shared" si="534"/>
        <v>0.1</v>
      </c>
      <c r="H576" s="1" t="str">
        <f t="shared" si="591"/>
        <v>[900001,900002,900003,900004]</v>
      </c>
      <c r="I576" s="1">
        <f t="shared" si="591"/>
        <v>1</v>
      </c>
      <c r="J576">
        <v>35</v>
      </c>
      <c r="K576">
        <f t="shared" si="561"/>
        <v>139</v>
      </c>
      <c r="L576" s="1" t="str">
        <f>Sheet1!L576</f>
        <v>[]</v>
      </c>
    </row>
    <row r="577" spans="1:12" x14ac:dyDescent="0.2">
      <c r="A577">
        <f t="shared" si="554"/>
        <v>903167</v>
      </c>
      <c r="B577">
        <f t="shared" si="552"/>
        <v>903168</v>
      </c>
      <c r="C577" s="1" t="s">
        <v>188</v>
      </c>
      <c r="D577">
        <f>VLOOKUP(MOD(A577,1000),Sheet2!Q:R,2,FALSE)</f>
        <v>327.39999999999998</v>
      </c>
      <c r="E577">
        <v>167</v>
      </c>
      <c r="F577" s="1" t="str">
        <f t="shared" ref="F577:I577" si="592">F565</f>
        <v>[[50002,100]]</v>
      </c>
      <c r="G577" s="1">
        <f t="shared" si="534"/>
        <v>0.1</v>
      </c>
      <c r="H577" s="1" t="str">
        <f t="shared" si="592"/>
        <v>[900001,900002,900003,900004]</v>
      </c>
      <c r="I577" s="1">
        <f t="shared" si="592"/>
        <v>1</v>
      </c>
      <c r="J577">
        <v>35</v>
      </c>
      <c r="K577">
        <f t="shared" si="561"/>
        <v>140</v>
      </c>
      <c r="L577" s="1" t="str">
        <f>Sheet1!L577</f>
        <v>[]</v>
      </c>
    </row>
    <row r="578" spans="1:12" x14ac:dyDescent="0.2">
      <c r="A578">
        <f t="shared" si="554"/>
        <v>903168</v>
      </c>
      <c r="B578">
        <f t="shared" si="552"/>
        <v>903169</v>
      </c>
      <c r="C578" s="1" t="s">
        <v>24</v>
      </c>
      <c r="D578">
        <f>VLOOKUP(MOD(A578,1000),Sheet2!Q:R,2,FALSE)</f>
        <v>330.59999999999997</v>
      </c>
      <c r="E578">
        <v>168</v>
      </c>
      <c r="F578" s="1" t="str">
        <f t="shared" ref="F578:I578" si="593">F566</f>
        <v>[[50003,50]]</v>
      </c>
      <c r="G578" s="1">
        <f t="shared" si="534"/>
        <v>0.25</v>
      </c>
      <c r="H578" s="1" t="str">
        <f t="shared" si="593"/>
        <v>[900001,900002,900003,900004]</v>
      </c>
      <c r="I578" s="1">
        <f t="shared" si="593"/>
        <v>2</v>
      </c>
      <c r="J578">
        <v>35</v>
      </c>
      <c r="K578">
        <f t="shared" si="561"/>
        <v>140</v>
      </c>
      <c r="L578" s="1" t="str">
        <f>Sheet1!L578</f>
        <v>[]</v>
      </c>
    </row>
    <row r="579" spans="1:12" x14ac:dyDescent="0.2">
      <c r="A579">
        <f t="shared" si="554"/>
        <v>903169</v>
      </c>
      <c r="B579">
        <f t="shared" si="552"/>
        <v>903170</v>
      </c>
      <c r="C579" s="1" t="s">
        <v>137</v>
      </c>
      <c r="D579">
        <f>VLOOKUP(MOD(A579,1000),Sheet2!Q:R,2,FALSE)</f>
        <v>334.6</v>
      </c>
      <c r="E579">
        <v>169</v>
      </c>
      <c r="F579" s="1" t="str">
        <f t="shared" ref="F579:I579" si="594">F567</f>
        <v>[[50000,1],[50001,100]]</v>
      </c>
      <c r="G579" s="1">
        <f t="shared" si="534"/>
        <v>0.1</v>
      </c>
      <c r="H579" s="1" t="str">
        <f t="shared" si="594"/>
        <v>[900001,900002,900003,900004]</v>
      </c>
      <c r="I579" s="1">
        <f t="shared" si="594"/>
        <v>1</v>
      </c>
      <c r="J579">
        <v>35</v>
      </c>
      <c r="K579">
        <f t="shared" si="561"/>
        <v>141</v>
      </c>
      <c r="L579" s="1" t="str">
        <f>Sheet1!L579</f>
        <v>[]</v>
      </c>
    </row>
    <row r="580" spans="1:12" x14ac:dyDescent="0.2">
      <c r="A580">
        <f t="shared" si="554"/>
        <v>903170</v>
      </c>
      <c r="B580">
        <f t="shared" si="552"/>
        <v>903171</v>
      </c>
      <c r="C580" s="1" t="s">
        <v>138</v>
      </c>
      <c r="D580">
        <f>VLOOKUP(MOD(A580,1000),Sheet2!Q:R,2,FALSE)</f>
        <v>338</v>
      </c>
      <c r="E580">
        <v>170</v>
      </c>
      <c r="F580" s="1" t="str">
        <f t="shared" ref="F580:I580" si="595">F568</f>
        <v>[[50002,100]]</v>
      </c>
      <c r="G580" s="1">
        <f t="shared" si="534"/>
        <v>0.1</v>
      </c>
      <c r="H580" s="1" t="str">
        <f t="shared" si="595"/>
        <v>[900001,900002,900003,900004]</v>
      </c>
      <c r="I580" s="1">
        <f t="shared" si="595"/>
        <v>1</v>
      </c>
      <c r="J580">
        <v>35</v>
      </c>
      <c r="K580">
        <f t="shared" si="561"/>
        <v>142</v>
      </c>
      <c r="L580" s="1" t="str">
        <f>Sheet1!L580</f>
        <v>[]</v>
      </c>
    </row>
    <row r="581" spans="1:12" x14ac:dyDescent="0.2">
      <c r="A581">
        <f t="shared" si="554"/>
        <v>903171</v>
      </c>
      <c r="B581">
        <f t="shared" si="552"/>
        <v>903172</v>
      </c>
      <c r="C581" s="1" t="s">
        <v>139</v>
      </c>
      <c r="D581">
        <f>VLOOKUP(MOD(A581,1000),Sheet2!Q:R,2,FALSE)</f>
        <v>342.00000000000006</v>
      </c>
      <c r="E581">
        <v>171</v>
      </c>
      <c r="F581" s="1" t="str">
        <f t="shared" ref="F581:I581" si="596">F569</f>
        <v>[[50000,1],[50001,100]]</v>
      </c>
      <c r="G581" s="1">
        <f t="shared" si="534"/>
        <v>0.1</v>
      </c>
      <c r="H581" s="1" t="str">
        <f t="shared" si="596"/>
        <v>[900001,900002,900003,900004]</v>
      </c>
      <c r="I581" s="1">
        <f t="shared" si="596"/>
        <v>1</v>
      </c>
      <c r="J581">
        <v>35</v>
      </c>
      <c r="K581">
        <f t="shared" si="561"/>
        <v>143</v>
      </c>
      <c r="L581" s="1" t="str">
        <f>Sheet1!L581</f>
        <v>[]</v>
      </c>
    </row>
    <row r="582" spans="1:12" x14ac:dyDescent="0.2">
      <c r="A582">
        <f t="shared" si="554"/>
        <v>903172</v>
      </c>
      <c r="B582">
        <f t="shared" si="552"/>
        <v>903173</v>
      </c>
      <c r="C582" s="1" t="s">
        <v>140</v>
      </c>
      <c r="D582">
        <f>VLOOKUP(MOD(A582,1000),Sheet2!Q:R,2,FALSE)</f>
        <v>345.40000000000003</v>
      </c>
      <c r="E582">
        <v>172</v>
      </c>
      <c r="F582" s="1" t="str">
        <f t="shared" ref="F582:I582" si="597">F570</f>
        <v>[[50002,100]]</v>
      </c>
      <c r="G582" s="1">
        <f t="shared" si="534"/>
        <v>0.1</v>
      </c>
      <c r="H582" s="1" t="str">
        <f t="shared" si="597"/>
        <v>[900001,900002,900003,900004]</v>
      </c>
      <c r="I582" s="1">
        <f t="shared" si="597"/>
        <v>1</v>
      </c>
      <c r="J582">
        <v>35</v>
      </c>
      <c r="K582">
        <f t="shared" si="561"/>
        <v>144</v>
      </c>
      <c r="L582" s="1" t="str">
        <f>Sheet1!L582</f>
        <v>[]</v>
      </c>
    </row>
    <row r="583" spans="1:12" x14ac:dyDescent="0.2">
      <c r="A583">
        <f t="shared" si="554"/>
        <v>903173</v>
      </c>
      <c r="B583">
        <f t="shared" si="552"/>
        <v>903174</v>
      </c>
      <c r="C583" s="1" t="s">
        <v>189</v>
      </c>
      <c r="D583">
        <f>VLOOKUP(MOD(A583,1000),Sheet2!Q:R,2,FALSE)</f>
        <v>349.40000000000009</v>
      </c>
      <c r="E583">
        <v>173</v>
      </c>
      <c r="F583" s="1" t="str">
        <f t="shared" ref="F583:I583" si="598">F571</f>
        <v>[[50000,1],[50001,100]]</v>
      </c>
      <c r="G583" s="1">
        <f t="shared" si="534"/>
        <v>0.1</v>
      </c>
      <c r="H583" s="1" t="str">
        <f t="shared" si="598"/>
        <v>[900001,900002,900003,900004]</v>
      </c>
      <c r="I583" s="1">
        <f t="shared" si="598"/>
        <v>1</v>
      </c>
      <c r="J583">
        <v>35</v>
      </c>
      <c r="K583">
        <f t="shared" si="561"/>
        <v>145</v>
      </c>
      <c r="L583" s="1" t="str">
        <f>Sheet1!L583</f>
        <v>[]</v>
      </c>
    </row>
    <row r="584" spans="1:12" x14ac:dyDescent="0.2">
      <c r="A584">
        <f t="shared" si="554"/>
        <v>903174</v>
      </c>
      <c r="B584">
        <f t="shared" si="552"/>
        <v>903175</v>
      </c>
      <c r="C584" s="1" t="s">
        <v>24</v>
      </c>
      <c r="D584">
        <f>VLOOKUP(MOD(A584,1000),Sheet2!Q:R,2,FALSE)</f>
        <v>352.80000000000007</v>
      </c>
      <c r="E584">
        <v>174</v>
      </c>
      <c r="F584" s="1" t="str">
        <f t="shared" ref="F584:I584" si="599">F572</f>
        <v>[[50003,50]]</v>
      </c>
      <c r="G584" s="1">
        <f t="shared" si="534"/>
        <v>0.25</v>
      </c>
      <c r="H584" s="1" t="str">
        <f t="shared" si="599"/>
        <v>[900001,900002,900003,900004]</v>
      </c>
      <c r="I584" s="1">
        <f t="shared" si="599"/>
        <v>2</v>
      </c>
      <c r="J584">
        <v>35</v>
      </c>
      <c r="K584">
        <f t="shared" si="561"/>
        <v>145</v>
      </c>
      <c r="L584" s="1" t="str">
        <f>Sheet1!L584</f>
        <v>[]</v>
      </c>
    </row>
    <row r="585" spans="1:12" x14ac:dyDescent="0.2">
      <c r="A585">
        <f t="shared" si="554"/>
        <v>903175</v>
      </c>
      <c r="B585">
        <f t="shared" si="552"/>
        <v>903176</v>
      </c>
      <c r="C585" s="1" t="s">
        <v>141</v>
      </c>
      <c r="D585">
        <f>VLOOKUP(MOD(A585,1000),Sheet2!Q:R,2,FALSE)</f>
        <v>357.00000000000011</v>
      </c>
      <c r="E585">
        <v>175</v>
      </c>
      <c r="F585" s="1" t="str">
        <f t="shared" ref="F585:I585" si="600">F573</f>
        <v>[[50002,100]]</v>
      </c>
      <c r="G585" s="1">
        <f t="shared" si="534"/>
        <v>0.1</v>
      </c>
      <c r="H585" s="1" t="str">
        <f t="shared" si="600"/>
        <v>[900001,900002,900003,900004]</v>
      </c>
      <c r="I585" s="1">
        <f t="shared" si="600"/>
        <v>1</v>
      </c>
      <c r="J585">
        <v>35</v>
      </c>
      <c r="K585">
        <f t="shared" si="561"/>
        <v>146</v>
      </c>
      <c r="L585" s="1" t="str">
        <f>Sheet1!L585</f>
        <v>[]</v>
      </c>
    </row>
    <row r="586" spans="1:12" x14ac:dyDescent="0.2">
      <c r="A586">
        <f t="shared" si="554"/>
        <v>903176</v>
      </c>
      <c r="B586">
        <f t="shared" si="552"/>
        <v>903177</v>
      </c>
      <c r="C586" s="1" t="s">
        <v>142</v>
      </c>
      <c r="D586">
        <f>VLOOKUP(MOD(A586,1000),Sheet2!Q:R,2,FALSE)</f>
        <v>360.40000000000009</v>
      </c>
      <c r="E586">
        <v>176</v>
      </c>
      <c r="F586" s="1" t="str">
        <f t="shared" ref="F586:I586" si="601">F574</f>
        <v>[[50000,1],[50001,100]]</v>
      </c>
      <c r="G586" s="1">
        <f t="shared" ref="G586:G649" si="602">G388</f>
        <v>0.1</v>
      </c>
      <c r="H586" s="1" t="str">
        <f t="shared" si="601"/>
        <v>[900001,900002,900003,900004]</v>
      </c>
      <c r="I586" s="1">
        <f t="shared" si="601"/>
        <v>1</v>
      </c>
      <c r="J586">
        <v>35</v>
      </c>
      <c r="K586">
        <f t="shared" si="561"/>
        <v>147</v>
      </c>
      <c r="L586" s="1" t="str">
        <f>Sheet1!L586</f>
        <v>[]</v>
      </c>
    </row>
    <row r="587" spans="1:12" x14ac:dyDescent="0.2">
      <c r="A587">
        <f t="shared" si="554"/>
        <v>903177</v>
      </c>
      <c r="B587">
        <f t="shared" si="552"/>
        <v>903178</v>
      </c>
      <c r="C587" s="1" t="s">
        <v>143</v>
      </c>
      <c r="D587">
        <f>VLOOKUP(MOD(A587,1000),Sheet2!Q:R,2,FALSE)</f>
        <v>364.60000000000014</v>
      </c>
      <c r="E587">
        <v>177</v>
      </c>
      <c r="F587" s="1" t="str">
        <f t="shared" ref="F587:I587" si="603">F575</f>
        <v>[[50002,100]]</v>
      </c>
      <c r="G587" s="1">
        <f t="shared" si="602"/>
        <v>0.1</v>
      </c>
      <c r="H587" s="1" t="str">
        <f t="shared" si="603"/>
        <v>[900001,900002,900003,900004]</v>
      </c>
      <c r="I587" s="1">
        <f t="shared" si="603"/>
        <v>1</v>
      </c>
      <c r="J587">
        <v>35</v>
      </c>
      <c r="K587">
        <f t="shared" si="561"/>
        <v>148</v>
      </c>
      <c r="L587" s="1" t="str">
        <f>Sheet1!L587</f>
        <v>[]</v>
      </c>
    </row>
    <row r="588" spans="1:12" x14ac:dyDescent="0.2">
      <c r="A588">
        <f t="shared" si="554"/>
        <v>903178</v>
      </c>
      <c r="B588">
        <f t="shared" si="552"/>
        <v>903179</v>
      </c>
      <c r="C588" s="1" t="s">
        <v>144</v>
      </c>
      <c r="D588">
        <f>VLOOKUP(MOD(A588,1000),Sheet2!Q:R,2,FALSE)</f>
        <v>368.00000000000011</v>
      </c>
      <c r="E588">
        <v>178</v>
      </c>
      <c r="F588" s="1" t="str">
        <f t="shared" ref="F588:I588" si="604">F576</f>
        <v>[[50000,1],[50001,100]]</v>
      </c>
      <c r="G588" s="1">
        <f t="shared" si="602"/>
        <v>0.1</v>
      </c>
      <c r="H588" s="1" t="str">
        <f t="shared" si="604"/>
        <v>[900001,900002,900003,900004]</v>
      </c>
      <c r="I588" s="1">
        <f t="shared" si="604"/>
        <v>1</v>
      </c>
      <c r="J588">
        <v>35</v>
      </c>
      <c r="K588">
        <f t="shared" si="561"/>
        <v>149</v>
      </c>
      <c r="L588" s="1" t="str">
        <f>Sheet1!L588</f>
        <v>[]</v>
      </c>
    </row>
    <row r="589" spans="1:12" x14ac:dyDescent="0.2">
      <c r="A589">
        <f t="shared" si="554"/>
        <v>903179</v>
      </c>
      <c r="B589">
        <f t="shared" si="552"/>
        <v>903180</v>
      </c>
      <c r="C589" s="1" t="s">
        <v>190</v>
      </c>
      <c r="D589">
        <f>VLOOKUP(MOD(A589,1000),Sheet2!Q:R,2,FALSE)</f>
        <v>372.20000000000016</v>
      </c>
      <c r="E589">
        <v>179</v>
      </c>
      <c r="F589" s="1" t="str">
        <f t="shared" ref="F589:I589" si="605">F577</f>
        <v>[[50002,100]]</v>
      </c>
      <c r="G589" s="1">
        <f t="shared" si="602"/>
        <v>0.1</v>
      </c>
      <c r="H589" s="1" t="str">
        <f t="shared" si="605"/>
        <v>[900001,900002,900003,900004]</v>
      </c>
      <c r="I589" s="1">
        <f t="shared" si="605"/>
        <v>1</v>
      </c>
      <c r="J589">
        <v>35</v>
      </c>
      <c r="K589">
        <f t="shared" si="561"/>
        <v>150</v>
      </c>
      <c r="L589" s="1" t="str">
        <f>Sheet1!L589</f>
        <v>[]</v>
      </c>
    </row>
    <row r="590" spans="1:12" x14ac:dyDescent="0.2">
      <c r="A590">
        <f t="shared" si="554"/>
        <v>903180</v>
      </c>
      <c r="B590">
        <f t="shared" si="552"/>
        <v>903181</v>
      </c>
      <c r="C590" s="1" t="s">
        <v>24</v>
      </c>
      <c r="D590">
        <f>VLOOKUP(MOD(A590,1000),Sheet2!Q:R,2,FALSE)</f>
        <v>375.80000000000013</v>
      </c>
      <c r="E590">
        <v>180</v>
      </c>
      <c r="F590" s="1" t="str">
        <f t="shared" ref="F590:I590" si="606">F578</f>
        <v>[[50003,50]]</v>
      </c>
      <c r="G590" s="1">
        <f t="shared" si="602"/>
        <v>0.25</v>
      </c>
      <c r="H590" s="1" t="str">
        <f t="shared" si="606"/>
        <v>[900001,900002,900003,900004]</v>
      </c>
      <c r="I590" s="1">
        <f t="shared" si="606"/>
        <v>2</v>
      </c>
      <c r="J590">
        <v>35</v>
      </c>
      <c r="K590">
        <f t="shared" si="561"/>
        <v>150</v>
      </c>
      <c r="L590" s="1" t="str">
        <f>Sheet1!L590</f>
        <v>[]</v>
      </c>
    </row>
    <row r="591" spans="1:12" x14ac:dyDescent="0.2">
      <c r="A591">
        <f t="shared" si="554"/>
        <v>903181</v>
      </c>
      <c r="B591">
        <f t="shared" si="552"/>
        <v>903182</v>
      </c>
      <c r="C591" s="1" t="s">
        <v>145</v>
      </c>
      <c r="D591">
        <f>VLOOKUP(MOD(A591,1000),Sheet2!Q:R,2,FALSE)</f>
        <v>380.00000000000017</v>
      </c>
      <c r="E591">
        <v>181</v>
      </c>
      <c r="F591" s="1" t="str">
        <f t="shared" ref="F591:I591" si="607">F579</f>
        <v>[[50000,1],[50001,100]]</v>
      </c>
      <c r="G591" s="1">
        <f t="shared" si="602"/>
        <v>0.1</v>
      </c>
      <c r="H591" s="1" t="str">
        <f t="shared" si="607"/>
        <v>[900001,900002,900003,900004]</v>
      </c>
      <c r="I591" s="1">
        <f t="shared" si="607"/>
        <v>1</v>
      </c>
      <c r="J591">
        <v>35</v>
      </c>
      <c r="K591">
        <f t="shared" si="561"/>
        <v>151</v>
      </c>
      <c r="L591" s="1" t="str">
        <f>Sheet1!L591</f>
        <v>[]</v>
      </c>
    </row>
    <row r="592" spans="1:12" x14ac:dyDescent="0.2">
      <c r="A592">
        <f t="shared" si="554"/>
        <v>903182</v>
      </c>
      <c r="B592">
        <f t="shared" si="552"/>
        <v>903183</v>
      </c>
      <c r="C592" s="1" t="s">
        <v>146</v>
      </c>
      <c r="D592">
        <f>VLOOKUP(MOD(A592,1000),Sheet2!Q:R,2,FALSE)</f>
        <v>383.60000000000014</v>
      </c>
      <c r="E592">
        <v>182</v>
      </c>
      <c r="F592" s="1" t="str">
        <f t="shared" ref="F592:I592" si="608">F580</f>
        <v>[[50002,100]]</v>
      </c>
      <c r="G592" s="1">
        <f t="shared" si="602"/>
        <v>0.1</v>
      </c>
      <c r="H592" s="1" t="str">
        <f t="shared" si="608"/>
        <v>[900001,900002,900003,900004]</v>
      </c>
      <c r="I592" s="1">
        <f t="shared" si="608"/>
        <v>1</v>
      </c>
      <c r="J592">
        <v>35</v>
      </c>
      <c r="K592">
        <f t="shared" si="561"/>
        <v>152</v>
      </c>
      <c r="L592" s="1" t="str">
        <f>Sheet1!L592</f>
        <v>[]</v>
      </c>
    </row>
    <row r="593" spans="1:12" x14ac:dyDescent="0.2">
      <c r="A593">
        <f t="shared" si="554"/>
        <v>903183</v>
      </c>
      <c r="B593">
        <f t="shared" si="552"/>
        <v>903184</v>
      </c>
      <c r="C593" s="1" t="s">
        <v>147</v>
      </c>
      <c r="D593">
        <f>VLOOKUP(MOD(A593,1000),Sheet2!Q:R,2,FALSE)</f>
        <v>387.80000000000018</v>
      </c>
      <c r="E593">
        <v>183</v>
      </c>
      <c r="F593" s="1" t="str">
        <f t="shared" ref="F593:I593" si="609">F581</f>
        <v>[[50000,1],[50001,100]]</v>
      </c>
      <c r="G593" s="1">
        <f t="shared" si="602"/>
        <v>0.1</v>
      </c>
      <c r="H593" s="1" t="str">
        <f t="shared" si="609"/>
        <v>[900001,900002,900003,900004]</v>
      </c>
      <c r="I593" s="1">
        <f t="shared" si="609"/>
        <v>1</v>
      </c>
      <c r="J593">
        <v>35</v>
      </c>
      <c r="K593">
        <f t="shared" si="561"/>
        <v>153</v>
      </c>
      <c r="L593" s="1" t="str">
        <f>Sheet1!L593</f>
        <v>[]</v>
      </c>
    </row>
    <row r="594" spans="1:12" x14ac:dyDescent="0.2">
      <c r="A594">
        <f t="shared" si="554"/>
        <v>903184</v>
      </c>
      <c r="B594">
        <f t="shared" si="552"/>
        <v>903185</v>
      </c>
      <c r="C594" s="1" t="s">
        <v>148</v>
      </c>
      <c r="D594">
        <f>VLOOKUP(MOD(A594,1000),Sheet2!Q:R,2,FALSE)</f>
        <v>391.40000000000015</v>
      </c>
      <c r="E594">
        <v>184</v>
      </c>
      <c r="F594" s="1" t="str">
        <f t="shared" ref="F594:I594" si="610">F582</f>
        <v>[[50002,100]]</v>
      </c>
      <c r="G594" s="1">
        <f t="shared" si="602"/>
        <v>0.1</v>
      </c>
      <c r="H594" s="1" t="str">
        <f t="shared" si="610"/>
        <v>[900001,900002,900003,900004]</v>
      </c>
      <c r="I594" s="1">
        <f t="shared" si="610"/>
        <v>1</v>
      </c>
      <c r="J594">
        <v>35</v>
      </c>
      <c r="K594">
        <f t="shared" si="561"/>
        <v>154</v>
      </c>
      <c r="L594" s="1" t="str">
        <f>Sheet1!L594</f>
        <v>[]</v>
      </c>
    </row>
    <row r="595" spans="1:12" x14ac:dyDescent="0.2">
      <c r="A595">
        <f t="shared" si="554"/>
        <v>903185</v>
      </c>
      <c r="B595">
        <f t="shared" si="552"/>
        <v>903186</v>
      </c>
      <c r="C595" s="1" t="s">
        <v>191</v>
      </c>
      <c r="D595">
        <f>VLOOKUP(MOD(A595,1000),Sheet2!Q:R,2,FALSE)</f>
        <v>395.80000000000018</v>
      </c>
      <c r="E595">
        <v>185</v>
      </c>
      <c r="F595" s="1" t="str">
        <f t="shared" ref="F595:I595" si="611">F583</f>
        <v>[[50000,1],[50001,100]]</v>
      </c>
      <c r="G595" s="1">
        <f t="shared" si="602"/>
        <v>0.1</v>
      </c>
      <c r="H595" s="1" t="str">
        <f t="shared" si="611"/>
        <v>[900001,900002,900003,900004]</v>
      </c>
      <c r="I595" s="1">
        <f t="shared" si="611"/>
        <v>1</v>
      </c>
      <c r="J595">
        <v>35</v>
      </c>
      <c r="K595">
        <f t="shared" si="561"/>
        <v>155</v>
      </c>
      <c r="L595" s="1" t="str">
        <f>Sheet1!L595</f>
        <v>[]</v>
      </c>
    </row>
    <row r="596" spans="1:12" x14ac:dyDescent="0.2">
      <c r="A596">
        <f t="shared" si="554"/>
        <v>903186</v>
      </c>
      <c r="B596">
        <f t="shared" si="552"/>
        <v>903187</v>
      </c>
      <c r="C596" s="1" t="s">
        <v>24</v>
      </c>
      <c r="D596">
        <f>VLOOKUP(MOD(A596,1000),Sheet2!Q:R,2,FALSE)</f>
        <v>399.40000000000015</v>
      </c>
      <c r="E596">
        <v>186</v>
      </c>
      <c r="F596" s="1" t="str">
        <f t="shared" ref="F596:I596" si="612">F584</f>
        <v>[[50003,50]]</v>
      </c>
      <c r="G596" s="1">
        <f t="shared" si="602"/>
        <v>0.25</v>
      </c>
      <c r="H596" s="1" t="str">
        <f t="shared" si="612"/>
        <v>[900001,900002,900003,900004]</v>
      </c>
      <c r="I596" s="1">
        <f t="shared" si="612"/>
        <v>2</v>
      </c>
      <c r="J596">
        <v>35</v>
      </c>
      <c r="K596">
        <f t="shared" si="561"/>
        <v>155</v>
      </c>
      <c r="L596" s="1" t="str">
        <f>Sheet1!L596</f>
        <v>[]</v>
      </c>
    </row>
    <row r="597" spans="1:12" x14ac:dyDescent="0.2">
      <c r="A597">
        <f t="shared" si="554"/>
        <v>903187</v>
      </c>
      <c r="B597">
        <f t="shared" si="552"/>
        <v>903188</v>
      </c>
      <c r="C597" s="1" t="s">
        <v>149</v>
      </c>
      <c r="D597">
        <f>VLOOKUP(MOD(A597,1000),Sheet2!Q:R,2,FALSE)</f>
        <v>403.80000000000018</v>
      </c>
      <c r="E597">
        <v>187</v>
      </c>
      <c r="F597" s="1" t="str">
        <f t="shared" ref="F597:I597" si="613">F585</f>
        <v>[[50002,100]]</v>
      </c>
      <c r="G597" s="1">
        <f t="shared" si="602"/>
        <v>0.1</v>
      </c>
      <c r="H597" s="1" t="str">
        <f t="shared" si="613"/>
        <v>[900001,900002,900003,900004]</v>
      </c>
      <c r="I597" s="1">
        <f t="shared" si="613"/>
        <v>1</v>
      </c>
      <c r="J597">
        <v>35</v>
      </c>
      <c r="K597">
        <f t="shared" si="561"/>
        <v>156</v>
      </c>
      <c r="L597" s="1" t="str">
        <f>Sheet1!L597</f>
        <v>[]</v>
      </c>
    </row>
    <row r="598" spans="1:12" x14ac:dyDescent="0.2">
      <c r="A598">
        <f t="shared" si="554"/>
        <v>903188</v>
      </c>
      <c r="B598">
        <f t="shared" si="552"/>
        <v>903189</v>
      </c>
      <c r="C598" s="1" t="s">
        <v>150</v>
      </c>
      <c r="D598">
        <f>VLOOKUP(MOD(A598,1000),Sheet2!Q:R,2,FALSE)</f>
        <v>407.40000000000015</v>
      </c>
      <c r="E598">
        <v>188</v>
      </c>
      <c r="F598" s="1" t="str">
        <f t="shared" ref="F598:I598" si="614">F586</f>
        <v>[[50000,1],[50001,100]]</v>
      </c>
      <c r="G598" s="1">
        <f t="shared" si="602"/>
        <v>0.1</v>
      </c>
      <c r="H598" s="1" t="str">
        <f t="shared" si="614"/>
        <v>[900001,900002,900003,900004]</v>
      </c>
      <c r="I598" s="1">
        <f t="shared" si="614"/>
        <v>1</v>
      </c>
      <c r="J598">
        <v>35</v>
      </c>
      <c r="K598">
        <f t="shared" si="561"/>
        <v>157</v>
      </c>
      <c r="L598" s="1" t="str">
        <f>Sheet1!L598</f>
        <v>[]</v>
      </c>
    </row>
    <row r="599" spans="1:12" x14ac:dyDescent="0.2">
      <c r="A599">
        <f t="shared" si="554"/>
        <v>903189</v>
      </c>
      <c r="B599">
        <f t="shared" si="552"/>
        <v>903190</v>
      </c>
      <c r="C599" s="1" t="s">
        <v>151</v>
      </c>
      <c r="D599">
        <f>VLOOKUP(MOD(A599,1000),Sheet2!Q:R,2,FALSE)</f>
        <v>411.80000000000018</v>
      </c>
      <c r="E599">
        <v>189</v>
      </c>
      <c r="F599" s="1" t="str">
        <f t="shared" ref="F599:I599" si="615">F587</f>
        <v>[[50002,100]]</v>
      </c>
      <c r="G599" s="1">
        <f t="shared" si="602"/>
        <v>0.1</v>
      </c>
      <c r="H599" s="1" t="str">
        <f t="shared" si="615"/>
        <v>[900001,900002,900003,900004]</v>
      </c>
      <c r="I599" s="1">
        <f t="shared" si="615"/>
        <v>1</v>
      </c>
      <c r="J599">
        <v>35</v>
      </c>
      <c r="K599">
        <f t="shared" si="561"/>
        <v>158</v>
      </c>
      <c r="L599" s="1" t="str">
        <f>Sheet1!L599</f>
        <v>[]</v>
      </c>
    </row>
    <row r="600" spans="1:12" x14ac:dyDescent="0.2">
      <c r="A600">
        <f t="shared" si="554"/>
        <v>903190</v>
      </c>
      <c r="B600">
        <f t="shared" si="552"/>
        <v>903191</v>
      </c>
      <c r="C600" s="1" t="s">
        <v>152</v>
      </c>
      <c r="D600">
        <f>VLOOKUP(MOD(A600,1000),Sheet2!Q:R,2,FALSE)</f>
        <v>415.60000000000019</v>
      </c>
      <c r="E600">
        <v>190</v>
      </c>
      <c r="F600" s="1" t="str">
        <f t="shared" ref="F600:I600" si="616">F588</f>
        <v>[[50000,1],[50001,100]]</v>
      </c>
      <c r="G600" s="1">
        <f t="shared" si="602"/>
        <v>0.1</v>
      </c>
      <c r="H600" s="1" t="str">
        <f t="shared" si="616"/>
        <v>[900001,900002,900003,900004]</v>
      </c>
      <c r="I600" s="1">
        <f t="shared" si="616"/>
        <v>1</v>
      </c>
      <c r="J600">
        <v>35</v>
      </c>
      <c r="K600">
        <f t="shared" si="561"/>
        <v>159</v>
      </c>
      <c r="L600" s="1" t="str">
        <f>Sheet1!L600</f>
        <v>[]</v>
      </c>
    </row>
    <row r="601" spans="1:12" x14ac:dyDescent="0.2">
      <c r="A601">
        <f t="shared" si="554"/>
        <v>903191</v>
      </c>
      <c r="B601">
        <f t="shared" si="552"/>
        <v>903192</v>
      </c>
      <c r="C601" s="1" t="s">
        <v>192</v>
      </c>
      <c r="D601">
        <f>VLOOKUP(MOD(A601,1000),Sheet2!Q:R,2,FALSE)</f>
        <v>420.00000000000023</v>
      </c>
      <c r="E601">
        <v>191</v>
      </c>
      <c r="F601" s="1" t="str">
        <f t="shared" ref="F601:I601" si="617">F589</f>
        <v>[[50002,100]]</v>
      </c>
      <c r="G601" s="1">
        <f t="shared" si="602"/>
        <v>0.1</v>
      </c>
      <c r="H601" s="1" t="str">
        <f t="shared" si="617"/>
        <v>[900001,900002,900003,900004]</v>
      </c>
      <c r="I601" s="1">
        <f t="shared" si="617"/>
        <v>1</v>
      </c>
      <c r="J601">
        <v>35</v>
      </c>
      <c r="K601">
        <f t="shared" si="561"/>
        <v>160</v>
      </c>
      <c r="L601" s="1" t="str">
        <f>Sheet1!L601</f>
        <v>[]</v>
      </c>
    </row>
    <row r="602" spans="1:12" x14ac:dyDescent="0.2">
      <c r="A602">
        <f t="shared" si="554"/>
        <v>903192</v>
      </c>
      <c r="B602">
        <f t="shared" si="552"/>
        <v>903193</v>
      </c>
      <c r="C602" s="1" t="s">
        <v>24</v>
      </c>
      <c r="D602">
        <f>VLOOKUP(MOD(A602,1000),Sheet2!Q:R,2,FALSE)</f>
        <v>423.80000000000024</v>
      </c>
      <c r="E602">
        <v>192</v>
      </c>
      <c r="F602" s="1" t="str">
        <f t="shared" ref="F602:I602" si="618">F590</f>
        <v>[[50003,50]]</v>
      </c>
      <c r="G602" s="1">
        <f t="shared" si="602"/>
        <v>0.25</v>
      </c>
      <c r="H602" s="1" t="str">
        <f t="shared" si="618"/>
        <v>[900001,900002,900003,900004]</v>
      </c>
      <c r="I602" s="1">
        <f t="shared" si="618"/>
        <v>2</v>
      </c>
      <c r="J602">
        <v>35</v>
      </c>
      <c r="K602">
        <f t="shared" si="561"/>
        <v>160</v>
      </c>
      <c r="L602" s="1" t="str">
        <f>Sheet1!L602</f>
        <v>[]</v>
      </c>
    </row>
    <row r="603" spans="1:12" x14ac:dyDescent="0.2">
      <c r="A603">
        <f t="shared" si="554"/>
        <v>903193</v>
      </c>
      <c r="B603">
        <f t="shared" si="552"/>
        <v>903194</v>
      </c>
      <c r="C603" s="1" t="s">
        <v>153</v>
      </c>
      <c r="D603">
        <f>VLOOKUP(MOD(A603,1000),Sheet2!Q:R,2,FALSE)</f>
        <v>428.20000000000027</v>
      </c>
      <c r="E603">
        <v>193</v>
      </c>
      <c r="F603" s="1" t="str">
        <f t="shared" ref="F603:I603" si="619">F591</f>
        <v>[[50000,1],[50001,100]]</v>
      </c>
      <c r="G603" s="1">
        <f t="shared" si="602"/>
        <v>0.1</v>
      </c>
      <c r="H603" s="1" t="str">
        <f t="shared" si="619"/>
        <v>[900001,900002,900003,900004]</v>
      </c>
      <c r="I603" s="1">
        <f t="shared" si="619"/>
        <v>1</v>
      </c>
      <c r="J603">
        <v>35</v>
      </c>
      <c r="K603">
        <f t="shared" si="561"/>
        <v>161</v>
      </c>
      <c r="L603" s="1" t="str">
        <f>Sheet1!L603</f>
        <v>[]</v>
      </c>
    </row>
    <row r="604" spans="1:12" x14ac:dyDescent="0.2">
      <c r="A604">
        <f t="shared" si="554"/>
        <v>903194</v>
      </c>
      <c r="B604">
        <f t="shared" ref="B604:B614" si="620">A604+1</f>
        <v>903195</v>
      </c>
      <c r="C604" s="1" t="s">
        <v>154</v>
      </c>
      <c r="D604">
        <f>VLOOKUP(MOD(A604,1000),Sheet2!Q:R,2,FALSE)</f>
        <v>432.00000000000028</v>
      </c>
      <c r="E604">
        <v>194</v>
      </c>
      <c r="F604" s="1" t="str">
        <f t="shared" ref="F604:I604" si="621">F592</f>
        <v>[[50002,100]]</v>
      </c>
      <c r="G604" s="1">
        <f t="shared" si="602"/>
        <v>0.1</v>
      </c>
      <c r="H604" s="1" t="str">
        <f t="shared" si="621"/>
        <v>[900001,900002,900003,900004]</v>
      </c>
      <c r="I604" s="1">
        <f t="shared" si="621"/>
        <v>1</v>
      </c>
      <c r="J604">
        <v>35</v>
      </c>
      <c r="K604">
        <f t="shared" si="561"/>
        <v>162</v>
      </c>
      <c r="L604" s="1" t="str">
        <f>Sheet1!L604</f>
        <v>[]</v>
      </c>
    </row>
    <row r="605" spans="1:12" x14ac:dyDescent="0.2">
      <c r="A605">
        <f t="shared" ref="A605:A614" si="622">A604+1</f>
        <v>903195</v>
      </c>
      <c r="B605">
        <f t="shared" si="620"/>
        <v>903196</v>
      </c>
      <c r="C605" s="1" t="s">
        <v>155</v>
      </c>
      <c r="D605">
        <f>VLOOKUP(MOD(A605,1000),Sheet2!Q:R,2,FALSE)</f>
        <v>436.60000000000031</v>
      </c>
      <c r="E605">
        <v>195</v>
      </c>
      <c r="F605" s="1" t="str">
        <f t="shared" ref="F605:I605" si="623">F593</f>
        <v>[[50000,1],[50001,100]]</v>
      </c>
      <c r="G605" s="1">
        <f t="shared" si="602"/>
        <v>0.1</v>
      </c>
      <c r="H605" s="1" t="str">
        <f t="shared" si="623"/>
        <v>[900001,900002,900003,900004]</v>
      </c>
      <c r="I605" s="1">
        <f t="shared" si="623"/>
        <v>1</v>
      </c>
      <c r="J605">
        <v>35</v>
      </c>
      <c r="K605">
        <f t="shared" si="561"/>
        <v>163</v>
      </c>
      <c r="L605" s="1" t="str">
        <f>Sheet1!L605</f>
        <v>[]</v>
      </c>
    </row>
    <row r="606" spans="1:12" x14ac:dyDescent="0.2">
      <c r="A606">
        <f t="shared" si="622"/>
        <v>903196</v>
      </c>
      <c r="B606">
        <f t="shared" si="620"/>
        <v>903197</v>
      </c>
      <c r="C606" s="1" t="s">
        <v>156</v>
      </c>
      <c r="D606">
        <f>VLOOKUP(MOD(A606,1000),Sheet2!Q:R,2,FALSE)</f>
        <v>440.40000000000032</v>
      </c>
      <c r="E606">
        <v>196</v>
      </c>
      <c r="F606" s="1" t="str">
        <f t="shared" ref="F606:I606" si="624">F594</f>
        <v>[[50002,100]]</v>
      </c>
      <c r="G606" s="1">
        <f t="shared" si="602"/>
        <v>0.1</v>
      </c>
      <c r="H606" s="1" t="str">
        <f t="shared" si="624"/>
        <v>[900001,900002,900003,900004]</v>
      </c>
      <c r="I606" s="1">
        <f t="shared" si="624"/>
        <v>1</v>
      </c>
      <c r="J606">
        <v>35</v>
      </c>
      <c r="K606">
        <f t="shared" si="561"/>
        <v>164</v>
      </c>
      <c r="L606" s="1" t="str">
        <f>Sheet1!L606</f>
        <v>[]</v>
      </c>
    </row>
    <row r="607" spans="1:12" x14ac:dyDescent="0.2">
      <c r="A607">
        <f t="shared" si="622"/>
        <v>903197</v>
      </c>
      <c r="B607">
        <f t="shared" si="620"/>
        <v>903198</v>
      </c>
      <c r="C607" s="1" t="s">
        <v>193</v>
      </c>
      <c r="D607">
        <f>VLOOKUP(MOD(A607,1000),Sheet2!Q:R,2,FALSE)</f>
        <v>445.00000000000034</v>
      </c>
      <c r="E607">
        <v>197</v>
      </c>
      <c r="F607" s="1" t="str">
        <f t="shared" ref="F607:I607" si="625">F595</f>
        <v>[[50000,1],[50001,100]]</v>
      </c>
      <c r="G607" s="1">
        <f t="shared" si="602"/>
        <v>0.1</v>
      </c>
      <c r="H607" s="1" t="str">
        <f t="shared" si="625"/>
        <v>[900001,900002,900003,900004]</v>
      </c>
      <c r="I607" s="1">
        <f t="shared" si="625"/>
        <v>1</v>
      </c>
      <c r="J607">
        <v>35</v>
      </c>
      <c r="K607">
        <f t="shared" si="561"/>
        <v>165</v>
      </c>
      <c r="L607" s="1" t="str">
        <f>Sheet1!L607</f>
        <v>[]</v>
      </c>
    </row>
    <row r="608" spans="1:12" x14ac:dyDescent="0.2">
      <c r="A608">
        <f t="shared" si="622"/>
        <v>903198</v>
      </c>
      <c r="B608">
        <f t="shared" si="620"/>
        <v>903199</v>
      </c>
      <c r="C608" s="1" t="s">
        <v>24</v>
      </c>
      <c r="D608">
        <f>VLOOKUP(MOD(A608,1000),Sheet2!Q:R,2,FALSE)</f>
        <v>448.80000000000035</v>
      </c>
      <c r="E608">
        <v>198</v>
      </c>
      <c r="F608" s="1" t="str">
        <f t="shared" ref="F608:I608" si="626">F596</f>
        <v>[[50003,50]]</v>
      </c>
      <c r="G608" s="1">
        <f t="shared" si="602"/>
        <v>0.25</v>
      </c>
      <c r="H608" s="1" t="str">
        <f t="shared" si="626"/>
        <v>[900001,900002,900003,900004]</v>
      </c>
      <c r="I608" s="1">
        <f t="shared" si="626"/>
        <v>2</v>
      </c>
      <c r="J608">
        <v>35</v>
      </c>
      <c r="K608">
        <f t="shared" si="561"/>
        <v>165</v>
      </c>
      <c r="L608" s="1" t="str">
        <f>Sheet1!L608</f>
        <v>[]</v>
      </c>
    </row>
    <row r="609" spans="1:12" x14ac:dyDescent="0.2">
      <c r="A609">
        <f t="shared" si="622"/>
        <v>903199</v>
      </c>
      <c r="B609">
        <f t="shared" si="620"/>
        <v>903200</v>
      </c>
      <c r="C609" s="1" t="s">
        <v>157</v>
      </c>
      <c r="D609">
        <f>VLOOKUP(MOD(A609,1000),Sheet2!Q:R,2,FALSE)</f>
        <v>453.40000000000038</v>
      </c>
      <c r="E609">
        <v>199</v>
      </c>
      <c r="F609" s="1" t="str">
        <f t="shared" ref="F609:I609" si="627">F597</f>
        <v>[[50002,100]]</v>
      </c>
      <c r="G609" s="1">
        <f t="shared" si="602"/>
        <v>0.1</v>
      </c>
      <c r="H609" s="1" t="str">
        <f t="shared" si="627"/>
        <v>[900001,900002,900003,900004]</v>
      </c>
      <c r="I609" s="1">
        <f t="shared" si="627"/>
        <v>1</v>
      </c>
      <c r="J609">
        <v>35</v>
      </c>
      <c r="K609">
        <f t="shared" si="561"/>
        <v>166</v>
      </c>
      <c r="L609" s="1" t="str">
        <f>Sheet1!L609</f>
        <v>[]</v>
      </c>
    </row>
    <row r="610" spans="1:12" x14ac:dyDescent="0.2">
      <c r="A610">
        <f t="shared" si="622"/>
        <v>903200</v>
      </c>
      <c r="B610">
        <f t="shared" si="620"/>
        <v>903201</v>
      </c>
      <c r="C610" s="1" t="s">
        <v>158</v>
      </c>
      <c r="D610">
        <f>VLOOKUP(MOD(A610,1000),Sheet2!Q:R,2,FALSE)</f>
        <v>457.40000000000038</v>
      </c>
      <c r="E610">
        <v>200</v>
      </c>
      <c r="F610" s="1" t="str">
        <f t="shared" ref="F610:I610" si="628">F598</f>
        <v>[[50000,1],[50001,100]]</v>
      </c>
      <c r="G610" s="1">
        <f t="shared" si="602"/>
        <v>0.1</v>
      </c>
      <c r="H610" s="1" t="str">
        <f t="shared" si="628"/>
        <v>[900001,900002,900003,900004]</v>
      </c>
      <c r="I610" s="1">
        <f t="shared" si="628"/>
        <v>1</v>
      </c>
      <c r="J610">
        <v>35</v>
      </c>
      <c r="K610">
        <f t="shared" ref="K610:K614" si="629">K604+5</f>
        <v>167</v>
      </c>
      <c r="L610" s="1" t="str">
        <f>Sheet1!L610</f>
        <v>[]</v>
      </c>
    </row>
    <row r="611" spans="1:12" x14ac:dyDescent="0.2">
      <c r="A611">
        <f t="shared" si="622"/>
        <v>903201</v>
      </c>
      <c r="B611">
        <f t="shared" si="620"/>
        <v>903202</v>
      </c>
      <c r="C611" s="1" t="s">
        <v>159</v>
      </c>
      <c r="D611">
        <f>VLOOKUP(MOD(A611,1000),Sheet2!Q:R,2,FALSE)</f>
        <v>462.0000000000004</v>
      </c>
      <c r="E611">
        <v>201</v>
      </c>
      <c r="F611" s="1" t="str">
        <f t="shared" ref="F611:I611" si="630">F599</f>
        <v>[[50002,100]]</v>
      </c>
      <c r="G611" s="1">
        <f t="shared" si="602"/>
        <v>0.1</v>
      </c>
      <c r="H611" s="1" t="str">
        <f t="shared" si="630"/>
        <v>[900001,900002,900003,900004]</v>
      </c>
      <c r="I611" s="1">
        <f t="shared" si="630"/>
        <v>1</v>
      </c>
      <c r="J611">
        <v>35</v>
      </c>
      <c r="K611">
        <f t="shared" si="629"/>
        <v>168</v>
      </c>
      <c r="L611" s="1" t="str">
        <f>Sheet1!L611</f>
        <v>[]</v>
      </c>
    </row>
    <row r="612" spans="1:12" x14ac:dyDescent="0.2">
      <c r="A612">
        <f t="shared" si="622"/>
        <v>903202</v>
      </c>
      <c r="B612">
        <f t="shared" si="620"/>
        <v>903203</v>
      </c>
      <c r="C612" s="1" t="s">
        <v>160</v>
      </c>
      <c r="D612">
        <f>VLOOKUP(MOD(A612,1000),Sheet2!Q:R,2,FALSE)</f>
        <v>466.0000000000004</v>
      </c>
      <c r="E612">
        <v>202</v>
      </c>
      <c r="F612" s="1" t="str">
        <f t="shared" ref="F612:I612" si="631">F600</f>
        <v>[[50000,1],[50001,100]]</v>
      </c>
      <c r="G612" s="1">
        <f t="shared" si="602"/>
        <v>0.1</v>
      </c>
      <c r="H612" s="1" t="str">
        <f t="shared" si="631"/>
        <v>[900001,900002,900003,900004]</v>
      </c>
      <c r="I612" s="1">
        <f t="shared" si="631"/>
        <v>1</v>
      </c>
      <c r="J612">
        <v>35</v>
      </c>
      <c r="K612">
        <f t="shared" si="629"/>
        <v>169</v>
      </c>
      <c r="L612" s="1" t="str">
        <f>Sheet1!L612</f>
        <v>[]</v>
      </c>
    </row>
    <row r="613" spans="1:12" x14ac:dyDescent="0.2">
      <c r="A613">
        <f t="shared" si="622"/>
        <v>903203</v>
      </c>
      <c r="B613">
        <f t="shared" si="620"/>
        <v>903204</v>
      </c>
      <c r="C613" s="1" t="s">
        <v>194</v>
      </c>
      <c r="D613">
        <f>VLOOKUP(MOD(A613,1000),Sheet2!Q:R,2,FALSE)</f>
        <v>470.60000000000042</v>
      </c>
      <c r="E613">
        <v>203</v>
      </c>
      <c r="F613" s="1" t="str">
        <f t="shared" ref="F613:I613" si="632">F601</f>
        <v>[[50002,100]]</v>
      </c>
      <c r="G613" s="1">
        <f t="shared" si="602"/>
        <v>0.1</v>
      </c>
      <c r="H613" s="1" t="str">
        <f t="shared" si="632"/>
        <v>[900001,900002,900003,900004]</v>
      </c>
      <c r="I613" s="1">
        <f t="shared" si="632"/>
        <v>1</v>
      </c>
      <c r="J613">
        <v>35</v>
      </c>
      <c r="K613">
        <f t="shared" si="629"/>
        <v>170</v>
      </c>
      <c r="L613" s="1" t="str">
        <f>Sheet1!L613</f>
        <v>[]</v>
      </c>
    </row>
    <row r="614" spans="1:12" x14ac:dyDescent="0.2">
      <c r="A614">
        <f t="shared" si="622"/>
        <v>903204</v>
      </c>
      <c r="B614">
        <f t="shared" si="620"/>
        <v>903205</v>
      </c>
      <c r="C614" s="1" t="s">
        <v>24</v>
      </c>
      <c r="D614">
        <f>VLOOKUP(MOD(A614,1000),Sheet2!Q:R,2,FALSE)</f>
        <v>474.60000000000042</v>
      </c>
      <c r="E614">
        <v>204</v>
      </c>
      <c r="F614" s="1" t="str">
        <f t="shared" ref="F614:I614" si="633">F602</f>
        <v>[[50003,50]]</v>
      </c>
      <c r="G614" s="1">
        <f t="shared" si="602"/>
        <v>0.25</v>
      </c>
      <c r="H614" s="1" t="str">
        <f t="shared" si="633"/>
        <v>[900001,900002,900003,900004]</v>
      </c>
      <c r="I614" s="1">
        <f t="shared" si="633"/>
        <v>2</v>
      </c>
      <c r="J614">
        <v>35</v>
      </c>
      <c r="K614">
        <f t="shared" si="629"/>
        <v>170</v>
      </c>
      <c r="L614" s="1" t="str">
        <f>Sheet1!L614</f>
        <v>[]</v>
      </c>
    </row>
    <row r="615" spans="1:12" x14ac:dyDescent="0.2">
      <c r="A615">
        <v>904001</v>
      </c>
      <c r="B615">
        <f>A615+1</f>
        <v>904002</v>
      </c>
      <c r="C615" s="1" t="s">
        <v>25</v>
      </c>
      <c r="D615">
        <f>VLOOKUP(MOD(A615,1000),Sheet2!Q:R,2,FALSE)</f>
        <v>1</v>
      </c>
      <c r="E615">
        <v>1</v>
      </c>
      <c r="F615" s="1" t="s">
        <v>198</v>
      </c>
      <c r="G615" s="1">
        <f t="shared" si="602"/>
        <v>0.1</v>
      </c>
      <c r="H615" t="s">
        <v>197</v>
      </c>
      <c r="I615">
        <v>1</v>
      </c>
      <c r="J615">
        <v>35</v>
      </c>
      <c r="K615">
        <v>1</v>
      </c>
      <c r="L615" s="1" t="str">
        <f>Sheet1!L615</f>
        <v>[]</v>
      </c>
    </row>
    <row r="616" spans="1:12" x14ac:dyDescent="0.2">
      <c r="A616">
        <f>A615+1</f>
        <v>904002</v>
      </c>
      <c r="B616">
        <f t="shared" ref="B616:B679" si="634">A616+1</f>
        <v>904003</v>
      </c>
      <c r="C616" s="1" t="s">
        <v>26</v>
      </c>
      <c r="D616">
        <f>VLOOKUP(MOD(A616,1000),Sheet2!Q:R,2,FALSE)</f>
        <v>2</v>
      </c>
      <c r="E616">
        <v>2</v>
      </c>
      <c r="F616" s="1" t="s">
        <v>199</v>
      </c>
      <c r="G616" s="1">
        <f t="shared" si="602"/>
        <v>0.1</v>
      </c>
      <c r="H616" t="str">
        <f>H615</f>
        <v>[900001,900002,900003,900004]</v>
      </c>
      <c r="I616">
        <v>1</v>
      </c>
      <c r="J616">
        <v>35</v>
      </c>
      <c r="K616">
        <v>2</v>
      </c>
      <c r="L616" s="1" t="str">
        <f>Sheet1!L616</f>
        <v>[]</v>
      </c>
    </row>
    <row r="617" spans="1:12" x14ac:dyDescent="0.2">
      <c r="A617">
        <f t="shared" ref="A617:A680" si="635">A616+1</f>
        <v>904003</v>
      </c>
      <c r="B617">
        <f t="shared" si="634"/>
        <v>904004</v>
      </c>
      <c r="C617" s="1" t="s">
        <v>27</v>
      </c>
      <c r="D617">
        <f>VLOOKUP(MOD(A617,1000),Sheet2!Q:R,2,FALSE)</f>
        <v>2.6</v>
      </c>
      <c r="E617">
        <v>3</v>
      </c>
      <c r="F617" s="1" t="s">
        <v>198</v>
      </c>
      <c r="G617" s="1">
        <f t="shared" si="602"/>
        <v>0.1</v>
      </c>
      <c r="H617" t="str">
        <f t="shared" ref="H617:H626" si="636">H616</f>
        <v>[900001,900002,900003,900004]</v>
      </c>
      <c r="I617">
        <v>1</v>
      </c>
      <c r="J617">
        <v>35</v>
      </c>
      <c r="K617">
        <v>3</v>
      </c>
      <c r="L617" s="1" t="str">
        <f>Sheet1!L617</f>
        <v>[]</v>
      </c>
    </row>
    <row r="618" spans="1:12" x14ac:dyDescent="0.2">
      <c r="A618">
        <f t="shared" si="635"/>
        <v>904004</v>
      </c>
      <c r="B618">
        <f t="shared" si="634"/>
        <v>904005</v>
      </c>
      <c r="C618" s="1" t="s">
        <v>28</v>
      </c>
      <c r="D618">
        <f>VLOOKUP(MOD(A618,1000),Sheet2!Q:R,2,FALSE)</f>
        <v>2.6</v>
      </c>
      <c r="E618">
        <v>4</v>
      </c>
      <c r="F618" s="1" t="s">
        <v>199</v>
      </c>
      <c r="G618" s="1">
        <f t="shared" si="602"/>
        <v>0.1</v>
      </c>
      <c r="H618" t="str">
        <f t="shared" si="636"/>
        <v>[900001,900002,900003,900004]</v>
      </c>
      <c r="I618">
        <v>1</v>
      </c>
      <c r="J618">
        <v>35</v>
      </c>
      <c r="K618">
        <v>4</v>
      </c>
      <c r="L618" s="1" t="str">
        <f>Sheet1!L618</f>
        <v>[]</v>
      </c>
    </row>
    <row r="619" spans="1:12" x14ac:dyDescent="0.2">
      <c r="A619">
        <f t="shared" si="635"/>
        <v>904005</v>
      </c>
      <c r="B619">
        <f t="shared" si="634"/>
        <v>904006</v>
      </c>
      <c r="C619" s="1" t="s">
        <v>161</v>
      </c>
      <c r="D619">
        <f>VLOOKUP(MOD(A619,1000),Sheet2!Q:R,2,FALSE)</f>
        <v>3.4000000000000004</v>
      </c>
      <c r="E619">
        <v>5</v>
      </c>
      <c r="F619" s="1" t="s">
        <v>198</v>
      </c>
      <c r="G619" s="1">
        <f t="shared" si="602"/>
        <v>0.1</v>
      </c>
      <c r="H619" t="str">
        <f t="shared" si="636"/>
        <v>[900001,900002,900003,900004]</v>
      </c>
      <c r="I619">
        <v>1</v>
      </c>
      <c r="J619">
        <v>35</v>
      </c>
      <c r="K619">
        <v>5</v>
      </c>
      <c r="L619" s="1" t="str">
        <f>Sheet1!L619</f>
        <v>[]</v>
      </c>
    </row>
    <row r="620" spans="1:12" x14ac:dyDescent="0.2">
      <c r="A620">
        <f t="shared" si="635"/>
        <v>904006</v>
      </c>
      <c r="B620">
        <f t="shared" si="634"/>
        <v>904007</v>
      </c>
      <c r="C620" s="1" t="s">
        <v>24</v>
      </c>
      <c r="D620">
        <f>VLOOKUP(MOD(A620,1000),Sheet2!Q:R,2,FALSE)</f>
        <v>3.4000000000000004</v>
      </c>
      <c r="E620">
        <v>6</v>
      </c>
      <c r="F620" s="1" t="s">
        <v>200</v>
      </c>
      <c r="G620" s="1">
        <f t="shared" si="602"/>
        <v>0.25</v>
      </c>
      <c r="H620" t="str">
        <f t="shared" si="636"/>
        <v>[900001,900002,900003,900004]</v>
      </c>
      <c r="I620">
        <v>2</v>
      </c>
      <c r="J620">
        <v>35</v>
      </c>
      <c r="K620">
        <v>5</v>
      </c>
      <c r="L620" s="1" t="str">
        <f>Sheet1!L620</f>
        <v>[]</v>
      </c>
    </row>
    <row r="621" spans="1:12" x14ac:dyDescent="0.2">
      <c r="A621">
        <f t="shared" si="635"/>
        <v>904007</v>
      </c>
      <c r="B621">
        <f t="shared" si="634"/>
        <v>904008</v>
      </c>
      <c r="C621" s="1" t="s">
        <v>29</v>
      </c>
      <c r="D621">
        <f>VLOOKUP(MOD(A621,1000),Sheet2!Q:R,2,FALSE)</f>
        <v>4.2</v>
      </c>
      <c r="E621">
        <v>7</v>
      </c>
      <c r="F621" s="1" t="s">
        <v>199</v>
      </c>
      <c r="G621" s="1">
        <f t="shared" si="602"/>
        <v>0.1</v>
      </c>
      <c r="H621" t="str">
        <f t="shared" si="636"/>
        <v>[900001,900002,900003,900004]</v>
      </c>
      <c r="I621">
        <f>I615</f>
        <v>1</v>
      </c>
      <c r="J621">
        <v>35</v>
      </c>
      <c r="K621">
        <f>K615+5</f>
        <v>6</v>
      </c>
      <c r="L621" s="1" t="str">
        <f>Sheet1!L621</f>
        <v>[]</v>
      </c>
    </row>
    <row r="622" spans="1:12" x14ac:dyDescent="0.2">
      <c r="A622">
        <f t="shared" si="635"/>
        <v>904008</v>
      </c>
      <c r="B622">
        <f t="shared" si="634"/>
        <v>904009</v>
      </c>
      <c r="C622" s="1" t="s">
        <v>30</v>
      </c>
      <c r="D622">
        <f>VLOOKUP(MOD(A622,1000),Sheet2!Q:R,2,FALSE)</f>
        <v>4.2</v>
      </c>
      <c r="E622">
        <v>8</v>
      </c>
      <c r="F622" s="1" t="s">
        <v>198</v>
      </c>
      <c r="G622" s="1">
        <f t="shared" si="602"/>
        <v>0.1</v>
      </c>
      <c r="H622" t="str">
        <f t="shared" si="636"/>
        <v>[900001,900002,900003,900004]</v>
      </c>
      <c r="I622">
        <f t="shared" ref="I622" si="637">I616</f>
        <v>1</v>
      </c>
      <c r="J622">
        <v>35</v>
      </c>
      <c r="K622">
        <f t="shared" ref="K622:K685" si="638">K616+5</f>
        <v>7</v>
      </c>
      <c r="L622" s="1" t="str">
        <f>Sheet1!L622</f>
        <v>[]</v>
      </c>
    </row>
    <row r="623" spans="1:12" x14ac:dyDescent="0.2">
      <c r="A623">
        <f t="shared" si="635"/>
        <v>904009</v>
      </c>
      <c r="B623">
        <f t="shared" si="634"/>
        <v>904010</v>
      </c>
      <c r="C623" s="1" t="s">
        <v>31</v>
      </c>
      <c r="D623">
        <f>VLOOKUP(MOD(A623,1000),Sheet2!Q:R,2,FALSE)</f>
        <v>5</v>
      </c>
      <c r="E623">
        <v>9</v>
      </c>
      <c r="F623" s="1" t="s">
        <v>199</v>
      </c>
      <c r="G623" s="1">
        <f t="shared" si="602"/>
        <v>0.1</v>
      </c>
      <c r="H623" t="str">
        <f t="shared" si="636"/>
        <v>[900001,900002,900003,900004]</v>
      </c>
      <c r="I623">
        <f t="shared" ref="I623" si="639">I617</f>
        <v>1</v>
      </c>
      <c r="J623">
        <v>35</v>
      </c>
      <c r="K623">
        <f t="shared" si="638"/>
        <v>8</v>
      </c>
      <c r="L623" s="1" t="str">
        <f>Sheet1!L623</f>
        <v>[]</v>
      </c>
    </row>
    <row r="624" spans="1:12" x14ac:dyDescent="0.2">
      <c r="A624">
        <f t="shared" si="635"/>
        <v>904010</v>
      </c>
      <c r="B624">
        <f t="shared" si="634"/>
        <v>904011</v>
      </c>
      <c r="C624" s="1" t="s">
        <v>32</v>
      </c>
      <c r="D624">
        <f>VLOOKUP(MOD(A624,1000),Sheet2!Q:R,2,FALSE)</f>
        <v>5.2</v>
      </c>
      <c r="E624">
        <v>10</v>
      </c>
      <c r="F624" s="1" t="s">
        <v>198</v>
      </c>
      <c r="G624" s="1">
        <f t="shared" si="602"/>
        <v>0.1</v>
      </c>
      <c r="H624" t="str">
        <f t="shared" si="636"/>
        <v>[900001,900002,900003,900004]</v>
      </c>
      <c r="I624">
        <f t="shared" ref="I624" si="640">I618</f>
        <v>1</v>
      </c>
      <c r="J624">
        <v>35</v>
      </c>
      <c r="K624">
        <f t="shared" si="638"/>
        <v>9</v>
      </c>
      <c r="L624" s="1" t="str">
        <f>Sheet1!L624</f>
        <v>[]</v>
      </c>
    </row>
    <row r="625" spans="1:12" x14ac:dyDescent="0.2">
      <c r="A625">
        <f t="shared" si="635"/>
        <v>904011</v>
      </c>
      <c r="B625">
        <f t="shared" si="634"/>
        <v>904012</v>
      </c>
      <c r="C625" s="1" t="s">
        <v>162</v>
      </c>
      <c r="D625">
        <f>VLOOKUP(MOD(A625,1000),Sheet2!Q:R,2,FALSE)</f>
        <v>6</v>
      </c>
      <c r="E625">
        <v>11</v>
      </c>
      <c r="F625" s="1" t="s">
        <v>199</v>
      </c>
      <c r="G625" s="1">
        <f t="shared" si="602"/>
        <v>0.1</v>
      </c>
      <c r="H625" t="str">
        <f t="shared" si="636"/>
        <v>[900001,900002,900003,900004]</v>
      </c>
      <c r="I625">
        <f t="shared" ref="I625" si="641">I619</f>
        <v>1</v>
      </c>
      <c r="J625">
        <v>35</v>
      </c>
      <c r="K625">
        <f t="shared" si="638"/>
        <v>10</v>
      </c>
      <c r="L625" s="1" t="str">
        <f>Sheet1!L625</f>
        <v>[]</v>
      </c>
    </row>
    <row r="626" spans="1:12" x14ac:dyDescent="0.2">
      <c r="A626">
        <f t="shared" si="635"/>
        <v>904012</v>
      </c>
      <c r="B626">
        <f t="shared" si="634"/>
        <v>904013</v>
      </c>
      <c r="C626" s="1" t="s">
        <v>24</v>
      </c>
      <c r="D626">
        <f>VLOOKUP(MOD(A626,1000),Sheet2!Q:R,2,FALSE)</f>
        <v>6.2</v>
      </c>
      <c r="E626">
        <v>12</v>
      </c>
      <c r="F626" s="1" t="s">
        <v>200</v>
      </c>
      <c r="G626" s="1">
        <f t="shared" si="602"/>
        <v>0.25</v>
      </c>
      <c r="H626" t="str">
        <f t="shared" si="636"/>
        <v>[900001,900002,900003,900004]</v>
      </c>
      <c r="I626">
        <f t="shared" ref="I626" si="642">I620</f>
        <v>2</v>
      </c>
      <c r="J626">
        <v>35</v>
      </c>
      <c r="K626">
        <f t="shared" si="638"/>
        <v>10</v>
      </c>
      <c r="L626" s="1" t="str">
        <f>Sheet1!L626</f>
        <v>[]</v>
      </c>
    </row>
    <row r="627" spans="1:12" x14ac:dyDescent="0.2">
      <c r="A627">
        <f t="shared" si="635"/>
        <v>904013</v>
      </c>
      <c r="B627">
        <f t="shared" si="634"/>
        <v>904014</v>
      </c>
      <c r="C627" s="1" t="s">
        <v>33</v>
      </c>
      <c r="D627">
        <f>VLOOKUP(MOD(A627,1000),Sheet2!Q:R,2,FALSE)</f>
        <v>7</v>
      </c>
      <c r="E627">
        <v>13</v>
      </c>
      <c r="F627" s="1" t="str">
        <f>F615</f>
        <v>[[50000,1],[50001,100]]</v>
      </c>
      <c r="G627" s="1">
        <f t="shared" si="602"/>
        <v>0.1</v>
      </c>
      <c r="H627" s="1" t="str">
        <f>H615</f>
        <v>[900001,900002,900003,900004]</v>
      </c>
      <c r="I627" s="1">
        <f>I615</f>
        <v>1</v>
      </c>
      <c r="J627">
        <v>35</v>
      </c>
      <c r="K627">
        <f t="shared" si="638"/>
        <v>11</v>
      </c>
      <c r="L627" s="1" t="str">
        <f>Sheet1!L627</f>
        <v>[]</v>
      </c>
    </row>
    <row r="628" spans="1:12" x14ac:dyDescent="0.2">
      <c r="A628">
        <f t="shared" si="635"/>
        <v>904014</v>
      </c>
      <c r="B628">
        <f t="shared" si="634"/>
        <v>904015</v>
      </c>
      <c r="C628" s="1" t="s">
        <v>34</v>
      </c>
      <c r="D628">
        <f>VLOOKUP(MOD(A628,1000),Sheet2!Q:R,2,FALSE)</f>
        <v>7.2</v>
      </c>
      <c r="E628">
        <v>14</v>
      </c>
      <c r="F628" s="1" t="str">
        <f t="shared" ref="F628:I628" si="643">F616</f>
        <v>[[50002,100]]</v>
      </c>
      <c r="G628" s="1">
        <f t="shared" si="602"/>
        <v>0.1</v>
      </c>
      <c r="H628" s="1" t="str">
        <f t="shared" si="643"/>
        <v>[900001,900002,900003,900004]</v>
      </c>
      <c r="I628" s="1">
        <f t="shared" si="643"/>
        <v>1</v>
      </c>
      <c r="J628">
        <v>35</v>
      </c>
      <c r="K628">
        <f t="shared" si="638"/>
        <v>12</v>
      </c>
      <c r="L628" s="1" t="str">
        <f>Sheet1!L628</f>
        <v>[]</v>
      </c>
    </row>
    <row r="629" spans="1:12" x14ac:dyDescent="0.2">
      <c r="A629">
        <f t="shared" si="635"/>
        <v>904015</v>
      </c>
      <c r="B629">
        <f t="shared" si="634"/>
        <v>904016</v>
      </c>
      <c r="C629" s="1" t="s">
        <v>35</v>
      </c>
      <c r="D629">
        <f>VLOOKUP(MOD(A629,1000),Sheet2!Q:R,2,FALSE)</f>
        <v>8.1999999999999993</v>
      </c>
      <c r="E629">
        <v>15</v>
      </c>
      <c r="F629" s="1" t="str">
        <f t="shared" ref="F629:I629" si="644">F617</f>
        <v>[[50000,1],[50001,100]]</v>
      </c>
      <c r="G629" s="1">
        <f t="shared" si="602"/>
        <v>0.1</v>
      </c>
      <c r="H629" s="1" t="str">
        <f t="shared" si="644"/>
        <v>[900001,900002,900003,900004]</v>
      </c>
      <c r="I629" s="1">
        <f t="shared" si="644"/>
        <v>1</v>
      </c>
      <c r="J629">
        <v>35</v>
      </c>
      <c r="K629">
        <f t="shared" si="638"/>
        <v>13</v>
      </c>
      <c r="L629" s="1" t="str">
        <f>Sheet1!L629</f>
        <v>[]</v>
      </c>
    </row>
    <row r="630" spans="1:12" x14ac:dyDescent="0.2">
      <c r="A630">
        <f t="shared" si="635"/>
        <v>904016</v>
      </c>
      <c r="B630">
        <f t="shared" si="634"/>
        <v>904017</v>
      </c>
      <c r="C630" s="1" t="s">
        <v>36</v>
      </c>
      <c r="D630">
        <f>VLOOKUP(MOD(A630,1000),Sheet2!Q:R,2,FALSE)</f>
        <v>8.4</v>
      </c>
      <c r="E630">
        <v>16</v>
      </c>
      <c r="F630" s="1" t="str">
        <f t="shared" ref="F630:I630" si="645">F618</f>
        <v>[[50002,100]]</v>
      </c>
      <c r="G630" s="1">
        <f t="shared" si="602"/>
        <v>0.1</v>
      </c>
      <c r="H630" s="1" t="str">
        <f t="shared" si="645"/>
        <v>[900001,900002,900003,900004]</v>
      </c>
      <c r="I630" s="1">
        <f t="shared" si="645"/>
        <v>1</v>
      </c>
      <c r="J630">
        <v>35</v>
      </c>
      <c r="K630">
        <f t="shared" si="638"/>
        <v>14</v>
      </c>
      <c r="L630" s="1" t="str">
        <f>Sheet1!L630</f>
        <v>[]</v>
      </c>
    </row>
    <row r="631" spans="1:12" x14ac:dyDescent="0.2">
      <c r="A631">
        <f t="shared" si="635"/>
        <v>904017</v>
      </c>
      <c r="B631">
        <f t="shared" si="634"/>
        <v>904018</v>
      </c>
      <c r="C631" s="1" t="s">
        <v>163</v>
      </c>
      <c r="D631">
        <f>VLOOKUP(MOD(A631,1000),Sheet2!Q:R,2,FALSE)</f>
        <v>9.3999999999999986</v>
      </c>
      <c r="E631">
        <v>17</v>
      </c>
      <c r="F631" s="1" t="str">
        <f t="shared" ref="F631:I631" si="646">F619</f>
        <v>[[50000,1],[50001,100]]</v>
      </c>
      <c r="G631" s="1">
        <f t="shared" si="602"/>
        <v>0.1</v>
      </c>
      <c r="H631" s="1" t="str">
        <f t="shared" si="646"/>
        <v>[900001,900002,900003,900004]</v>
      </c>
      <c r="I631" s="1">
        <f t="shared" si="646"/>
        <v>1</v>
      </c>
      <c r="J631">
        <v>35</v>
      </c>
      <c r="K631">
        <f t="shared" si="638"/>
        <v>15</v>
      </c>
      <c r="L631" s="1" t="str">
        <f>Sheet1!L631</f>
        <v>[]</v>
      </c>
    </row>
    <row r="632" spans="1:12" x14ac:dyDescent="0.2">
      <c r="A632">
        <f t="shared" si="635"/>
        <v>904018</v>
      </c>
      <c r="B632">
        <f t="shared" si="634"/>
        <v>904019</v>
      </c>
      <c r="C632" s="1" t="s">
        <v>24</v>
      </c>
      <c r="D632">
        <f>VLOOKUP(MOD(A632,1000),Sheet2!Q:R,2,FALSE)</f>
        <v>9.6</v>
      </c>
      <c r="E632">
        <v>18</v>
      </c>
      <c r="F632" s="1" t="str">
        <f t="shared" ref="F632:I632" si="647">F620</f>
        <v>[[50003,50]]</v>
      </c>
      <c r="G632" s="1">
        <f t="shared" si="602"/>
        <v>0.25</v>
      </c>
      <c r="H632" s="1" t="str">
        <f t="shared" si="647"/>
        <v>[900001,900002,900003,900004]</v>
      </c>
      <c r="I632" s="1">
        <f t="shared" si="647"/>
        <v>2</v>
      </c>
      <c r="J632">
        <v>35</v>
      </c>
      <c r="K632">
        <f t="shared" si="638"/>
        <v>15</v>
      </c>
      <c r="L632" s="1" t="str">
        <f>Sheet1!L632</f>
        <v>[]</v>
      </c>
    </row>
    <row r="633" spans="1:12" x14ac:dyDescent="0.2">
      <c r="A633">
        <f t="shared" si="635"/>
        <v>904019</v>
      </c>
      <c r="B633">
        <f t="shared" si="634"/>
        <v>904020</v>
      </c>
      <c r="C633" s="1" t="s">
        <v>37</v>
      </c>
      <c r="D633">
        <f>VLOOKUP(MOD(A633,1000),Sheet2!Q:R,2,FALSE)</f>
        <v>10.599999999999998</v>
      </c>
      <c r="E633">
        <v>19</v>
      </c>
      <c r="F633" s="1" t="str">
        <f t="shared" ref="F633:I633" si="648">F621</f>
        <v>[[50002,100]]</v>
      </c>
      <c r="G633" s="1">
        <f t="shared" si="602"/>
        <v>0.1</v>
      </c>
      <c r="H633" s="1" t="str">
        <f t="shared" si="648"/>
        <v>[900001,900002,900003,900004]</v>
      </c>
      <c r="I633" s="1">
        <f t="shared" si="648"/>
        <v>1</v>
      </c>
      <c r="J633">
        <v>35</v>
      </c>
      <c r="K633">
        <f t="shared" si="638"/>
        <v>16</v>
      </c>
      <c r="L633" s="1" t="str">
        <f>Sheet1!L633</f>
        <v>[]</v>
      </c>
    </row>
    <row r="634" spans="1:12" x14ac:dyDescent="0.2">
      <c r="A634">
        <f t="shared" si="635"/>
        <v>904020</v>
      </c>
      <c r="B634">
        <f t="shared" si="634"/>
        <v>904021</v>
      </c>
      <c r="C634" s="1" t="s">
        <v>38</v>
      </c>
      <c r="D634">
        <f>VLOOKUP(MOD(A634,1000),Sheet2!Q:R,2,FALSE)</f>
        <v>11</v>
      </c>
      <c r="E634">
        <v>20</v>
      </c>
      <c r="F634" s="1" t="str">
        <f t="shared" ref="F634:I634" si="649">F622</f>
        <v>[[50000,1],[50001,100]]</v>
      </c>
      <c r="G634" s="1">
        <f t="shared" si="602"/>
        <v>0.1</v>
      </c>
      <c r="H634" s="1" t="str">
        <f t="shared" si="649"/>
        <v>[900001,900002,900003,900004]</v>
      </c>
      <c r="I634" s="1">
        <f t="shared" si="649"/>
        <v>1</v>
      </c>
      <c r="J634">
        <v>35</v>
      </c>
      <c r="K634">
        <f t="shared" si="638"/>
        <v>17</v>
      </c>
      <c r="L634" s="1" t="str">
        <f>Sheet1!L634</f>
        <v>[]</v>
      </c>
    </row>
    <row r="635" spans="1:12" x14ac:dyDescent="0.2">
      <c r="A635">
        <f t="shared" si="635"/>
        <v>904021</v>
      </c>
      <c r="B635">
        <f t="shared" si="634"/>
        <v>904022</v>
      </c>
      <c r="C635" s="1" t="s">
        <v>39</v>
      </c>
      <c r="D635">
        <f>VLOOKUP(MOD(A635,1000),Sheet2!Q:R,2,FALSE)</f>
        <v>11.999999999999998</v>
      </c>
      <c r="E635">
        <v>21</v>
      </c>
      <c r="F635" s="1" t="str">
        <f t="shared" ref="F635:I635" si="650">F623</f>
        <v>[[50002,100]]</v>
      </c>
      <c r="G635" s="1">
        <f t="shared" si="602"/>
        <v>0.1</v>
      </c>
      <c r="H635" s="1" t="str">
        <f t="shared" si="650"/>
        <v>[900001,900002,900003,900004]</v>
      </c>
      <c r="I635" s="1">
        <f t="shared" si="650"/>
        <v>1</v>
      </c>
      <c r="J635">
        <v>35</v>
      </c>
      <c r="K635">
        <f t="shared" si="638"/>
        <v>18</v>
      </c>
      <c r="L635" s="1" t="str">
        <f>Sheet1!L635</f>
        <v>[]</v>
      </c>
    </row>
    <row r="636" spans="1:12" x14ac:dyDescent="0.2">
      <c r="A636">
        <f t="shared" si="635"/>
        <v>904022</v>
      </c>
      <c r="B636">
        <f t="shared" si="634"/>
        <v>904023</v>
      </c>
      <c r="C636" s="1" t="s">
        <v>40</v>
      </c>
      <c r="D636">
        <f>VLOOKUP(MOD(A636,1000),Sheet2!Q:R,2,FALSE)</f>
        <v>12.4</v>
      </c>
      <c r="E636">
        <v>22</v>
      </c>
      <c r="F636" s="1" t="str">
        <f t="shared" ref="F636:I636" si="651">F624</f>
        <v>[[50000,1],[50001,100]]</v>
      </c>
      <c r="G636" s="1">
        <f t="shared" si="602"/>
        <v>0.1</v>
      </c>
      <c r="H636" s="1" t="str">
        <f t="shared" si="651"/>
        <v>[900001,900002,900003,900004]</v>
      </c>
      <c r="I636" s="1">
        <f t="shared" si="651"/>
        <v>1</v>
      </c>
      <c r="J636">
        <v>35</v>
      </c>
      <c r="K636">
        <f t="shared" si="638"/>
        <v>19</v>
      </c>
      <c r="L636" s="1" t="str">
        <f>Sheet1!L636</f>
        <v>[]</v>
      </c>
    </row>
    <row r="637" spans="1:12" x14ac:dyDescent="0.2">
      <c r="A637">
        <f t="shared" si="635"/>
        <v>904023</v>
      </c>
      <c r="B637">
        <f t="shared" si="634"/>
        <v>904024</v>
      </c>
      <c r="C637" s="1" t="s">
        <v>164</v>
      </c>
      <c r="D637">
        <f>VLOOKUP(MOD(A637,1000),Sheet2!Q:R,2,FALSE)</f>
        <v>13.399999999999999</v>
      </c>
      <c r="E637">
        <v>23</v>
      </c>
      <c r="F637" s="1" t="str">
        <f t="shared" ref="F637:I637" si="652">F625</f>
        <v>[[50002,100]]</v>
      </c>
      <c r="G637" s="1">
        <f t="shared" si="602"/>
        <v>0.1</v>
      </c>
      <c r="H637" s="1" t="str">
        <f t="shared" si="652"/>
        <v>[900001,900002,900003,900004]</v>
      </c>
      <c r="I637" s="1">
        <f t="shared" si="652"/>
        <v>1</v>
      </c>
      <c r="J637">
        <v>35</v>
      </c>
      <c r="K637">
        <f t="shared" si="638"/>
        <v>20</v>
      </c>
      <c r="L637" s="1" t="str">
        <f>Sheet1!L637</f>
        <v>[]</v>
      </c>
    </row>
    <row r="638" spans="1:12" x14ac:dyDescent="0.2">
      <c r="A638">
        <f t="shared" si="635"/>
        <v>904024</v>
      </c>
      <c r="B638">
        <f t="shared" si="634"/>
        <v>904025</v>
      </c>
      <c r="C638" s="1" t="s">
        <v>24</v>
      </c>
      <c r="D638">
        <f>VLOOKUP(MOD(A638,1000),Sheet2!Q:R,2,FALSE)</f>
        <v>13.8</v>
      </c>
      <c r="E638">
        <v>24</v>
      </c>
      <c r="F638" s="1" t="str">
        <f t="shared" ref="F638:I638" si="653">F626</f>
        <v>[[50003,50]]</v>
      </c>
      <c r="G638" s="1">
        <f t="shared" si="602"/>
        <v>0.25</v>
      </c>
      <c r="H638" s="1" t="str">
        <f t="shared" si="653"/>
        <v>[900001,900002,900003,900004]</v>
      </c>
      <c r="I638" s="1">
        <f t="shared" si="653"/>
        <v>2</v>
      </c>
      <c r="J638">
        <v>35</v>
      </c>
      <c r="K638">
        <f t="shared" si="638"/>
        <v>20</v>
      </c>
      <c r="L638" s="1" t="str">
        <f>Sheet1!L638</f>
        <v>[]</v>
      </c>
    </row>
    <row r="639" spans="1:12" x14ac:dyDescent="0.2">
      <c r="A639">
        <f t="shared" si="635"/>
        <v>904025</v>
      </c>
      <c r="B639">
        <f t="shared" si="634"/>
        <v>904026</v>
      </c>
      <c r="C639" s="1" t="s">
        <v>41</v>
      </c>
      <c r="D639">
        <f>VLOOKUP(MOD(A639,1000),Sheet2!Q:R,2,FALSE)</f>
        <v>14.999999999999998</v>
      </c>
      <c r="E639">
        <v>25</v>
      </c>
      <c r="F639" s="1" t="str">
        <f t="shared" ref="F639:I639" si="654">F627</f>
        <v>[[50000,1],[50001,100]]</v>
      </c>
      <c r="G639" s="1">
        <f t="shared" si="602"/>
        <v>0.1</v>
      </c>
      <c r="H639" s="1" t="str">
        <f t="shared" si="654"/>
        <v>[900001,900002,900003,900004]</v>
      </c>
      <c r="I639" s="1">
        <f t="shared" si="654"/>
        <v>1</v>
      </c>
      <c r="J639">
        <v>35</v>
      </c>
      <c r="K639">
        <f t="shared" si="638"/>
        <v>21</v>
      </c>
      <c r="L639" s="1" t="str">
        <f>Sheet1!L639</f>
        <v>[]</v>
      </c>
    </row>
    <row r="640" spans="1:12" x14ac:dyDescent="0.2">
      <c r="A640">
        <f t="shared" si="635"/>
        <v>904026</v>
      </c>
      <c r="B640">
        <f t="shared" si="634"/>
        <v>904027</v>
      </c>
      <c r="C640" s="1" t="s">
        <v>42</v>
      </c>
      <c r="D640">
        <f>VLOOKUP(MOD(A640,1000),Sheet2!Q:R,2,FALSE)</f>
        <v>15.4</v>
      </c>
      <c r="E640">
        <v>26</v>
      </c>
      <c r="F640" s="1" t="str">
        <f t="shared" ref="F640:I640" si="655">F628</f>
        <v>[[50002,100]]</v>
      </c>
      <c r="G640" s="1">
        <f t="shared" si="602"/>
        <v>0.1</v>
      </c>
      <c r="H640" s="1" t="str">
        <f t="shared" si="655"/>
        <v>[900001,900002,900003,900004]</v>
      </c>
      <c r="I640" s="1">
        <f t="shared" si="655"/>
        <v>1</v>
      </c>
      <c r="J640">
        <v>35</v>
      </c>
      <c r="K640">
        <f t="shared" si="638"/>
        <v>22</v>
      </c>
      <c r="L640" s="1" t="str">
        <f>Sheet1!L640</f>
        <v>[]</v>
      </c>
    </row>
    <row r="641" spans="1:12" x14ac:dyDescent="0.2">
      <c r="A641">
        <f t="shared" si="635"/>
        <v>904027</v>
      </c>
      <c r="B641">
        <f t="shared" si="634"/>
        <v>904028</v>
      </c>
      <c r="C641" s="1" t="s">
        <v>43</v>
      </c>
      <c r="D641">
        <f>VLOOKUP(MOD(A641,1000),Sheet2!Q:R,2,FALSE)</f>
        <v>16.599999999999998</v>
      </c>
      <c r="E641">
        <v>27</v>
      </c>
      <c r="F641" s="1" t="str">
        <f t="shared" ref="F641:I641" si="656">F629</f>
        <v>[[50000,1],[50001,100]]</v>
      </c>
      <c r="G641" s="1">
        <f t="shared" si="602"/>
        <v>0.1</v>
      </c>
      <c r="H641" s="1" t="str">
        <f t="shared" si="656"/>
        <v>[900001,900002,900003,900004]</v>
      </c>
      <c r="I641" s="1">
        <f t="shared" si="656"/>
        <v>1</v>
      </c>
      <c r="J641">
        <v>35</v>
      </c>
      <c r="K641">
        <f t="shared" si="638"/>
        <v>23</v>
      </c>
      <c r="L641" s="1" t="str">
        <f>Sheet1!L641</f>
        <v>[]</v>
      </c>
    </row>
    <row r="642" spans="1:12" x14ac:dyDescent="0.2">
      <c r="A642">
        <f t="shared" si="635"/>
        <v>904028</v>
      </c>
      <c r="B642">
        <f t="shared" si="634"/>
        <v>904029</v>
      </c>
      <c r="C642" s="1" t="s">
        <v>44</v>
      </c>
      <c r="D642">
        <f>VLOOKUP(MOD(A642,1000),Sheet2!Q:R,2,FALSE)</f>
        <v>17</v>
      </c>
      <c r="E642">
        <v>28</v>
      </c>
      <c r="F642" s="1" t="str">
        <f t="shared" ref="F642:I642" si="657">F630</f>
        <v>[[50002,100]]</v>
      </c>
      <c r="G642" s="1">
        <f t="shared" si="602"/>
        <v>0.1</v>
      </c>
      <c r="H642" s="1" t="str">
        <f t="shared" si="657"/>
        <v>[900001,900002,900003,900004]</v>
      </c>
      <c r="I642" s="1">
        <f t="shared" si="657"/>
        <v>1</v>
      </c>
      <c r="J642">
        <v>35</v>
      </c>
      <c r="K642">
        <f t="shared" si="638"/>
        <v>24</v>
      </c>
      <c r="L642" s="1" t="str">
        <f>Sheet1!L642</f>
        <v>[]</v>
      </c>
    </row>
    <row r="643" spans="1:12" x14ac:dyDescent="0.2">
      <c r="A643">
        <f t="shared" si="635"/>
        <v>904029</v>
      </c>
      <c r="B643">
        <f t="shared" si="634"/>
        <v>904030</v>
      </c>
      <c r="C643" s="1" t="s">
        <v>165</v>
      </c>
      <c r="D643">
        <f>VLOOKUP(MOD(A643,1000),Sheet2!Q:R,2,FALSE)</f>
        <v>18.2</v>
      </c>
      <c r="E643">
        <v>29</v>
      </c>
      <c r="F643" s="1" t="str">
        <f t="shared" ref="F643:I643" si="658">F631</f>
        <v>[[50000,1],[50001,100]]</v>
      </c>
      <c r="G643" s="1">
        <f t="shared" si="602"/>
        <v>0.1</v>
      </c>
      <c r="H643" s="1" t="str">
        <f t="shared" si="658"/>
        <v>[900001,900002,900003,900004]</v>
      </c>
      <c r="I643" s="1">
        <f t="shared" si="658"/>
        <v>1</v>
      </c>
      <c r="J643">
        <v>35</v>
      </c>
      <c r="K643">
        <f t="shared" si="638"/>
        <v>25</v>
      </c>
      <c r="L643" s="1" t="str">
        <f>Sheet1!L643</f>
        <v>[]</v>
      </c>
    </row>
    <row r="644" spans="1:12" x14ac:dyDescent="0.2">
      <c r="A644">
        <f t="shared" si="635"/>
        <v>904030</v>
      </c>
      <c r="B644">
        <f t="shared" si="634"/>
        <v>904031</v>
      </c>
      <c r="C644" s="1" t="s">
        <v>24</v>
      </c>
      <c r="D644">
        <f>VLOOKUP(MOD(A644,1000),Sheet2!Q:R,2,FALSE)</f>
        <v>18.8</v>
      </c>
      <c r="E644">
        <v>30</v>
      </c>
      <c r="F644" s="1" t="str">
        <f t="shared" ref="F644:I644" si="659">F632</f>
        <v>[[50003,50]]</v>
      </c>
      <c r="G644" s="1">
        <f t="shared" si="602"/>
        <v>0.25</v>
      </c>
      <c r="H644" s="1" t="str">
        <f t="shared" si="659"/>
        <v>[900001,900002,900003,900004]</v>
      </c>
      <c r="I644" s="1">
        <f t="shared" si="659"/>
        <v>2</v>
      </c>
      <c r="J644">
        <v>35</v>
      </c>
      <c r="K644">
        <f t="shared" si="638"/>
        <v>25</v>
      </c>
      <c r="L644" s="1" t="str">
        <f>Sheet1!L644</f>
        <v>[]</v>
      </c>
    </row>
    <row r="645" spans="1:12" x14ac:dyDescent="0.2">
      <c r="A645">
        <f t="shared" si="635"/>
        <v>904031</v>
      </c>
      <c r="B645">
        <f t="shared" si="634"/>
        <v>904032</v>
      </c>
      <c r="C645" s="1" t="s">
        <v>45</v>
      </c>
      <c r="D645">
        <f>VLOOKUP(MOD(A645,1000),Sheet2!Q:R,2,FALSE)</f>
        <v>20</v>
      </c>
      <c r="E645">
        <v>31</v>
      </c>
      <c r="F645" s="1" t="str">
        <f t="shared" ref="F645:I645" si="660">F633</f>
        <v>[[50002,100]]</v>
      </c>
      <c r="G645" s="1">
        <f t="shared" si="602"/>
        <v>0.1</v>
      </c>
      <c r="H645" s="1" t="str">
        <f t="shared" si="660"/>
        <v>[900001,900002,900003,900004]</v>
      </c>
      <c r="I645" s="1">
        <f t="shared" si="660"/>
        <v>1</v>
      </c>
      <c r="J645">
        <v>35</v>
      </c>
      <c r="K645">
        <f t="shared" si="638"/>
        <v>26</v>
      </c>
      <c r="L645" s="1" t="str">
        <f>Sheet1!L645</f>
        <v>[]</v>
      </c>
    </row>
    <row r="646" spans="1:12" x14ac:dyDescent="0.2">
      <c r="A646">
        <f t="shared" si="635"/>
        <v>904032</v>
      </c>
      <c r="B646">
        <f t="shared" si="634"/>
        <v>904033</v>
      </c>
      <c r="C646" s="1" t="s">
        <v>46</v>
      </c>
      <c r="D646">
        <f>VLOOKUP(MOD(A646,1000),Sheet2!Q:R,2,FALSE)</f>
        <v>20.6</v>
      </c>
      <c r="E646">
        <v>32</v>
      </c>
      <c r="F646" s="1" t="str">
        <f t="shared" ref="F646:I646" si="661">F634</f>
        <v>[[50000,1],[50001,100]]</v>
      </c>
      <c r="G646" s="1">
        <f t="shared" si="602"/>
        <v>0.1</v>
      </c>
      <c r="H646" s="1" t="str">
        <f t="shared" si="661"/>
        <v>[900001,900002,900003,900004]</v>
      </c>
      <c r="I646" s="1">
        <f t="shared" si="661"/>
        <v>1</v>
      </c>
      <c r="J646">
        <v>35</v>
      </c>
      <c r="K646">
        <f t="shared" si="638"/>
        <v>27</v>
      </c>
      <c r="L646" s="1" t="str">
        <f>Sheet1!L646</f>
        <v>[]</v>
      </c>
    </row>
    <row r="647" spans="1:12" x14ac:dyDescent="0.2">
      <c r="A647">
        <f t="shared" si="635"/>
        <v>904033</v>
      </c>
      <c r="B647">
        <f t="shared" si="634"/>
        <v>904034</v>
      </c>
      <c r="C647" s="1" t="s">
        <v>47</v>
      </c>
      <c r="D647">
        <f>VLOOKUP(MOD(A647,1000),Sheet2!Q:R,2,FALSE)</f>
        <v>21.8</v>
      </c>
      <c r="E647">
        <v>33</v>
      </c>
      <c r="F647" s="1" t="str">
        <f t="shared" ref="F647:I647" si="662">F635</f>
        <v>[[50002,100]]</v>
      </c>
      <c r="G647" s="1">
        <f t="shared" si="602"/>
        <v>0.1</v>
      </c>
      <c r="H647" s="1" t="str">
        <f t="shared" si="662"/>
        <v>[900001,900002,900003,900004]</v>
      </c>
      <c r="I647" s="1">
        <f t="shared" si="662"/>
        <v>1</v>
      </c>
      <c r="J647">
        <v>35</v>
      </c>
      <c r="K647">
        <f t="shared" si="638"/>
        <v>28</v>
      </c>
      <c r="L647" s="1" t="str">
        <f>Sheet1!L647</f>
        <v>[]</v>
      </c>
    </row>
    <row r="648" spans="1:12" x14ac:dyDescent="0.2">
      <c r="A648">
        <f t="shared" si="635"/>
        <v>904034</v>
      </c>
      <c r="B648">
        <f t="shared" si="634"/>
        <v>904035</v>
      </c>
      <c r="C648" s="1" t="s">
        <v>48</v>
      </c>
      <c r="D648">
        <f>VLOOKUP(MOD(A648,1000),Sheet2!Q:R,2,FALSE)</f>
        <v>22.400000000000002</v>
      </c>
      <c r="E648">
        <v>34</v>
      </c>
      <c r="F648" s="1" t="str">
        <f t="shared" ref="F648:I648" si="663">F636</f>
        <v>[[50000,1],[50001,100]]</v>
      </c>
      <c r="G648" s="1">
        <f t="shared" si="602"/>
        <v>0.1</v>
      </c>
      <c r="H648" s="1" t="str">
        <f t="shared" si="663"/>
        <v>[900001,900002,900003,900004]</v>
      </c>
      <c r="I648" s="1">
        <f t="shared" si="663"/>
        <v>1</v>
      </c>
      <c r="J648">
        <v>35</v>
      </c>
      <c r="K648">
        <f t="shared" si="638"/>
        <v>29</v>
      </c>
      <c r="L648" s="1" t="str">
        <f>Sheet1!L648</f>
        <v>[]</v>
      </c>
    </row>
    <row r="649" spans="1:12" x14ac:dyDescent="0.2">
      <c r="A649">
        <f t="shared" si="635"/>
        <v>904035</v>
      </c>
      <c r="B649">
        <f t="shared" si="634"/>
        <v>904036</v>
      </c>
      <c r="C649" s="1" t="s">
        <v>166</v>
      </c>
      <c r="D649">
        <f>VLOOKUP(MOD(A649,1000),Sheet2!Q:R,2,FALSE)</f>
        <v>23.8</v>
      </c>
      <c r="E649">
        <v>35</v>
      </c>
      <c r="F649" s="1" t="str">
        <f t="shared" ref="F649:I649" si="664">F637</f>
        <v>[[50002,100]]</v>
      </c>
      <c r="G649" s="1">
        <f t="shared" si="602"/>
        <v>0.1</v>
      </c>
      <c r="H649" s="1" t="str">
        <f t="shared" si="664"/>
        <v>[900001,900002,900003,900004]</v>
      </c>
      <c r="I649" s="1">
        <f t="shared" si="664"/>
        <v>1</v>
      </c>
      <c r="J649">
        <v>35</v>
      </c>
      <c r="K649">
        <f t="shared" si="638"/>
        <v>30</v>
      </c>
      <c r="L649" s="1" t="str">
        <f>Sheet1!L649</f>
        <v>[]</v>
      </c>
    </row>
    <row r="650" spans="1:12" x14ac:dyDescent="0.2">
      <c r="A650">
        <f t="shared" si="635"/>
        <v>904036</v>
      </c>
      <c r="B650">
        <f t="shared" si="634"/>
        <v>904037</v>
      </c>
      <c r="C650" s="1" t="s">
        <v>24</v>
      </c>
      <c r="D650">
        <f>VLOOKUP(MOD(A650,1000),Sheet2!Q:R,2,FALSE)</f>
        <v>24.400000000000002</v>
      </c>
      <c r="E650">
        <v>36</v>
      </c>
      <c r="F650" s="1" t="str">
        <f t="shared" ref="F650:I650" si="665">F638</f>
        <v>[[50003,50]]</v>
      </c>
      <c r="G650" s="1">
        <f t="shared" ref="G650:G713" si="666">G452</f>
        <v>0.25</v>
      </c>
      <c r="H650" s="1" t="str">
        <f t="shared" si="665"/>
        <v>[900001,900002,900003,900004]</v>
      </c>
      <c r="I650" s="1">
        <f t="shared" si="665"/>
        <v>2</v>
      </c>
      <c r="J650">
        <v>35</v>
      </c>
      <c r="K650">
        <f t="shared" si="638"/>
        <v>30</v>
      </c>
      <c r="L650" s="1" t="str">
        <f>Sheet1!L650</f>
        <v>[]</v>
      </c>
    </row>
    <row r="651" spans="1:12" x14ac:dyDescent="0.2">
      <c r="A651">
        <f t="shared" si="635"/>
        <v>904037</v>
      </c>
      <c r="B651">
        <f t="shared" si="634"/>
        <v>904038</v>
      </c>
      <c r="C651" s="1" t="s">
        <v>49</v>
      </c>
      <c r="D651">
        <f>VLOOKUP(MOD(A651,1000),Sheet2!Q:R,2,FALSE)</f>
        <v>25.8</v>
      </c>
      <c r="E651">
        <v>37</v>
      </c>
      <c r="F651" s="1" t="str">
        <f t="shared" ref="F651:I651" si="667">F639</f>
        <v>[[50000,1],[50001,100]]</v>
      </c>
      <c r="G651" s="1">
        <f t="shared" si="666"/>
        <v>0.1</v>
      </c>
      <c r="H651" s="1" t="str">
        <f t="shared" si="667"/>
        <v>[900001,900002,900003,900004]</v>
      </c>
      <c r="I651" s="1">
        <f t="shared" si="667"/>
        <v>1</v>
      </c>
      <c r="J651">
        <v>35</v>
      </c>
      <c r="K651">
        <f t="shared" si="638"/>
        <v>31</v>
      </c>
      <c r="L651" s="1" t="str">
        <f>Sheet1!L651</f>
        <v>[]</v>
      </c>
    </row>
    <row r="652" spans="1:12" x14ac:dyDescent="0.2">
      <c r="A652">
        <f t="shared" si="635"/>
        <v>904038</v>
      </c>
      <c r="B652">
        <f t="shared" si="634"/>
        <v>904039</v>
      </c>
      <c r="C652" s="1" t="s">
        <v>50</v>
      </c>
      <c r="D652">
        <f>VLOOKUP(MOD(A652,1000),Sheet2!Q:R,2,FALSE)</f>
        <v>26.400000000000002</v>
      </c>
      <c r="E652">
        <v>38</v>
      </c>
      <c r="F652" s="1" t="str">
        <f t="shared" ref="F652:I652" si="668">F640</f>
        <v>[[50002,100]]</v>
      </c>
      <c r="G652" s="1">
        <f t="shared" si="666"/>
        <v>0.1</v>
      </c>
      <c r="H652" s="1" t="str">
        <f t="shared" si="668"/>
        <v>[900001,900002,900003,900004]</v>
      </c>
      <c r="I652" s="1">
        <f t="shared" si="668"/>
        <v>1</v>
      </c>
      <c r="J652">
        <v>35</v>
      </c>
      <c r="K652">
        <f t="shared" si="638"/>
        <v>32</v>
      </c>
      <c r="L652" s="1" t="str">
        <f>Sheet1!L652</f>
        <v>[]</v>
      </c>
    </row>
    <row r="653" spans="1:12" x14ac:dyDescent="0.2">
      <c r="A653">
        <f t="shared" si="635"/>
        <v>904039</v>
      </c>
      <c r="B653">
        <f t="shared" si="634"/>
        <v>904040</v>
      </c>
      <c r="C653" s="1" t="s">
        <v>51</v>
      </c>
      <c r="D653">
        <f>VLOOKUP(MOD(A653,1000),Sheet2!Q:R,2,FALSE)</f>
        <v>27.8</v>
      </c>
      <c r="E653">
        <v>39</v>
      </c>
      <c r="F653" s="1" t="str">
        <f t="shared" ref="F653:I653" si="669">F641</f>
        <v>[[50000,1],[50001,100]]</v>
      </c>
      <c r="G653" s="1">
        <f t="shared" si="666"/>
        <v>0.1</v>
      </c>
      <c r="H653" s="1" t="str">
        <f t="shared" si="669"/>
        <v>[900001,900002,900003,900004]</v>
      </c>
      <c r="I653" s="1">
        <f t="shared" si="669"/>
        <v>1</v>
      </c>
      <c r="J653">
        <v>35</v>
      </c>
      <c r="K653">
        <f t="shared" si="638"/>
        <v>33</v>
      </c>
      <c r="L653" s="1" t="str">
        <f>Sheet1!L653</f>
        <v>[]</v>
      </c>
    </row>
    <row r="654" spans="1:12" x14ac:dyDescent="0.2">
      <c r="A654">
        <f t="shared" si="635"/>
        <v>904040</v>
      </c>
      <c r="B654">
        <f t="shared" si="634"/>
        <v>904041</v>
      </c>
      <c r="C654" s="1" t="s">
        <v>52</v>
      </c>
      <c r="D654">
        <f>VLOOKUP(MOD(A654,1000),Sheet2!Q:R,2,FALSE)</f>
        <v>28.600000000000005</v>
      </c>
      <c r="E654">
        <v>40</v>
      </c>
      <c r="F654" s="1" t="str">
        <f t="shared" ref="F654:I654" si="670">F642</f>
        <v>[[50002,100]]</v>
      </c>
      <c r="G654" s="1">
        <f t="shared" si="666"/>
        <v>0.1</v>
      </c>
      <c r="H654" s="1" t="str">
        <f t="shared" si="670"/>
        <v>[900001,900002,900003,900004]</v>
      </c>
      <c r="I654" s="1">
        <f t="shared" si="670"/>
        <v>1</v>
      </c>
      <c r="J654">
        <v>35</v>
      </c>
      <c r="K654">
        <f t="shared" si="638"/>
        <v>34</v>
      </c>
      <c r="L654" s="1" t="str">
        <f>Sheet1!L654</f>
        <v>[]</v>
      </c>
    </row>
    <row r="655" spans="1:12" x14ac:dyDescent="0.2">
      <c r="A655">
        <f t="shared" si="635"/>
        <v>904041</v>
      </c>
      <c r="B655">
        <f t="shared" si="634"/>
        <v>904042</v>
      </c>
      <c r="C655" s="1" t="s">
        <v>167</v>
      </c>
      <c r="D655">
        <f>VLOOKUP(MOD(A655,1000),Sheet2!Q:R,2,FALSE)</f>
        <v>30.000000000000004</v>
      </c>
      <c r="E655">
        <v>41</v>
      </c>
      <c r="F655" s="1" t="str">
        <f t="shared" ref="F655:I655" si="671">F643</f>
        <v>[[50000,1],[50001,100]]</v>
      </c>
      <c r="G655" s="1">
        <f t="shared" si="666"/>
        <v>0.1</v>
      </c>
      <c r="H655" s="1" t="str">
        <f t="shared" si="671"/>
        <v>[900001,900002,900003,900004]</v>
      </c>
      <c r="I655" s="1">
        <f t="shared" si="671"/>
        <v>1</v>
      </c>
      <c r="J655">
        <v>35</v>
      </c>
      <c r="K655">
        <f t="shared" si="638"/>
        <v>35</v>
      </c>
      <c r="L655" s="1" t="str">
        <f>Sheet1!L655</f>
        <v>[]</v>
      </c>
    </row>
    <row r="656" spans="1:12" x14ac:dyDescent="0.2">
      <c r="A656">
        <f t="shared" si="635"/>
        <v>904042</v>
      </c>
      <c r="B656">
        <f t="shared" si="634"/>
        <v>904043</v>
      </c>
      <c r="C656" s="1" t="s">
        <v>24</v>
      </c>
      <c r="D656">
        <f>VLOOKUP(MOD(A656,1000),Sheet2!Q:R,2,FALSE)</f>
        <v>30.800000000000008</v>
      </c>
      <c r="E656">
        <v>42</v>
      </c>
      <c r="F656" s="1" t="str">
        <f t="shared" ref="F656:I656" si="672">F644</f>
        <v>[[50003,50]]</v>
      </c>
      <c r="G656" s="1">
        <f t="shared" si="666"/>
        <v>0.25</v>
      </c>
      <c r="H656" s="1" t="str">
        <f t="shared" si="672"/>
        <v>[900001,900002,900003,900004]</v>
      </c>
      <c r="I656" s="1">
        <f t="shared" si="672"/>
        <v>2</v>
      </c>
      <c r="J656">
        <v>35</v>
      </c>
      <c r="K656">
        <f t="shared" si="638"/>
        <v>35</v>
      </c>
      <c r="L656" s="1" t="str">
        <f>Sheet1!L656</f>
        <v>[]</v>
      </c>
    </row>
    <row r="657" spans="1:12" x14ac:dyDescent="0.2">
      <c r="A657">
        <f t="shared" si="635"/>
        <v>904043</v>
      </c>
      <c r="B657">
        <f t="shared" si="634"/>
        <v>904044</v>
      </c>
      <c r="C657" s="1" t="s">
        <v>53</v>
      </c>
      <c r="D657">
        <f>VLOOKUP(MOD(A657,1000),Sheet2!Q:R,2,FALSE)</f>
        <v>32.200000000000003</v>
      </c>
      <c r="E657">
        <v>43</v>
      </c>
      <c r="F657" s="1" t="str">
        <f t="shared" ref="F657:I657" si="673">F645</f>
        <v>[[50002,100]]</v>
      </c>
      <c r="G657" s="1">
        <f t="shared" si="666"/>
        <v>0.1</v>
      </c>
      <c r="H657" s="1" t="str">
        <f t="shared" si="673"/>
        <v>[900001,900002,900003,900004]</v>
      </c>
      <c r="I657" s="1">
        <f t="shared" si="673"/>
        <v>1</v>
      </c>
      <c r="J657">
        <v>35</v>
      </c>
      <c r="K657">
        <f t="shared" si="638"/>
        <v>36</v>
      </c>
      <c r="L657" s="1" t="str">
        <f>Sheet1!L657</f>
        <v>[]</v>
      </c>
    </row>
    <row r="658" spans="1:12" x14ac:dyDescent="0.2">
      <c r="A658">
        <f t="shared" si="635"/>
        <v>904044</v>
      </c>
      <c r="B658">
        <f t="shared" si="634"/>
        <v>904045</v>
      </c>
      <c r="C658" s="1" t="s">
        <v>54</v>
      </c>
      <c r="D658">
        <f>VLOOKUP(MOD(A658,1000),Sheet2!Q:R,2,FALSE)</f>
        <v>33.000000000000007</v>
      </c>
      <c r="E658">
        <v>44</v>
      </c>
      <c r="F658" s="1" t="str">
        <f t="shared" ref="F658:I658" si="674">F646</f>
        <v>[[50000,1],[50001,100]]</v>
      </c>
      <c r="G658" s="1">
        <f t="shared" si="666"/>
        <v>0.1</v>
      </c>
      <c r="H658" s="1" t="str">
        <f t="shared" si="674"/>
        <v>[900001,900002,900003,900004]</v>
      </c>
      <c r="I658" s="1">
        <f t="shared" si="674"/>
        <v>1</v>
      </c>
      <c r="J658">
        <v>35</v>
      </c>
      <c r="K658">
        <f t="shared" si="638"/>
        <v>37</v>
      </c>
      <c r="L658" s="1" t="str">
        <f>Sheet1!L658</f>
        <v>[]</v>
      </c>
    </row>
    <row r="659" spans="1:12" x14ac:dyDescent="0.2">
      <c r="A659">
        <f t="shared" si="635"/>
        <v>904045</v>
      </c>
      <c r="B659">
        <f t="shared" si="634"/>
        <v>904046</v>
      </c>
      <c r="C659" s="1" t="s">
        <v>55</v>
      </c>
      <c r="D659">
        <f>VLOOKUP(MOD(A659,1000),Sheet2!Q:R,2,FALSE)</f>
        <v>34.6</v>
      </c>
      <c r="E659">
        <v>45</v>
      </c>
      <c r="F659" s="1" t="str">
        <f t="shared" ref="F659:I659" si="675">F647</f>
        <v>[[50002,100]]</v>
      </c>
      <c r="G659" s="1">
        <f t="shared" si="666"/>
        <v>0.1</v>
      </c>
      <c r="H659" s="1" t="str">
        <f t="shared" si="675"/>
        <v>[900001,900002,900003,900004]</v>
      </c>
      <c r="I659" s="1">
        <f t="shared" si="675"/>
        <v>1</v>
      </c>
      <c r="J659">
        <v>35</v>
      </c>
      <c r="K659">
        <f t="shared" si="638"/>
        <v>38</v>
      </c>
      <c r="L659" s="1" t="str">
        <f>Sheet1!L659</f>
        <v>[]</v>
      </c>
    </row>
    <row r="660" spans="1:12" x14ac:dyDescent="0.2">
      <c r="A660">
        <f t="shared" si="635"/>
        <v>904046</v>
      </c>
      <c r="B660">
        <f t="shared" si="634"/>
        <v>904047</v>
      </c>
      <c r="C660" s="1" t="s">
        <v>56</v>
      </c>
      <c r="D660">
        <f>VLOOKUP(MOD(A660,1000),Sheet2!Q:R,2,FALSE)</f>
        <v>35.400000000000006</v>
      </c>
      <c r="E660">
        <v>46</v>
      </c>
      <c r="F660" s="1" t="str">
        <f t="shared" ref="F660:I660" si="676">F648</f>
        <v>[[50000,1],[50001,100]]</v>
      </c>
      <c r="G660" s="1">
        <f t="shared" si="666"/>
        <v>0.1</v>
      </c>
      <c r="H660" s="1" t="str">
        <f t="shared" si="676"/>
        <v>[900001,900002,900003,900004]</v>
      </c>
      <c r="I660" s="1">
        <f t="shared" si="676"/>
        <v>1</v>
      </c>
      <c r="J660">
        <v>35</v>
      </c>
      <c r="K660">
        <f t="shared" si="638"/>
        <v>39</v>
      </c>
      <c r="L660" s="1" t="str">
        <f>Sheet1!L660</f>
        <v>[]</v>
      </c>
    </row>
    <row r="661" spans="1:12" x14ac:dyDescent="0.2">
      <c r="A661">
        <f t="shared" si="635"/>
        <v>904047</v>
      </c>
      <c r="B661">
        <f t="shared" si="634"/>
        <v>904048</v>
      </c>
      <c r="C661" s="1" t="s">
        <v>168</v>
      </c>
      <c r="D661">
        <f>VLOOKUP(MOD(A661,1000),Sheet2!Q:R,2,FALSE)</f>
        <v>37</v>
      </c>
      <c r="E661">
        <v>47</v>
      </c>
      <c r="F661" s="1" t="str">
        <f t="shared" ref="F661:I661" si="677">F649</f>
        <v>[[50002,100]]</v>
      </c>
      <c r="G661" s="1">
        <f t="shared" si="666"/>
        <v>0.1</v>
      </c>
      <c r="H661" s="1" t="str">
        <f t="shared" si="677"/>
        <v>[900001,900002,900003,900004]</v>
      </c>
      <c r="I661" s="1">
        <f t="shared" si="677"/>
        <v>1</v>
      </c>
      <c r="J661">
        <v>35</v>
      </c>
      <c r="K661">
        <f t="shared" si="638"/>
        <v>40</v>
      </c>
      <c r="L661" s="1" t="str">
        <f>Sheet1!L661</f>
        <v>[]</v>
      </c>
    </row>
    <row r="662" spans="1:12" x14ac:dyDescent="0.2">
      <c r="A662">
        <f t="shared" si="635"/>
        <v>904048</v>
      </c>
      <c r="B662">
        <f t="shared" si="634"/>
        <v>904049</v>
      </c>
      <c r="C662" s="1" t="s">
        <v>24</v>
      </c>
      <c r="D662">
        <f>VLOOKUP(MOD(A662,1000),Sheet2!Q:R,2,FALSE)</f>
        <v>37.800000000000004</v>
      </c>
      <c r="E662">
        <v>48</v>
      </c>
      <c r="F662" s="1" t="str">
        <f t="shared" ref="F662:I662" si="678">F650</f>
        <v>[[50003,50]]</v>
      </c>
      <c r="G662" s="1">
        <f t="shared" si="666"/>
        <v>0.25</v>
      </c>
      <c r="H662" s="1" t="str">
        <f t="shared" si="678"/>
        <v>[900001,900002,900003,900004]</v>
      </c>
      <c r="I662" s="1">
        <f t="shared" si="678"/>
        <v>2</v>
      </c>
      <c r="J662">
        <v>35</v>
      </c>
      <c r="K662">
        <f t="shared" si="638"/>
        <v>40</v>
      </c>
      <c r="L662" s="1" t="str">
        <f>Sheet1!L662</f>
        <v>[]</v>
      </c>
    </row>
    <row r="663" spans="1:12" x14ac:dyDescent="0.2">
      <c r="A663">
        <f t="shared" si="635"/>
        <v>904049</v>
      </c>
      <c r="B663">
        <f t="shared" si="634"/>
        <v>904050</v>
      </c>
      <c r="C663" s="1" t="s">
        <v>57</v>
      </c>
      <c r="D663">
        <f>VLOOKUP(MOD(A663,1000),Sheet2!Q:R,2,FALSE)</f>
        <v>39.4</v>
      </c>
      <c r="E663">
        <v>49</v>
      </c>
      <c r="F663" s="1" t="str">
        <f t="shared" ref="F663:I663" si="679">F651</f>
        <v>[[50000,1],[50001,100]]</v>
      </c>
      <c r="G663" s="1">
        <f t="shared" si="666"/>
        <v>0.1</v>
      </c>
      <c r="H663" s="1" t="str">
        <f t="shared" si="679"/>
        <v>[900001,900002,900003,900004]</v>
      </c>
      <c r="I663" s="1">
        <f t="shared" si="679"/>
        <v>1</v>
      </c>
      <c r="J663">
        <v>35</v>
      </c>
      <c r="K663">
        <f t="shared" si="638"/>
        <v>41</v>
      </c>
      <c r="L663" s="1" t="str">
        <f>Sheet1!L663</f>
        <v>[]</v>
      </c>
    </row>
    <row r="664" spans="1:12" x14ac:dyDescent="0.2">
      <c r="A664">
        <f t="shared" si="635"/>
        <v>904050</v>
      </c>
      <c r="B664">
        <f t="shared" si="634"/>
        <v>904051</v>
      </c>
      <c r="C664" s="1" t="s">
        <v>58</v>
      </c>
      <c r="D664">
        <f>VLOOKUP(MOD(A664,1000),Sheet2!Q:R,2,FALSE)</f>
        <v>40.400000000000006</v>
      </c>
      <c r="E664">
        <v>50</v>
      </c>
      <c r="F664" s="1" t="str">
        <f t="shared" ref="F664:I664" si="680">F652</f>
        <v>[[50002,100]]</v>
      </c>
      <c r="G664" s="1">
        <f t="shared" si="666"/>
        <v>0.1</v>
      </c>
      <c r="H664" s="1" t="str">
        <f t="shared" si="680"/>
        <v>[900001,900002,900003,900004]</v>
      </c>
      <c r="I664" s="1">
        <f t="shared" si="680"/>
        <v>1</v>
      </c>
      <c r="J664">
        <v>35</v>
      </c>
      <c r="K664">
        <f t="shared" si="638"/>
        <v>42</v>
      </c>
      <c r="L664" s="1" t="str">
        <f>Sheet1!L664</f>
        <v>[]</v>
      </c>
    </row>
    <row r="665" spans="1:12" x14ac:dyDescent="0.2">
      <c r="A665">
        <f t="shared" si="635"/>
        <v>904051</v>
      </c>
      <c r="B665">
        <f t="shared" si="634"/>
        <v>904052</v>
      </c>
      <c r="C665" s="1" t="s">
        <v>59</v>
      </c>
      <c r="D665">
        <f>VLOOKUP(MOD(A665,1000),Sheet2!Q:R,2,FALSE)</f>
        <v>42</v>
      </c>
      <c r="E665">
        <v>51</v>
      </c>
      <c r="F665" s="1" t="str">
        <f t="shared" ref="F665:I665" si="681">F653</f>
        <v>[[50000,1],[50001,100]]</v>
      </c>
      <c r="G665" s="1">
        <f t="shared" si="666"/>
        <v>0.1</v>
      </c>
      <c r="H665" s="1" t="str">
        <f t="shared" si="681"/>
        <v>[900001,900002,900003,900004]</v>
      </c>
      <c r="I665" s="1">
        <f t="shared" si="681"/>
        <v>1</v>
      </c>
      <c r="J665">
        <v>35</v>
      </c>
      <c r="K665">
        <f t="shared" si="638"/>
        <v>43</v>
      </c>
      <c r="L665" s="1" t="str">
        <f>Sheet1!L665</f>
        <v>[]</v>
      </c>
    </row>
    <row r="666" spans="1:12" x14ac:dyDescent="0.2">
      <c r="A666">
        <f t="shared" si="635"/>
        <v>904052</v>
      </c>
      <c r="B666">
        <f t="shared" si="634"/>
        <v>904053</v>
      </c>
      <c r="C666" s="1" t="s">
        <v>60</v>
      </c>
      <c r="D666">
        <f>VLOOKUP(MOD(A666,1000),Sheet2!Q:R,2,FALSE)</f>
        <v>43.000000000000007</v>
      </c>
      <c r="E666">
        <v>52</v>
      </c>
      <c r="F666" s="1" t="str">
        <f t="shared" ref="F666:I666" si="682">F654</f>
        <v>[[50002,100]]</v>
      </c>
      <c r="G666" s="1">
        <f t="shared" si="666"/>
        <v>0.1</v>
      </c>
      <c r="H666" s="1" t="str">
        <f t="shared" si="682"/>
        <v>[900001,900002,900003,900004]</v>
      </c>
      <c r="I666" s="1">
        <f t="shared" si="682"/>
        <v>1</v>
      </c>
      <c r="J666">
        <v>35</v>
      </c>
      <c r="K666">
        <f t="shared" si="638"/>
        <v>44</v>
      </c>
      <c r="L666" s="1" t="str">
        <f>Sheet1!L666</f>
        <v>[]</v>
      </c>
    </row>
    <row r="667" spans="1:12" x14ac:dyDescent="0.2">
      <c r="A667">
        <f t="shared" si="635"/>
        <v>904053</v>
      </c>
      <c r="B667">
        <f t="shared" si="634"/>
        <v>904054</v>
      </c>
      <c r="C667" s="1" t="s">
        <v>169</v>
      </c>
      <c r="D667">
        <f>VLOOKUP(MOD(A667,1000),Sheet2!Q:R,2,FALSE)</f>
        <v>44.6</v>
      </c>
      <c r="E667">
        <v>53</v>
      </c>
      <c r="F667" s="1" t="str">
        <f t="shared" ref="F667:I667" si="683">F655</f>
        <v>[[50000,1],[50001,100]]</v>
      </c>
      <c r="G667" s="1">
        <f t="shared" si="666"/>
        <v>0.1</v>
      </c>
      <c r="H667" s="1" t="str">
        <f t="shared" si="683"/>
        <v>[900001,900002,900003,900004]</v>
      </c>
      <c r="I667" s="1">
        <f t="shared" si="683"/>
        <v>1</v>
      </c>
      <c r="J667">
        <v>35</v>
      </c>
      <c r="K667">
        <f t="shared" si="638"/>
        <v>45</v>
      </c>
      <c r="L667" s="1" t="str">
        <f>Sheet1!L667</f>
        <v>[]</v>
      </c>
    </row>
    <row r="668" spans="1:12" x14ac:dyDescent="0.2">
      <c r="A668">
        <f t="shared" si="635"/>
        <v>904054</v>
      </c>
      <c r="B668">
        <f t="shared" si="634"/>
        <v>904055</v>
      </c>
      <c r="C668" s="1" t="s">
        <v>24</v>
      </c>
      <c r="D668">
        <f>VLOOKUP(MOD(A668,1000),Sheet2!Q:R,2,FALSE)</f>
        <v>45.600000000000009</v>
      </c>
      <c r="E668">
        <v>54</v>
      </c>
      <c r="F668" s="1" t="str">
        <f t="shared" ref="F668:I668" si="684">F656</f>
        <v>[[50003,50]]</v>
      </c>
      <c r="G668" s="1">
        <f t="shared" si="666"/>
        <v>0.25</v>
      </c>
      <c r="H668" s="1" t="str">
        <f t="shared" si="684"/>
        <v>[900001,900002,900003,900004]</v>
      </c>
      <c r="I668" s="1">
        <f t="shared" si="684"/>
        <v>2</v>
      </c>
      <c r="J668">
        <v>35</v>
      </c>
      <c r="K668">
        <f t="shared" si="638"/>
        <v>45</v>
      </c>
      <c r="L668" s="1" t="str">
        <f>Sheet1!L668</f>
        <v>[]</v>
      </c>
    </row>
    <row r="669" spans="1:12" x14ac:dyDescent="0.2">
      <c r="A669">
        <f t="shared" si="635"/>
        <v>904055</v>
      </c>
      <c r="B669">
        <f t="shared" si="634"/>
        <v>904056</v>
      </c>
      <c r="C669" s="1" t="s">
        <v>61</v>
      </c>
      <c r="D669">
        <f>VLOOKUP(MOD(A669,1000),Sheet2!Q:R,2,FALSE)</f>
        <v>47.400000000000006</v>
      </c>
      <c r="E669">
        <v>55</v>
      </c>
      <c r="F669" s="1" t="str">
        <f t="shared" ref="F669:I669" si="685">F657</f>
        <v>[[50002,100]]</v>
      </c>
      <c r="G669" s="1">
        <f t="shared" si="666"/>
        <v>0.1</v>
      </c>
      <c r="H669" s="1" t="str">
        <f t="shared" si="685"/>
        <v>[900001,900002,900003,900004]</v>
      </c>
      <c r="I669" s="1">
        <f t="shared" si="685"/>
        <v>1</v>
      </c>
      <c r="J669">
        <v>35</v>
      </c>
      <c r="K669">
        <f t="shared" si="638"/>
        <v>46</v>
      </c>
      <c r="L669" s="1" t="str">
        <f>Sheet1!L669</f>
        <v>[]</v>
      </c>
    </row>
    <row r="670" spans="1:12" x14ac:dyDescent="0.2">
      <c r="A670">
        <f t="shared" si="635"/>
        <v>904056</v>
      </c>
      <c r="B670">
        <f t="shared" si="634"/>
        <v>904057</v>
      </c>
      <c r="C670" s="1" t="s">
        <v>62</v>
      </c>
      <c r="D670">
        <f>VLOOKUP(MOD(A670,1000),Sheet2!Q:R,2,FALSE)</f>
        <v>48.400000000000013</v>
      </c>
      <c r="E670">
        <v>56</v>
      </c>
      <c r="F670" s="1" t="str">
        <f t="shared" ref="F670:I670" si="686">F658</f>
        <v>[[50000,1],[50001,100]]</v>
      </c>
      <c r="G670" s="1">
        <f t="shared" si="666"/>
        <v>0.1</v>
      </c>
      <c r="H670" s="1" t="str">
        <f t="shared" si="686"/>
        <v>[900001,900002,900003,900004]</v>
      </c>
      <c r="I670" s="1">
        <f t="shared" si="686"/>
        <v>1</v>
      </c>
      <c r="J670">
        <v>35</v>
      </c>
      <c r="K670">
        <f t="shared" si="638"/>
        <v>47</v>
      </c>
      <c r="L670" s="1" t="str">
        <f>Sheet1!L670</f>
        <v>[]</v>
      </c>
    </row>
    <row r="671" spans="1:12" x14ac:dyDescent="0.2">
      <c r="A671">
        <f t="shared" si="635"/>
        <v>904057</v>
      </c>
      <c r="B671">
        <f t="shared" si="634"/>
        <v>904058</v>
      </c>
      <c r="C671" s="1" t="s">
        <v>63</v>
      </c>
      <c r="D671">
        <f>VLOOKUP(MOD(A671,1000),Sheet2!Q:R,2,FALSE)</f>
        <v>50.20000000000001</v>
      </c>
      <c r="E671">
        <v>57</v>
      </c>
      <c r="F671" s="1" t="str">
        <f t="shared" ref="F671:I671" si="687">F659</f>
        <v>[[50002,100]]</v>
      </c>
      <c r="G671" s="1">
        <f t="shared" si="666"/>
        <v>0.1</v>
      </c>
      <c r="H671" s="1" t="str">
        <f t="shared" si="687"/>
        <v>[900001,900002,900003,900004]</v>
      </c>
      <c r="I671" s="1">
        <f t="shared" si="687"/>
        <v>1</v>
      </c>
      <c r="J671">
        <v>35</v>
      </c>
      <c r="K671">
        <f t="shared" si="638"/>
        <v>48</v>
      </c>
      <c r="L671" s="1" t="str">
        <f>Sheet1!L671</f>
        <v>[]</v>
      </c>
    </row>
    <row r="672" spans="1:12" x14ac:dyDescent="0.2">
      <c r="A672">
        <f t="shared" si="635"/>
        <v>904058</v>
      </c>
      <c r="B672">
        <f t="shared" si="634"/>
        <v>904059</v>
      </c>
      <c r="C672" s="1" t="s">
        <v>64</v>
      </c>
      <c r="D672">
        <f>VLOOKUP(MOD(A672,1000),Sheet2!Q:R,2,FALSE)</f>
        <v>51.200000000000017</v>
      </c>
      <c r="E672">
        <v>58</v>
      </c>
      <c r="F672" s="1" t="str">
        <f t="shared" ref="F672:I672" si="688">F660</f>
        <v>[[50000,1],[50001,100]]</v>
      </c>
      <c r="G672" s="1">
        <f t="shared" si="666"/>
        <v>0.1</v>
      </c>
      <c r="H672" s="1" t="str">
        <f t="shared" si="688"/>
        <v>[900001,900002,900003,900004]</v>
      </c>
      <c r="I672" s="1">
        <f t="shared" si="688"/>
        <v>1</v>
      </c>
      <c r="J672">
        <v>35</v>
      </c>
      <c r="K672">
        <f t="shared" si="638"/>
        <v>49</v>
      </c>
      <c r="L672" s="1" t="str">
        <f>Sheet1!L672</f>
        <v>[]</v>
      </c>
    </row>
    <row r="673" spans="1:12" x14ac:dyDescent="0.2">
      <c r="A673">
        <f t="shared" si="635"/>
        <v>904059</v>
      </c>
      <c r="B673">
        <f t="shared" si="634"/>
        <v>904060</v>
      </c>
      <c r="C673" s="1" t="s">
        <v>170</v>
      </c>
      <c r="D673">
        <f>VLOOKUP(MOD(A673,1000),Sheet2!Q:R,2,FALSE)</f>
        <v>53.000000000000014</v>
      </c>
      <c r="E673">
        <v>59</v>
      </c>
      <c r="F673" s="1" t="str">
        <f t="shared" ref="F673:I673" si="689">F661</f>
        <v>[[50002,100]]</v>
      </c>
      <c r="G673" s="1">
        <f t="shared" si="666"/>
        <v>0.1</v>
      </c>
      <c r="H673" s="1" t="str">
        <f t="shared" si="689"/>
        <v>[900001,900002,900003,900004]</v>
      </c>
      <c r="I673" s="1">
        <f t="shared" si="689"/>
        <v>1</v>
      </c>
      <c r="J673">
        <v>35</v>
      </c>
      <c r="K673">
        <f t="shared" si="638"/>
        <v>50</v>
      </c>
      <c r="L673" s="1" t="str">
        <f>Sheet1!L673</f>
        <v>[]</v>
      </c>
    </row>
    <row r="674" spans="1:12" x14ac:dyDescent="0.2">
      <c r="A674">
        <f t="shared" si="635"/>
        <v>904060</v>
      </c>
      <c r="B674">
        <f t="shared" si="634"/>
        <v>904061</v>
      </c>
      <c r="C674" s="1" t="s">
        <v>24</v>
      </c>
      <c r="D674">
        <f>VLOOKUP(MOD(A674,1000),Sheet2!Q:R,2,FALSE)</f>
        <v>54.200000000000017</v>
      </c>
      <c r="E674">
        <v>60</v>
      </c>
      <c r="F674" s="1" t="str">
        <f t="shared" ref="F674:I674" si="690">F662</f>
        <v>[[50003,50]]</v>
      </c>
      <c r="G674" s="1">
        <f t="shared" si="666"/>
        <v>0.25</v>
      </c>
      <c r="H674" s="1" t="str">
        <f t="shared" si="690"/>
        <v>[900001,900002,900003,900004]</v>
      </c>
      <c r="I674" s="1">
        <f t="shared" si="690"/>
        <v>2</v>
      </c>
      <c r="J674">
        <v>35</v>
      </c>
      <c r="K674">
        <f t="shared" si="638"/>
        <v>50</v>
      </c>
      <c r="L674" s="1" t="str">
        <f>Sheet1!L674</f>
        <v>[]</v>
      </c>
    </row>
    <row r="675" spans="1:12" x14ac:dyDescent="0.2">
      <c r="A675">
        <f t="shared" si="635"/>
        <v>904061</v>
      </c>
      <c r="B675">
        <f t="shared" si="634"/>
        <v>904062</v>
      </c>
      <c r="C675" s="1" t="s">
        <v>65</v>
      </c>
      <c r="D675">
        <f>VLOOKUP(MOD(A675,1000),Sheet2!Q:R,2,FALSE)</f>
        <v>56.000000000000014</v>
      </c>
      <c r="E675">
        <v>61</v>
      </c>
      <c r="F675" s="1" t="str">
        <f t="shared" ref="F675:I675" si="691">F663</f>
        <v>[[50000,1],[50001,100]]</v>
      </c>
      <c r="G675" s="1">
        <f t="shared" si="666"/>
        <v>0.1</v>
      </c>
      <c r="H675" s="1" t="str">
        <f t="shared" si="691"/>
        <v>[900001,900002,900003,900004]</v>
      </c>
      <c r="I675" s="1">
        <f t="shared" si="691"/>
        <v>1</v>
      </c>
      <c r="J675">
        <v>35</v>
      </c>
      <c r="K675">
        <f t="shared" si="638"/>
        <v>51</v>
      </c>
      <c r="L675" s="1" t="str">
        <f>Sheet1!L675</f>
        <v>[]</v>
      </c>
    </row>
    <row r="676" spans="1:12" x14ac:dyDescent="0.2">
      <c r="A676">
        <f t="shared" si="635"/>
        <v>904062</v>
      </c>
      <c r="B676">
        <f t="shared" si="634"/>
        <v>904063</v>
      </c>
      <c r="C676" s="1" t="s">
        <v>66</v>
      </c>
      <c r="D676">
        <f>VLOOKUP(MOD(A676,1000),Sheet2!Q:R,2,FALSE)</f>
        <v>57.200000000000017</v>
      </c>
      <c r="E676">
        <v>62</v>
      </c>
      <c r="F676" s="1" t="str">
        <f t="shared" ref="F676:I676" si="692">F664</f>
        <v>[[50002,100]]</v>
      </c>
      <c r="G676" s="1">
        <f t="shared" si="666"/>
        <v>0.1</v>
      </c>
      <c r="H676" s="1" t="str">
        <f t="shared" si="692"/>
        <v>[900001,900002,900003,900004]</v>
      </c>
      <c r="I676" s="1">
        <f t="shared" si="692"/>
        <v>1</v>
      </c>
      <c r="J676">
        <v>35</v>
      </c>
      <c r="K676">
        <f t="shared" si="638"/>
        <v>52</v>
      </c>
      <c r="L676" s="1" t="str">
        <f>Sheet1!L676</f>
        <v>[]</v>
      </c>
    </row>
    <row r="677" spans="1:12" x14ac:dyDescent="0.2">
      <c r="A677">
        <f t="shared" si="635"/>
        <v>904063</v>
      </c>
      <c r="B677">
        <f t="shared" si="634"/>
        <v>904064</v>
      </c>
      <c r="C677" s="1" t="s">
        <v>67</v>
      </c>
      <c r="D677">
        <f>VLOOKUP(MOD(A677,1000),Sheet2!Q:R,2,FALSE)</f>
        <v>59.000000000000014</v>
      </c>
      <c r="E677">
        <v>63</v>
      </c>
      <c r="F677" s="1" t="str">
        <f t="shared" ref="F677:I677" si="693">F665</f>
        <v>[[50000,1],[50001,100]]</v>
      </c>
      <c r="G677" s="1">
        <f t="shared" si="666"/>
        <v>0.1</v>
      </c>
      <c r="H677" s="1" t="str">
        <f t="shared" si="693"/>
        <v>[900001,900002,900003,900004]</v>
      </c>
      <c r="I677" s="1">
        <f t="shared" si="693"/>
        <v>1</v>
      </c>
      <c r="J677">
        <v>35</v>
      </c>
      <c r="K677">
        <f t="shared" si="638"/>
        <v>53</v>
      </c>
      <c r="L677" s="1" t="str">
        <f>Sheet1!L677</f>
        <v>[]</v>
      </c>
    </row>
    <row r="678" spans="1:12" x14ac:dyDescent="0.2">
      <c r="A678">
        <f t="shared" si="635"/>
        <v>904064</v>
      </c>
      <c r="B678">
        <f t="shared" si="634"/>
        <v>904065</v>
      </c>
      <c r="C678" s="1" t="s">
        <v>68</v>
      </c>
      <c r="D678">
        <f>VLOOKUP(MOD(A678,1000),Sheet2!Q:R,2,FALSE)</f>
        <v>60.200000000000017</v>
      </c>
      <c r="E678">
        <v>64</v>
      </c>
      <c r="F678" s="1" t="str">
        <f t="shared" ref="F678:I678" si="694">F666</f>
        <v>[[50002,100]]</v>
      </c>
      <c r="G678" s="1">
        <f t="shared" si="666"/>
        <v>0.1</v>
      </c>
      <c r="H678" s="1" t="str">
        <f t="shared" si="694"/>
        <v>[900001,900002,900003,900004]</v>
      </c>
      <c r="I678" s="1">
        <f t="shared" si="694"/>
        <v>1</v>
      </c>
      <c r="J678">
        <v>35</v>
      </c>
      <c r="K678">
        <f t="shared" si="638"/>
        <v>54</v>
      </c>
      <c r="L678" s="1" t="str">
        <f>Sheet1!L678</f>
        <v>[]</v>
      </c>
    </row>
    <row r="679" spans="1:12" x14ac:dyDescent="0.2">
      <c r="A679">
        <f t="shared" si="635"/>
        <v>904065</v>
      </c>
      <c r="B679">
        <f t="shared" si="634"/>
        <v>904066</v>
      </c>
      <c r="C679" s="1" t="s">
        <v>171</v>
      </c>
      <c r="D679">
        <f>VLOOKUP(MOD(A679,1000),Sheet2!Q:R,2,FALSE)</f>
        <v>62.200000000000017</v>
      </c>
      <c r="E679">
        <v>65</v>
      </c>
      <c r="F679" s="1" t="str">
        <f t="shared" ref="F679:I679" si="695">F667</f>
        <v>[[50000,1],[50001,100]]</v>
      </c>
      <c r="G679" s="1">
        <f t="shared" si="666"/>
        <v>0.1</v>
      </c>
      <c r="H679" s="1" t="str">
        <f t="shared" si="695"/>
        <v>[900001,900002,900003,900004]</v>
      </c>
      <c r="I679" s="1">
        <f t="shared" si="695"/>
        <v>1</v>
      </c>
      <c r="J679">
        <v>35</v>
      </c>
      <c r="K679">
        <f t="shared" si="638"/>
        <v>55</v>
      </c>
      <c r="L679" s="1" t="str">
        <f>Sheet1!L679</f>
        <v>[]</v>
      </c>
    </row>
    <row r="680" spans="1:12" x14ac:dyDescent="0.2">
      <c r="A680">
        <f t="shared" si="635"/>
        <v>904066</v>
      </c>
      <c r="B680">
        <f t="shared" ref="B680:B743" si="696">A680+1</f>
        <v>904067</v>
      </c>
      <c r="C680" s="1" t="s">
        <v>24</v>
      </c>
      <c r="D680">
        <f>VLOOKUP(MOD(A680,1000),Sheet2!Q:R,2,FALSE)</f>
        <v>63.40000000000002</v>
      </c>
      <c r="E680">
        <v>66</v>
      </c>
      <c r="F680" s="1" t="str">
        <f t="shared" ref="F680:I680" si="697">F668</f>
        <v>[[50003,50]]</v>
      </c>
      <c r="G680" s="1">
        <f t="shared" si="666"/>
        <v>0.25</v>
      </c>
      <c r="H680" s="1" t="str">
        <f t="shared" si="697"/>
        <v>[900001,900002,900003,900004]</v>
      </c>
      <c r="I680" s="1">
        <f t="shared" si="697"/>
        <v>2</v>
      </c>
      <c r="J680">
        <v>35</v>
      </c>
      <c r="K680">
        <f t="shared" si="638"/>
        <v>55</v>
      </c>
      <c r="L680" s="1" t="str">
        <f>Sheet1!L680</f>
        <v>[]</v>
      </c>
    </row>
    <row r="681" spans="1:12" x14ac:dyDescent="0.2">
      <c r="A681">
        <f t="shared" ref="A681:A744" si="698">A680+1</f>
        <v>904067</v>
      </c>
      <c r="B681">
        <f t="shared" si="696"/>
        <v>904068</v>
      </c>
      <c r="C681" s="1" t="s">
        <v>69</v>
      </c>
      <c r="D681">
        <f>VLOOKUP(MOD(A681,1000),Sheet2!Q:R,2,FALSE)</f>
        <v>65.40000000000002</v>
      </c>
      <c r="E681">
        <v>67</v>
      </c>
      <c r="F681" s="1" t="str">
        <f t="shared" ref="F681:I681" si="699">F669</f>
        <v>[[50002,100]]</v>
      </c>
      <c r="G681" s="1">
        <f t="shared" si="666"/>
        <v>0.1</v>
      </c>
      <c r="H681" s="1" t="str">
        <f t="shared" si="699"/>
        <v>[900001,900002,900003,900004]</v>
      </c>
      <c r="I681" s="1">
        <f t="shared" si="699"/>
        <v>1</v>
      </c>
      <c r="J681">
        <v>35</v>
      </c>
      <c r="K681">
        <f t="shared" si="638"/>
        <v>56</v>
      </c>
      <c r="L681" s="1" t="str">
        <f>Sheet1!L681</f>
        <v>[]</v>
      </c>
    </row>
    <row r="682" spans="1:12" x14ac:dyDescent="0.2">
      <c r="A682">
        <f t="shared" si="698"/>
        <v>904068</v>
      </c>
      <c r="B682">
        <f t="shared" si="696"/>
        <v>904069</v>
      </c>
      <c r="C682" s="1" t="s">
        <v>70</v>
      </c>
      <c r="D682">
        <f>VLOOKUP(MOD(A682,1000),Sheet2!Q:R,2,FALSE)</f>
        <v>66.600000000000009</v>
      </c>
      <c r="E682">
        <v>68</v>
      </c>
      <c r="F682" s="1" t="str">
        <f t="shared" ref="F682:I682" si="700">F670</f>
        <v>[[50000,1],[50001,100]]</v>
      </c>
      <c r="G682" s="1">
        <f t="shared" si="666"/>
        <v>0.1</v>
      </c>
      <c r="H682" s="1" t="str">
        <f t="shared" si="700"/>
        <v>[900001,900002,900003,900004]</v>
      </c>
      <c r="I682" s="1">
        <f t="shared" si="700"/>
        <v>1</v>
      </c>
      <c r="J682">
        <v>35</v>
      </c>
      <c r="K682">
        <f t="shared" si="638"/>
        <v>57</v>
      </c>
      <c r="L682" s="1" t="str">
        <f>Sheet1!L682</f>
        <v>[]</v>
      </c>
    </row>
    <row r="683" spans="1:12" x14ac:dyDescent="0.2">
      <c r="A683">
        <f t="shared" si="698"/>
        <v>904069</v>
      </c>
      <c r="B683">
        <f t="shared" si="696"/>
        <v>904070</v>
      </c>
      <c r="C683" s="1" t="s">
        <v>71</v>
      </c>
      <c r="D683">
        <f>VLOOKUP(MOD(A683,1000),Sheet2!Q:R,2,FALSE)</f>
        <v>68.600000000000009</v>
      </c>
      <c r="E683">
        <v>69</v>
      </c>
      <c r="F683" s="1" t="str">
        <f t="shared" ref="F683:I683" si="701">F671</f>
        <v>[[50002,100]]</v>
      </c>
      <c r="G683" s="1">
        <f t="shared" si="666"/>
        <v>0.1</v>
      </c>
      <c r="H683" s="1" t="str">
        <f t="shared" si="701"/>
        <v>[900001,900002,900003,900004]</v>
      </c>
      <c r="I683" s="1">
        <f t="shared" si="701"/>
        <v>1</v>
      </c>
      <c r="J683">
        <v>35</v>
      </c>
      <c r="K683">
        <f t="shared" si="638"/>
        <v>58</v>
      </c>
      <c r="L683" s="1" t="str">
        <f>Sheet1!L683</f>
        <v>[]</v>
      </c>
    </row>
    <row r="684" spans="1:12" x14ac:dyDescent="0.2">
      <c r="A684">
        <f t="shared" si="698"/>
        <v>904070</v>
      </c>
      <c r="B684">
        <f t="shared" si="696"/>
        <v>904071</v>
      </c>
      <c r="C684" s="1" t="s">
        <v>72</v>
      </c>
      <c r="D684">
        <f>VLOOKUP(MOD(A684,1000),Sheet2!Q:R,2,FALSE)</f>
        <v>70</v>
      </c>
      <c r="E684">
        <v>70</v>
      </c>
      <c r="F684" s="1" t="str">
        <f t="shared" ref="F684:I684" si="702">F672</f>
        <v>[[50000,1],[50001,100]]</v>
      </c>
      <c r="G684" s="1">
        <f t="shared" si="666"/>
        <v>0.1</v>
      </c>
      <c r="H684" s="1" t="str">
        <f t="shared" si="702"/>
        <v>[900001,900002,900003,900004]</v>
      </c>
      <c r="I684" s="1">
        <f t="shared" si="702"/>
        <v>1</v>
      </c>
      <c r="J684">
        <v>35</v>
      </c>
      <c r="K684">
        <f t="shared" si="638"/>
        <v>59</v>
      </c>
      <c r="L684" s="1" t="str">
        <f>Sheet1!L684</f>
        <v>[]</v>
      </c>
    </row>
    <row r="685" spans="1:12" x14ac:dyDescent="0.2">
      <c r="A685">
        <f t="shared" si="698"/>
        <v>904071</v>
      </c>
      <c r="B685">
        <f t="shared" si="696"/>
        <v>904072</v>
      </c>
      <c r="C685" s="1" t="s">
        <v>172</v>
      </c>
      <c r="D685">
        <f>VLOOKUP(MOD(A685,1000),Sheet2!Q:R,2,FALSE)</f>
        <v>72</v>
      </c>
      <c r="E685">
        <v>71</v>
      </c>
      <c r="F685" s="1" t="str">
        <f t="shared" ref="F685:I685" si="703">F673</f>
        <v>[[50002,100]]</v>
      </c>
      <c r="G685" s="1">
        <f t="shared" si="666"/>
        <v>0.1</v>
      </c>
      <c r="H685" s="1" t="str">
        <f t="shared" si="703"/>
        <v>[900001,900002,900003,900004]</v>
      </c>
      <c r="I685" s="1">
        <f t="shared" si="703"/>
        <v>1</v>
      </c>
      <c r="J685">
        <v>35</v>
      </c>
      <c r="K685">
        <f t="shared" si="638"/>
        <v>60</v>
      </c>
      <c r="L685" s="1" t="str">
        <f>Sheet1!L685</f>
        <v>[]</v>
      </c>
    </row>
    <row r="686" spans="1:12" x14ac:dyDescent="0.2">
      <c r="A686">
        <f t="shared" si="698"/>
        <v>904072</v>
      </c>
      <c r="B686">
        <f t="shared" si="696"/>
        <v>904073</v>
      </c>
      <c r="C686" s="1" t="s">
        <v>24</v>
      </c>
      <c r="D686">
        <f>VLOOKUP(MOD(A686,1000),Sheet2!Q:R,2,FALSE)</f>
        <v>73.399999999999991</v>
      </c>
      <c r="E686">
        <v>72</v>
      </c>
      <c r="F686" s="1" t="str">
        <f t="shared" ref="F686:I686" si="704">F674</f>
        <v>[[50003,50]]</v>
      </c>
      <c r="G686" s="1">
        <f t="shared" si="666"/>
        <v>0.25</v>
      </c>
      <c r="H686" s="1" t="str">
        <f t="shared" si="704"/>
        <v>[900001,900002,900003,900004]</v>
      </c>
      <c r="I686" s="1">
        <f t="shared" si="704"/>
        <v>2</v>
      </c>
      <c r="J686">
        <v>35</v>
      </c>
      <c r="K686">
        <f t="shared" ref="K686:K749" si="705">K680+5</f>
        <v>60</v>
      </c>
      <c r="L686" s="1" t="str">
        <f>Sheet1!L686</f>
        <v>[]</v>
      </c>
    </row>
    <row r="687" spans="1:12" x14ac:dyDescent="0.2">
      <c r="A687">
        <f t="shared" si="698"/>
        <v>904073</v>
      </c>
      <c r="B687">
        <f t="shared" si="696"/>
        <v>904074</v>
      </c>
      <c r="C687" s="1" t="s">
        <v>73</v>
      </c>
      <c r="D687">
        <f>VLOOKUP(MOD(A687,1000),Sheet2!Q:R,2,FALSE)</f>
        <v>75.399999999999991</v>
      </c>
      <c r="E687">
        <v>73</v>
      </c>
      <c r="F687" s="1" t="str">
        <f t="shared" ref="F687:I687" si="706">F675</f>
        <v>[[50000,1],[50001,100]]</v>
      </c>
      <c r="G687" s="1">
        <f t="shared" si="666"/>
        <v>0.1</v>
      </c>
      <c r="H687" s="1" t="str">
        <f t="shared" si="706"/>
        <v>[900001,900002,900003,900004]</v>
      </c>
      <c r="I687" s="1">
        <f t="shared" si="706"/>
        <v>1</v>
      </c>
      <c r="J687">
        <v>35</v>
      </c>
      <c r="K687">
        <f t="shared" si="705"/>
        <v>61</v>
      </c>
      <c r="L687" s="1" t="str">
        <f>Sheet1!L687</f>
        <v>[]</v>
      </c>
    </row>
    <row r="688" spans="1:12" x14ac:dyDescent="0.2">
      <c r="A688">
        <f t="shared" si="698"/>
        <v>904074</v>
      </c>
      <c r="B688">
        <f t="shared" si="696"/>
        <v>904075</v>
      </c>
      <c r="C688" s="1" t="s">
        <v>74</v>
      </c>
      <c r="D688">
        <f>VLOOKUP(MOD(A688,1000),Sheet2!Q:R,2,FALSE)</f>
        <v>76.799999999999983</v>
      </c>
      <c r="E688">
        <v>74</v>
      </c>
      <c r="F688" s="1" t="str">
        <f t="shared" ref="F688:I688" si="707">F676</f>
        <v>[[50002,100]]</v>
      </c>
      <c r="G688" s="1">
        <f t="shared" si="666"/>
        <v>0.1</v>
      </c>
      <c r="H688" s="1" t="str">
        <f t="shared" si="707"/>
        <v>[900001,900002,900003,900004]</v>
      </c>
      <c r="I688" s="1">
        <f t="shared" si="707"/>
        <v>1</v>
      </c>
      <c r="J688">
        <v>35</v>
      </c>
      <c r="K688">
        <f t="shared" si="705"/>
        <v>62</v>
      </c>
      <c r="L688" s="1" t="str">
        <f>Sheet1!L688</f>
        <v>[]</v>
      </c>
    </row>
    <row r="689" spans="1:12" x14ac:dyDescent="0.2">
      <c r="A689">
        <f t="shared" si="698"/>
        <v>904075</v>
      </c>
      <c r="B689">
        <f t="shared" si="696"/>
        <v>904076</v>
      </c>
      <c r="C689" s="1" t="s">
        <v>75</v>
      </c>
      <c r="D689">
        <f>VLOOKUP(MOD(A689,1000),Sheet2!Q:R,2,FALSE)</f>
        <v>78.999999999999986</v>
      </c>
      <c r="E689">
        <v>75</v>
      </c>
      <c r="F689" s="1" t="str">
        <f t="shared" ref="F689:I689" si="708">F677</f>
        <v>[[50000,1],[50001,100]]</v>
      </c>
      <c r="G689" s="1">
        <f t="shared" si="666"/>
        <v>0.1</v>
      </c>
      <c r="H689" s="1" t="str">
        <f t="shared" si="708"/>
        <v>[900001,900002,900003,900004]</v>
      </c>
      <c r="I689" s="1">
        <f t="shared" si="708"/>
        <v>1</v>
      </c>
      <c r="J689">
        <v>35</v>
      </c>
      <c r="K689">
        <f t="shared" si="705"/>
        <v>63</v>
      </c>
      <c r="L689" s="1" t="str">
        <f>Sheet1!L689</f>
        <v>[]</v>
      </c>
    </row>
    <row r="690" spans="1:12" x14ac:dyDescent="0.2">
      <c r="A690">
        <f t="shared" si="698"/>
        <v>904076</v>
      </c>
      <c r="B690">
        <f t="shared" si="696"/>
        <v>904077</v>
      </c>
      <c r="C690" s="1" t="s">
        <v>76</v>
      </c>
      <c r="D690">
        <f>VLOOKUP(MOD(A690,1000),Sheet2!Q:R,2,FALSE)</f>
        <v>80.399999999999977</v>
      </c>
      <c r="E690">
        <v>76</v>
      </c>
      <c r="F690" s="1" t="str">
        <f t="shared" ref="F690:I690" si="709">F678</f>
        <v>[[50002,100]]</v>
      </c>
      <c r="G690" s="1">
        <f t="shared" si="666"/>
        <v>0.1</v>
      </c>
      <c r="H690" s="1" t="str">
        <f t="shared" si="709"/>
        <v>[900001,900002,900003,900004]</v>
      </c>
      <c r="I690" s="1">
        <f t="shared" si="709"/>
        <v>1</v>
      </c>
      <c r="J690">
        <v>35</v>
      </c>
      <c r="K690">
        <f t="shared" si="705"/>
        <v>64</v>
      </c>
      <c r="L690" s="1" t="str">
        <f>Sheet1!L690</f>
        <v>[]</v>
      </c>
    </row>
    <row r="691" spans="1:12" x14ac:dyDescent="0.2">
      <c r="A691">
        <f t="shared" si="698"/>
        <v>904077</v>
      </c>
      <c r="B691">
        <f t="shared" si="696"/>
        <v>904078</v>
      </c>
      <c r="C691" s="1" t="s">
        <v>173</v>
      </c>
      <c r="D691">
        <f>VLOOKUP(MOD(A691,1000),Sheet2!Q:R,2,FALSE)</f>
        <v>82.59999999999998</v>
      </c>
      <c r="E691">
        <v>77</v>
      </c>
      <c r="F691" s="1" t="str">
        <f t="shared" ref="F691:I691" si="710">F679</f>
        <v>[[50000,1],[50001,100]]</v>
      </c>
      <c r="G691" s="1">
        <f t="shared" si="666"/>
        <v>0.1</v>
      </c>
      <c r="H691" s="1" t="str">
        <f t="shared" si="710"/>
        <v>[900001,900002,900003,900004]</v>
      </c>
      <c r="I691" s="1">
        <f t="shared" si="710"/>
        <v>1</v>
      </c>
      <c r="J691">
        <v>35</v>
      </c>
      <c r="K691">
        <f t="shared" si="705"/>
        <v>65</v>
      </c>
      <c r="L691" s="1" t="str">
        <f>Sheet1!L691</f>
        <v>[]</v>
      </c>
    </row>
    <row r="692" spans="1:12" x14ac:dyDescent="0.2">
      <c r="A692">
        <f t="shared" si="698"/>
        <v>904078</v>
      </c>
      <c r="B692">
        <f t="shared" si="696"/>
        <v>904079</v>
      </c>
      <c r="C692" s="1" t="s">
        <v>24</v>
      </c>
      <c r="D692">
        <f>VLOOKUP(MOD(A692,1000),Sheet2!Q:R,2,FALSE)</f>
        <v>83.999999999999972</v>
      </c>
      <c r="E692">
        <v>78</v>
      </c>
      <c r="F692" s="1" t="str">
        <f t="shared" ref="F692:I692" si="711">F680</f>
        <v>[[50003,50]]</v>
      </c>
      <c r="G692" s="1">
        <f t="shared" si="666"/>
        <v>0.25</v>
      </c>
      <c r="H692" s="1" t="str">
        <f t="shared" si="711"/>
        <v>[900001,900002,900003,900004]</v>
      </c>
      <c r="I692" s="1">
        <f t="shared" si="711"/>
        <v>2</v>
      </c>
      <c r="J692">
        <v>35</v>
      </c>
      <c r="K692">
        <f t="shared" si="705"/>
        <v>65</v>
      </c>
      <c r="L692" s="1" t="str">
        <f>Sheet1!L692</f>
        <v>[]</v>
      </c>
    </row>
    <row r="693" spans="1:12" x14ac:dyDescent="0.2">
      <c r="A693">
        <f t="shared" si="698"/>
        <v>904079</v>
      </c>
      <c r="B693">
        <f t="shared" si="696"/>
        <v>904080</v>
      </c>
      <c r="C693" s="1" t="s">
        <v>77</v>
      </c>
      <c r="D693">
        <f>VLOOKUP(MOD(A693,1000),Sheet2!Q:R,2,FALSE)</f>
        <v>86.199999999999974</v>
      </c>
      <c r="E693">
        <v>79</v>
      </c>
      <c r="F693" s="1" t="str">
        <f t="shared" ref="F693:I693" si="712">F681</f>
        <v>[[50002,100]]</v>
      </c>
      <c r="G693" s="1">
        <f t="shared" si="666"/>
        <v>0.1</v>
      </c>
      <c r="H693" s="1" t="str">
        <f t="shared" si="712"/>
        <v>[900001,900002,900003,900004]</v>
      </c>
      <c r="I693" s="1">
        <f t="shared" si="712"/>
        <v>1</v>
      </c>
      <c r="J693">
        <v>35</v>
      </c>
      <c r="K693">
        <f t="shared" si="705"/>
        <v>66</v>
      </c>
      <c r="L693" s="1" t="str">
        <f>Sheet1!L693</f>
        <v>[]</v>
      </c>
    </row>
    <row r="694" spans="1:12" x14ac:dyDescent="0.2">
      <c r="A694">
        <f t="shared" si="698"/>
        <v>904080</v>
      </c>
      <c r="B694">
        <f t="shared" si="696"/>
        <v>904081</v>
      </c>
      <c r="C694" s="1" t="s">
        <v>78</v>
      </c>
      <c r="D694">
        <f>VLOOKUP(MOD(A694,1000),Sheet2!Q:R,2,FALSE)</f>
        <v>87.799999999999969</v>
      </c>
      <c r="E694">
        <v>80</v>
      </c>
      <c r="F694" s="1" t="str">
        <f t="shared" ref="F694:I694" si="713">F682</f>
        <v>[[50000,1],[50001,100]]</v>
      </c>
      <c r="G694" s="1">
        <f t="shared" si="666"/>
        <v>0.1</v>
      </c>
      <c r="H694" s="1" t="str">
        <f t="shared" si="713"/>
        <v>[900001,900002,900003,900004]</v>
      </c>
      <c r="I694" s="1">
        <f t="shared" si="713"/>
        <v>1</v>
      </c>
      <c r="J694">
        <v>35</v>
      </c>
      <c r="K694">
        <f t="shared" si="705"/>
        <v>67</v>
      </c>
      <c r="L694" s="1" t="str">
        <f>Sheet1!L694</f>
        <v>[]</v>
      </c>
    </row>
    <row r="695" spans="1:12" x14ac:dyDescent="0.2">
      <c r="A695">
        <f t="shared" si="698"/>
        <v>904081</v>
      </c>
      <c r="B695">
        <f t="shared" si="696"/>
        <v>904082</v>
      </c>
      <c r="C695" s="1" t="s">
        <v>79</v>
      </c>
      <c r="D695">
        <f>VLOOKUP(MOD(A695,1000),Sheet2!Q:R,2,FALSE)</f>
        <v>89.999999999999972</v>
      </c>
      <c r="E695">
        <v>81</v>
      </c>
      <c r="F695" s="1" t="str">
        <f t="shared" ref="F695:I695" si="714">F683</f>
        <v>[[50002,100]]</v>
      </c>
      <c r="G695" s="1">
        <f t="shared" si="666"/>
        <v>0.1</v>
      </c>
      <c r="H695" s="1" t="str">
        <f t="shared" si="714"/>
        <v>[900001,900002,900003,900004]</v>
      </c>
      <c r="I695" s="1">
        <f t="shared" si="714"/>
        <v>1</v>
      </c>
      <c r="J695">
        <v>35</v>
      </c>
      <c r="K695">
        <f t="shared" si="705"/>
        <v>68</v>
      </c>
      <c r="L695" s="1" t="str">
        <f>Sheet1!L695</f>
        <v>[]</v>
      </c>
    </row>
    <row r="696" spans="1:12" x14ac:dyDescent="0.2">
      <c r="A696">
        <f t="shared" si="698"/>
        <v>904082</v>
      </c>
      <c r="B696">
        <f t="shared" si="696"/>
        <v>904083</v>
      </c>
      <c r="C696" s="1" t="s">
        <v>80</v>
      </c>
      <c r="D696">
        <f>VLOOKUP(MOD(A696,1000),Sheet2!Q:R,2,FALSE)</f>
        <v>91.599999999999966</v>
      </c>
      <c r="E696">
        <v>82</v>
      </c>
      <c r="F696" s="1" t="str">
        <f t="shared" ref="F696:I696" si="715">F684</f>
        <v>[[50000,1],[50001,100]]</v>
      </c>
      <c r="G696" s="1">
        <f t="shared" si="666"/>
        <v>0.1</v>
      </c>
      <c r="H696" s="1" t="str">
        <f t="shared" si="715"/>
        <v>[900001,900002,900003,900004]</v>
      </c>
      <c r="I696" s="1">
        <f t="shared" si="715"/>
        <v>1</v>
      </c>
      <c r="J696">
        <v>35</v>
      </c>
      <c r="K696">
        <f t="shared" si="705"/>
        <v>69</v>
      </c>
      <c r="L696" s="1" t="str">
        <f>Sheet1!L696</f>
        <v>[]</v>
      </c>
    </row>
    <row r="697" spans="1:12" x14ac:dyDescent="0.2">
      <c r="A697">
        <f t="shared" si="698"/>
        <v>904083</v>
      </c>
      <c r="B697">
        <f t="shared" si="696"/>
        <v>904084</v>
      </c>
      <c r="C697" s="1" t="s">
        <v>174</v>
      </c>
      <c r="D697">
        <f>VLOOKUP(MOD(A697,1000),Sheet2!Q:R,2,FALSE)</f>
        <v>93.799999999999969</v>
      </c>
      <c r="E697">
        <v>83</v>
      </c>
      <c r="F697" s="1" t="str">
        <f t="shared" ref="F697:I697" si="716">F685</f>
        <v>[[50002,100]]</v>
      </c>
      <c r="G697" s="1">
        <f t="shared" si="666"/>
        <v>0.1</v>
      </c>
      <c r="H697" s="1" t="str">
        <f t="shared" si="716"/>
        <v>[900001,900002,900003,900004]</v>
      </c>
      <c r="I697" s="1">
        <f t="shared" si="716"/>
        <v>1</v>
      </c>
      <c r="J697">
        <v>35</v>
      </c>
      <c r="K697">
        <f t="shared" si="705"/>
        <v>70</v>
      </c>
      <c r="L697" s="1" t="str">
        <f>Sheet1!L697</f>
        <v>[]</v>
      </c>
    </row>
    <row r="698" spans="1:12" x14ac:dyDescent="0.2">
      <c r="A698">
        <f t="shared" si="698"/>
        <v>904084</v>
      </c>
      <c r="B698">
        <f t="shared" si="696"/>
        <v>904085</v>
      </c>
      <c r="C698" s="1" t="s">
        <v>24</v>
      </c>
      <c r="D698">
        <f>VLOOKUP(MOD(A698,1000),Sheet2!Q:R,2,FALSE)</f>
        <v>95.399999999999963</v>
      </c>
      <c r="E698">
        <v>84</v>
      </c>
      <c r="F698" s="1" t="str">
        <f t="shared" ref="F698:I698" si="717">F686</f>
        <v>[[50003,50]]</v>
      </c>
      <c r="G698" s="1">
        <f t="shared" si="666"/>
        <v>0.25</v>
      </c>
      <c r="H698" s="1" t="str">
        <f t="shared" si="717"/>
        <v>[900001,900002,900003,900004]</v>
      </c>
      <c r="I698" s="1">
        <f t="shared" si="717"/>
        <v>2</v>
      </c>
      <c r="J698">
        <v>35</v>
      </c>
      <c r="K698">
        <f t="shared" si="705"/>
        <v>70</v>
      </c>
      <c r="L698" s="1" t="str">
        <f>Sheet1!L698</f>
        <v>[]</v>
      </c>
    </row>
    <row r="699" spans="1:12" x14ac:dyDescent="0.2">
      <c r="A699">
        <f t="shared" si="698"/>
        <v>904085</v>
      </c>
      <c r="B699">
        <f t="shared" si="696"/>
        <v>904086</v>
      </c>
      <c r="C699" s="1" t="s">
        <v>81</v>
      </c>
      <c r="D699">
        <f>VLOOKUP(MOD(A699,1000),Sheet2!Q:R,2,FALSE)</f>
        <v>97.799999999999969</v>
      </c>
      <c r="E699">
        <v>85</v>
      </c>
      <c r="F699" s="1" t="str">
        <f t="shared" ref="F699:I699" si="718">F687</f>
        <v>[[50000,1],[50001,100]]</v>
      </c>
      <c r="G699" s="1">
        <f t="shared" si="666"/>
        <v>0.1</v>
      </c>
      <c r="H699" s="1" t="str">
        <f t="shared" si="718"/>
        <v>[900001,900002,900003,900004]</v>
      </c>
      <c r="I699" s="1">
        <f t="shared" si="718"/>
        <v>1</v>
      </c>
      <c r="J699">
        <v>35</v>
      </c>
      <c r="K699">
        <f t="shared" si="705"/>
        <v>71</v>
      </c>
      <c r="L699" s="1" t="str">
        <f>Sheet1!L699</f>
        <v>[]</v>
      </c>
    </row>
    <row r="700" spans="1:12" x14ac:dyDescent="0.2">
      <c r="A700">
        <f t="shared" si="698"/>
        <v>904086</v>
      </c>
      <c r="B700">
        <f t="shared" si="696"/>
        <v>904087</v>
      </c>
      <c r="C700" s="1" t="s">
        <v>82</v>
      </c>
      <c r="D700">
        <f>VLOOKUP(MOD(A700,1000),Sheet2!Q:R,2,FALSE)</f>
        <v>99.399999999999963</v>
      </c>
      <c r="E700">
        <v>86</v>
      </c>
      <c r="F700" s="1" t="str">
        <f t="shared" ref="F700:I700" si="719">F688</f>
        <v>[[50002,100]]</v>
      </c>
      <c r="G700" s="1">
        <f t="shared" si="666"/>
        <v>0.1</v>
      </c>
      <c r="H700" s="1" t="str">
        <f t="shared" si="719"/>
        <v>[900001,900002,900003,900004]</v>
      </c>
      <c r="I700" s="1">
        <f t="shared" si="719"/>
        <v>1</v>
      </c>
      <c r="J700">
        <v>35</v>
      </c>
      <c r="K700">
        <f t="shared" si="705"/>
        <v>72</v>
      </c>
      <c r="L700" s="1" t="str">
        <f>Sheet1!L700</f>
        <v>[]</v>
      </c>
    </row>
    <row r="701" spans="1:12" x14ac:dyDescent="0.2">
      <c r="A701">
        <f t="shared" si="698"/>
        <v>904087</v>
      </c>
      <c r="B701">
        <f t="shared" si="696"/>
        <v>904088</v>
      </c>
      <c r="C701" s="1" t="s">
        <v>83</v>
      </c>
      <c r="D701">
        <f>VLOOKUP(MOD(A701,1000),Sheet2!Q:R,2,FALSE)</f>
        <v>101.79999999999997</v>
      </c>
      <c r="E701">
        <v>87</v>
      </c>
      <c r="F701" s="1" t="str">
        <f t="shared" ref="F701:I701" si="720">F689</f>
        <v>[[50000,1],[50001,100]]</v>
      </c>
      <c r="G701" s="1">
        <f t="shared" si="666"/>
        <v>0.1</v>
      </c>
      <c r="H701" s="1" t="str">
        <f t="shared" si="720"/>
        <v>[900001,900002,900003,900004]</v>
      </c>
      <c r="I701" s="1">
        <f t="shared" si="720"/>
        <v>1</v>
      </c>
      <c r="J701">
        <v>35</v>
      </c>
      <c r="K701">
        <f t="shared" si="705"/>
        <v>73</v>
      </c>
      <c r="L701" s="1" t="str">
        <f>Sheet1!L701</f>
        <v>[]</v>
      </c>
    </row>
    <row r="702" spans="1:12" x14ac:dyDescent="0.2">
      <c r="A702">
        <f t="shared" si="698"/>
        <v>904088</v>
      </c>
      <c r="B702">
        <f t="shared" si="696"/>
        <v>904089</v>
      </c>
      <c r="C702" s="1" t="s">
        <v>84</v>
      </c>
      <c r="D702">
        <f>VLOOKUP(MOD(A702,1000),Sheet2!Q:R,2,FALSE)</f>
        <v>103.39999999999996</v>
      </c>
      <c r="E702">
        <v>88</v>
      </c>
      <c r="F702" s="1" t="str">
        <f t="shared" ref="F702:I702" si="721">F690</f>
        <v>[[50002,100]]</v>
      </c>
      <c r="G702" s="1">
        <f t="shared" si="666"/>
        <v>0.1</v>
      </c>
      <c r="H702" s="1" t="str">
        <f t="shared" si="721"/>
        <v>[900001,900002,900003,900004]</v>
      </c>
      <c r="I702" s="1">
        <f t="shared" si="721"/>
        <v>1</v>
      </c>
      <c r="J702">
        <v>35</v>
      </c>
      <c r="K702">
        <f t="shared" si="705"/>
        <v>74</v>
      </c>
      <c r="L702" s="1" t="str">
        <f>Sheet1!L702</f>
        <v>[]</v>
      </c>
    </row>
    <row r="703" spans="1:12" x14ac:dyDescent="0.2">
      <c r="A703">
        <f t="shared" si="698"/>
        <v>904089</v>
      </c>
      <c r="B703">
        <f t="shared" si="696"/>
        <v>904090</v>
      </c>
      <c r="C703" s="1" t="s">
        <v>175</v>
      </c>
      <c r="D703">
        <f>VLOOKUP(MOD(A703,1000),Sheet2!Q:R,2,FALSE)</f>
        <v>105.79999999999997</v>
      </c>
      <c r="E703">
        <v>89</v>
      </c>
      <c r="F703" s="1" t="str">
        <f t="shared" ref="F703:I703" si="722">F691</f>
        <v>[[50000,1],[50001,100]]</v>
      </c>
      <c r="G703" s="1">
        <f t="shared" si="666"/>
        <v>0.1</v>
      </c>
      <c r="H703" s="1" t="str">
        <f t="shared" si="722"/>
        <v>[900001,900002,900003,900004]</v>
      </c>
      <c r="I703" s="1">
        <f t="shared" si="722"/>
        <v>1</v>
      </c>
      <c r="J703">
        <v>35</v>
      </c>
      <c r="K703">
        <f t="shared" si="705"/>
        <v>75</v>
      </c>
      <c r="L703" s="1" t="str">
        <f>Sheet1!L703</f>
        <v>[]</v>
      </c>
    </row>
    <row r="704" spans="1:12" x14ac:dyDescent="0.2">
      <c r="A704">
        <f t="shared" si="698"/>
        <v>904090</v>
      </c>
      <c r="B704">
        <f t="shared" si="696"/>
        <v>904091</v>
      </c>
      <c r="C704" s="1" t="s">
        <v>24</v>
      </c>
      <c r="D704">
        <f>VLOOKUP(MOD(A704,1000),Sheet2!Q:R,2,FALSE)</f>
        <v>107.59999999999995</v>
      </c>
      <c r="E704">
        <v>90</v>
      </c>
      <c r="F704" s="1" t="str">
        <f t="shared" ref="F704:I704" si="723">F692</f>
        <v>[[50003,50]]</v>
      </c>
      <c r="G704" s="1">
        <f t="shared" si="666"/>
        <v>0.25</v>
      </c>
      <c r="H704" s="1" t="str">
        <f t="shared" si="723"/>
        <v>[900001,900002,900003,900004]</v>
      </c>
      <c r="I704" s="1">
        <f t="shared" si="723"/>
        <v>2</v>
      </c>
      <c r="J704">
        <v>35</v>
      </c>
      <c r="K704">
        <f t="shared" si="705"/>
        <v>75</v>
      </c>
      <c r="L704" s="1" t="str">
        <f>Sheet1!L704</f>
        <v>[]</v>
      </c>
    </row>
    <row r="705" spans="1:12" x14ac:dyDescent="0.2">
      <c r="A705">
        <f t="shared" si="698"/>
        <v>904091</v>
      </c>
      <c r="B705">
        <f t="shared" si="696"/>
        <v>904092</v>
      </c>
      <c r="C705" s="1" t="s">
        <v>85</v>
      </c>
      <c r="D705">
        <f>VLOOKUP(MOD(A705,1000),Sheet2!Q:R,2,FALSE)</f>
        <v>109.99999999999996</v>
      </c>
      <c r="E705">
        <v>91</v>
      </c>
      <c r="F705" s="1" t="str">
        <f t="shared" ref="F705:I705" si="724">F693</f>
        <v>[[50002,100]]</v>
      </c>
      <c r="G705" s="1">
        <f t="shared" si="666"/>
        <v>0.1</v>
      </c>
      <c r="H705" s="1" t="str">
        <f t="shared" si="724"/>
        <v>[900001,900002,900003,900004]</v>
      </c>
      <c r="I705" s="1">
        <f t="shared" si="724"/>
        <v>1</v>
      </c>
      <c r="J705">
        <v>35</v>
      </c>
      <c r="K705">
        <f t="shared" si="705"/>
        <v>76</v>
      </c>
      <c r="L705" s="1" t="str">
        <f>Sheet1!L705</f>
        <v>[]</v>
      </c>
    </row>
    <row r="706" spans="1:12" x14ac:dyDescent="0.2">
      <c r="A706">
        <f t="shared" si="698"/>
        <v>904092</v>
      </c>
      <c r="B706">
        <f t="shared" si="696"/>
        <v>904093</v>
      </c>
      <c r="C706" s="1" t="s">
        <v>86</v>
      </c>
      <c r="D706">
        <f>VLOOKUP(MOD(A706,1000),Sheet2!Q:R,2,FALSE)</f>
        <v>111.79999999999994</v>
      </c>
      <c r="E706">
        <v>92</v>
      </c>
      <c r="F706" s="1" t="str">
        <f t="shared" ref="F706:I706" si="725">F694</f>
        <v>[[50000,1],[50001,100]]</v>
      </c>
      <c r="G706" s="1">
        <f t="shared" si="666"/>
        <v>0.1</v>
      </c>
      <c r="H706" s="1" t="str">
        <f t="shared" si="725"/>
        <v>[900001,900002,900003,900004]</v>
      </c>
      <c r="I706" s="1">
        <f t="shared" si="725"/>
        <v>1</v>
      </c>
      <c r="J706">
        <v>35</v>
      </c>
      <c r="K706">
        <f t="shared" si="705"/>
        <v>77</v>
      </c>
      <c r="L706" s="1" t="str">
        <f>Sheet1!L706</f>
        <v>[]</v>
      </c>
    </row>
    <row r="707" spans="1:12" x14ac:dyDescent="0.2">
      <c r="A707">
        <f t="shared" si="698"/>
        <v>904093</v>
      </c>
      <c r="B707">
        <f t="shared" si="696"/>
        <v>904094</v>
      </c>
      <c r="C707" s="1" t="s">
        <v>87</v>
      </c>
      <c r="D707">
        <f>VLOOKUP(MOD(A707,1000),Sheet2!Q:R,2,FALSE)</f>
        <v>114.19999999999995</v>
      </c>
      <c r="E707">
        <v>93</v>
      </c>
      <c r="F707" s="1" t="str">
        <f t="shared" ref="F707:I707" si="726">F695</f>
        <v>[[50002,100]]</v>
      </c>
      <c r="G707" s="1">
        <f t="shared" si="666"/>
        <v>0.1</v>
      </c>
      <c r="H707" s="1" t="str">
        <f t="shared" si="726"/>
        <v>[900001,900002,900003,900004]</v>
      </c>
      <c r="I707" s="1">
        <f t="shared" si="726"/>
        <v>1</v>
      </c>
      <c r="J707">
        <v>35</v>
      </c>
      <c r="K707">
        <f t="shared" si="705"/>
        <v>78</v>
      </c>
      <c r="L707" s="1" t="str">
        <f>Sheet1!L707</f>
        <v>[]</v>
      </c>
    </row>
    <row r="708" spans="1:12" x14ac:dyDescent="0.2">
      <c r="A708">
        <f t="shared" si="698"/>
        <v>904094</v>
      </c>
      <c r="B708">
        <f t="shared" si="696"/>
        <v>904095</v>
      </c>
      <c r="C708" s="1" t="s">
        <v>88</v>
      </c>
      <c r="D708">
        <f>VLOOKUP(MOD(A708,1000),Sheet2!Q:R,2,FALSE)</f>
        <v>115.99999999999993</v>
      </c>
      <c r="E708">
        <v>94</v>
      </c>
      <c r="F708" s="1" t="str">
        <f t="shared" ref="F708:I708" si="727">F696</f>
        <v>[[50000,1],[50001,100]]</v>
      </c>
      <c r="G708" s="1">
        <f t="shared" si="666"/>
        <v>0.1</v>
      </c>
      <c r="H708" s="1" t="str">
        <f t="shared" si="727"/>
        <v>[900001,900002,900003,900004]</v>
      </c>
      <c r="I708" s="1">
        <f t="shared" si="727"/>
        <v>1</v>
      </c>
      <c r="J708">
        <v>35</v>
      </c>
      <c r="K708">
        <f t="shared" si="705"/>
        <v>79</v>
      </c>
      <c r="L708" s="1" t="str">
        <f>Sheet1!L708</f>
        <v>[]</v>
      </c>
    </row>
    <row r="709" spans="1:12" x14ac:dyDescent="0.2">
      <c r="A709">
        <f t="shared" si="698"/>
        <v>904095</v>
      </c>
      <c r="B709">
        <f t="shared" si="696"/>
        <v>904096</v>
      </c>
      <c r="C709" s="1" t="s">
        <v>176</v>
      </c>
      <c r="D709">
        <f>VLOOKUP(MOD(A709,1000),Sheet2!Q:R,2,FALSE)</f>
        <v>118.59999999999994</v>
      </c>
      <c r="E709">
        <v>95</v>
      </c>
      <c r="F709" s="1" t="str">
        <f t="shared" ref="F709:I709" si="728">F697</f>
        <v>[[50002,100]]</v>
      </c>
      <c r="G709" s="1">
        <f t="shared" si="666"/>
        <v>0.1</v>
      </c>
      <c r="H709" s="1" t="str">
        <f t="shared" si="728"/>
        <v>[900001,900002,900003,900004]</v>
      </c>
      <c r="I709" s="1">
        <f t="shared" si="728"/>
        <v>1</v>
      </c>
      <c r="J709">
        <v>35</v>
      </c>
      <c r="K709">
        <f t="shared" si="705"/>
        <v>80</v>
      </c>
      <c r="L709" s="1" t="str">
        <f>Sheet1!L709</f>
        <v>[]</v>
      </c>
    </row>
    <row r="710" spans="1:12" x14ac:dyDescent="0.2">
      <c r="A710">
        <f t="shared" si="698"/>
        <v>904096</v>
      </c>
      <c r="B710">
        <f t="shared" si="696"/>
        <v>904097</v>
      </c>
      <c r="C710" s="1" t="s">
        <v>24</v>
      </c>
      <c r="D710">
        <f>VLOOKUP(MOD(A710,1000),Sheet2!Q:R,2,FALSE)</f>
        <v>120.39999999999992</v>
      </c>
      <c r="E710">
        <v>96</v>
      </c>
      <c r="F710" s="1" t="str">
        <f t="shared" ref="F710:I710" si="729">F698</f>
        <v>[[50003,50]]</v>
      </c>
      <c r="G710" s="1">
        <f t="shared" si="666"/>
        <v>0.25</v>
      </c>
      <c r="H710" s="1" t="str">
        <f t="shared" si="729"/>
        <v>[900001,900002,900003,900004]</v>
      </c>
      <c r="I710" s="1">
        <f t="shared" si="729"/>
        <v>2</v>
      </c>
      <c r="J710">
        <v>35</v>
      </c>
      <c r="K710">
        <f t="shared" si="705"/>
        <v>80</v>
      </c>
      <c r="L710" s="1" t="str">
        <f>Sheet1!L710</f>
        <v>[]</v>
      </c>
    </row>
    <row r="711" spans="1:12" x14ac:dyDescent="0.2">
      <c r="A711">
        <f t="shared" si="698"/>
        <v>904097</v>
      </c>
      <c r="B711">
        <f t="shared" si="696"/>
        <v>904098</v>
      </c>
      <c r="C711" s="1" t="s">
        <v>89</v>
      </c>
      <c r="D711">
        <f>VLOOKUP(MOD(A711,1000),Sheet2!Q:R,2,FALSE)</f>
        <v>122.99999999999993</v>
      </c>
      <c r="E711">
        <v>97</v>
      </c>
      <c r="F711" s="1" t="str">
        <f t="shared" ref="F711:I711" si="730">F699</f>
        <v>[[50000,1],[50001,100]]</v>
      </c>
      <c r="G711" s="1">
        <f t="shared" si="666"/>
        <v>0.1</v>
      </c>
      <c r="H711" s="1" t="str">
        <f t="shared" si="730"/>
        <v>[900001,900002,900003,900004]</v>
      </c>
      <c r="I711" s="1">
        <f t="shared" si="730"/>
        <v>1</v>
      </c>
      <c r="J711">
        <v>35</v>
      </c>
      <c r="K711">
        <f t="shared" si="705"/>
        <v>81</v>
      </c>
      <c r="L711" s="1" t="str">
        <f>Sheet1!L711</f>
        <v>[]</v>
      </c>
    </row>
    <row r="712" spans="1:12" x14ac:dyDescent="0.2">
      <c r="A712">
        <f t="shared" si="698"/>
        <v>904098</v>
      </c>
      <c r="B712">
        <f t="shared" si="696"/>
        <v>904099</v>
      </c>
      <c r="C712" s="1" t="s">
        <v>90</v>
      </c>
      <c r="D712">
        <f>VLOOKUP(MOD(A712,1000),Sheet2!Q:R,2,FALSE)</f>
        <v>124.79999999999991</v>
      </c>
      <c r="E712">
        <v>98</v>
      </c>
      <c r="F712" s="1" t="str">
        <f t="shared" ref="F712:I712" si="731">F700</f>
        <v>[[50002,100]]</v>
      </c>
      <c r="G712" s="1">
        <f t="shared" si="666"/>
        <v>0.1</v>
      </c>
      <c r="H712" s="1" t="str">
        <f t="shared" si="731"/>
        <v>[900001,900002,900003,900004]</v>
      </c>
      <c r="I712" s="1">
        <f t="shared" si="731"/>
        <v>1</v>
      </c>
      <c r="J712">
        <v>35</v>
      </c>
      <c r="K712">
        <f t="shared" si="705"/>
        <v>82</v>
      </c>
      <c r="L712" s="1" t="str">
        <f>Sheet1!L712</f>
        <v>[]</v>
      </c>
    </row>
    <row r="713" spans="1:12" x14ac:dyDescent="0.2">
      <c r="A713">
        <f t="shared" si="698"/>
        <v>904099</v>
      </c>
      <c r="B713">
        <f t="shared" si="696"/>
        <v>904100</v>
      </c>
      <c r="C713" s="1" t="s">
        <v>91</v>
      </c>
      <c r="D713">
        <f>VLOOKUP(MOD(A713,1000),Sheet2!Q:R,2,FALSE)</f>
        <v>127.39999999999992</v>
      </c>
      <c r="E713">
        <v>99</v>
      </c>
      <c r="F713" s="1" t="str">
        <f t="shared" ref="F713:I713" si="732">F701</f>
        <v>[[50000,1],[50001,100]]</v>
      </c>
      <c r="G713" s="1">
        <f t="shared" si="666"/>
        <v>0.1</v>
      </c>
      <c r="H713" s="1" t="str">
        <f t="shared" si="732"/>
        <v>[900001,900002,900003,900004]</v>
      </c>
      <c r="I713" s="1">
        <f t="shared" si="732"/>
        <v>1</v>
      </c>
      <c r="J713">
        <v>35</v>
      </c>
      <c r="K713">
        <f t="shared" si="705"/>
        <v>83</v>
      </c>
      <c r="L713" s="1" t="str">
        <f>Sheet1!L713</f>
        <v>[]</v>
      </c>
    </row>
    <row r="714" spans="1:12" x14ac:dyDescent="0.2">
      <c r="A714">
        <f t="shared" si="698"/>
        <v>904100</v>
      </c>
      <c r="B714">
        <f t="shared" si="696"/>
        <v>904101</v>
      </c>
      <c r="C714" s="1" t="s">
        <v>92</v>
      </c>
      <c r="D714">
        <f>VLOOKUP(MOD(A714,1000),Sheet2!Q:R,2,FALSE)</f>
        <v>129.39999999999992</v>
      </c>
      <c r="E714">
        <v>100</v>
      </c>
      <c r="F714" s="1" t="str">
        <f t="shared" ref="F714:I714" si="733">F702</f>
        <v>[[50002,100]]</v>
      </c>
      <c r="G714" s="1">
        <f t="shared" ref="G714:G777" si="734">G516</f>
        <v>0.1</v>
      </c>
      <c r="H714" s="1" t="str">
        <f t="shared" si="733"/>
        <v>[900001,900002,900003,900004]</v>
      </c>
      <c r="I714" s="1">
        <f t="shared" si="733"/>
        <v>1</v>
      </c>
      <c r="J714">
        <v>35</v>
      </c>
      <c r="K714">
        <f t="shared" si="705"/>
        <v>84</v>
      </c>
      <c r="L714" s="1" t="str">
        <f>Sheet1!L714</f>
        <v>[]</v>
      </c>
    </row>
    <row r="715" spans="1:12" x14ac:dyDescent="0.2">
      <c r="A715">
        <f t="shared" si="698"/>
        <v>904101</v>
      </c>
      <c r="B715">
        <f t="shared" si="696"/>
        <v>904102</v>
      </c>
      <c r="C715" s="1" t="s">
        <v>177</v>
      </c>
      <c r="D715">
        <f>VLOOKUP(MOD(A715,1000),Sheet2!Q:R,2,FALSE)</f>
        <v>131.99999999999991</v>
      </c>
      <c r="E715">
        <v>101</v>
      </c>
      <c r="F715" s="1" t="str">
        <f t="shared" ref="F715:I715" si="735">F703</f>
        <v>[[50000,1],[50001,100]]</v>
      </c>
      <c r="G715" s="1">
        <f t="shared" si="734"/>
        <v>0.1</v>
      </c>
      <c r="H715" s="1" t="str">
        <f t="shared" si="735"/>
        <v>[900001,900002,900003,900004]</v>
      </c>
      <c r="I715" s="1">
        <f t="shared" si="735"/>
        <v>1</v>
      </c>
      <c r="J715">
        <v>35</v>
      </c>
      <c r="K715">
        <f t="shared" si="705"/>
        <v>85</v>
      </c>
      <c r="L715" s="1" t="str">
        <f>Sheet1!L715</f>
        <v>[]</v>
      </c>
    </row>
    <row r="716" spans="1:12" x14ac:dyDescent="0.2">
      <c r="A716">
        <f t="shared" si="698"/>
        <v>904102</v>
      </c>
      <c r="B716">
        <f t="shared" si="696"/>
        <v>904103</v>
      </c>
      <c r="C716" s="1" t="s">
        <v>24</v>
      </c>
      <c r="D716">
        <f>VLOOKUP(MOD(A716,1000),Sheet2!Q:R,2,FALSE)</f>
        <v>133.99999999999991</v>
      </c>
      <c r="E716">
        <v>102</v>
      </c>
      <c r="F716" s="1" t="str">
        <f t="shared" ref="F716:I716" si="736">F704</f>
        <v>[[50003,50]]</v>
      </c>
      <c r="G716" s="1">
        <f t="shared" si="734"/>
        <v>0.25</v>
      </c>
      <c r="H716" s="1" t="str">
        <f t="shared" si="736"/>
        <v>[900001,900002,900003,900004]</v>
      </c>
      <c r="I716" s="1">
        <f t="shared" si="736"/>
        <v>2</v>
      </c>
      <c r="J716">
        <v>35</v>
      </c>
      <c r="K716">
        <f t="shared" si="705"/>
        <v>85</v>
      </c>
      <c r="L716" s="1" t="str">
        <f>Sheet1!L716</f>
        <v>[]</v>
      </c>
    </row>
    <row r="717" spans="1:12" x14ac:dyDescent="0.2">
      <c r="A717">
        <f t="shared" si="698"/>
        <v>904103</v>
      </c>
      <c r="B717">
        <f t="shared" si="696"/>
        <v>904104</v>
      </c>
      <c r="C717" s="1" t="s">
        <v>93</v>
      </c>
      <c r="D717">
        <f>VLOOKUP(MOD(A717,1000),Sheet2!Q:R,2,FALSE)</f>
        <v>136.59999999999991</v>
      </c>
      <c r="E717">
        <v>103</v>
      </c>
      <c r="F717" s="1" t="str">
        <f t="shared" ref="F717:I717" si="737">F705</f>
        <v>[[50002,100]]</v>
      </c>
      <c r="G717" s="1">
        <f t="shared" si="734"/>
        <v>0.1</v>
      </c>
      <c r="H717" s="1" t="str">
        <f t="shared" si="737"/>
        <v>[900001,900002,900003,900004]</v>
      </c>
      <c r="I717" s="1">
        <f t="shared" si="737"/>
        <v>1</v>
      </c>
      <c r="J717">
        <v>35</v>
      </c>
      <c r="K717">
        <f t="shared" si="705"/>
        <v>86</v>
      </c>
      <c r="L717" s="1" t="str">
        <f>Sheet1!L717</f>
        <v>[]</v>
      </c>
    </row>
    <row r="718" spans="1:12" x14ac:dyDescent="0.2">
      <c r="A718">
        <f t="shared" si="698"/>
        <v>904104</v>
      </c>
      <c r="B718">
        <f t="shared" si="696"/>
        <v>904105</v>
      </c>
      <c r="C718" s="1" t="s">
        <v>94</v>
      </c>
      <c r="D718">
        <f>VLOOKUP(MOD(A718,1000),Sheet2!Q:R,2,FALSE)</f>
        <v>138.59999999999991</v>
      </c>
      <c r="E718">
        <v>104</v>
      </c>
      <c r="F718" s="1" t="str">
        <f t="shared" ref="F718:I718" si="738">F706</f>
        <v>[[50000,1],[50001,100]]</v>
      </c>
      <c r="G718" s="1">
        <f t="shared" si="734"/>
        <v>0.1</v>
      </c>
      <c r="H718" s="1" t="str">
        <f t="shared" si="738"/>
        <v>[900001,900002,900003,900004]</v>
      </c>
      <c r="I718" s="1">
        <f t="shared" si="738"/>
        <v>1</v>
      </c>
      <c r="J718">
        <v>35</v>
      </c>
      <c r="K718">
        <f t="shared" si="705"/>
        <v>87</v>
      </c>
      <c r="L718" s="1" t="str">
        <f>Sheet1!L718</f>
        <v>[]</v>
      </c>
    </row>
    <row r="719" spans="1:12" x14ac:dyDescent="0.2">
      <c r="A719">
        <f t="shared" si="698"/>
        <v>904105</v>
      </c>
      <c r="B719">
        <f t="shared" si="696"/>
        <v>904106</v>
      </c>
      <c r="C719" s="1" t="s">
        <v>95</v>
      </c>
      <c r="D719">
        <f>VLOOKUP(MOD(A719,1000),Sheet2!Q:R,2,FALSE)</f>
        <v>141.39999999999989</v>
      </c>
      <c r="E719">
        <v>105</v>
      </c>
      <c r="F719" s="1" t="str">
        <f t="shared" ref="F719:I719" si="739">F707</f>
        <v>[[50002,100]]</v>
      </c>
      <c r="G719" s="1">
        <f t="shared" si="734"/>
        <v>0.1</v>
      </c>
      <c r="H719" s="1" t="str">
        <f t="shared" si="739"/>
        <v>[900001,900002,900003,900004]</v>
      </c>
      <c r="I719" s="1">
        <f t="shared" si="739"/>
        <v>1</v>
      </c>
      <c r="J719">
        <v>35</v>
      </c>
      <c r="K719">
        <f t="shared" si="705"/>
        <v>88</v>
      </c>
      <c r="L719" s="1" t="str">
        <f>Sheet1!L719</f>
        <v>[]</v>
      </c>
    </row>
    <row r="720" spans="1:12" x14ac:dyDescent="0.2">
      <c r="A720">
        <f t="shared" si="698"/>
        <v>904106</v>
      </c>
      <c r="B720">
        <f t="shared" si="696"/>
        <v>904107</v>
      </c>
      <c r="C720" s="1" t="s">
        <v>96</v>
      </c>
      <c r="D720">
        <f>VLOOKUP(MOD(A720,1000),Sheet2!Q:R,2,FALSE)</f>
        <v>143.39999999999989</v>
      </c>
      <c r="E720">
        <v>106</v>
      </c>
      <c r="F720" s="1" t="str">
        <f t="shared" ref="F720:I720" si="740">F708</f>
        <v>[[50000,1],[50001,100]]</v>
      </c>
      <c r="G720" s="1">
        <f t="shared" si="734"/>
        <v>0.1</v>
      </c>
      <c r="H720" s="1" t="str">
        <f t="shared" si="740"/>
        <v>[900001,900002,900003,900004]</v>
      </c>
      <c r="I720" s="1">
        <f t="shared" si="740"/>
        <v>1</v>
      </c>
      <c r="J720">
        <v>35</v>
      </c>
      <c r="K720">
        <f t="shared" si="705"/>
        <v>89</v>
      </c>
      <c r="L720" s="1" t="str">
        <f>Sheet1!L720</f>
        <v>[]</v>
      </c>
    </row>
    <row r="721" spans="1:12" x14ac:dyDescent="0.2">
      <c r="A721">
        <f t="shared" si="698"/>
        <v>904107</v>
      </c>
      <c r="B721">
        <f t="shared" si="696"/>
        <v>904108</v>
      </c>
      <c r="C721" s="1" t="s">
        <v>178</v>
      </c>
      <c r="D721">
        <f>VLOOKUP(MOD(A721,1000),Sheet2!Q:R,2,FALSE)</f>
        <v>146.19999999999987</v>
      </c>
      <c r="E721">
        <v>107</v>
      </c>
      <c r="F721" s="1" t="str">
        <f t="shared" ref="F721:I721" si="741">F709</f>
        <v>[[50002,100]]</v>
      </c>
      <c r="G721" s="1">
        <f t="shared" si="734"/>
        <v>0.1</v>
      </c>
      <c r="H721" s="1" t="str">
        <f t="shared" si="741"/>
        <v>[900001,900002,900003,900004]</v>
      </c>
      <c r="I721" s="1">
        <f t="shared" si="741"/>
        <v>1</v>
      </c>
      <c r="J721">
        <v>35</v>
      </c>
      <c r="K721">
        <f t="shared" si="705"/>
        <v>90</v>
      </c>
      <c r="L721" s="1" t="str">
        <f>Sheet1!L721</f>
        <v>[]</v>
      </c>
    </row>
    <row r="722" spans="1:12" x14ac:dyDescent="0.2">
      <c r="A722">
        <f t="shared" si="698"/>
        <v>904108</v>
      </c>
      <c r="B722">
        <f t="shared" si="696"/>
        <v>904109</v>
      </c>
      <c r="C722" s="1" t="s">
        <v>24</v>
      </c>
      <c r="D722">
        <f>VLOOKUP(MOD(A722,1000),Sheet2!Q:R,2,FALSE)</f>
        <v>148.19999999999987</v>
      </c>
      <c r="E722">
        <v>108</v>
      </c>
      <c r="F722" s="1" t="str">
        <f t="shared" ref="F722:I722" si="742">F710</f>
        <v>[[50003,50]]</v>
      </c>
      <c r="G722" s="1">
        <f t="shared" si="734"/>
        <v>0.25</v>
      </c>
      <c r="H722" s="1" t="str">
        <f t="shared" si="742"/>
        <v>[900001,900002,900003,900004]</v>
      </c>
      <c r="I722" s="1">
        <f t="shared" si="742"/>
        <v>2</v>
      </c>
      <c r="J722">
        <v>35</v>
      </c>
      <c r="K722">
        <f t="shared" si="705"/>
        <v>90</v>
      </c>
      <c r="L722" s="1" t="str">
        <f>Sheet1!L722</f>
        <v>[]</v>
      </c>
    </row>
    <row r="723" spans="1:12" x14ac:dyDescent="0.2">
      <c r="A723">
        <f t="shared" si="698"/>
        <v>904109</v>
      </c>
      <c r="B723">
        <f t="shared" si="696"/>
        <v>904110</v>
      </c>
      <c r="C723" s="1" t="s">
        <v>97</v>
      </c>
      <c r="D723">
        <f>VLOOKUP(MOD(A723,1000),Sheet2!Q:R,2,FALSE)</f>
        <v>150.99999999999986</v>
      </c>
      <c r="E723">
        <v>109</v>
      </c>
      <c r="F723" s="1" t="str">
        <f t="shared" ref="F723:I723" si="743">F711</f>
        <v>[[50000,1],[50001,100]]</v>
      </c>
      <c r="G723" s="1">
        <f t="shared" si="734"/>
        <v>0.1</v>
      </c>
      <c r="H723" s="1" t="str">
        <f t="shared" si="743"/>
        <v>[900001,900002,900003,900004]</v>
      </c>
      <c r="I723" s="1">
        <f t="shared" si="743"/>
        <v>1</v>
      </c>
      <c r="J723">
        <v>35</v>
      </c>
      <c r="K723">
        <f t="shared" si="705"/>
        <v>91</v>
      </c>
      <c r="L723" s="1" t="str">
        <f>Sheet1!L723</f>
        <v>[]</v>
      </c>
    </row>
    <row r="724" spans="1:12" x14ac:dyDescent="0.2">
      <c r="A724">
        <f t="shared" si="698"/>
        <v>904110</v>
      </c>
      <c r="B724">
        <f t="shared" si="696"/>
        <v>904111</v>
      </c>
      <c r="C724" s="1" t="s">
        <v>98</v>
      </c>
      <c r="D724">
        <f>VLOOKUP(MOD(A724,1000),Sheet2!Q:R,2,FALSE)</f>
        <v>153.19999999999987</v>
      </c>
      <c r="E724">
        <v>110</v>
      </c>
      <c r="F724" s="1" t="str">
        <f t="shared" ref="F724:I724" si="744">F712</f>
        <v>[[50002,100]]</v>
      </c>
      <c r="G724" s="1">
        <f t="shared" si="734"/>
        <v>0.1</v>
      </c>
      <c r="H724" s="1" t="str">
        <f t="shared" si="744"/>
        <v>[900001,900002,900003,900004]</v>
      </c>
      <c r="I724" s="1">
        <f t="shared" si="744"/>
        <v>1</v>
      </c>
      <c r="J724">
        <v>35</v>
      </c>
      <c r="K724">
        <f t="shared" si="705"/>
        <v>92</v>
      </c>
      <c r="L724" s="1" t="str">
        <f>Sheet1!L724</f>
        <v>[]</v>
      </c>
    </row>
    <row r="725" spans="1:12" x14ac:dyDescent="0.2">
      <c r="A725">
        <f t="shared" si="698"/>
        <v>904111</v>
      </c>
      <c r="B725">
        <f t="shared" si="696"/>
        <v>904112</v>
      </c>
      <c r="C725" s="1" t="s">
        <v>99</v>
      </c>
      <c r="D725">
        <f>VLOOKUP(MOD(A725,1000),Sheet2!Q:R,2,FALSE)</f>
        <v>155.99999999999986</v>
      </c>
      <c r="E725">
        <v>111</v>
      </c>
      <c r="F725" s="1" t="str">
        <f t="shared" ref="F725:I725" si="745">F713</f>
        <v>[[50000,1],[50001,100]]</v>
      </c>
      <c r="G725" s="1">
        <f t="shared" si="734"/>
        <v>0.1</v>
      </c>
      <c r="H725" s="1" t="str">
        <f t="shared" si="745"/>
        <v>[900001,900002,900003,900004]</v>
      </c>
      <c r="I725" s="1">
        <f t="shared" si="745"/>
        <v>1</v>
      </c>
      <c r="J725">
        <v>35</v>
      </c>
      <c r="K725">
        <f t="shared" si="705"/>
        <v>93</v>
      </c>
      <c r="L725" s="1" t="str">
        <f>Sheet1!L725</f>
        <v>[]</v>
      </c>
    </row>
    <row r="726" spans="1:12" x14ac:dyDescent="0.2">
      <c r="A726">
        <f t="shared" si="698"/>
        <v>904112</v>
      </c>
      <c r="B726">
        <f t="shared" si="696"/>
        <v>904113</v>
      </c>
      <c r="C726" s="1" t="s">
        <v>100</v>
      </c>
      <c r="D726">
        <f>VLOOKUP(MOD(A726,1000),Sheet2!Q:R,2,FALSE)</f>
        <v>158.19999999999987</v>
      </c>
      <c r="E726">
        <v>112</v>
      </c>
      <c r="F726" s="1" t="str">
        <f t="shared" ref="F726:I726" si="746">F714</f>
        <v>[[50002,100]]</v>
      </c>
      <c r="G726" s="1">
        <f t="shared" si="734"/>
        <v>0.1</v>
      </c>
      <c r="H726" s="1" t="str">
        <f t="shared" si="746"/>
        <v>[900001,900002,900003,900004]</v>
      </c>
      <c r="I726" s="1">
        <f t="shared" si="746"/>
        <v>1</v>
      </c>
      <c r="J726">
        <v>35</v>
      </c>
      <c r="K726">
        <f t="shared" si="705"/>
        <v>94</v>
      </c>
      <c r="L726" s="1" t="str">
        <f>Sheet1!L726</f>
        <v>[]</v>
      </c>
    </row>
    <row r="727" spans="1:12" x14ac:dyDescent="0.2">
      <c r="A727">
        <f t="shared" si="698"/>
        <v>904113</v>
      </c>
      <c r="B727">
        <f t="shared" si="696"/>
        <v>904114</v>
      </c>
      <c r="C727" s="1" t="s">
        <v>179</v>
      </c>
      <c r="D727">
        <f>VLOOKUP(MOD(A727,1000),Sheet2!Q:R,2,FALSE)</f>
        <v>160.99999999999986</v>
      </c>
      <c r="E727">
        <v>113</v>
      </c>
      <c r="F727" s="1" t="str">
        <f t="shared" ref="F727:I727" si="747">F715</f>
        <v>[[50000,1],[50001,100]]</v>
      </c>
      <c r="G727" s="1">
        <f t="shared" si="734"/>
        <v>0.1</v>
      </c>
      <c r="H727" s="1" t="str">
        <f t="shared" si="747"/>
        <v>[900001,900002,900003,900004]</v>
      </c>
      <c r="I727" s="1">
        <f t="shared" si="747"/>
        <v>1</v>
      </c>
      <c r="J727">
        <v>35</v>
      </c>
      <c r="K727">
        <f t="shared" si="705"/>
        <v>95</v>
      </c>
      <c r="L727" s="1" t="str">
        <f>Sheet1!L727</f>
        <v>[]</v>
      </c>
    </row>
    <row r="728" spans="1:12" x14ac:dyDescent="0.2">
      <c r="A728">
        <f t="shared" si="698"/>
        <v>904114</v>
      </c>
      <c r="B728">
        <f t="shared" si="696"/>
        <v>904115</v>
      </c>
      <c r="C728" s="1" t="s">
        <v>24</v>
      </c>
      <c r="D728">
        <f>VLOOKUP(MOD(A728,1000),Sheet2!Q:R,2,FALSE)</f>
        <v>163.19999999999987</v>
      </c>
      <c r="E728">
        <v>114</v>
      </c>
      <c r="F728" s="1" t="str">
        <f t="shared" ref="F728:I728" si="748">F716</f>
        <v>[[50003,50]]</v>
      </c>
      <c r="G728" s="1">
        <f t="shared" si="734"/>
        <v>0.25</v>
      </c>
      <c r="H728" s="1" t="str">
        <f t="shared" si="748"/>
        <v>[900001,900002,900003,900004]</v>
      </c>
      <c r="I728" s="1">
        <f t="shared" si="748"/>
        <v>2</v>
      </c>
      <c r="J728">
        <v>35</v>
      </c>
      <c r="K728">
        <f t="shared" si="705"/>
        <v>95</v>
      </c>
      <c r="L728" s="1" t="str">
        <f>Sheet1!L728</f>
        <v>[]</v>
      </c>
    </row>
    <row r="729" spans="1:12" x14ac:dyDescent="0.2">
      <c r="A729">
        <f t="shared" si="698"/>
        <v>904115</v>
      </c>
      <c r="B729">
        <f t="shared" si="696"/>
        <v>904116</v>
      </c>
      <c r="C729" s="1" t="s">
        <v>101</v>
      </c>
      <c r="D729">
        <f>VLOOKUP(MOD(A729,1000),Sheet2!Q:R,2,FALSE)</f>
        <v>166.19999999999985</v>
      </c>
      <c r="E729">
        <v>115</v>
      </c>
      <c r="F729" s="1" t="str">
        <f t="shared" ref="F729:I729" si="749">F717</f>
        <v>[[50002,100]]</v>
      </c>
      <c r="G729" s="1">
        <f t="shared" si="734"/>
        <v>0.1</v>
      </c>
      <c r="H729" s="1" t="str">
        <f t="shared" si="749"/>
        <v>[900001,900002,900003,900004]</v>
      </c>
      <c r="I729" s="1">
        <f t="shared" si="749"/>
        <v>1</v>
      </c>
      <c r="J729">
        <v>35</v>
      </c>
      <c r="K729">
        <f t="shared" si="705"/>
        <v>96</v>
      </c>
      <c r="L729" s="1" t="str">
        <f>Sheet1!L729</f>
        <v>[]</v>
      </c>
    </row>
    <row r="730" spans="1:12" x14ac:dyDescent="0.2">
      <c r="A730">
        <f t="shared" si="698"/>
        <v>904116</v>
      </c>
      <c r="B730">
        <f t="shared" si="696"/>
        <v>904117</v>
      </c>
      <c r="C730" s="1" t="s">
        <v>102</v>
      </c>
      <c r="D730">
        <f>VLOOKUP(MOD(A730,1000),Sheet2!Q:R,2,FALSE)</f>
        <v>168.39999999999986</v>
      </c>
      <c r="E730">
        <v>116</v>
      </c>
      <c r="F730" s="1" t="str">
        <f t="shared" ref="F730:I730" si="750">F718</f>
        <v>[[50000,1],[50001,100]]</v>
      </c>
      <c r="G730" s="1">
        <f t="shared" si="734"/>
        <v>0.1</v>
      </c>
      <c r="H730" s="1" t="str">
        <f t="shared" si="750"/>
        <v>[900001,900002,900003,900004]</v>
      </c>
      <c r="I730" s="1">
        <f t="shared" si="750"/>
        <v>1</v>
      </c>
      <c r="J730">
        <v>35</v>
      </c>
      <c r="K730">
        <f t="shared" si="705"/>
        <v>97</v>
      </c>
      <c r="L730" s="1" t="str">
        <f>Sheet1!L730</f>
        <v>[]</v>
      </c>
    </row>
    <row r="731" spans="1:12" x14ac:dyDescent="0.2">
      <c r="A731">
        <f t="shared" si="698"/>
        <v>904117</v>
      </c>
      <c r="B731">
        <f t="shared" si="696"/>
        <v>904118</v>
      </c>
      <c r="C731" s="1" t="s">
        <v>103</v>
      </c>
      <c r="D731">
        <f>VLOOKUP(MOD(A731,1000),Sheet2!Q:R,2,FALSE)</f>
        <v>171.39999999999984</v>
      </c>
      <c r="E731">
        <v>117</v>
      </c>
      <c r="F731" s="1" t="str">
        <f t="shared" ref="F731:I731" si="751">F719</f>
        <v>[[50002,100]]</v>
      </c>
      <c r="G731" s="1">
        <f t="shared" si="734"/>
        <v>0.1</v>
      </c>
      <c r="H731" s="1" t="str">
        <f t="shared" si="751"/>
        <v>[900001,900002,900003,900004]</v>
      </c>
      <c r="I731" s="1">
        <f t="shared" si="751"/>
        <v>1</v>
      </c>
      <c r="J731">
        <v>35</v>
      </c>
      <c r="K731">
        <f t="shared" si="705"/>
        <v>98</v>
      </c>
      <c r="L731" s="1" t="str">
        <f>Sheet1!L731</f>
        <v>[]</v>
      </c>
    </row>
    <row r="732" spans="1:12" x14ac:dyDescent="0.2">
      <c r="A732">
        <f t="shared" si="698"/>
        <v>904118</v>
      </c>
      <c r="B732">
        <f t="shared" si="696"/>
        <v>904119</v>
      </c>
      <c r="C732" s="1" t="s">
        <v>104</v>
      </c>
      <c r="D732">
        <f>VLOOKUP(MOD(A732,1000),Sheet2!Q:R,2,FALSE)</f>
        <v>173.59999999999985</v>
      </c>
      <c r="E732">
        <v>118</v>
      </c>
      <c r="F732" s="1" t="str">
        <f t="shared" ref="F732:I732" si="752">F720</f>
        <v>[[50000,1],[50001,100]]</v>
      </c>
      <c r="G732" s="1">
        <f t="shared" si="734"/>
        <v>0.1</v>
      </c>
      <c r="H732" s="1" t="str">
        <f t="shared" si="752"/>
        <v>[900001,900002,900003,900004]</v>
      </c>
      <c r="I732" s="1">
        <f t="shared" si="752"/>
        <v>1</v>
      </c>
      <c r="J732">
        <v>35</v>
      </c>
      <c r="K732">
        <f t="shared" si="705"/>
        <v>99</v>
      </c>
      <c r="L732" s="1" t="str">
        <f>Sheet1!L732</f>
        <v>[]</v>
      </c>
    </row>
    <row r="733" spans="1:12" x14ac:dyDescent="0.2">
      <c r="A733">
        <f t="shared" si="698"/>
        <v>904119</v>
      </c>
      <c r="B733">
        <f t="shared" si="696"/>
        <v>904120</v>
      </c>
      <c r="C733" s="1" t="s">
        <v>180</v>
      </c>
      <c r="D733">
        <f>VLOOKUP(MOD(A733,1000),Sheet2!Q:R,2,FALSE)</f>
        <v>176.59999999999982</v>
      </c>
      <c r="E733">
        <v>119</v>
      </c>
      <c r="F733" s="1" t="str">
        <f t="shared" ref="F733:I733" si="753">F721</f>
        <v>[[50002,100]]</v>
      </c>
      <c r="G733" s="1">
        <f t="shared" si="734"/>
        <v>0.1</v>
      </c>
      <c r="H733" s="1" t="str">
        <f t="shared" si="753"/>
        <v>[900001,900002,900003,900004]</v>
      </c>
      <c r="I733" s="1">
        <f t="shared" si="753"/>
        <v>1</v>
      </c>
      <c r="J733">
        <v>35</v>
      </c>
      <c r="K733">
        <f t="shared" si="705"/>
        <v>100</v>
      </c>
      <c r="L733" s="1" t="str">
        <f>Sheet1!L733</f>
        <v>[]</v>
      </c>
    </row>
    <row r="734" spans="1:12" x14ac:dyDescent="0.2">
      <c r="A734">
        <f t="shared" si="698"/>
        <v>904120</v>
      </c>
      <c r="B734">
        <f t="shared" si="696"/>
        <v>904121</v>
      </c>
      <c r="C734" s="1" t="s">
        <v>24</v>
      </c>
      <c r="D734">
        <f>VLOOKUP(MOD(A734,1000),Sheet2!Q:R,2,FALSE)</f>
        <v>178.99999999999986</v>
      </c>
      <c r="E734">
        <v>120</v>
      </c>
      <c r="F734" s="1" t="str">
        <f t="shared" ref="F734:I734" si="754">F722</f>
        <v>[[50003,50]]</v>
      </c>
      <c r="G734" s="1">
        <f t="shared" si="734"/>
        <v>0.25</v>
      </c>
      <c r="H734" s="1" t="str">
        <f t="shared" si="754"/>
        <v>[900001,900002,900003,900004]</v>
      </c>
      <c r="I734" s="1">
        <f t="shared" si="754"/>
        <v>2</v>
      </c>
      <c r="J734">
        <v>35</v>
      </c>
      <c r="K734">
        <f t="shared" si="705"/>
        <v>100</v>
      </c>
      <c r="L734" s="1" t="str">
        <f>Sheet1!L734</f>
        <v>[]</v>
      </c>
    </row>
    <row r="735" spans="1:12" x14ac:dyDescent="0.2">
      <c r="A735">
        <f t="shared" si="698"/>
        <v>904121</v>
      </c>
      <c r="B735">
        <f t="shared" si="696"/>
        <v>904122</v>
      </c>
      <c r="C735" s="1" t="s">
        <v>105</v>
      </c>
      <c r="D735">
        <f>VLOOKUP(MOD(A735,1000),Sheet2!Q:R,2,FALSE)</f>
        <v>181.99999999999983</v>
      </c>
      <c r="E735">
        <v>121</v>
      </c>
      <c r="F735" s="1" t="str">
        <f t="shared" ref="F735:I735" si="755">F723</f>
        <v>[[50000,1],[50001,100]]</v>
      </c>
      <c r="G735" s="1">
        <f t="shared" si="734"/>
        <v>0.1</v>
      </c>
      <c r="H735" s="1" t="str">
        <f t="shared" si="755"/>
        <v>[900001,900002,900003,900004]</v>
      </c>
      <c r="I735" s="1">
        <f t="shared" si="755"/>
        <v>1</v>
      </c>
      <c r="J735">
        <v>35</v>
      </c>
      <c r="K735">
        <f t="shared" si="705"/>
        <v>101</v>
      </c>
      <c r="L735" s="1" t="str">
        <f>Sheet1!L735</f>
        <v>[]</v>
      </c>
    </row>
    <row r="736" spans="1:12" x14ac:dyDescent="0.2">
      <c r="A736">
        <f t="shared" si="698"/>
        <v>904122</v>
      </c>
      <c r="B736">
        <f t="shared" si="696"/>
        <v>904123</v>
      </c>
      <c r="C736" s="1" t="s">
        <v>106</v>
      </c>
      <c r="D736">
        <f>VLOOKUP(MOD(A736,1000),Sheet2!Q:R,2,FALSE)</f>
        <v>184.39999999999986</v>
      </c>
      <c r="E736">
        <v>122</v>
      </c>
      <c r="F736" s="1" t="str">
        <f t="shared" ref="F736:I736" si="756">F724</f>
        <v>[[50002,100]]</v>
      </c>
      <c r="G736" s="1">
        <f t="shared" si="734"/>
        <v>0.1</v>
      </c>
      <c r="H736" s="1" t="str">
        <f t="shared" si="756"/>
        <v>[900001,900002,900003,900004]</v>
      </c>
      <c r="I736" s="1">
        <f t="shared" si="756"/>
        <v>1</v>
      </c>
      <c r="J736">
        <v>35</v>
      </c>
      <c r="K736">
        <f t="shared" si="705"/>
        <v>102</v>
      </c>
      <c r="L736" s="1" t="str">
        <f>Sheet1!L736</f>
        <v>[]</v>
      </c>
    </row>
    <row r="737" spans="1:12" x14ac:dyDescent="0.2">
      <c r="A737">
        <f t="shared" si="698"/>
        <v>904123</v>
      </c>
      <c r="B737">
        <f t="shared" si="696"/>
        <v>904124</v>
      </c>
      <c r="C737" s="1" t="s">
        <v>107</v>
      </c>
      <c r="D737">
        <f>VLOOKUP(MOD(A737,1000),Sheet2!Q:R,2,FALSE)</f>
        <v>187.39999999999984</v>
      </c>
      <c r="E737">
        <v>123</v>
      </c>
      <c r="F737" s="1" t="str">
        <f t="shared" ref="F737:I737" si="757">F725</f>
        <v>[[50000,1],[50001,100]]</v>
      </c>
      <c r="G737" s="1">
        <f t="shared" si="734"/>
        <v>0.1</v>
      </c>
      <c r="H737" s="1" t="str">
        <f t="shared" si="757"/>
        <v>[900001,900002,900003,900004]</v>
      </c>
      <c r="I737" s="1">
        <f t="shared" si="757"/>
        <v>1</v>
      </c>
      <c r="J737">
        <v>35</v>
      </c>
      <c r="K737">
        <f t="shared" si="705"/>
        <v>103</v>
      </c>
      <c r="L737" s="1" t="str">
        <f>Sheet1!L737</f>
        <v>[]</v>
      </c>
    </row>
    <row r="738" spans="1:12" x14ac:dyDescent="0.2">
      <c r="A738">
        <f t="shared" si="698"/>
        <v>904124</v>
      </c>
      <c r="B738">
        <f t="shared" si="696"/>
        <v>904125</v>
      </c>
      <c r="C738" s="1" t="s">
        <v>108</v>
      </c>
      <c r="D738">
        <f>VLOOKUP(MOD(A738,1000),Sheet2!Q:R,2,FALSE)</f>
        <v>189.79999999999987</v>
      </c>
      <c r="E738">
        <v>124</v>
      </c>
      <c r="F738" s="1" t="str">
        <f t="shared" ref="F738:I738" si="758">F726</f>
        <v>[[50002,100]]</v>
      </c>
      <c r="G738" s="1">
        <f t="shared" si="734"/>
        <v>0.1</v>
      </c>
      <c r="H738" s="1" t="str">
        <f t="shared" si="758"/>
        <v>[900001,900002,900003,900004]</v>
      </c>
      <c r="I738" s="1">
        <f t="shared" si="758"/>
        <v>1</v>
      </c>
      <c r="J738">
        <v>35</v>
      </c>
      <c r="K738">
        <f t="shared" si="705"/>
        <v>104</v>
      </c>
      <c r="L738" s="1" t="str">
        <f>Sheet1!L738</f>
        <v>[]</v>
      </c>
    </row>
    <row r="739" spans="1:12" x14ac:dyDescent="0.2">
      <c r="A739">
        <f t="shared" si="698"/>
        <v>904125</v>
      </c>
      <c r="B739">
        <f t="shared" si="696"/>
        <v>904126</v>
      </c>
      <c r="C739" s="1" t="s">
        <v>181</v>
      </c>
      <c r="D739">
        <f>VLOOKUP(MOD(A739,1000),Sheet2!Q:R,2,FALSE)</f>
        <v>192.99999999999983</v>
      </c>
      <c r="E739">
        <v>125</v>
      </c>
      <c r="F739" s="1" t="str">
        <f t="shared" ref="F739:I739" si="759">F727</f>
        <v>[[50000,1],[50001,100]]</v>
      </c>
      <c r="G739" s="1">
        <f t="shared" si="734"/>
        <v>0.1</v>
      </c>
      <c r="H739" s="1" t="str">
        <f t="shared" si="759"/>
        <v>[900001,900002,900003,900004]</v>
      </c>
      <c r="I739" s="1">
        <f t="shared" si="759"/>
        <v>1</v>
      </c>
      <c r="J739">
        <v>35</v>
      </c>
      <c r="K739">
        <f t="shared" si="705"/>
        <v>105</v>
      </c>
      <c r="L739" s="1" t="str">
        <f>Sheet1!L739</f>
        <v>[]</v>
      </c>
    </row>
    <row r="740" spans="1:12" x14ac:dyDescent="0.2">
      <c r="A740">
        <f t="shared" si="698"/>
        <v>904126</v>
      </c>
      <c r="B740">
        <f t="shared" si="696"/>
        <v>904127</v>
      </c>
      <c r="C740" s="1" t="s">
        <v>24</v>
      </c>
      <c r="D740">
        <f>VLOOKUP(MOD(A740,1000),Sheet2!Q:R,2,FALSE)</f>
        <v>195.39999999999986</v>
      </c>
      <c r="E740">
        <v>126</v>
      </c>
      <c r="F740" s="1" t="str">
        <f t="shared" ref="F740:I740" si="760">F728</f>
        <v>[[50003,50]]</v>
      </c>
      <c r="G740" s="1">
        <f t="shared" si="734"/>
        <v>0.25</v>
      </c>
      <c r="H740" s="1" t="str">
        <f t="shared" si="760"/>
        <v>[900001,900002,900003,900004]</v>
      </c>
      <c r="I740" s="1">
        <f t="shared" si="760"/>
        <v>2</v>
      </c>
      <c r="J740">
        <v>35</v>
      </c>
      <c r="K740">
        <f t="shared" si="705"/>
        <v>105</v>
      </c>
      <c r="L740" s="1" t="str">
        <f>Sheet1!L740</f>
        <v>[]</v>
      </c>
    </row>
    <row r="741" spans="1:12" x14ac:dyDescent="0.2">
      <c r="A741">
        <f t="shared" si="698"/>
        <v>904127</v>
      </c>
      <c r="B741">
        <f t="shared" si="696"/>
        <v>904128</v>
      </c>
      <c r="C741" s="1" t="s">
        <v>109</v>
      </c>
      <c r="D741">
        <f>VLOOKUP(MOD(A741,1000),Sheet2!Q:R,2,FALSE)</f>
        <v>198.59999999999982</v>
      </c>
      <c r="E741">
        <v>127</v>
      </c>
      <c r="F741" s="1" t="str">
        <f t="shared" ref="F741:I741" si="761">F729</f>
        <v>[[50002,100]]</v>
      </c>
      <c r="G741" s="1">
        <f t="shared" si="734"/>
        <v>0.1</v>
      </c>
      <c r="H741" s="1" t="str">
        <f t="shared" si="761"/>
        <v>[900001,900002,900003,900004]</v>
      </c>
      <c r="I741" s="1">
        <f t="shared" si="761"/>
        <v>1</v>
      </c>
      <c r="J741">
        <v>35</v>
      </c>
      <c r="K741">
        <f t="shared" si="705"/>
        <v>106</v>
      </c>
      <c r="L741" s="1" t="str">
        <f>Sheet1!L741</f>
        <v>[]</v>
      </c>
    </row>
    <row r="742" spans="1:12" x14ac:dyDescent="0.2">
      <c r="A742">
        <f t="shared" si="698"/>
        <v>904128</v>
      </c>
      <c r="B742">
        <f t="shared" si="696"/>
        <v>904129</v>
      </c>
      <c r="C742" s="1" t="s">
        <v>110</v>
      </c>
      <c r="D742">
        <f>VLOOKUP(MOD(A742,1000),Sheet2!Q:R,2,FALSE)</f>
        <v>200.99999999999986</v>
      </c>
      <c r="E742">
        <v>128</v>
      </c>
      <c r="F742" s="1" t="str">
        <f t="shared" ref="F742:I742" si="762">F730</f>
        <v>[[50000,1],[50001,100]]</v>
      </c>
      <c r="G742" s="1">
        <f t="shared" si="734"/>
        <v>0.1</v>
      </c>
      <c r="H742" s="1" t="str">
        <f t="shared" si="762"/>
        <v>[900001,900002,900003,900004]</v>
      </c>
      <c r="I742" s="1">
        <f t="shared" si="762"/>
        <v>1</v>
      </c>
      <c r="J742">
        <v>35</v>
      </c>
      <c r="K742">
        <f t="shared" si="705"/>
        <v>107</v>
      </c>
      <c r="L742" s="1" t="str">
        <f>Sheet1!L742</f>
        <v>[]</v>
      </c>
    </row>
    <row r="743" spans="1:12" x14ac:dyDescent="0.2">
      <c r="A743">
        <f t="shared" si="698"/>
        <v>904129</v>
      </c>
      <c r="B743">
        <f t="shared" si="696"/>
        <v>904130</v>
      </c>
      <c r="C743" s="1" t="s">
        <v>111</v>
      </c>
      <c r="D743">
        <f>VLOOKUP(MOD(A743,1000),Sheet2!Q:R,2,FALSE)</f>
        <v>204.19999999999982</v>
      </c>
      <c r="E743">
        <v>129</v>
      </c>
      <c r="F743" s="1" t="str">
        <f t="shared" ref="F743:I743" si="763">F731</f>
        <v>[[50002,100]]</v>
      </c>
      <c r="G743" s="1">
        <f t="shared" si="734"/>
        <v>0.1</v>
      </c>
      <c r="H743" s="1" t="str">
        <f t="shared" si="763"/>
        <v>[900001,900002,900003,900004]</v>
      </c>
      <c r="I743" s="1">
        <f t="shared" si="763"/>
        <v>1</v>
      </c>
      <c r="J743">
        <v>35</v>
      </c>
      <c r="K743">
        <f t="shared" si="705"/>
        <v>108</v>
      </c>
      <c r="L743" s="1" t="str">
        <f>Sheet1!L743</f>
        <v>[]</v>
      </c>
    </row>
    <row r="744" spans="1:12" x14ac:dyDescent="0.2">
      <c r="A744">
        <f t="shared" si="698"/>
        <v>904130</v>
      </c>
      <c r="B744">
        <f t="shared" ref="B744:B807" si="764">A744+1</f>
        <v>904131</v>
      </c>
      <c r="C744" s="1" t="s">
        <v>112</v>
      </c>
      <c r="D744">
        <f>VLOOKUP(MOD(A744,1000),Sheet2!Q:R,2,FALSE)</f>
        <v>206.79999999999984</v>
      </c>
      <c r="E744">
        <v>130</v>
      </c>
      <c r="F744" s="1" t="str">
        <f t="shared" ref="F744:I744" si="765">F732</f>
        <v>[[50000,1],[50001,100]]</v>
      </c>
      <c r="G744" s="1">
        <f t="shared" si="734"/>
        <v>0.1</v>
      </c>
      <c r="H744" s="1" t="str">
        <f t="shared" si="765"/>
        <v>[900001,900002,900003,900004]</v>
      </c>
      <c r="I744" s="1">
        <f t="shared" si="765"/>
        <v>1</v>
      </c>
      <c r="J744">
        <v>35</v>
      </c>
      <c r="K744">
        <f t="shared" si="705"/>
        <v>109</v>
      </c>
      <c r="L744" s="1" t="str">
        <f>Sheet1!L744</f>
        <v>[]</v>
      </c>
    </row>
    <row r="745" spans="1:12" x14ac:dyDescent="0.2">
      <c r="A745">
        <f t="shared" ref="A745:A808" si="766">A744+1</f>
        <v>904131</v>
      </c>
      <c r="B745">
        <f t="shared" si="764"/>
        <v>904132</v>
      </c>
      <c r="C745" s="1" t="s">
        <v>182</v>
      </c>
      <c r="D745">
        <f>VLOOKUP(MOD(A745,1000),Sheet2!Q:R,2,FALSE)</f>
        <v>209.9999999999998</v>
      </c>
      <c r="E745">
        <v>131</v>
      </c>
      <c r="F745" s="1" t="str">
        <f t="shared" ref="F745:I745" si="767">F733</f>
        <v>[[50002,100]]</v>
      </c>
      <c r="G745" s="1">
        <f t="shared" si="734"/>
        <v>0.1</v>
      </c>
      <c r="H745" s="1" t="str">
        <f t="shared" si="767"/>
        <v>[900001,900002,900003,900004]</v>
      </c>
      <c r="I745" s="1">
        <f t="shared" si="767"/>
        <v>1</v>
      </c>
      <c r="J745">
        <v>35</v>
      </c>
      <c r="K745">
        <f t="shared" si="705"/>
        <v>110</v>
      </c>
      <c r="L745" s="1" t="str">
        <f>Sheet1!L745</f>
        <v>[]</v>
      </c>
    </row>
    <row r="746" spans="1:12" x14ac:dyDescent="0.2">
      <c r="A746">
        <f t="shared" si="766"/>
        <v>904132</v>
      </c>
      <c r="B746">
        <f t="shared" si="764"/>
        <v>904133</v>
      </c>
      <c r="C746" s="1" t="s">
        <v>24</v>
      </c>
      <c r="D746">
        <f>VLOOKUP(MOD(A746,1000),Sheet2!Q:R,2,FALSE)</f>
        <v>212.59999999999982</v>
      </c>
      <c r="E746">
        <v>132</v>
      </c>
      <c r="F746" s="1" t="str">
        <f t="shared" ref="F746:I746" si="768">F734</f>
        <v>[[50003,50]]</v>
      </c>
      <c r="G746" s="1">
        <f t="shared" si="734"/>
        <v>0.25</v>
      </c>
      <c r="H746" s="1" t="str">
        <f t="shared" si="768"/>
        <v>[900001,900002,900003,900004]</v>
      </c>
      <c r="I746" s="1">
        <f t="shared" si="768"/>
        <v>2</v>
      </c>
      <c r="J746">
        <v>35</v>
      </c>
      <c r="K746">
        <f t="shared" si="705"/>
        <v>110</v>
      </c>
      <c r="L746" s="1" t="str">
        <f>Sheet1!L746</f>
        <v>[]</v>
      </c>
    </row>
    <row r="747" spans="1:12" x14ac:dyDescent="0.2">
      <c r="A747">
        <f t="shared" si="766"/>
        <v>904133</v>
      </c>
      <c r="B747">
        <f t="shared" si="764"/>
        <v>904134</v>
      </c>
      <c r="C747" s="1" t="s">
        <v>113</v>
      </c>
      <c r="D747">
        <f>VLOOKUP(MOD(A747,1000),Sheet2!Q:R,2,FALSE)</f>
        <v>215.79999999999978</v>
      </c>
      <c r="E747">
        <v>133</v>
      </c>
      <c r="F747" s="1" t="str">
        <f t="shared" ref="F747:I747" si="769">F735</f>
        <v>[[50000,1],[50001,100]]</v>
      </c>
      <c r="G747" s="1">
        <f t="shared" si="734"/>
        <v>0.1</v>
      </c>
      <c r="H747" s="1" t="str">
        <f t="shared" si="769"/>
        <v>[900001,900002,900003,900004]</v>
      </c>
      <c r="I747" s="1">
        <f t="shared" si="769"/>
        <v>1</v>
      </c>
      <c r="J747">
        <v>35</v>
      </c>
      <c r="K747">
        <f t="shared" si="705"/>
        <v>111</v>
      </c>
      <c r="L747" s="1" t="str">
        <f>Sheet1!L747</f>
        <v>[]</v>
      </c>
    </row>
    <row r="748" spans="1:12" x14ac:dyDescent="0.2">
      <c r="A748">
        <f t="shared" si="766"/>
        <v>904134</v>
      </c>
      <c r="B748">
        <f t="shared" si="764"/>
        <v>904135</v>
      </c>
      <c r="C748" s="1" t="s">
        <v>114</v>
      </c>
      <c r="D748">
        <f>VLOOKUP(MOD(A748,1000),Sheet2!Q:R,2,FALSE)</f>
        <v>218.39999999999981</v>
      </c>
      <c r="E748">
        <v>134</v>
      </c>
      <c r="F748" s="1" t="str">
        <f t="shared" ref="F748:I748" si="770">F736</f>
        <v>[[50002,100]]</v>
      </c>
      <c r="G748" s="1">
        <f t="shared" si="734"/>
        <v>0.1</v>
      </c>
      <c r="H748" s="1" t="str">
        <f t="shared" si="770"/>
        <v>[900001,900002,900003,900004]</v>
      </c>
      <c r="I748" s="1">
        <f t="shared" si="770"/>
        <v>1</v>
      </c>
      <c r="J748">
        <v>35</v>
      </c>
      <c r="K748">
        <f t="shared" si="705"/>
        <v>112</v>
      </c>
      <c r="L748" s="1" t="str">
        <f>Sheet1!L748</f>
        <v>[]</v>
      </c>
    </row>
    <row r="749" spans="1:12" x14ac:dyDescent="0.2">
      <c r="A749">
        <f t="shared" si="766"/>
        <v>904135</v>
      </c>
      <c r="B749">
        <f t="shared" si="764"/>
        <v>904136</v>
      </c>
      <c r="C749" s="1" t="s">
        <v>115</v>
      </c>
      <c r="D749">
        <f>VLOOKUP(MOD(A749,1000),Sheet2!Q:R,2,FALSE)</f>
        <v>221.79999999999978</v>
      </c>
      <c r="E749">
        <v>135</v>
      </c>
      <c r="F749" s="1" t="str">
        <f t="shared" ref="F749:I749" si="771">F737</f>
        <v>[[50000,1],[50001,100]]</v>
      </c>
      <c r="G749" s="1">
        <f t="shared" si="734"/>
        <v>0.1</v>
      </c>
      <c r="H749" s="1" t="str">
        <f t="shared" si="771"/>
        <v>[900001,900002,900003,900004]</v>
      </c>
      <c r="I749" s="1">
        <f t="shared" si="771"/>
        <v>1</v>
      </c>
      <c r="J749">
        <v>35</v>
      </c>
      <c r="K749">
        <f t="shared" si="705"/>
        <v>113</v>
      </c>
      <c r="L749" s="1" t="str">
        <f>Sheet1!L749</f>
        <v>[]</v>
      </c>
    </row>
    <row r="750" spans="1:12" x14ac:dyDescent="0.2">
      <c r="A750">
        <f t="shared" si="766"/>
        <v>904136</v>
      </c>
      <c r="B750">
        <f t="shared" si="764"/>
        <v>904137</v>
      </c>
      <c r="C750" s="1" t="s">
        <v>116</v>
      </c>
      <c r="D750">
        <f>VLOOKUP(MOD(A750,1000),Sheet2!Q:R,2,FALSE)</f>
        <v>224.39999999999981</v>
      </c>
      <c r="E750">
        <v>136</v>
      </c>
      <c r="F750" s="1" t="str">
        <f t="shared" ref="F750:I750" si="772">F738</f>
        <v>[[50002,100]]</v>
      </c>
      <c r="G750" s="1">
        <f t="shared" si="734"/>
        <v>0.1</v>
      </c>
      <c r="H750" s="1" t="str">
        <f t="shared" si="772"/>
        <v>[900001,900002,900003,900004]</v>
      </c>
      <c r="I750" s="1">
        <f t="shared" si="772"/>
        <v>1</v>
      </c>
      <c r="J750">
        <v>35</v>
      </c>
      <c r="K750">
        <f t="shared" ref="K750:K813" si="773">K744+5</f>
        <v>114</v>
      </c>
      <c r="L750" s="1" t="str">
        <f>Sheet1!L750</f>
        <v>[]</v>
      </c>
    </row>
    <row r="751" spans="1:12" x14ac:dyDescent="0.2">
      <c r="A751">
        <f t="shared" si="766"/>
        <v>904137</v>
      </c>
      <c r="B751">
        <f t="shared" si="764"/>
        <v>904138</v>
      </c>
      <c r="C751" s="1" t="s">
        <v>183</v>
      </c>
      <c r="D751">
        <f>VLOOKUP(MOD(A751,1000),Sheet2!Q:R,2,FALSE)</f>
        <v>227.79999999999978</v>
      </c>
      <c r="E751">
        <v>137</v>
      </c>
      <c r="F751" s="1" t="str">
        <f t="shared" ref="F751:I751" si="774">F739</f>
        <v>[[50000,1],[50001,100]]</v>
      </c>
      <c r="G751" s="1">
        <f t="shared" si="734"/>
        <v>0.1</v>
      </c>
      <c r="H751" s="1" t="str">
        <f t="shared" si="774"/>
        <v>[900001,900002,900003,900004]</v>
      </c>
      <c r="I751" s="1">
        <f t="shared" si="774"/>
        <v>1</v>
      </c>
      <c r="J751">
        <v>35</v>
      </c>
      <c r="K751">
        <f t="shared" si="773"/>
        <v>115</v>
      </c>
      <c r="L751" s="1" t="str">
        <f>Sheet1!L751</f>
        <v>[]</v>
      </c>
    </row>
    <row r="752" spans="1:12" x14ac:dyDescent="0.2">
      <c r="A752">
        <f t="shared" si="766"/>
        <v>904138</v>
      </c>
      <c r="B752">
        <f t="shared" si="764"/>
        <v>904139</v>
      </c>
      <c r="C752" s="1" t="s">
        <v>24</v>
      </c>
      <c r="D752">
        <f>VLOOKUP(MOD(A752,1000),Sheet2!Q:R,2,FALSE)</f>
        <v>230.39999999999981</v>
      </c>
      <c r="E752">
        <v>138</v>
      </c>
      <c r="F752" s="1" t="str">
        <f t="shared" ref="F752:I752" si="775">F740</f>
        <v>[[50003,50]]</v>
      </c>
      <c r="G752" s="1">
        <f t="shared" si="734"/>
        <v>0.25</v>
      </c>
      <c r="H752" s="1" t="str">
        <f t="shared" si="775"/>
        <v>[900001,900002,900003,900004]</v>
      </c>
      <c r="I752" s="1">
        <f t="shared" si="775"/>
        <v>2</v>
      </c>
      <c r="J752">
        <v>35</v>
      </c>
      <c r="K752">
        <f t="shared" si="773"/>
        <v>115</v>
      </c>
      <c r="L752" s="1" t="str">
        <f>Sheet1!L752</f>
        <v>[]</v>
      </c>
    </row>
    <row r="753" spans="1:12" x14ac:dyDescent="0.2">
      <c r="A753">
        <f t="shared" si="766"/>
        <v>904139</v>
      </c>
      <c r="B753">
        <f t="shared" si="764"/>
        <v>904140</v>
      </c>
      <c r="C753" s="1" t="s">
        <v>117</v>
      </c>
      <c r="D753">
        <f>VLOOKUP(MOD(A753,1000),Sheet2!Q:R,2,FALSE)</f>
        <v>233.79999999999978</v>
      </c>
      <c r="E753">
        <v>139</v>
      </c>
      <c r="F753" s="1" t="str">
        <f t="shared" ref="F753:I753" si="776">F741</f>
        <v>[[50002,100]]</v>
      </c>
      <c r="G753" s="1">
        <f t="shared" si="734"/>
        <v>0.1</v>
      </c>
      <c r="H753" s="1" t="str">
        <f t="shared" si="776"/>
        <v>[900001,900002,900003,900004]</v>
      </c>
      <c r="I753" s="1">
        <f t="shared" si="776"/>
        <v>1</v>
      </c>
      <c r="J753">
        <v>35</v>
      </c>
      <c r="K753">
        <f t="shared" si="773"/>
        <v>116</v>
      </c>
      <c r="L753" s="1" t="str">
        <f>Sheet1!L753</f>
        <v>[]</v>
      </c>
    </row>
    <row r="754" spans="1:12" x14ac:dyDescent="0.2">
      <c r="A754">
        <f t="shared" si="766"/>
        <v>904140</v>
      </c>
      <c r="B754">
        <f t="shared" si="764"/>
        <v>904141</v>
      </c>
      <c r="C754" s="1" t="s">
        <v>118</v>
      </c>
      <c r="D754">
        <f>VLOOKUP(MOD(A754,1000),Sheet2!Q:R,2,FALSE)</f>
        <v>236.5999999999998</v>
      </c>
      <c r="E754">
        <v>140</v>
      </c>
      <c r="F754" s="1" t="str">
        <f t="shared" ref="F754:I754" si="777">F742</f>
        <v>[[50000,1],[50001,100]]</v>
      </c>
      <c r="G754" s="1">
        <f t="shared" si="734"/>
        <v>0.1</v>
      </c>
      <c r="H754" s="1" t="str">
        <f t="shared" si="777"/>
        <v>[900001,900002,900003,900004]</v>
      </c>
      <c r="I754" s="1">
        <f t="shared" si="777"/>
        <v>1</v>
      </c>
      <c r="J754">
        <v>35</v>
      </c>
      <c r="K754">
        <f t="shared" si="773"/>
        <v>117</v>
      </c>
      <c r="L754" s="1" t="str">
        <f>Sheet1!L754</f>
        <v>[]</v>
      </c>
    </row>
    <row r="755" spans="1:12" x14ac:dyDescent="0.2">
      <c r="A755">
        <f t="shared" si="766"/>
        <v>904141</v>
      </c>
      <c r="B755">
        <f t="shared" si="764"/>
        <v>904142</v>
      </c>
      <c r="C755" s="1" t="s">
        <v>119</v>
      </c>
      <c r="D755">
        <f>VLOOKUP(MOD(A755,1000),Sheet2!Q:R,2,FALSE)</f>
        <v>239.99999999999977</v>
      </c>
      <c r="E755">
        <v>141</v>
      </c>
      <c r="F755" s="1" t="str">
        <f t="shared" ref="F755:I755" si="778">F743</f>
        <v>[[50002,100]]</v>
      </c>
      <c r="G755" s="1">
        <f t="shared" si="734"/>
        <v>0.1</v>
      </c>
      <c r="H755" s="1" t="str">
        <f t="shared" si="778"/>
        <v>[900001,900002,900003,900004]</v>
      </c>
      <c r="I755" s="1">
        <f t="shared" si="778"/>
        <v>1</v>
      </c>
      <c r="J755">
        <v>35</v>
      </c>
      <c r="K755">
        <f t="shared" si="773"/>
        <v>118</v>
      </c>
      <c r="L755" s="1" t="str">
        <f>Sheet1!L755</f>
        <v>[]</v>
      </c>
    </row>
    <row r="756" spans="1:12" x14ac:dyDescent="0.2">
      <c r="A756">
        <f t="shared" si="766"/>
        <v>904142</v>
      </c>
      <c r="B756">
        <f t="shared" si="764"/>
        <v>904143</v>
      </c>
      <c r="C756" s="1" t="s">
        <v>120</v>
      </c>
      <c r="D756">
        <f>VLOOKUP(MOD(A756,1000),Sheet2!Q:R,2,FALSE)</f>
        <v>242.79999999999978</v>
      </c>
      <c r="E756">
        <v>142</v>
      </c>
      <c r="F756" s="1" t="str">
        <f t="shared" ref="F756:I756" si="779">F744</f>
        <v>[[50000,1],[50001,100]]</v>
      </c>
      <c r="G756" s="1">
        <f t="shared" si="734"/>
        <v>0.1</v>
      </c>
      <c r="H756" s="1" t="str">
        <f t="shared" si="779"/>
        <v>[900001,900002,900003,900004]</v>
      </c>
      <c r="I756" s="1">
        <f t="shared" si="779"/>
        <v>1</v>
      </c>
      <c r="J756">
        <v>35</v>
      </c>
      <c r="K756">
        <f t="shared" si="773"/>
        <v>119</v>
      </c>
      <c r="L756" s="1" t="str">
        <f>Sheet1!L756</f>
        <v>[]</v>
      </c>
    </row>
    <row r="757" spans="1:12" x14ac:dyDescent="0.2">
      <c r="A757">
        <f t="shared" si="766"/>
        <v>904143</v>
      </c>
      <c r="B757">
        <f t="shared" si="764"/>
        <v>904144</v>
      </c>
      <c r="C757" s="1" t="s">
        <v>184</v>
      </c>
      <c r="D757">
        <f>VLOOKUP(MOD(A757,1000),Sheet2!Q:R,2,FALSE)</f>
        <v>246.19999999999976</v>
      </c>
      <c r="E757">
        <v>143</v>
      </c>
      <c r="F757" s="1" t="str">
        <f t="shared" ref="F757:I757" si="780">F745</f>
        <v>[[50002,100]]</v>
      </c>
      <c r="G757" s="1">
        <f t="shared" si="734"/>
        <v>0.1</v>
      </c>
      <c r="H757" s="1" t="str">
        <f t="shared" si="780"/>
        <v>[900001,900002,900003,900004]</v>
      </c>
      <c r="I757" s="1">
        <f t="shared" si="780"/>
        <v>1</v>
      </c>
      <c r="J757">
        <v>35</v>
      </c>
      <c r="K757">
        <f t="shared" si="773"/>
        <v>120</v>
      </c>
      <c r="L757" s="1" t="str">
        <f>Sheet1!L757</f>
        <v>[]</v>
      </c>
    </row>
    <row r="758" spans="1:12" x14ac:dyDescent="0.2">
      <c r="A758">
        <f t="shared" si="766"/>
        <v>904144</v>
      </c>
      <c r="B758">
        <f t="shared" si="764"/>
        <v>904145</v>
      </c>
      <c r="C758" s="1" t="s">
        <v>24</v>
      </c>
      <c r="D758">
        <f>VLOOKUP(MOD(A758,1000),Sheet2!Q:R,2,FALSE)</f>
        <v>248.99999999999977</v>
      </c>
      <c r="E758">
        <v>144</v>
      </c>
      <c r="F758" s="1" t="str">
        <f t="shared" ref="F758:I758" si="781">F746</f>
        <v>[[50003,50]]</v>
      </c>
      <c r="G758" s="1">
        <f t="shared" si="734"/>
        <v>0.25</v>
      </c>
      <c r="H758" s="1" t="str">
        <f t="shared" si="781"/>
        <v>[900001,900002,900003,900004]</v>
      </c>
      <c r="I758" s="1">
        <f t="shared" si="781"/>
        <v>2</v>
      </c>
      <c r="J758">
        <v>35</v>
      </c>
      <c r="K758">
        <f t="shared" si="773"/>
        <v>120</v>
      </c>
      <c r="L758" s="1" t="str">
        <f>Sheet1!L758</f>
        <v>[]</v>
      </c>
    </row>
    <row r="759" spans="1:12" x14ac:dyDescent="0.2">
      <c r="A759">
        <f t="shared" si="766"/>
        <v>904145</v>
      </c>
      <c r="B759">
        <f t="shared" si="764"/>
        <v>904146</v>
      </c>
      <c r="C759" s="1" t="s">
        <v>121</v>
      </c>
      <c r="D759">
        <f>VLOOKUP(MOD(A759,1000),Sheet2!Q:R,2,FALSE)</f>
        <v>252.59999999999977</v>
      </c>
      <c r="E759">
        <v>145</v>
      </c>
      <c r="F759" s="1" t="str">
        <f t="shared" ref="F759:I759" si="782">F747</f>
        <v>[[50000,1],[50001,100]]</v>
      </c>
      <c r="G759" s="1">
        <f t="shared" si="734"/>
        <v>0.1</v>
      </c>
      <c r="H759" s="1" t="str">
        <f t="shared" si="782"/>
        <v>[900001,900002,900003,900004]</v>
      </c>
      <c r="I759" s="1">
        <f t="shared" si="782"/>
        <v>1</v>
      </c>
      <c r="J759">
        <v>35</v>
      </c>
      <c r="K759">
        <f t="shared" si="773"/>
        <v>121</v>
      </c>
      <c r="L759" s="1" t="str">
        <f>Sheet1!L759</f>
        <v>[]</v>
      </c>
    </row>
    <row r="760" spans="1:12" x14ac:dyDescent="0.2">
      <c r="A760">
        <f t="shared" si="766"/>
        <v>904146</v>
      </c>
      <c r="B760">
        <f t="shared" si="764"/>
        <v>904147</v>
      </c>
      <c r="C760" s="1" t="s">
        <v>122</v>
      </c>
      <c r="D760">
        <f>VLOOKUP(MOD(A760,1000),Sheet2!Q:R,2,FALSE)</f>
        <v>255.39999999999978</v>
      </c>
      <c r="E760">
        <v>146</v>
      </c>
      <c r="F760" s="1" t="str">
        <f t="shared" ref="F760:I760" si="783">F748</f>
        <v>[[50002,100]]</v>
      </c>
      <c r="G760" s="1">
        <f t="shared" si="734"/>
        <v>0.1</v>
      </c>
      <c r="H760" s="1" t="str">
        <f t="shared" si="783"/>
        <v>[900001,900002,900003,900004]</v>
      </c>
      <c r="I760" s="1">
        <f t="shared" si="783"/>
        <v>1</v>
      </c>
      <c r="J760">
        <v>35</v>
      </c>
      <c r="K760">
        <f t="shared" si="773"/>
        <v>122</v>
      </c>
      <c r="L760" s="1" t="str">
        <f>Sheet1!L760</f>
        <v>[]</v>
      </c>
    </row>
    <row r="761" spans="1:12" x14ac:dyDescent="0.2">
      <c r="A761">
        <f t="shared" si="766"/>
        <v>904147</v>
      </c>
      <c r="B761">
        <f t="shared" si="764"/>
        <v>904148</v>
      </c>
      <c r="C761" s="1" t="s">
        <v>123</v>
      </c>
      <c r="D761">
        <f>VLOOKUP(MOD(A761,1000),Sheet2!Q:R,2,FALSE)</f>
        <v>258.99999999999977</v>
      </c>
      <c r="E761">
        <v>147</v>
      </c>
      <c r="F761" s="1" t="str">
        <f t="shared" ref="F761:I761" si="784">F749</f>
        <v>[[50000,1],[50001,100]]</v>
      </c>
      <c r="G761" s="1">
        <f t="shared" si="734"/>
        <v>0.1</v>
      </c>
      <c r="H761" s="1" t="str">
        <f t="shared" si="784"/>
        <v>[900001,900002,900003,900004]</v>
      </c>
      <c r="I761" s="1">
        <f t="shared" si="784"/>
        <v>1</v>
      </c>
      <c r="J761">
        <v>35</v>
      </c>
      <c r="K761">
        <f t="shared" si="773"/>
        <v>123</v>
      </c>
      <c r="L761" s="1" t="str">
        <f>Sheet1!L761</f>
        <v>[]</v>
      </c>
    </row>
    <row r="762" spans="1:12" x14ac:dyDescent="0.2">
      <c r="A762">
        <f t="shared" si="766"/>
        <v>904148</v>
      </c>
      <c r="B762">
        <f t="shared" si="764"/>
        <v>904149</v>
      </c>
      <c r="C762" s="1" t="s">
        <v>124</v>
      </c>
      <c r="D762">
        <f>VLOOKUP(MOD(A762,1000),Sheet2!Q:R,2,FALSE)</f>
        <v>261.79999999999978</v>
      </c>
      <c r="E762">
        <v>148</v>
      </c>
      <c r="F762" s="1" t="str">
        <f t="shared" ref="F762:I762" si="785">F750</f>
        <v>[[50002,100]]</v>
      </c>
      <c r="G762" s="1">
        <f t="shared" si="734"/>
        <v>0.1</v>
      </c>
      <c r="H762" s="1" t="str">
        <f t="shared" si="785"/>
        <v>[900001,900002,900003,900004]</v>
      </c>
      <c r="I762" s="1">
        <f t="shared" si="785"/>
        <v>1</v>
      </c>
      <c r="J762">
        <v>35</v>
      </c>
      <c r="K762">
        <f t="shared" si="773"/>
        <v>124</v>
      </c>
      <c r="L762" s="1" t="str">
        <f>Sheet1!L762</f>
        <v>[]</v>
      </c>
    </row>
    <row r="763" spans="1:12" x14ac:dyDescent="0.2">
      <c r="A763">
        <f t="shared" si="766"/>
        <v>904149</v>
      </c>
      <c r="B763">
        <f t="shared" si="764"/>
        <v>904150</v>
      </c>
      <c r="C763" s="1" t="s">
        <v>185</v>
      </c>
      <c r="D763">
        <f>VLOOKUP(MOD(A763,1000),Sheet2!Q:R,2,FALSE)</f>
        <v>265.39999999999981</v>
      </c>
      <c r="E763">
        <v>149</v>
      </c>
      <c r="F763" s="1" t="str">
        <f t="shared" ref="F763:I763" si="786">F751</f>
        <v>[[50000,1],[50001,100]]</v>
      </c>
      <c r="G763" s="1">
        <f t="shared" si="734"/>
        <v>0.1</v>
      </c>
      <c r="H763" s="1" t="str">
        <f t="shared" si="786"/>
        <v>[900001,900002,900003,900004]</v>
      </c>
      <c r="I763" s="1">
        <f t="shared" si="786"/>
        <v>1</v>
      </c>
      <c r="J763">
        <v>35</v>
      </c>
      <c r="K763">
        <f t="shared" si="773"/>
        <v>125</v>
      </c>
      <c r="L763" s="1" t="str">
        <f>Sheet1!L763</f>
        <v>[]</v>
      </c>
    </row>
    <row r="764" spans="1:12" x14ac:dyDescent="0.2">
      <c r="A764">
        <f t="shared" si="766"/>
        <v>904150</v>
      </c>
      <c r="B764">
        <f t="shared" si="764"/>
        <v>904151</v>
      </c>
      <c r="C764" s="1" t="s">
        <v>24</v>
      </c>
      <c r="D764">
        <f>VLOOKUP(MOD(A764,1000),Sheet2!Q:R,2,FALSE)</f>
        <v>268.39999999999981</v>
      </c>
      <c r="E764">
        <v>150</v>
      </c>
      <c r="F764" s="1" t="str">
        <f t="shared" ref="F764:I764" si="787">F752</f>
        <v>[[50003,50]]</v>
      </c>
      <c r="G764" s="1">
        <f t="shared" si="734"/>
        <v>0.25</v>
      </c>
      <c r="H764" s="1" t="str">
        <f t="shared" si="787"/>
        <v>[900001,900002,900003,900004]</v>
      </c>
      <c r="I764" s="1">
        <f t="shared" si="787"/>
        <v>2</v>
      </c>
      <c r="J764">
        <v>35</v>
      </c>
      <c r="K764">
        <f t="shared" si="773"/>
        <v>125</v>
      </c>
      <c r="L764" s="1" t="str">
        <f>Sheet1!L764</f>
        <v>[]</v>
      </c>
    </row>
    <row r="765" spans="1:12" x14ac:dyDescent="0.2">
      <c r="A765">
        <f t="shared" si="766"/>
        <v>904151</v>
      </c>
      <c r="B765">
        <f t="shared" si="764"/>
        <v>904152</v>
      </c>
      <c r="C765" s="1" t="s">
        <v>125</v>
      </c>
      <c r="D765">
        <f>VLOOKUP(MOD(A765,1000),Sheet2!Q:R,2,FALSE)</f>
        <v>271.99999999999983</v>
      </c>
      <c r="E765">
        <v>151</v>
      </c>
      <c r="F765" s="1" t="str">
        <f t="shared" ref="F765:I765" si="788">F753</f>
        <v>[[50002,100]]</v>
      </c>
      <c r="G765" s="1">
        <f t="shared" si="734"/>
        <v>0.1</v>
      </c>
      <c r="H765" s="1" t="str">
        <f t="shared" si="788"/>
        <v>[900001,900002,900003,900004]</v>
      </c>
      <c r="I765" s="1">
        <f t="shared" si="788"/>
        <v>1</v>
      </c>
      <c r="J765">
        <v>35</v>
      </c>
      <c r="K765">
        <f t="shared" si="773"/>
        <v>126</v>
      </c>
      <c r="L765" s="1" t="str">
        <f>Sheet1!L765</f>
        <v>[]</v>
      </c>
    </row>
    <row r="766" spans="1:12" x14ac:dyDescent="0.2">
      <c r="A766">
        <f t="shared" si="766"/>
        <v>904152</v>
      </c>
      <c r="B766">
        <f t="shared" si="764"/>
        <v>904153</v>
      </c>
      <c r="C766" s="1" t="s">
        <v>126</v>
      </c>
      <c r="D766">
        <f>VLOOKUP(MOD(A766,1000),Sheet2!Q:R,2,FALSE)</f>
        <v>274.99999999999983</v>
      </c>
      <c r="E766">
        <v>152</v>
      </c>
      <c r="F766" s="1" t="str">
        <f t="shared" ref="F766:I766" si="789">F754</f>
        <v>[[50000,1],[50001,100]]</v>
      </c>
      <c r="G766" s="1">
        <f t="shared" si="734"/>
        <v>0.1</v>
      </c>
      <c r="H766" s="1" t="str">
        <f t="shared" si="789"/>
        <v>[900001,900002,900003,900004]</v>
      </c>
      <c r="I766" s="1">
        <f t="shared" si="789"/>
        <v>1</v>
      </c>
      <c r="J766">
        <v>35</v>
      </c>
      <c r="K766">
        <f t="shared" si="773"/>
        <v>127</v>
      </c>
      <c r="L766" s="1" t="str">
        <f>Sheet1!L766</f>
        <v>[]</v>
      </c>
    </row>
    <row r="767" spans="1:12" x14ac:dyDescent="0.2">
      <c r="A767">
        <f t="shared" si="766"/>
        <v>904153</v>
      </c>
      <c r="B767">
        <f t="shared" si="764"/>
        <v>904154</v>
      </c>
      <c r="C767" s="1" t="s">
        <v>127</v>
      </c>
      <c r="D767">
        <f>VLOOKUP(MOD(A767,1000),Sheet2!Q:R,2,FALSE)</f>
        <v>278.59999999999985</v>
      </c>
      <c r="E767">
        <v>153</v>
      </c>
      <c r="F767" s="1" t="str">
        <f t="shared" ref="F767:I767" si="790">F755</f>
        <v>[[50002,100]]</v>
      </c>
      <c r="G767" s="1">
        <f t="shared" si="734"/>
        <v>0.1</v>
      </c>
      <c r="H767" s="1" t="str">
        <f t="shared" si="790"/>
        <v>[900001,900002,900003,900004]</v>
      </c>
      <c r="I767" s="1">
        <f t="shared" si="790"/>
        <v>1</v>
      </c>
      <c r="J767">
        <v>35</v>
      </c>
      <c r="K767">
        <f t="shared" si="773"/>
        <v>128</v>
      </c>
      <c r="L767" s="1" t="str">
        <f>Sheet1!L767</f>
        <v>[]</v>
      </c>
    </row>
    <row r="768" spans="1:12" x14ac:dyDescent="0.2">
      <c r="A768">
        <f t="shared" si="766"/>
        <v>904154</v>
      </c>
      <c r="B768">
        <f t="shared" si="764"/>
        <v>904155</v>
      </c>
      <c r="C768" s="1" t="s">
        <v>128</v>
      </c>
      <c r="D768">
        <f>VLOOKUP(MOD(A768,1000),Sheet2!Q:R,2,FALSE)</f>
        <v>281.59999999999985</v>
      </c>
      <c r="E768">
        <v>154</v>
      </c>
      <c r="F768" s="1" t="str">
        <f t="shared" ref="F768:I768" si="791">F756</f>
        <v>[[50000,1],[50001,100]]</v>
      </c>
      <c r="G768" s="1">
        <f t="shared" si="734"/>
        <v>0.1</v>
      </c>
      <c r="H768" s="1" t="str">
        <f t="shared" si="791"/>
        <v>[900001,900002,900003,900004]</v>
      </c>
      <c r="I768" s="1">
        <f t="shared" si="791"/>
        <v>1</v>
      </c>
      <c r="J768">
        <v>35</v>
      </c>
      <c r="K768">
        <f t="shared" si="773"/>
        <v>129</v>
      </c>
      <c r="L768" s="1" t="str">
        <f>Sheet1!L768</f>
        <v>[]</v>
      </c>
    </row>
    <row r="769" spans="1:12" x14ac:dyDescent="0.2">
      <c r="A769">
        <f t="shared" si="766"/>
        <v>904155</v>
      </c>
      <c r="B769">
        <f t="shared" si="764"/>
        <v>904156</v>
      </c>
      <c r="C769" s="1" t="s">
        <v>186</v>
      </c>
      <c r="D769">
        <f>VLOOKUP(MOD(A769,1000),Sheet2!Q:R,2,FALSE)</f>
        <v>285.39999999999986</v>
      </c>
      <c r="E769">
        <v>155</v>
      </c>
      <c r="F769" s="1" t="str">
        <f t="shared" ref="F769:I769" si="792">F757</f>
        <v>[[50002,100]]</v>
      </c>
      <c r="G769" s="1">
        <f t="shared" si="734"/>
        <v>0.1</v>
      </c>
      <c r="H769" s="1" t="str">
        <f t="shared" si="792"/>
        <v>[900001,900002,900003,900004]</v>
      </c>
      <c r="I769" s="1">
        <f t="shared" si="792"/>
        <v>1</v>
      </c>
      <c r="J769">
        <v>35</v>
      </c>
      <c r="K769">
        <f t="shared" si="773"/>
        <v>130</v>
      </c>
      <c r="L769" s="1" t="str">
        <f>Sheet1!L769</f>
        <v>[]</v>
      </c>
    </row>
    <row r="770" spans="1:12" x14ac:dyDescent="0.2">
      <c r="A770">
        <f t="shared" si="766"/>
        <v>904156</v>
      </c>
      <c r="B770">
        <f t="shared" si="764"/>
        <v>904157</v>
      </c>
      <c r="C770" s="1" t="s">
        <v>24</v>
      </c>
      <c r="D770">
        <f>VLOOKUP(MOD(A770,1000),Sheet2!Q:R,2,FALSE)</f>
        <v>288.39999999999986</v>
      </c>
      <c r="E770">
        <v>156</v>
      </c>
      <c r="F770" s="1" t="str">
        <f t="shared" ref="F770:I770" si="793">F758</f>
        <v>[[50003,50]]</v>
      </c>
      <c r="G770" s="1">
        <f t="shared" si="734"/>
        <v>0.25</v>
      </c>
      <c r="H770" s="1" t="str">
        <f t="shared" si="793"/>
        <v>[900001,900002,900003,900004]</v>
      </c>
      <c r="I770" s="1">
        <f t="shared" si="793"/>
        <v>2</v>
      </c>
      <c r="J770">
        <v>35</v>
      </c>
      <c r="K770">
        <f t="shared" si="773"/>
        <v>130</v>
      </c>
      <c r="L770" s="1" t="str">
        <f>Sheet1!L770</f>
        <v>[]</v>
      </c>
    </row>
    <row r="771" spans="1:12" x14ac:dyDescent="0.2">
      <c r="A771">
        <f t="shared" si="766"/>
        <v>904157</v>
      </c>
      <c r="B771">
        <f t="shared" si="764"/>
        <v>904158</v>
      </c>
      <c r="C771" s="1" t="s">
        <v>129</v>
      </c>
      <c r="D771">
        <f>VLOOKUP(MOD(A771,1000),Sheet2!Q:R,2,FALSE)</f>
        <v>292.19999999999987</v>
      </c>
      <c r="E771">
        <v>157</v>
      </c>
      <c r="F771" s="1" t="str">
        <f t="shared" ref="F771:I771" si="794">F759</f>
        <v>[[50000,1],[50001,100]]</v>
      </c>
      <c r="G771" s="1">
        <f t="shared" si="734"/>
        <v>0.1</v>
      </c>
      <c r="H771" s="1" t="str">
        <f t="shared" si="794"/>
        <v>[900001,900002,900003,900004]</v>
      </c>
      <c r="I771" s="1">
        <f t="shared" si="794"/>
        <v>1</v>
      </c>
      <c r="J771">
        <v>35</v>
      </c>
      <c r="K771">
        <f t="shared" si="773"/>
        <v>131</v>
      </c>
      <c r="L771" s="1" t="str">
        <f>Sheet1!L771</f>
        <v>[]</v>
      </c>
    </row>
    <row r="772" spans="1:12" x14ac:dyDescent="0.2">
      <c r="A772">
        <f t="shared" si="766"/>
        <v>904158</v>
      </c>
      <c r="B772">
        <f t="shared" si="764"/>
        <v>904159</v>
      </c>
      <c r="C772" s="1" t="s">
        <v>130</v>
      </c>
      <c r="D772">
        <f>VLOOKUP(MOD(A772,1000),Sheet2!Q:R,2,FALSE)</f>
        <v>295.19999999999987</v>
      </c>
      <c r="E772">
        <v>158</v>
      </c>
      <c r="F772" s="1" t="str">
        <f t="shared" ref="F772:I772" si="795">F760</f>
        <v>[[50002,100]]</v>
      </c>
      <c r="G772" s="1">
        <f t="shared" si="734"/>
        <v>0.1</v>
      </c>
      <c r="H772" s="1" t="str">
        <f t="shared" si="795"/>
        <v>[900001,900002,900003,900004]</v>
      </c>
      <c r="I772" s="1">
        <f t="shared" si="795"/>
        <v>1</v>
      </c>
      <c r="J772">
        <v>35</v>
      </c>
      <c r="K772">
        <f t="shared" si="773"/>
        <v>132</v>
      </c>
      <c r="L772" s="1" t="str">
        <f>Sheet1!L772</f>
        <v>[]</v>
      </c>
    </row>
    <row r="773" spans="1:12" x14ac:dyDescent="0.2">
      <c r="A773">
        <f t="shared" si="766"/>
        <v>904159</v>
      </c>
      <c r="B773">
        <f t="shared" si="764"/>
        <v>904160</v>
      </c>
      <c r="C773" s="1" t="s">
        <v>131</v>
      </c>
      <c r="D773">
        <f>VLOOKUP(MOD(A773,1000),Sheet2!Q:R,2,FALSE)</f>
        <v>298.99999999999989</v>
      </c>
      <c r="E773">
        <v>159</v>
      </c>
      <c r="F773" s="1" t="str">
        <f t="shared" ref="F773:I773" si="796">F761</f>
        <v>[[50000,1],[50001,100]]</v>
      </c>
      <c r="G773" s="1">
        <f t="shared" si="734"/>
        <v>0.1</v>
      </c>
      <c r="H773" s="1" t="str">
        <f t="shared" si="796"/>
        <v>[900001,900002,900003,900004]</v>
      </c>
      <c r="I773" s="1">
        <f t="shared" si="796"/>
        <v>1</v>
      </c>
      <c r="J773">
        <v>35</v>
      </c>
      <c r="K773">
        <f t="shared" si="773"/>
        <v>133</v>
      </c>
      <c r="L773" s="1" t="str">
        <f>Sheet1!L773</f>
        <v>[]</v>
      </c>
    </row>
    <row r="774" spans="1:12" x14ac:dyDescent="0.2">
      <c r="A774">
        <f t="shared" si="766"/>
        <v>904160</v>
      </c>
      <c r="B774">
        <f t="shared" si="764"/>
        <v>904161</v>
      </c>
      <c r="C774" s="1" t="s">
        <v>132</v>
      </c>
      <c r="D774">
        <f>VLOOKUP(MOD(A774,1000),Sheet2!Q:R,2,FALSE)</f>
        <v>302.19999999999987</v>
      </c>
      <c r="E774">
        <v>160</v>
      </c>
      <c r="F774" s="1" t="str">
        <f t="shared" ref="F774:I774" si="797">F762</f>
        <v>[[50002,100]]</v>
      </c>
      <c r="G774" s="1">
        <f t="shared" si="734"/>
        <v>0.1</v>
      </c>
      <c r="H774" s="1" t="str">
        <f t="shared" si="797"/>
        <v>[900001,900002,900003,900004]</v>
      </c>
      <c r="I774" s="1">
        <f t="shared" si="797"/>
        <v>1</v>
      </c>
      <c r="J774">
        <v>35</v>
      </c>
      <c r="K774">
        <f t="shared" si="773"/>
        <v>134</v>
      </c>
      <c r="L774" s="1" t="str">
        <f>Sheet1!L774</f>
        <v>[]</v>
      </c>
    </row>
    <row r="775" spans="1:12" x14ac:dyDescent="0.2">
      <c r="A775">
        <f t="shared" si="766"/>
        <v>904161</v>
      </c>
      <c r="B775">
        <f t="shared" si="764"/>
        <v>904162</v>
      </c>
      <c r="C775" s="1" t="s">
        <v>187</v>
      </c>
      <c r="D775">
        <f>VLOOKUP(MOD(A775,1000),Sheet2!Q:R,2,FALSE)</f>
        <v>305.99999999999989</v>
      </c>
      <c r="E775">
        <v>161</v>
      </c>
      <c r="F775" s="1" t="str">
        <f t="shared" ref="F775:I775" si="798">F763</f>
        <v>[[50000,1],[50001,100]]</v>
      </c>
      <c r="G775" s="1">
        <f t="shared" si="734"/>
        <v>0.1</v>
      </c>
      <c r="H775" s="1" t="str">
        <f t="shared" si="798"/>
        <v>[900001,900002,900003,900004]</v>
      </c>
      <c r="I775" s="1">
        <f t="shared" si="798"/>
        <v>1</v>
      </c>
      <c r="J775">
        <v>35</v>
      </c>
      <c r="K775">
        <f t="shared" si="773"/>
        <v>135</v>
      </c>
      <c r="L775" s="1" t="str">
        <f>Sheet1!L775</f>
        <v>[]</v>
      </c>
    </row>
    <row r="776" spans="1:12" x14ac:dyDescent="0.2">
      <c r="A776">
        <f t="shared" si="766"/>
        <v>904162</v>
      </c>
      <c r="B776">
        <f t="shared" si="764"/>
        <v>904163</v>
      </c>
      <c r="C776" s="1" t="s">
        <v>24</v>
      </c>
      <c r="D776">
        <f>VLOOKUP(MOD(A776,1000),Sheet2!Q:R,2,FALSE)</f>
        <v>309.19999999999987</v>
      </c>
      <c r="E776">
        <v>162</v>
      </c>
      <c r="F776" s="1" t="str">
        <f t="shared" ref="F776:I776" si="799">F764</f>
        <v>[[50003,50]]</v>
      </c>
      <c r="G776" s="1">
        <f t="shared" si="734"/>
        <v>0.25</v>
      </c>
      <c r="H776" s="1" t="str">
        <f t="shared" si="799"/>
        <v>[900001,900002,900003,900004]</v>
      </c>
      <c r="I776" s="1">
        <f t="shared" si="799"/>
        <v>2</v>
      </c>
      <c r="J776">
        <v>35</v>
      </c>
      <c r="K776">
        <f t="shared" si="773"/>
        <v>135</v>
      </c>
      <c r="L776" s="1" t="str">
        <f>Sheet1!L776</f>
        <v>[]</v>
      </c>
    </row>
    <row r="777" spans="1:12" x14ac:dyDescent="0.2">
      <c r="A777">
        <f t="shared" si="766"/>
        <v>904163</v>
      </c>
      <c r="B777">
        <f t="shared" si="764"/>
        <v>904164</v>
      </c>
      <c r="C777" s="1" t="s">
        <v>133</v>
      </c>
      <c r="D777">
        <f>VLOOKUP(MOD(A777,1000),Sheet2!Q:R,2,FALSE)</f>
        <v>312.99999999999989</v>
      </c>
      <c r="E777">
        <v>163</v>
      </c>
      <c r="F777" s="1" t="str">
        <f t="shared" ref="F777:I777" si="800">F765</f>
        <v>[[50002,100]]</v>
      </c>
      <c r="G777" s="1">
        <f t="shared" si="734"/>
        <v>0.1</v>
      </c>
      <c r="H777" s="1" t="str">
        <f t="shared" si="800"/>
        <v>[900001,900002,900003,900004]</v>
      </c>
      <c r="I777" s="1">
        <f t="shared" si="800"/>
        <v>1</v>
      </c>
      <c r="J777">
        <v>35</v>
      </c>
      <c r="K777">
        <f t="shared" si="773"/>
        <v>136</v>
      </c>
      <c r="L777" s="1" t="str">
        <f>Sheet1!L777</f>
        <v>[]</v>
      </c>
    </row>
    <row r="778" spans="1:12" x14ac:dyDescent="0.2">
      <c r="A778">
        <f t="shared" si="766"/>
        <v>904164</v>
      </c>
      <c r="B778">
        <f t="shared" si="764"/>
        <v>904165</v>
      </c>
      <c r="C778" s="1" t="s">
        <v>134</v>
      </c>
      <c r="D778">
        <f>VLOOKUP(MOD(A778,1000),Sheet2!Q:R,2,FALSE)</f>
        <v>316.19999999999987</v>
      </c>
      <c r="E778">
        <v>164</v>
      </c>
      <c r="F778" s="1" t="str">
        <f t="shared" ref="F778:I778" si="801">F766</f>
        <v>[[50000,1],[50001,100]]</v>
      </c>
      <c r="G778" s="1">
        <f t="shared" ref="G778:G818" si="802">G580</f>
        <v>0.1</v>
      </c>
      <c r="H778" s="1" t="str">
        <f t="shared" si="801"/>
        <v>[900001,900002,900003,900004]</v>
      </c>
      <c r="I778" s="1">
        <f t="shared" si="801"/>
        <v>1</v>
      </c>
      <c r="J778">
        <v>35</v>
      </c>
      <c r="K778">
        <f t="shared" si="773"/>
        <v>137</v>
      </c>
      <c r="L778" s="1" t="str">
        <f>Sheet1!L778</f>
        <v>[]</v>
      </c>
    </row>
    <row r="779" spans="1:12" x14ac:dyDescent="0.2">
      <c r="A779">
        <f t="shared" si="766"/>
        <v>904165</v>
      </c>
      <c r="B779">
        <f t="shared" si="764"/>
        <v>904166</v>
      </c>
      <c r="C779" s="1" t="s">
        <v>135</v>
      </c>
      <c r="D779">
        <f>VLOOKUP(MOD(A779,1000),Sheet2!Q:R,2,FALSE)</f>
        <v>320.19999999999993</v>
      </c>
      <c r="E779">
        <v>165</v>
      </c>
      <c r="F779" s="1" t="str">
        <f t="shared" ref="F779:I779" si="803">F767</f>
        <v>[[50002,100]]</v>
      </c>
      <c r="G779" s="1">
        <f t="shared" si="802"/>
        <v>0.1</v>
      </c>
      <c r="H779" s="1" t="str">
        <f t="shared" si="803"/>
        <v>[900001,900002,900003,900004]</v>
      </c>
      <c r="I779" s="1">
        <f t="shared" si="803"/>
        <v>1</v>
      </c>
      <c r="J779">
        <v>35</v>
      </c>
      <c r="K779">
        <f t="shared" si="773"/>
        <v>138</v>
      </c>
      <c r="L779" s="1" t="str">
        <f>Sheet1!L779</f>
        <v>[]</v>
      </c>
    </row>
    <row r="780" spans="1:12" x14ac:dyDescent="0.2">
      <c r="A780">
        <f t="shared" si="766"/>
        <v>904166</v>
      </c>
      <c r="B780">
        <f t="shared" si="764"/>
        <v>904167</v>
      </c>
      <c r="C780" s="1" t="s">
        <v>136</v>
      </c>
      <c r="D780">
        <f>VLOOKUP(MOD(A780,1000),Sheet2!Q:R,2,FALSE)</f>
        <v>323.39999999999992</v>
      </c>
      <c r="E780">
        <v>166</v>
      </c>
      <c r="F780" s="1" t="str">
        <f t="shared" ref="F780:I780" si="804">F768</f>
        <v>[[50000,1],[50001,100]]</v>
      </c>
      <c r="G780" s="1">
        <f t="shared" si="802"/>
        <v>0.1</v>
      </c>
      <c r="H780" s="1" t="str">
        <f t="shared" si="804"/>
        <v>[900001,900002,900003,900004]</v>
      </c>
      <c r="I780" s="1">
        <f t="shared" si="804"/>
        <v>1</v>
      </c>
      <c r="J780">
        <v>35</v>
      </c>
      <c r="K780">
        <f t="shared" si="773"/>
        <v>139</v>
      </c>
      <c r="L780" s="1" t="str">
        <f>Sheet1!L780</f>
        <v>[]</v>
      </c>
    </row>
    <row r="781" spans="1:12" x14ac:dyDescent="0.2">
      <c r="A781">
        <f t="shared" si="766"/>
        <v>904167</v>
      </c>
      <c r="B781">
        <f t="shared" si="764"/>
        <v>904168</v>
      </c>
      <c r="C781" s="1" t="s">
        <v>188</v>
      </c>
      <c r="D781">
        <f>VLOOKUP(MOD(A781,1000),Sheet2!Q:R,2,FALSE)</f>
        <v>327.39999999999998</v>
      </c>
      <c r="E781">
        <v>167</v>
      </c>
      <c r="F781" s="1" t="str">
        <f t="shared" ref="F781:I781" si="805">F769</f>
        <v>[[50002,100]]</v>
      </c>
      <c r="G781" s="1">
        <f t="shared" si="802"/>
        <v>0.1</v>
      </c>
      <c r="H781" s="1" t="str">
        <f t="shared" si="805"/>
        <v>[900001,900002,900003,900004]</v>
      </c>
      <c r="I781" s="1">
        <f t="shared" si="805"/>
        <v>1</v>
      </c>
      <c r="J781">
        <v>35</v>
      </c>
      <c r="K781">
        <f t="shared" si="773"/>
        <v>140</v>
      </c>
      <c r="L781" s="1" t="str">
        <f>Sheet1!L781</f>
        <v>[]</v>
      </c>
    </row>
    <row r="782" spans="1:12" x14ac:dyDescent="0.2">
      <c r="A782">
        <f t="shared" si="766"/>
        <v>904168</v>
      </c>
      <c r="B782">
        <f t="shared" si="764"/>
        <v>904169</v>
      </c>
      <c r="C782" s="1" t="s">
        <v>24</v>
      </c>
      <c r="D782">
        <f>VLOOKUP(MOD(A782,1000),Sheet2!Q:R,2,FALSE)</f>
        <v>330.59999999999997</v>
      </c>
      <c r="E782">
        <v>168</v>
      </c>
      <c r="F782" s="1" t="str">
        <f t="shared" ref="F782:I782" si="806">F770</f>
        <v>[[50003,50]]</v>
      </c>
      <c r="G782" s="1">
        <f t="shared" si="802"/>
        <v>0.25</v>
      </c>
      <c r="H782" s="1" t="str">
        <f t="shared" si="806"/>
        <v>[900001,900002,900003,900004]</v>
      </c>
      <c r="I782" s="1">
        <f t="shared" si="806"/>
        <v>2</v>
      </c>
      <c r="J782">
        <v>35</v>
      </c>
      <c r="K782">
        <f t="shared" si="773"/>
        <v>140</v>
      </c>
      <c r="L782" s="1" t="str">
        <f>Sheet1!L782</f>
        <v>[]</v>
      </c>
    </row>
    <row r="783" spans="1:12" x14ac:dyDescent="0.2">
      <c r="A783">
        <f t="shared" si="766"/>
        <v>904169</v>
      </c>
      <c r="B783">
        <f t="shared" si="764"/>
        <v>904170</v>
      </c>
      <c r="C783" s="1" t="s">
        <v>137</v>
      </c>
      <c r="D783">
        <f>VLOOKUP(MOD(A783,1000),Sheet2!Q:R,2,FALSE)</f>
        <v>334.6</v>
      </c>
      <c r="E783">
        <v>169</v>
      </c>
      <c r="F783" s="1" t="str">
        <f t="shared" ref="F783:I783" si="807">F771</f>
        <v>[[50000,1],[50001,100]]</v>
      </c>
      <c r="G783" s="1">
        <f t="shared" si="802"/>
        <v>0.1</v>
      </c>
      <c r="H783" s="1" t="str">
        <f t="shared" si="807"/>
        <v>[900001,900002,900003,900004]</v>
      </c>
      <c r="I783" s="1">
        <f t="shared" si="807"/>
        <v>1</v>
      </c>
      <c r="J783">
        <v>35</v>
      </c>
      <c r="K783">
        <f t="shared" si="773"/>
        <v>141</v>
      </c>
      <c r="L783" s="1" t="str">
        <f>Sheet1!L783</f>
        <v>[]</v>
      </c>
    </row>
    <row r="784" spans="1:12" x14ac:dyDescent="0.2">
      <c r="A784">
        <f t="shared" si="766"/>
        <v>904170</v>
      </c>
      <c r="B784">
        <f t="shared" si="764"/>
        <v>904171</v>
      </c>
      <c r="C784" s="1" t="s">
        <v>138</v>
      </c>
      <c r="D784">
        <f>VLOOKUP(MOD(A784,1000),Sheet2!Q:R,2,FALSE)</f>
        <v>338</v>
      </c>
      <c r="E784">
        <v>170</v>
      </c>
      <c r="F784" s="1" t="str">
        <f t="shared" ref="F784:I784" si="808">F772</f>
        <v>[[50002,100]]</v>
      </c>
      <c r="G784" s="1">
        <f t="shared" si="802"/>
        <v>0.1</v>
      </c>
      <c r="H784" s="1" t="str">
        <f t="shared" si="808"/>
        <v>[900001,900002,900003,900004]</v>
      </c>
      <c r="I784" s="1">
        <f t="shared" si="808"/>
        <v>1</v>
      </c>
      <c r="J784">
        <v>35</v>
      </c>
      <c r="K784">
        <f t="shared" si="773"/>
        <v>142</v>
      </c>
      <c r="L784" s="1" t="str">
        <f>Sheet1!L784</f>
        <v>[]</v>
      </c>
    </row>
    <row r="785" spans="1:12" x14ac:dyDescent="0.2">
      <c r="A785">
        <f t="shared" si="766"/>
        <v>904171</v>
      </c>
      <c r="B785">
        <f t="shared" si="764"/>
        <v>904172</v>
      </c>
      <c r="C785" s="1" t="s">
        <v>139</v>
      </c>
      <c r="D785">
        <f>VLOOKUP(MOD(A785,1000),Sheet2!Q:R,2,FALSE)</f>
        <v>342.00000000000006</v>
      </c>
      <c r="E785">
        <v>171</v>
      </c>
      <c r="F785" s="1" t="str">
        <f t="shared" ref="F785:I785" si="809">F773</f>
        <v>[[50000,1],[50001,100]]</v>
      </c>
      <c r="G785" s="1">
        <f t="shared" si="802"/>
        <v>0.1</v>
      </c>
      <c r="H785" s="1" t="str">
        <f t="shared" si="809"/>
        <v>[900001,900002,900003,900004]</v>
      </c>
      <c r="I785" s="1">
        <f t="shared" si="809"/>
        <v>1</v>
      </c>
      <c r="J785">
        <v>35</v>
      </c>
      <c r="K785">
        <f t="shared" si="773"/>
        <v>143</v>
      </c>
      <c r="L785" s="1" t="str">
        <f>Sheet1!L785</f>
        <v>[]</v>
      </c>
    </row>
    <row r="786" spans="1:12" x14ac:dyDescent="0.2">
      <c r="A786">
        <f t="shared" si="766"/>
        <v>904172</v>
      </c>
      <c r="B786">
        <f t="shared" si="764"/>
        <v>904173</v>
      </c>
      <c r="C786" s="1" t="s">
        <v>140</v>
      </c>
      <c r="D786">
        <f>VLOOKUP(MOD(A786,1000),Sheet2!Q:R,2,FALSE)</f>
        <v>345.40000000000003</v>
      </c>
      <c r="E786">
        <v>172</v>
      </c>
      <c r="F786" s="1" t="str">
        <f t="shared" ref="F786:I786" si="810">F774</f>
        <v>[[50002,100]]</v>
      </c>
      <c r="G786" s="1">
        <f t="shared" si="802"/>
        <v>0.1</v>
      </c>
      <c r="H786" s="1" t="str">
        <f t="shared" si="810"/>
        <v>[900001,900002,900003,900004]</v>
      </c>
      <c r="I786" s="1">
        <f t="shared" si="810"/>
        <v>1</v>
      </c>
      <c r="J786">
        <v>35</v>
      </c>
      <c r="K786">
        <f t="shared" si="773"/>
        <v>144</v>
      </c>
      <c r="L786" s="1" t="str">
        <f>Sheet1!L786</f>
        <v>[]</v>
      </c>
    </row>
    <row r="787" spans="1:12" x14ac:dyDescent="0.2">
      <c r="A787">
        <f t="shared" si="766"/>
        <v>904173</v>
      </c>
      <c r="B787">
        <f t="shared" si="764"/>
        <v>904174</v>
      </c>
      <c r="C787" s="1" t="s">
        <v>189</v>
      </c>
      <c r="D787">
        <f>VLOOKUP(MOD(A787,1000),Sheet2!Q:R,2,FALSE)</f>
        <v>349.40000000000009</v>
      </c>
      <c r="E787">
        <v>173</v>
      </c>
      <c r="F787" s="1" t="str">
        <f t="shared" ref="F787:I787" si="811">F775</f>
        <v>[[50000,1],[50001,100]]</v>
      </c>
      <c r="G787" s="1">
        <f t="shared" si="802"/>
        <v>0.1</v>
      </c>
      <c r="H787" s="1" t="str">
        <f t="shared" si="811"/>
        <v>[900001,900002,900003,900004]</v>
      </c>
      <c r="I787" s="1">
        <f t="shared" si="811"/>
        <v>1</v>
      </c>
      <c r="J787">
        <v>35</v>
      </c>
      <c r="K787">
        <f t="shared" si="773"/>
        <v>145</v>
      </c>
      <c r="L787" s="1" t="str">
        <f>Sheet1!L787</f>
        <v>[]</v>
      </c>
    </row>
    <row r="788" spans="1:12" x14ac:dyDescent="0.2">
      <c r="A788">
        <f t="shared" si="766"/>
        <v>904174</v>
      </c>
      <c r="B788">
        <f t="shared" si="764"/>
        <v>904175</v>
      </c>
      <c r="C788" s="1" t="s">
        <v>24</v>
      </c>
      <c r="D788">
        <f>VLOOKUP(MOD(A788,1000),Sheet2!Q:R,2,FALSE)</f>
        <v>352.80000000000007</v>
      </c>
      <c r="E788">
        <v>174</v>
      </c>
      <c r="F788" s="1" t="str">
        <f t="shared" ref="F788:I788" si="812">F776</f>
        <v>[[50003,50]]</v>
      </c>
      <c r="G788" s="1">
        <f t="shared" si="802"/>
        <v>0.25</v>
      </c>
      <c r="H788" s="1" t="str">
        <f t="shared" si="812"/>
        <v>[900001,900002,900003,900004]</v>
      </c>
      <c r="I788" s="1">
        <f t="shared" si="812"/>
        <v>2</v>
      </c>
      <c r="J788">
        <v>35</v>
      </c>
      <c r="K788">
        <f t="shared" si="773"/>
        <v>145</v>
      </c>
      <c r="L788" s="1" t="str">
        <f>Sheet1!L788</f>
        <v>[]</v>
      </c>
    </row>
    <row r="789" spans="1:12" x14ac:dyDescent="0.2">
      <c r="A789">
        <f t="shared" si="766"/>
        <v>904175</v>
      </c>
      <c r="B789">
        <f t="shared" si="764"/>
        <v>904176</v>
      </c>
      <c r="C789" s="1" t="s">
        <v>141</v>
      </c>
      <c r="D789">
        <f>VLOOKUP(MOD(A789,1000),Sheet2!Q:R,2,FALSE)</f>
        <v>357.00000000000011</v>
      </c>
      <c r="E789">
        <v>175</v>
      </c>
      <c r="F789" s="1" t="str">
        <f t="shared" ref="F789:I789" si="813">F777</f>
        <v>[[50002,100]]</v>
      </c>
      <c r="G789" s="1">
        <f t="shared" si="802"/>
        <v>0.1</v>
      </c>
      <c r="H789" s="1" t="str">
        <f t="shared" si="813"/>
        <v>[900001,900002,900003,900004]</v>
      </c>
      <c r="I789" s="1">
        <f t="shared" si="813"/>
        <v>1</v>
      </c>
      <c r="J789">
        <v>35</v>
      </c>
      <c r="K789">
        <f t="shared" si="773"/>
        <v>146</v>
      </c>
      <c r="L789" s="1" t="str">
        <f>Sheet1!L789</f>
        <v>[]</v>
      </c>
    </row>
    <row r="790" spans="1:12" x14ac:dyDescent="0.2">
      <c r="A790">
        <f t="shared" si="766"/>
        <v>904176</v>
      </c>
      <c r="B790">
        <f t="shared" si="764"/>
        <v>904177</v>
      </c>
      <c r="C790" s="1" t="s">
        <v>142</v>
      </c>
      <c r="D790">
        <f>VLOOKUP(MOD(A790,1000),Sheet2!Q:R,2,FALSE)</f>
        <v>360.40000000000009</v>
      </c>
      <c r="E790">
        <v>176</v>
      </c>
      <c r="F790" s="1" t="str">
        <f t="shared" ref="F790:I790" si="814">F778</f>
        <v>[[50000,1],[50001,100]]</v>
      </c>
      <c r="G790" s="1">
        <f t="shared" si="802"/>
        <v>0.1</v>
      </c>
      <c r="H790" s="1" t="str">
        <f t="shared" si="814"/>
        <v>[900001,900002,900003,900004]</v>
      </c>
      <c r="I790" s="1">
        <f t="shared" si="814"/>
        <v>1</v>
      </c>
      <c r="J790">
        <v>35</v>
      </c>
      <c r="K790">
        <f t="shared" si="773"/>
        <v>147</v>
      </c>
      <c r="L790" s="1" t="str">
        <f>Sheet1!L790</f>
        <v>[]</v>
      </c>
    </row>
    <row r="791" spans="1:12" x14ac:dyDescent="0.2">
      <c r="A791">
        <f t="shared" si="766"/>
        <v>904177</v>
      </c>
      <c r="B791">
        <f t="shared" si="764"/>
        <v>904178</v>
      </c>
      <c r="C791" s="1" t="s">
        <v>143</v>
      </c>
      <c r="D791">
        <f>VLOOKUP(MOD(A791,1000),Sheet2!Q:R,2,FALSE)</f>
        <v>364.60000000000014</v>
      </c>
      <c r="E791">
        <v>177</v>
      </c>
      <c r="F791" s="1" t="str">
        <f t="shared" ref="F791:I791" si="815">F779</f>
        <v>[[50002,100]]</v>
      </c>
      <c r="G791" s="1">
        <f t="shared" si="802"/>
        <v>0.1</v>
      </c>
      <c r="H791" s="1" t="str">
        <f t="shared" si="815"/>
        <v>[900001,900002,900003,900004]</v>
      </c>
      <c r="I791" s="1">
        <f t="shared" si="815"/>
        <v>1</v>
      </c>
      <c r="J791">
        <v>35</v>
      </c>
      <c r="K791">
        <f t="shared" si="773"/>
        <v>148</v>
      </c>
      <c r="L791" s="1" t="str">
        <f>Sheet1!L791</f>
        <v>[]</v>
      </c>
    </row>
    <row r="792" spans="1:12" x14ac:dyDescent="0.2">
      <c r="A792">
        <f t="shared" si="766"/>
        <v>904178</v>
      </c>
      <c r="B792">
        <f t="shared" si="764"/>
        <v>904179</v>
      </c>
      <c r="C792" s="1" t="s">
        <v>144</v>
      </c>
      <c r="D792">
        <f>VLOOKUP(MOD(A792,1000),Sheet2!Q:R,2,FALSE)</f>
        <v>368.00000000000011</v>
      </c>
      <c r="E792">
        <v>178</v>
      </c>
      <c r="F792" s="1" t="str">
        <f t="shared" ref="F792:I792" si="816">F780</f>
        <v>[[50000,1],[50001,100]]</v>
      </c>
      <c r="G792" s="1">
        <f t="shared" si="802"/>
        <v>0.1</v>
      </c>
      <c r="H792" s="1" t="str">
        <f t="shared" si="816"/>
        <v>[900001,900002,900003,900004]</v>
      </c>
      <c r="I792" s="1">
        <f t="shared" si="816"/>
        <v>1</v>
      </c>
      <c r="J792">
        <v>35</v>
      </c>
      <c r="K792">
        <f t="shared" si="773"/>
        <v>149</v>
      </c>
      <c r="L792" s="1" t="str">
        <f>Sheet1!L792</f>
        <v>[]</v>
      </c>
    </row>
    <row r="793" spans="1:12" x14ac:dyDescent="0.2">
      <c r="A793">
        <f t="shared" si="766"/>
        <v>904179</v>
      </c>
      <c r="B793">
        <f t="shared" si="764"/>
        <v>904180</v>
      </c>
      <c r="C793" s="1" t="s">
        <v>190</v>
      </c>
      <c r="D793">
        <f>VLOOKUP(MOD(A793,1000),Sheet2!Q:R,2,FALSE)</f>
        <v>372.20000000000016</v>
      </c>
      <c r="E793">
        <v>179</v>
      </c>
      <c r="F793" s="1" t="str">
        <f t="shared" ref="F793:I793" si="817">F781</f>
        <v>[[50002,100]]</v>
      </c>
      <c r="G793" s="1">
        <f t="shared" si="802"/>
        <v>0.1</v>
      </c>
      <c r="H793" s="1" t="str">
        <f t="shared" si="817"/>
        <v>[900001,900002,900003,900004]</v>
      </c>
      <c r="I793" s="1">
        <f t="shared" si="817"/>
        <v>1</v>
      </c>
      <c r="J793">
        <v>35</v>
      </c>
      <c r="K793">
        <f t="shared" si="773"/>
        <v>150</v>
      </c>
      <c r="L793" s="1" t="str">
        <f>Sheet1!L793</f>
        <v>[]</v>
      </c>
    </row>
    <row r="794" spans="1:12" x14ac:dyDescent="0.2">
      <c r="A794">
        <f t="shared" si="766"/>
        <v>904180</v>
      </c>
      <c r="B794">
        <f t="shared" si="764"/>
        <v>904181</v>
      </c>
      <c r="C794" s="1" t="s">
        <v>24</v>
      </c>
      <c r="D794">
        <f>VLOOKUP(MOD(A794,1000),Sheet2!Q:R,2,FALSE)</f>
        <v>375.80000000000013</v>
      </c>
      <c r="E794">
        <v>180</v>
      </c>
      <c r="F794" s="1" t="str">
        <f t="shared" ref="F794:I794" si="818">F782</f>
        <v>[[50003,50]]</v>
      </c>
      <c r="G794" s="1">
        <f t="shared" si="802"/>
        <v>0.25</v>
      </c>
      <c r="H794" s="1" t="str">
        <f t="shared" si="818"/>
        <v>[900001,900002,900003,900004]</v>
      </c>
      <c r="I794" s="1">
        <f t="shared" si="818"/>
        <v>2</v>
      </c>
      <c r="J794">
        <v>35</v>
      </c>
      <c r="K794">
        <f t="shared" si="773"/>
        <v>150</v>
      </c>
      <c r="L794" s="1" t="str">
        <f>Sheet1!L794</f>
        <v>[]</v>
      </c>
    </row>
    <row r="795" spans="1:12" x14ac:dyDescent="0.2">
      <c r="A795">
        <f t="shared" si="766"/>
        <v>904181</v>
      </c>
      <c r="B795">
        <f t="shared" si="764"/>
        <v>904182</v>
      </c>
      <c r="C795" s="1" t="s">
        <v>145</v>
      </c>
      <c r="D795">
        <f>VLOOKUP(MOD(A795,1000),Sheet2!Q:R,2,FALSE)</f>
        <v>380.00000000000017</v>
      </c>
      <c r="E795">
        <v>181</v>
      </c>
      <c r="F795" s="1" t="str">
        <f t="shared" ref="F795:I795" si="819">F783</f>
        <v>[[50000,1],[50001,100]]</v>
      </c>
      <c r="G795" s="1">
        <f t="shared" si="802"/>
        <v>0.1</v>
      </c>
      <c r="H795" s="1" t="str">
        <f t="shared" si="819"/>
        <v>[900001,900002,900003,900004]</v>
      </c>
      <c r="I795" s="1">
        <f t="shared" si="819"/>
        <v>1</v>
      </c>
      <c r="J795">
        <v>35</v>
      </c>
      <c r="K795">
        <f t="shared" si="773"/>
        <v>151</v>
      </c>
      <c r="L795" s="1" t="str">
        <f>Sheet1!L795</f>
        <v>[]</v>
      </c>
    </row>
    <row r="796" spans="1:12" x14ac:dyDescent="0.2">
      <c r="A796">
        <f t="shared" si="766"/>
        <v>904182</v>
      </c>
      <c r="B796">
        <f t="shared" si="764"/>
        <v>904183</v>
      </c>
      <c r="C796" s="1" t="s">
        <v>146</v>
      </c>
      <c r="D796">
        <f>VLOOKUP(MOD(A796,1000),Sheet2!Q:R,2,FALSE)</f>
        <v>383.60000000000014</v>
      </c>
      <c r="E796">
        <v>182</v>
      </c>
      <c r="F796" s="1" t="str">
        <f t="shared" ref="F796:I796" si="820">F784</f>
        <v>[[50002,100]]</v>
      </c>
      <c r="G796" s="1">
        <f t="shared" si="802"/>
        <v>0.1</v>
      </c>
      <c r="H796" s="1" t="str">
        <f t="shared" si="820"/>
        <v>[900001,900002,900003,900004]</v>
      </c>
      <c r="I796" s="1">
        <f t="shared" si="820"/>
        <v>1</v>
      </c>
      <c r="J796">
        <v>35</v>
      </c>
      <c r="K796">
        <f t="shared" si="773"/>
        <v>152</v>
      </c>
      <c r="L796" s="1" t="str">
        <f>Sheet1!L796</f>
        <v>[]</v>
      </c>
    </row>
    <row r="797" spans="1:12" x14ac:dyDescent="0.2">
      <c r="A797">
        <f t="shared" si="766"/>
        <v>904183</v>
      </c>
      <c r="B797">
        <f t="shared" si="764"/>
        <v>904184</v>
      </c>
      <c r="C797" s="1" t="s">
        <v>147</v>
      </c>
      <c r="D797">
        <f>VLOOKUP(MOD(A797,1000),Sheet2!Q:R,2,FALSE)</f>
        <v>387.80000000000018</v>
      </c>
      <c r="E797">
        <v>183</v>
      </c>
      <c r="F797" s="1" t="str">
        <f t="shared" ref="F797:I797" si="821">F785</f>
        <v>[[50000,1],[50001,100]]</v>
      </c>
      <c r="G797" s="1">
        <f t="shared" si="802"/>
        <v>0.1</v>
      </c>
      <c r="H797" s="1" t="str">
        <f t="shared" si="821"/>
        <v>[900001,900002,900003,900004]</v>
      </c>
      <c r="I797" s="1">
        <f t="shared" si="821"/>
        <v>1</v>
      </c>
      <c r="J797">
        <v>35</v>
      </c>
      <c r="K797">
        <f t="shared" si="773"/>
        <v>153</v>
      </c>
      <c r="L797" s="1" t="str">
        <f>Sheet1!L797</f>
        <v>[]</v>
      </c>
    </row>
    <row r="798" spans="1:12" x14ac:dyDescent="0.2">
      <c r="A798">
        <f t="shared" si="766"/>
        <v>904184</v>
      </c>
      <c r="B798">
        <f t="shared" si="764"/>
        <v>904185</v>
      </c>
      <c r="C798" s="1" t="s">
        <v>148</v>
      </c>
      <c r="D798">
        <f>VLOOKUP(MOD(A798,1000),Sheet2!Q:R,2,FALSE)</f>
        <v>391.40000000000015</v>
      </c>
      <c r="E798">
        <v>184</v>
      </c>
      <c r="F798" s="1" t="str">
        <f t="shared" ref="F798:I798" si="822">F786</f>
        <v>[[50002,100]]</v>
      </c>
      <c r="G798" s="1">
        <f t="shared" si="802"/>
        <v>0.1</v>
      </c>
      <c r="H798" s="1" t="str">
        <f t="shared" si="822"/>
        <v>[900001,900002,900003,900004]</v>
      </c>
      <c r="I798" s="1">
        <f t="shared" si="822"/>
        <v>1</v>
      </c>
      <c r="J798">
        <v>35</v>
      </c>
      <c r="K798">
        <f t="shared" si="773"/>
        <v>154</v>
      </c>
      <c r="L798" s="1" t="str">
        <f>Sheet1!L798</f>
        <v>[]</v>
      </c>
    </row>
    <row r="799" spans="1:12" x14ac:dyDescent="0.2">
      <c r="A799">
        <f t="shared" si="766"/>
        <v>904185</v>
      </c>
      <c r="B799">
        <f t="shared" si="764"/>
        <v>904186</v>
      </c>
      <c r="C799" s="1" t="s">
        <v>191</v>
      </c>
      <c r="D799">
        <f>VLOOKUP(MOD(A799,1000),Sheet2!Q:R,2,FALSE)</f>
        <v>395.80000000000018</v>
      </c>
      <c r="E799">
        <v>185</v>
      </c>
      <c r="F799" s="1" t="str">
        <f t="shared" ref="F799:I799" si="823">F787</f>
        <v>[[50000,1],[50001,100]]</v>
      </c>
      <c r="G799" s="1">
        <f t="shared" si="802"/>
        <v>0.1</v>
      </c>
      <c r="H799" s="1" t="str">
        <f t="shared" si="823"/>
        <v>[900001,900002,900003,900004]</v>
      </c>
      <c r="I799" s="1">
        <f t="shared" si="823"/>
        <v>1</v>
      </c>
      <c r="J799">
        <v>35</v>
      </c>
      <c r="K799">
        <f t="shared" si="773"/>
        <v>155</v>
      </c>
      <c r="L799" s="1" t="str">
        <f>Sheet1!L799</f>
        <v>[]</v>
      </c>
    </row>
    <row r="800" spans="1:12" x14ac:dyDescent="0.2">
      <c r="A800">
        <f t="shared" si="766"/>
        <v>904186</v>
      </c>
      <c r="B800">
        <f t="shared" si="764"/>
        <v>904187</v>
      </c>
      <c r="C800" s="1" t="s">
        <v>24</v>
      </c>
      <c r="D800">
        <f>VLOOKUP(MOD(A800,1000),Sheet2!Q:R,2,FALSE)</f>
        <v>399.40000000000015</v>
      </c>
      <c r="E800">
        <v>186</v>
      </c>
      <c r="F800" s="1" t="str">
        <f t="shared" ref="F800:I800" si="824">F788</f>
        <v>[[50003,50]]</v>
      </c>
      <c r="G800" s="1">
        <f t="shared" si="802"/>
        <v>0.25</v>
      </c>
      <c r="H800" s="1" t="str">
        <f t="shared" si="824"/>
        <v>[900001,900002,900003,900004]</v>
      </c>
      <c r="I800" s="1">
        <f t="shared" si="824"/>
        <v>2</v>
      </c>
      <c r="J800">
        <v>35</v>
      </c>
      <c r="K800">
        <f t="shared" si="773"/>
        <v>155</v>
      </c>
      <c r="L800" s="1" t="str">
        <f>Sheet1!L800</f>
        <v>[]</v>
      </c>
    </row>
    <row r="801" spans="1:12" x14ac:dyDescent="0.2">
      <c r="A801">
        <f t="shared" si="766"/>
        <v>904187</v>
      </c>
      <c r="B801">
        <f t="shared" si="764"/>
        <v>904188</v>
      </c>
      <c r="C801" s="1" t="s">
        <v>149</v>
      </c>
      <c r="D801">
        <f>VLOOKUP(MOD(A801,1000),Sheet2!Q:R,2,FALSE)</f>
        <v>403.80000000000018</v>
      </c>
      <c r="E801">
        <v>187</v>
      </c>
      <c r="F801" s="1" t="str">
        <f t="shared" ref="F801:I801" si="825">F789</f>
        <v>[[50002,100]]</v>
      </c>
      <c r="G801" s="1">
        <f t="shared" si="802"/>
        <v>0.1</v>
      </c>
      <c r="H801" s="1" t="str">
        <f t="shared" si="825"/>
        <v>[900001,900002,900003,900004]</v>
      </c>
      <c r="I801" s="1">
        <f t="shared" si="825"/>
        <v>1</v>
      </c>
      <c r="J801">
        <v>35</v>
      </c>
      <c r="K801">
        <f t="shared" si="773"/>
        <v>156</v>
      </c>
      <c r="L801" s="1" t="str">
        <f>Sheet1!L801</f>
        <v>[]</v>
      </c>
    </row>
    <row r="802" spans="1:12" x14ac:dyDescent="0.2">
      <c r="A802">
        <f t="shared" si="766"/>
        <v>904188</v>
      </c>
      <c r="B802">
        <f t="shared" si="764"/>
        <v>904189</v>
      </c>
      <c r="C802" s="1" t="s">
        <v>150</v>
      </c>
      <c r="D802">
        <f>VLOOKUP(MOD(A802,1000),Sheet2!Q:R,2,FALSE)</f>
        <v>407.40000000000015</v>
      </c>
      <c r="E802">
        <v>188</v>
      </c>
      <c r="F802" s="1" t="str">
        <f t="shared" ref="F802:I802" si="826">F790</f>
        <v>[[50000,1],[50001,100]]</v>
      </c>
      <c r="G802" s="1">
        <f t="shared" si="802"/>
        <v>0.1</v>
      </c>
      <c r="H802" s="1" t="str">
        <f t="shared" si="826"/>
        <v>[900001,900002,900003,900004]</v>
      </c>
      <c r="I802" s="1">
        <f t="shared" si="826"/>
        <v>1</v>
      </c>
      <c r="J802">
        <v>35</v>
      </c>
      <c r="K802">
        <f t="shared" si="773"/>
        <v>157</v>
      </c>
      <c r="L802" s="1" t="str">
        <f>Sheet1!L802</f>
        <v>[]</v>
      </c>
    </row>
    <row r="803" spans="1:12" x14ac:dyDescent="0.2">
      <c r="A803">
        <f t="shared" si="766"/>
        <v>904189</v>
      </c>
      <c r="B803">
        <f t="shared" si="764"/>
        <v>904190</v>
      </c>
      <c r="C803" s="1" t="s">
        <v>151</v>
      </c>
      <c r="D803">
        <f>VLOOKUP(MOD(A803,1000),Sheet2!Q:R,2,FALSE)</f>
        <v>411.80000000000018</v>
      </c>
      <c r="E803">
        <v>189</v>
      </c>
      <c r="F803" s="1" t="str">
        <f t="shared" ref="F803:I803" si="827">F791</f>
        <v>[[50002,100]]</v>
      </c>
      <c r="G803" s="1">
        <f t="shared" si="802"/>
        <v>0.1</v>
      </c>
      <c r="H803" s="1" t="str">
        <f t="shared" si="827"/>
        <v>[900001,900002,900003,900004]</v>
      </c>
      <c r="I803" s="1">
        <f t="shared" si="827"/>
        <v>1</v>
      </c>
      <c r="J803">
        <v>35</v>
      </c>
      <c r="K803">
        <f t="shared" si="773"/>
        <v>158</v>
      </c>
      <c r="L803" s="1" t="str">
        <f>Sheet1!L803</f>
        <v>[]</v>
      </c>
    </row>
    <row r="804" spans="1:12" x14ac:dyDescent="0.2">
      <c r="A804">
        <f t="shared" si="766"/>
        <v>904190</v>
      </c>
      <c r="B804">
        <f t="shared" si="764"/>
        <v>904191</v>
      </c>
      <c r="C804" s="1" t="s">
        <v>152</v>
      </c>
      <c r="D804">
        <f>VLOOKUP(MOD(A804,1000),Sheet2!Q:R,2,FALSE)</f>
        <v>415.60000000000019</v>
      </c>
      <c r="E804">
        <v>190</v>
      </c>
      <c r="F804" s="1" t="str">
        <f t="shared" ref="F804:I804" si="828">F792</f>
        <v>[[50000,1],[50001,100]]</v>
      </c>
      <c r="G804" s="1">
        <f t="shared" si="802"/>
        <v>0.1</v>
      </c>
      <c r="H804" s="1" t="str">
        <f t="shared" si="828"/>
        <v>[900001,900002,900003,900004]</v>
      </c>
      <c r="I804" s="1">
        <f t="shared" si="828"/>
        <v>1</v>
      </c>
      <c r="J804">
        <v>35</v>
      </c>
      <c r="K804">
        <f t="shared" si="773"/>
        <v>159</v>
      </c>
      <c r="L804" s="1" t="str">
        <f>Sheet1!L804</f>
        <v>[]</v>
      </c>
    </row>
    <row r="805" spans="1:12" x14ac:dyDescent="0.2">
      <c r="A805">
        <f t="shared" si="766"/>
        <v>904191</v>
      </c>
      <c r="B805">
        <f t="shared" si="764"/>
        <v>904192</v>
      </c>
      <c r="C805" s="1" t="s">
        <v>192</v>
      </c>
      <c r="D805">
        <f>VLOOKUP(MOD(A805,1000),Sheet2!Q:R,2,FALSE)</f>
        <v>420.00000000000023</v>
      </c>
      <c r="E805">
        <v>191</v>
      </c>
      <c r="F805" s="1" t="str">
        <f t="shared" ref="F805:I805" si="829">F793</f>
        <v>[[50002,100]]</v>
      </c>
      <c r="G805" s="1">
        <f t="shared" si="802"/>
        <v>0.1</v>
      </c>
      <c r="H805" s="1" t="str">
        <f t="shared" si="829"/>
        <v>[900001,900002,900003,900004]</v>
      </c>
      <c r="I805" s="1">
        <f t="shared" si="829"/>
        <v>1</v>
      </c>
      <c r="J805">
        <v>35</v>
      </c>
      <c r="K805">
        <f t="shared" si="773"/>
        <v>160</v>
      </c>
      <c r="L805" s="1" t="str">
        <f>Sheet1!L805</f>
        <v>[]</v>
      </c>
    </row>
    <row r="806" spans="1:12" x14ac:dyDescent="0.2">
      <c r="A806">
        <f t="shared" si="766"/>
        <v>904192</v>
      </c>
      <c r="B806">
        <f t="shared" si="764"/>
        <v>904193</v>
      </c>
      <c r="C806" s="1" t="s">
        <v>24</v>
      </c>
      <c r="D806">
        <f>VLOOKUP(MOD(A806,1000),Sheet2!Q:R,2,FALSE)</f>
        <v>423.80000000000024</v>
      </c>
      <c r="E806">
        <v>192</v>
      </c>
      <c r="F806" s="1" t="str">
        <f t="shared" ref="F806:I806" si="830">F794</f>
        <v>[[50003,50]]</v>
      </c>
      <c r="G806" s="1">
        <f t="shared" si="802"/>
        <v>0.25</v>
      </c>
      <c r="H806" s="1" t="str">
        <f t="shared" si="830"/>
        <v>[900001,900002,900003,900004]</v>
      </c>
      <c r="I806" s="1">
        <f t="shared" si="830"/>
        <v>2</v>
      </c>
      <c r="J806">
        <v>35</v>
      </c>
      <c r="K806">
        <f t="shared" si="773"/>
        <v>160</v>
      </c>
      <c r="L806" s="1" t="str">
        <f>Sheet1!L806</f>
        <v>[]</v>
      </c>
    </row>
    <row r="807" spans="1:12" x14ac:dyDescent="0.2">
      <c r="A807">
        <f t="shared" si="766"/>
        <v>904193</v>
      </c>
      <c r="B807">
        <f t="shared" si="764"/>
        <v>904194</v>
      </c>
      <c r="C807" s="1" t="s">
        <v>153</v>
      </c>
      <c r="D807">
        <f>VLOOKUP(MOD(A807,1000),Sheet2!Q:R,2,FALSE)</f>
        <v>428.20000000000027</v>
      </c>
      <c r="E807">
        <v>193</v>
      </c>
      <c r="F807" s="1" t="str">
        <f t="shared" ref="F807:I807" si="831">F795</f>
        <v>[[50000,1],[50001,100]]</v>
      </c>
      <c r="G807" s="1">
        <f t="shared" si="802"/>
        <v>0.1</v>
      </c>
      <c r="H807" s="1" t="str">
        <f t="shared" si="831"/>
        <v>[900001,900002,900003,900004]</v>
      </c>
      <c r="I807" s="1">
        <f t="shared" si="831"/>
        <v>1</v>
      </c>
      <c r="J807">
        <v>35</v>
      </c>
      <c r="K807">
        <f t="shared" si="773"/>
        <v>161</v>
      </c>
      <c r="L807" s="1" t="str">
        <f>Sheet1!L807</f>
        <v>[]</v>
      </c>
    </row>
    <row r="808" spans="1:12" x14ac:dyDescent="0.2">
      <c r="A808">
        <f t="shared" si="766"/>
        <v>904194</v>
      </c>
      <c r="B808">
        <f t="shared" ref="B808:B818" si="832">A808+1</f>
        <v>904195</v>
      </c>
      <c r="C808" s="1" t="s">
        <v>154</v>
      </c>
      <c r="D808">
        <f>VLOOKUP(MOD(A808,1000),Sheet2!Q:R,2,FALSE)</f>
        <v>432.00000000000028</v>
      </c>
      <c r="E808">
        <v>194</v>
      </c>
      <c r="F808" s="1" t="str">
        <f t="shared" ref="F808:I808" si="833">F796</f>
        <v>[[50002,100]]</v>
      </c>
      <c r="G808" s="1">
        <f t="shared" si="802"/>
        <v>0.1</v>
      </c>
      <c r="H808" s="1" t="str">
        <f t="shared" si="833"/>
        <v>[900001,900002,900003,900004]</v>
      </c>
      <c r="I808" s="1">
        <f t="shared" si="833"/>
        <v>1</v>
      </c>
      <c r="J808">
        <v>35</v>
      </c>
      <c r="K808">
        <f t="shared" si="773"/>
        <v>162</v>
      </c>
      <c r="L808" s="1" t="str">
        <f>Sheet1!L808</f>
        <v>[]</v>
      </c>
    </row>
    <row r="809" spans="1:12" x14ac:dyDescent="0.2">
      <c r="A809">
        <f t="shared" ref="A809:A818" si="834">A808+1</f>
        <v>904195</v>
      </c>
      <c r="B809">
        <f t="shared" si="832"/>
        <v>904196</v>
      </c>
      <c r="C809" s="1" t="s">
        <v>155</v>
      </c>
      <c r="D809">
        <f>VLOOKUP(MOD(A809,1000),Sheet2!Q:R,2,FALSE)</f>
        <v>436.60000000000031</v>
      </c>
      <c r="E809">
        <v>195</v>
      </c>
      <c r="F809" s="1" t="str">
        <f t="shared" ref="F809:I809" si="835">F797</f>
        <v>[[50000,1],[50001,100]]</v>
      </c>
      <c r="G809" s="1">
        <f t="shared" si="802"/>
        <v>0.1</v>
      </c>
      <c r="H809" s="1" t="str">
        <f t="shared" si="835"/>
        <v>[900001,900002,900003,900004]</v>
      </c>
      <c r="I809" s="1">
        <f t="shared" si="835"/>
        <v>1</v>
      </c>
      <c r="J809">
        <v>35</v>
      </c>
      <c r="K809">
        <f t="shared" si="773"/>
        <v>163</v>
      </c>
      <c r="L809" s="1" t="str">
        <f>Sheet1!L809</f>
        <v>[]</v>
      </c>
    </row>
    <row r="810" spans="1:12" x14ac:dyDescent="0.2">
      <c r="A810">
        <f t="shared" si="834"/>
        <v>904196</v>
      </c>
      <c r="B810">
        <f t="shared" si="832"/>
        <v>904197</v>
      </c>
      <c r="C810" s="1" t="s">
        <v>156</v>
      </c>
      <c r="D810">
        <f>VLOOKUP(MOD(A810,1000),Sheet2!Q:R,2,FALSE)</f>
        <v>440.40000000000032</v>
      </c>
      <c r="E810">
        <v>196</v>
      </c>
      <c r="F810" s="1" t="str">
        <f t="shared" ref="F810:I810" si="836">F798</f>
        <v>[[50002,100]]</v>
      </c>
      <c r="G810" s="1">
        <f t="shared" si="802"/>
        <v>0.1</v>
      </c>
      <c r="H810" s="1" t="str">
        <f t="shared" si="836"/>
        <v>[900001,900002,900003,900004]</v>
      </c>
      <c r="I810" s="1">
        <f t="shared" si="836"/>
        <v>1</v>
      </c>
      <c r="J810">
        <v>35</v>
      </c>
      <c r="K810">
        <f t="shared" si="773"/>
        <v>164</v>
      </c>
      <c r="L810" s="1" t="str">
        <f>Sheet1!L810</f>
        <v>[]</v>
      </c>
    </row>
    <row r="811" spans="1:12" x14ac:dyDescent="0.2">
      <c r="A811">
        <f t="shared" si="834"/>
        <v>904197</v>
      </c>
      <c r="B811">
        <f t="shared" si="832"/>
        <v>904198</v>
      </c>
      <c r="C811" s="1" t="s">
        <v>193</v>
      </c>
      <c r="D811">
        <f>VLOOKUP(MOD(A811,1000),Sheet2!Q:R,2,FALSE)</f>
        <v>445.00000000000034</v>
      </c>
      <c r="E811">
        <v>197</v>
      </c>
      <c r="F811" s="1" t="str">
        <f t="shared" ref="F811:I811" si="837">F799</f>
        <v>[[50000,1],[50001,100]]</v>
      </c>
      <c r="G811" s="1">
        <f t="shared" si="802"/>
        <v>0.1</v>
      </c>
      <c r="H811" s="1" t="str">
        <f t="shared" si="837"/>
        <v>[900001,900002,900003,900004]</v>
      </c>
      <c r="I811" s="1">
        <f t="shared" si="837"/>
        <v>1</v>
      </c>
      <c r="J811">
        <v>35</v>
      </c>
      <c r="K811">
        <f t="shared" si="773"/>
        <v>165</v>
      </c>
      <c r="L811" s="1" t="str">
        <f>Sheet1!L811</f>
        <v>[]</v>
      </c>
    </row>
    <row r="812" spans="1:12" x14ac:dyDescent="0.2">
      <c r="A812">
        <f t="shared" si="834"/>
        <v>904198</v>
      </c>
      <c r="B812">
        <f t="shared" si="832"/>
        <v>904199</v>
      </c>
      <c r="C812" s="1" t="s">
        <v>24</v>
      </c>
      <c r="D812">
        <f>VLOOKUP(MOD(A812,1000),Sheet2!Q:R,2,FALSE)</f>
        <v>448.80000000000035</v>
      </c>
      <c r="E812">
        <v>198</v>
      </c>
      <c r="F812" s="1" t="str">
        <f t="shared" ref="F812:I812" si="838">F800</f>
        <v>[[50003,50]]</v>
      </c>
      <c r="G812" s="1">
        <f t="shared" si="802"/>
        <v>0.25</v>
      </c>
      <c r="H812" s="1" t="str">
        <f t="shared" si="838"/>
        <v>[900001,900002,900003,900004]</v>
      </c>
      <c r="I812" s="1">
        <f t="shared" si="838"/>
        <v>2</v>
      </c>
      <c r="J812">
        <v>35</v>
      </c>
      <c r="K812">
        <f t="shared" si="773"/>
        <v>165</v>
      </c>
      <c r="L812" s="1" t="str">
        <f>Sheet1!L812</f>
        <v>[]</v>
      </c>
    </row>
    <row r="813" spans="1:12" x14ac:dyDescent="0.2">
      <c r="A813">
        <f t="shared" si="834"/>
        <v>904199</v>
      </c>
      <c r="B813">
        <f t="shared" si="832"/>
        <v>904200</v>
      </c>
      <c r="C813" s="1" t="s">
        <v>157</v>
      </c>
      <c r="D813">
        <f>VLOOKUP(MOD(A813,1000),Sheet2!Q:R,2,FALSE)</f>
        <v>453.40000000000038</v>
      </c>
      <c r="E813">
        <v>199</v>
      </c>
      <c r="F813" s="1" t="str">
        <f t="shared" ref="F813:I813" si="839">F801</f>
        <v>[[50002,100]]</v>
      </c>
      <c r="G813" s="1">
        <f t="shared" si="802"/>
        <v>0.1</v>
      </c>
      <c r="H813" s="1" t="str">
        <f t="shared" si="839"/>
        <v>[900001,900002,900003,900004]</v>
      </c>
      <c r="I813" s="1">
        <f t="shared" si="839"/>
        <v>1</v>
      </c>
      <c r="J813">
        <v>35</v>
      </c>
      <c r="K813">
        <f t="shared" si="773"/>
        <v>166</v>
      </c>
      <c r="L813" s="1" t="str">
        <f>Sheet1!L813</f>
        <v>[]</v>
      </c>
    </row>
    <row r="814" spans="1:12" x14ac:dyDescent="0.2">
      <c r="A814">
        <f t="shared" si="834"/>
        <v>904200</v>
      </c>
      <c r="B814">
        <f t="shared" si="832"/>
        <v>904201</v>
      </c>
      <c r="C814" s="1" t="s">
        <v>158</v>
      </c>
      <c r="D814">
        <f>VLOOKUP(MOD(A814,1000),Sheet2!Q:R,2,FALSE)</f>
        <v>457.40000000000038</v>
      </c>
      <c r="E814">
        <v>200</v>
      </c>
      <c r="F814" s="1" t="str">
        <f t="shared" ref="F814:I814" si="840">F802</f>
        <v>[[50000,1],[50001,100]]</v>
      </c>
      <c r="G814" s="1">
        <f t="shared" si="802"/>
        <v>0.1</v>
      </c>
      <c r="H814" s="1" t="str">
        <f t="shared" si="840"/>
        <v>[900001,900002,900003,900004]</v>
      </c>
      <c r="I814" s="1">
        <f t="shared" si="840"/>
        <v>1</v>
      </c>
      <c r="J814">
        <v>35</v>
      </c>
      <c r="K814">
        <f t="shared" ref="K814:K818" si="841">K808+5</f>
        <v>167</v>
      </c>
      <c r="L814" s="1" t="str">
        <f>Sheet1!L814</f>
        <v>[]</v>
      </c>
    </row>
    <row r="815" spans="1:12" x14ac:dyDescent="0.2">
      <c r="A815">
        <f t="shared" si="834"/>
        <v>904201</v>
      </c>
      <c r="B815">
        <f t="shared" si="832"/>
        <v>904202</v>
      </c>
      <c r="C815" s="1" t="s">
        <v>159</v>
      </c>
      <c r="D815">
        <f>VLOOKUP(MOD(A815,1000),Sheet2!Q:R,2,FALSE)</f>
        <v>462.0000000000004</v>
      </c>
      <c r="E815">
        <v>201</v>
      </c>
      <c r="F815" s="1" t="str">
        <f t="shared" ref="F815:I815" si="842">F803</f>
        <v>[[50002,100]]</v>
      </c>
      <c r="G815" s="1">
        <f t="shared" si="802"/>
        <v>0.1</v>
      </c>
      <c r="H815" s="1" t="str">
        <f t="shared" si="842"/>
        <v>[900001,900002,900003,900004]</v>
      </c>
      <c r="I815" s="1">
        <f t="shared" si="842"/>
        <v>1</v>
      </c>
      <c r="J815">
        <v>35</v>
      </c>
      <c r="K815">
        <f t="shared" si="841"/>
        <v>168</v>
      </c>
      <c r="L815" s="1" t="str">
        <f>Sheet1!L815</f>
        <v>[]</v>
      </c>
    </row>
    <row r="816" spans="1:12" x14ac:dyDescent="0.2">
      <c r="A816">
        <f t="shared" si="834"/>
        <v>904202</v>
      </c>
      <c r="B816">
        <f t="shared" si="832"/>
        <v>904203</v>
      </c>
      <c r="C816" s="1" t="s">
        <v>160</v>
      </c>
      <c r="D816">
        <f>VLOOKUP(MOD(A816,1000),Sheet2!Q:R,2,FALSE)</f>
        <v>466.0000000000004</v>
      </c>
      <c r="E816">
        <v>202</v>
      </c>
      <c r="F816" s="1" t="str">
        <f t="shared" ref="F816:I816" si="843">F804</f>
        <v>[[50000,1],[50001,100]]</v>
      </c>
      <c r="G816" s="1">
        <f t="shared" si="802"/>
        <v>0.1</v>
      </c>
      <c r="H816" s="1" t="str">
        <f t="shared" si="843"/>
        <v>[900001,900002,900003,900004]</v>
      </c>
      <c r="I816" s="1">
        <f t="shared" si="843"/>
        <v>1</v>
      </c>
      <c r="J816">
        <v>35</v>
      </c>
      <c r="K816">
        <f t="shared" si="841"/>
        <v>169</v>
      </c>
      <c r="L816" s="1" t="str">
        <f>Sheet1!L816</f>
        <v>[]</v>
      </c>
    </row>
    <row r="817" spans="1:12" x14ac:dyDescent="0.2">
      <c r="A817">
        <f t="shared" si="834"/>
        <v>904203</v>
      </c>
      <c r="B817">
        <f t="shared" si="832"/>
        <v>904204</v>
      </c>
      <c r="C817" s="1" t="s">
        <v>194</v>
      </c>
      <c r="D817">
        <f>VLOOKUP(MOD(A817,1000),Sheet2!Q:R,2,FALSE)</f>
        <v>470.60000000000042</v>
      </c>
      <c r="E817">
        <v>203</v>
      </c>
      <c r="F817" s="1" t="str">
        <f t="shared" ref="F817:I817" si="844">F805</f>
        <v>[[50002,100]]</v>
      </c>
      <c r="G817" s="1">
        <f t="shared" si="802"/>
        <v>0.1</v>
      </c>
      <c r="H817" s="1" t="str">
        <f t="shared" si="844"/>
        <v>[900001,900002,900003,900004]</v>
      </c>
      <c r="I817" s="1">
        <f t="shared" si="844"/>
        <v>1</v>
      </c>
      <c r="J817">
        <v>35</v>
      </c>
      <c r="K817">
        <f t="shared" si="841"/>
        <v>170</v>
      </c>
      <c r="L817" s="1" t="str">
        <f>Sheet1!L817</f>
        <v>[]</v>
      </c>
    </row>
    <row r="818" spans="1:12" x14ac:dyDescent="0.2">
      <c r="A818">
        <f t="shared" si="834"/>
        <v>904204</v>
      </c>
      <c r="B818">
        <f t="shared" si="832"/>
        <v>904205</v>
      </c>
      <c r="C818" s="1" t="s">
        <v>24</v>
      </c>
      <c r="D818">
        <f>VLOOKUP(MOD(A818,1000),Sheet2!Q:R,2,FALSE)</f>
        <v>474.60000000000042</v>
      </c>
      <c r="E818">
        <v>204</v>
      </c>
      <c r="F818" s="1" t="str">
        <f t="shared" ref="F818:I819" si="845">F806</f>
        <v>[[50003,50]]</v>
      </c>
      <c r="G818" s="1">
        <f t="shared" si="802"/>
        <v>0.25</v>
      </c>
      <c r="H818" s="1" t="str">
        <f t="shared" si="845"/>
        <v>[900001,900002,900003,900004]</v>
      </c>
      <c r="I818" s="1">
        <f t="shared" si="845"/>
        <v>2</v>
      </c>
      <c r="J818">
        <v>35</v>
      </c>
      <c r="K818">
        <f t="shared" si="841"/>
        <v>170</v>
      </c>
      <c r="L818" s="1" t="str">
        <f>Sheet1!L818</f>
        <v>[]</v>
      </c>
    </row>
    <row r="819" spans="1:12" x14ac:dyDescent="0.2">
      <c r="A819">
        <v>911001</v>
      </c>
      <c r="B819">
        <f t="shared" ref="B819:B821" si="846">A819+1</f>
        <v>911002</v>
      </c>
      <c r="C819" s="1" t="s">
        <v>201</v>
      </c>
      <c r="D819">
        <v>8</v>
      </c>
      <c r="E819">
        <v>1</v>
      </c>
      <c r="F819" s="1" t="s">
        <v>202</v>
      </c>
      <c r="G819" s="1">
        <v>0.5</v>
      </c>
      <c r="H819" s="1" t="s">
        <v>203</v>
      </c>
      <c r="I819" s="1">
        <f t="shared" si="845"/>
        <v>1</v>
      </c>
      <c r="J819">
        <v>3</v>
      </c>
      <c r="K819">
        <v>1</v>
      </c>
      <c r="L819" s="1" t="str">
        <f>Sheet1!L819</f>
        <v>[]</v>
      </c>
    </row>
    <row r="820" spans="1:12" x14ac:dyDescent="0.2">
      <c r="A820">
        <f>B819</f>
        <v>911002</v>
      </c>
      <c r="B820">
        <f t="shared" si="846"/>
        <v>911003</v>
      </c>
      <c r="C820" s="1" t="s">
        <v>204</v>
      </c>
      <c r="D820">
        <v>1</v>
      </c>
      <c r="E820">
        <v>2</v>
      </c>
      <c r="F820" s="1" t="s">
        <v>208</v>
      </c>
      <c r="G820">
        <v>0.1</v>
      </c>
      <c r="H820" s="1" t="s">
        <v>206</v>
      </c>
      <c r="I820" s="1">
        <v>1</v>
      </c>
      <c r="J820" s="1">
        <v>20</v>
      </c>
      <c r="K820">
        <f>K819+1</f>
        <v>2</v>
      </c>
      <c r="L820" s="1" t="str">
        <f>Sheet1!L820</f>
        <v>[]</v>
      </c>
    </row>
    <row r="821" spans="1:12" x14ac:dyDescent="0.2">
      <c r="A821">
        <f>B820</f>
        <v>911003</v>
      </c>
      <c r="B821">
        <f t="shared" si="846"/>
        <v>911004</v>
      </c>
      <c r="C821" s="1" t="s">
        <v>205</v>
      </c>
      <c r="D821">
        <v>1</v>
      </c>
      <c r="E821">
        <v>3</v>
      </c>
      <c r="F821" s="1" t="s">
        <v>209</v>
      </c>
      <c r="G821">
        <v>0.1</v>
      </c>
      <c r="H821" s="1" t="s">
        <v>207</v>
      </c>
      <c r="I821" s="1">
        <v>2</v>
      </c>
      <c r="J821" s="1">
        <v>50</v>
      </c>
      <c r="K821">
        <f>K820+1</f>
        <v>3</v>
      </c>
      <c r="L821" s="1" t="str">
        <f>Sheet1!L821</f>
        <v>[]</v>
      </c>
    </row>
    <row r="822" spans="1:12" x14ac:dyDescent="0.2">
      <c r="A822">
        <f>B821</f>
        <v>911004</v>
      </c>
      <c r="B822">
        <v>-1</v>
      </c>
      <c r="C822" s="1" t="s">
        <v>212</v>
      </c>
      <c r="D822">
        <v>1</v>
      </c>
      <c r="E822">
        <v>1</v>
      </c>
      <c r="F822" s="1" t="s">
        <v>213</v>
      </c>
      <c r="G822" s="1">
        <v>0.1</v>
      </c>
      <c r="H822" s="1" t="s">
        <v>207</v>
      </c>
      <c r="I822" s="1">
        <v>1</v>
      </c>
      <c r="J822" s="1">
        <v>1</v>
      </c>
      <c r="K822">
        <f>K821+1</f>
        <v>4</v>
      </c>
      <c r="L822" s="1" t="str">
        <f>Sheet1!L822</f>
        <v>[{"bid":15020,"type":5,"num":1},{"bid":14001,"type":4,"num":1000}]</v>
      </c>
    </row>
    <row r="823" spans="1:12" x14ac:dyDescent="0.2">
      <c r="A823">
        <v>912001</v>
      </c>
      <c r="B823">
        <f t="shared" ref="B823:B825" si="847">A823+1</f>
        <v>912002</v>
      </c>
      <c r="C823" s="1" t="s">
        <v>201</v>
      </c>
      <c r="D823">
        <f>D819*2</f>
        <v>16</v>
      </c>
      <c r="E823">
        <v>1</v>
      </c>
      <c r="F823" s="1" t="s">
        <v>202</v>
      </c>
      <c r="G823" s="1">
        <v>0.5</v>
      </c>
      <c r="H823" s="1" t="str">
        <f t="shared" ref="H823:H833" si="848">H819</f>
        <v>[910001,910002,910003,910004]</v>
      </c>
      <c r="I823" s="1">
        <f>I813</f>
        <v>1</v>
      </c>
      <c r="J823">
        <f>J819</f>
        <v>3</v>
      </c>
      <c r="K823">
        <v>1</v>
      </c>
      <c r="L823" s="1" t="str">
        <f>Sheet1!L823</f>
        <v>[]</v>
      </c>
    </row>
    <row r="824" spans="1:12" x14ac:dyDescent="0.2">
      <c r="A824">
        <f>B823</f>
        <v>912002</v>
      </c>
      <c r="B824">
        <f t="shared" si="847"/>
        <v>912003</v>
      </c>
      <c r="C824" s="1" t="s">
        <v>204</v>
      </c>
      <c r="D824">
        <f>D820*2</f>
        <v>2</v>
      </c>
      <c r="E824">
        <v>2</v>
      </c>
      <c r="F824" s="1" t="str">
        <f>F820</f>
        <v>[[90001,200]]</v>
      </c>
      <c r="G824">
        <v>0.1</v>
      </c>
      <c r="H824" s="1" t="str">
        <f t="shared" si="848"/>
        <v>[910005,910006,910007,910008]</v>
      </c>
      <c r="I824" s="1">
        <v>1</v>
      </c>
      <c r="J824">
        <f>J820</f>
        <v>20</v>
      </c>
      <c r="K824">
        <f>K823+1</f>
        <v>2</v>
      </c>
      <c r="L824" s="1" t="str">
        <f>Sheet1!L824</f>
        <v>[]</v>
      </c>
    </row>
    <row r="825" spans="1:12" x14ac:dyDescent="0.2">
      <c r="A825">
        <f t="shared" ref="A825:A826" si="849">B824</f>
        <v>912003</v>
      </c>
      <c r="B825">
        <f t="shared" si="847"/>
        <v>912004</v>
      </c>
      <c r="C825" s="1" t="s">
        <v>205</v>
      </c>
      <c r="D825">
        <f>D821*2</f>
        <v>2</v>
      </c>
      <c r="E825">
        <v>3</v>
      </c>
      <c r="F825" s="1" t="str">
        <f>F821</f>
        <v>[[90002,1]]</v>
      </c>
      <c r="G825">
        <v>0.1</v>
      </c>
      <c r="H825" s="1" t="str">
        <f t="shared" si="848"/>
        <v>[910009]</v>
      </c>
      <c r="I825" s="1">
        <v>2</v>
      </c>
      <c r="J825">
        <f>J821</f>
        <v>50</v>
      </c>
      <c r="K825">
        <f>K824+1</f>
        <v>3</v>
      </c>
      <c r="L825" s="1" t="str">
        <f>Sheet1!L825</f>
        <v>[]</v>
      </c>
    </row>
    <row r="826" spans="1:12" x14ac:dyDescent="0.2">
      <c r="A826">
        <f t="shared" si="849"/>
        <v>912004</v>
      </c>
      <c r="B826">
        <v>-1</v>
      </c>
      <c r="C826" s="1" t="s">
        <v>212</v>
      </c>
      <c r="D826">
        <v>1</v>
      </c>
      <c r="E826">
        <v>1</v>
      </c>
      <c r="F826" s="1" t="s">
        <v>213</v>
      </c>
      <c r="G826" s="1">
        <v>0.1</v>
      </c>
      <c r="H826" s="1" t="str">
        <f t="shared" si="848"/>
        <v>[910009]</v>
      </c>
      <c r="I826" s="1">
        <v>1</v>
      </c>
      <c r="J826" s="1">
        <v>1</v>
      </c>
      <c r="K826">
        <f>K825+1</f>
        <v>4</v>
      </c>
      <c r="L826" s="1" t="str">
        <f>Sheet1!L826</f>
        <v>[{"bid":15020,"type":5,"num":2},{"bid":14001,"type":4,"num":2000}]</v>
      </c>
    </row>
    <row r="827" spans="1:12" x14ac:dyDescent="0.2">
      <c r="A827">
        <v>913001</v>
      </c>
      <c r="B827">
        <f t="shared" ref="B827:B829" si="850">A827+1</f>
        <v>913002</v>
      </c>
      <c r="C827" s="1" t="s">
        <v>201</v>
      </c>
      <c r="D827">
        <f>D823*2</f>
        <v>32</v>
      </c>
      <c r="E827">
        <v>1</v>
      </c>
      <c r="F827" s="1" t="s">
        <v>202</v>
      </c>
      <c r="G827" s="1">
        <v>0.5</v>
      </c>
      <c r="H827" s="1" t="str">
        <f t="shared" si="848"/>
        <v>[910001,910002,910003,910004]</v>
      </c>
      <c r="I827" s="1">
        <f>I816</f>
        <v>1</v>
      </c>
      <c r="J827">
        <f>J823</f>
        <v>3</v>
      </c>
      <c r="K827">
        <v>1</v>
      </c>
      <c r="L827" s="1" t="str">
        <f>Sheet1!L827</f>
        <v>[]</v>
      </c>
    </row>
    <row r="828" spans="1:12" x14ac:dyDescent="0.2">
      <c r="A828">
        <f>B827</f>
        <v>913002</v>
      </c>
      <c r="B828">
        <f t="shared" si="850"/>
        <v>913003</v>
      </c>
      <c r="C828" s="1" t="s">
        <v>204</v>
      </c>
      <c r="D828">
        <f>D824*2</f>
        <v>4</v>
      </c>
      <c r="E828">
        <v>2</v>
      </c>
      <c r="F828" s="1" t="str">
        <f>F824</f>
        <v>[[90001,200]]</v>
      </c>
      <c r="G828">
        <v>0.1</v>
      </c>
      <c r="H828" s="1" t="str">
        <f t="shared" si="848"/>
        <v>[910005,910006,910007,910008]</v>
      </c>
      <c r="I828" s="1">
        <v>1</v>
      </c>
      <c r="J828">
        <f>J824</f>
        <v>20</v>
      </c>
      <c r="K828">
        <f>K827+1</f>
        <v>2</v>
      </c>
      <c r="L828" s="1" t="str">
        <f>Sheet1!L828</f>
        <v>[]</v>
      </c>
    </row>
    <row r="829" spans="1:12" x14ac:dyDescent="0.2">
      <c r="A829">
        <f t="shared" ref="A829:A830" si="851">B828</f>
        <v>913003</v>
      </c>
      <c r="B829">
        <f t="shared" si="850"/>
        <v>913004</v>
      </c>
      <c r="C829" s="1" t="s">
        <v>205</v>
      </c>
      <c r="D829">
        <f>D825*2</f>
        <v>4</v>
      </c>
      <c r="E829">
        <v>3</v>
      </c>
      <c r="F829" s="1" t="str">
        <f>F825</f>
        <v>[[90002,1]]</v>
      </c>
      <c r="G829">
        <v>0.1</v>
      </c>
      <c r="H829" s="1" t="str">
        <f t="shared" si="848"/>
        <v>[910009]</v>
      </c>
      <c r="I829" s="1">
        <v>2</v>
      </c>
      <c r="J829">
        <f>J825</f>
        <v>50</v>
      </c>
      <c r="K829">
        <f>K828+1</f>
        <v>3</v>
      </c>
      <c r="L829" s="1" t="str">
        <f>Sheet1!L829</f>
        <v>[]</v>
      </c>
    </row>
    <row r="830" spans="1:12" x14ac:dyDescent="0.2">
      <c r="A830">
        <f t="shared" si="851"/>
        <v>913004</v>
      </c>
      <c r="B830">
        <v>-1</v>
      </c>
      <c r="C830" s="1" t="s">
        <v>212</v>
      </c>
      <c r="D830">
        <v>1</v>
      </c>
      <c r="E830">
        <v>1</v>
      </c>
      <c r="F830" s="1" t="s">
        <v>213</v>
      </c>
      <c r="G830" s="1">
        <v>0.1</v>
      </c>
      <c r="H830" s="1" t="str">
        <f t="shared" si="848"/>
        <v>[910009]</v>
      </c>
      <c r="I830" s="1">
        <v>1</v>
      </c>
      <c r="J830" s="1">
        <v>1</v>
      </c>
      <c r="K830">
        <f>K829+1</f>
        <v>4</v>
      </c>
      <c r="L830" s="1" t="str">
        <f>Sheet1!L830</f>
        <v>[{"bid":15020,"type":5,"num":4},{"bid":14001,"type":4,"num":4000}]</v>
      </c>
    </row>
    <row r="831" spans="1:12" x14ac:dyDescent="0.2">
      <c r="A831">
        <v>914001</v>
      </c>
      <c r="B831">
        <f t="shared" ref="B831" si="852">A831+1</f>
        <v>914002</v>
      </c>
      <c r="C831" s="1" t="s">
        <v>201</v>
      </c>
      <c r="D831">
        <f>D832*5</f>
        <v>5.5330000000000004</v>
      </c>
      <c r="E831">
        <v>1</v>
      </c>
      <c r="F831" s="1" t="s">
        <v>202</v>
      </c>
      <c r="G831" s="1">
        <v>0.5</v>
      </c>
      <c r="H831" s="1" t="str">
        <f t="shared" si="848"/>
        <v>[910001,910002,910003,910004]</v>
      </c>
      <c r="I831" s="1">
        <f>I819</f>
        <v>1</v>
      </c>
      <c r="J831">
        <f>J827</f>
        <v>3</v>
      </c>
      <c r="K831">
        <v>1</v>
      </c>
      <c r="L831" s="1" t="str">
        <f>Sheet1!L831</f>
        <v>[]</v>
      </c>
    </row>
    <row r="832" spans="1:12" x14ac:dyDescent="0.2">
      <c r="A832">
        <f>B831</f>
        <v>914002</v>
      </c>
      <c r="B832">
        <f>A832+1</f>
        <v>914003</v>
      </c>
      <c r="C832" s="1" t="s">
        <v>204</v>
      </c>
      <c r="D832">
        <f>D833</f>
        <v>1.1066</v>
      </c>
      <c r="E832">
        <v>2</v>
      </c>
      <c r="F832" s="1" t="str">
        <f>F828</f>
        <v>[[90001,200]]</v>
      </c>
      <c r="G832">
        <v>0.1</v>
      </c>
      <c r="H832" s="1" t="str">
        <f t="shared" si="848"/>
        <v>[910005,910006,910007,910008]</v>
      </c>
      <c r="I832" s="1">
        <v>1</v>
      </c>
      <c r="J832">
        <f>J828</f>
        <v>20</v>
      </c>
      <c r="K832">
        <f>K831+1</f>
        <v>2</v>
      </c>
      <c r="L832" s="1" t="str">
        <f>Sheet1!L832</f>
        <v>[]</v>
      </c>
    </row>
    <row r="833" spans="1:12" x14ac:dyDescent="0.2">
      <c r="A833">
        <f>B832</f>
        <v>914003</v>
      </c>
      <c r="B833">
        <f>A833+1</f>
        <v>914004</v>
      </c>
      <c r="C833" s="1" t="str">
        <f>"天神组_蛋高Lv."&amp;MOD(A833,1000)/3&amp;"\n需击败所有怪物"</f>
        <v>天神组_蛋高Lv.1\n需击败所有怪物</v>
      </c>
      <c r="D833">
        <f>VLOOKUP(3*MOD(A833,1000)/3,Sheet2!AB:AC,2,FALSE)</f>
        <v>1.1066</v>
      </c>
      <c r="E833">
        <v>3</v>
      </c>
      <c r="F833" s="1" t="str">
        <f>F829</f>
        <v>[[90002,1]]</v>
      </c>
      <c r="G833">
        <v>0.1</v>
      </c>
      <c r="H833" s="1" t="str">
        <f t="shared" si="848"/>
        <v>[910009]</v>
      </c>
      <c r="I833" s="1">
        <v>2</v>
      </c>
      <c r="J833">
        <f>J829</f>
        <v>50</v>
      </c>
      <c r="K833">
        <f>K832+1</f>
        <v>3</v>
      </c>
      <c r="L833" s="1" t="str">
        <f>Sheet1!L833</f>
        <v>[]</v>
      </c>
    </row>
    <row r="834" spans="1:12" x14ac:dyDescent="0.2">
      <c r="A834">
        <f t="shared" ref="A834:A897" si="853">B833</f>
        <v>914004</v>
      </c>
      <c r="B834">
        <f t="shared" ref="B834:B897" si="854">A834+1</f>
        <v>914005</v>
      </c>
      <c r="C834" t="str">
        <f>C831</f>
        <v>扫描区域内金蛋中</v>
      </c>
      <c r="D834">
        <f>D835*5</f>
        <v>8.3840000000000003</v>
      </c>
      <c r="E834">
        <f>E833+1</f>
        <v>4</v>
      </c>
      <c r="F834" s="1" t="s">
        <v>210</v>
      </c>
      <c r="G834">
        <f t="shared" ref="G834:I835" si="855">G831</f>
        <v>0.5</v>
      </c>
      <c r="H834" s="1" t="str">
        <f t="shared" ref="H834:H886" si="856">H831</f>
        <v>[910001,910002,910003,910004]</v>
      </c>
      <c r="I834">
        <f t="shared" si="855"/>
        <v>1</v>
      </c>
      <c r="J834">
        <f t="shared" ref="J834:J886" si="857">J831</f>
        <v>3</v>
      </c>
      <c r="K834">
        <f>K833+1</f>
        <v>4</v>
      </c>
      <c r="L834" s="1" t="str">
        <f>Sheet1!L834</f>
        <v>[{"bid":15020,"type":5,"num":1},{"bid":14001,"type":4,"num":500}]</v>
      </c>
    </row>
    <row r="835" spans="1:12" x14ac:dyDescent="0.2">
      <c r="A835">
        <f t="shared" si="853"/>
        <v>914005</v>
      </c>
      <c r="B835">
        <f t="shared" si="854"/>
        <v>914006</v>
      </c>
      <c r="C835" t="str">
        <f t="shared" ref="C835:I862" si="858">C832</f>
        <v>滥竽充数中\n天神组即将来袭</v>
      </c>
      <c r="D835">
        <f>D836</f>
        <v>1.6768000000000001</v>
      </c>
      <c r="E835">
        <f t="shared" ref="E835:E898" si="859">E834+1</f>
        <v>5</v>
      </c>
      <c r="F835" s="1" t="str">
        <f t="shared" ref="F835:F887" si="860">F832</f>
        <v>[[90001,200]]</v>
      </c>
      <c r="G835">
        <f t="shared" si="855"/>
        <v>0.1</v>
      </c>
      <c r="H835" s="1" t="str">
        <f t="shared" si="856"/>
        <v>[910005,910006,910007,910008]</v>
      </c>
      <c r="I835">
        <f t="shared" si="855"/>
        <v>1</v>
      </c>
      <c r="J835">
        <f t="shared" si="857"/>
        <v>20</v>
      </c>
      <c r="K835">
        <f>K834+1</f>
        <v>5</v>
      </c>
      <c r="L835" s="1" t="str">
        <f>Sheet1!L835</f>
        <v>[{"bid":15020,"type":5,"num":1},{"bid":14001,"type":4,"num":1000}]</v>
      </c>
    </row>
    <row r="836" spans="1:12" x14ac:dyDescent="0.2">
      <c r="A836">
        <f t="shared" si="853"/>
        <v>914006</v>
      </c>
      <c r="B836">
        <f t="shared" si="854"/>
        <v>914007</v>
      </c>
      <c r="C836" s="1" t="str">
        <f>"天神组_蛋高Lv."&amp;MOD(A836,1000)/3&amp;"\n需击败所有怪物"</f>
        <v>天神组_蛋高Lv.2\n需击败所有怪物</v>
      </c>
      <c r="D836">
        <f>VLOOKUP(3*MOD(A836,1000)/3,Sheet2!AB:AC,2,FALSE)</f>
        <v>1.6768000000000001</v>
      </c>
      <c r="E836">
        <f t="shared" si="859"/>
        <v>6</v>
      </c>
      <c r="F836" s="1" t="str">
        <f t="shared" si="860"/>
        <v>[[90002,1]]</v>
      </c>
      <c r="G836">
        <f t="shared" si="858"/>
        <v>0.1</v>
      </c>
      <c r="H836" s="1" t="str">
        <f t="shared" si="856"/>
        <v>[910009]</v>
      </c>
      <c r="I836">
        <f t="shared" si="858"/>
        <v>2</v>
      </c>
      <c r="J836">
        <f t="shared" si="857"/>
        <v>50</v>
      </c>
      <c r="K836">
        <f t="shared" ref="K836:K899" si="861">K835+1</f>
        <v>6</v>
      </c>
      <c r="L836" s="1" t="str">
        <f>Sheet1!L836</f>
        <v>[{"bid":15020,"type":5,"num":1},{"bid":14001,"type":4,"num":1500}]</v>
      </c>
    </row>
    <row r="837" spans="1:12" x14ac:dyDescent="0.2">
      <c r="A837">
        <f t="shared" si="853"/>
        <v>914007</v>
      </c>
      <c r="B837">
        <f t="shared" si="854"/>
        <v>914008</v>
      </c>
      <c r="C837" t="str">
        <f t="shared" si="858"/>
        <v>扫描区域内金蛋中</v>
      </c>
      <c r="D837">
        <f>D838*5</f>
        <v>10.412000000000001</v>
      </c>
      <c r="E837">
        <f t="shared" si="859"/>
        <v>7</v>
      </c>
      <c r="F837" s="1" t="s">
        <v>211</v>
      </c>
      <c r="G837">
        <f t="shared" si="858"/>
        <v>0.5</v>
      </c>
      <c r="H837" s="1" t="str">
        <f t="shared" si="856"/>
        <v>[910001,910002,910003,910004]</v>
      </c>
      <c r="I837">
        <f t="shared" si="858"/>
        <v>1</v>
      </c>
      <c r="J837">
        <f t="shared" si="857"/>
        <v>3</v>
      </c>
      <c r="K837">
        <f t="shared" si="861"/>
        <v>7</v>
      </c>
      <c r="L837" s="1" t="str">
        <f>Sheet1!L837</f>
        <v>[{"bid":15020,"type":5,"num":2},{"bid":14001,"type":4,"num":2000}]</v>
      </c>
    </row>
    <row r="838" spans="1:12" x14ac:dyDescent="0.2">
      <c r="A838">
        <f t="shared" si="853"/>
        <v>914008</v>
      </c>
      <c r="B838">
        <f t="shared" si="854"/>
        <v>914009</v>
      </c>
      <c r="C838" t="str">
        <f t="shared" si="858"/>
        <v>滥竽充数中\n天神组即将来袭</v>
      </c>
      <c r="D838">
        <f>D839</f>
        <v>2.0824000000000003</v>
      </c>
      <c r="E838">
        <f t="shared" si="859"/>
        <v>8</v>
      </c>
      <c r="F838" s="1" t="str">
        <f t="shared" si="860"/>
        <v>[[90001,200]]</v>
      </c>
      <c r="G838">
        <f t="shared" si="858"/>
        <v>0.1</v>
      </c>
      <c r="H838" s="1" t="str">
        <f t="shared" si="856"/>
        <v>[910005,910006,910007,910008]</v>
      </c>
      <c r="I838">
        <f t="shared" si="858"/>
        <v>1</v>
      </c>
      <c r="J838">
        <f t="shared" si="857"/>
        <v>20</v>
      </c>
      <c r="K838">
        <f t="shared" si="861"/>
        <v>8</v>
      </c>
      <c r="L838" s="1" t="str">
        <f>Sheet1!L838</f>
        <v>[{"bid":15020,"type":5,"num":2},{"bid":14001,"type":4,"num":2500}]</v>
      </c>
    </row>
    <row r="839" spans="1:12" x14ac:dyDescent="0.2">
      <c r="A839">
        <f t="shared" si="853"/>
        <v>914009</v>
      </c>
      <c r="B839">
        <f t="shared" si="854"/>
        <v>914010</v>
      </c>
      <c r="C839" s="1" t="str">
        <f>"天神组_蛋高Lv."&amp;MOD(A839,1000)/3&amp;"\n需击败所有怪物"</f>
        <v>天神组_蛋高Lv.3\n需击败所有怪物</v>
      </c>
      <c r="D839">
        <f>VLOOKUP(3*MOD(A839,1000)/3,Sheet2!AB:AC,2,FALSE)</f>
        <v>2.0824000000000003</v>
      </c>
      <c r="E839">
        <f t="shared" si="859"/>
        <v>9</v>
      </c>
      <c r="F839" s="1" t="str">
        <f t="shared" si="860"/>
        <v>[[90002,1]]</v>
      </c>
      <c r="G839">
        <f t="shared" si="858"/>
        <v>0.1</v>
      </c>
      <c r="H839" s="1" t="str">
        <f t="shared" si="856"/>
        <v>[910009]</v>
      </c>
      <c r="I839">
        <f t="shared" si="858"/>
        <v>2</v>
      </c>
      <c r="J839">
        <f t="shared" si="857"/>
        <v>50</v>
      </c>
      <c r="K839">
        <f t="shared" si="861"/>
        <v>9</v>
      </c>
      <c r="L839" s="1" t="str">
        <f>Sheet1!L839</f>
        <v>[{"bid":15020,"type":5,"num":2},{"bid":14001,"type":4,"num":3000}]</v>
      </c>
    </row>
    <row r="840" spans="1:12" x14ac:dyDescent="0.2">
      <c r="A840">
        <f t="shared" si="853"/>
        <v>914010</v>
      </c>
      <c r="B840">
        <f t="shared" si="854"/>
        <v>914011</v>
      </c>
      <c r="C840" t="str">
        <f t="shared" si="858"/>
        <v>扫描区域内金蛋中</v>
      </c>
      <c r="D840">
        <f>D841*5</f>
        <v>13.708</v>
      </c>
      <c r="E840">
        <f t="shared" si="859"/>
        <v>10</v>
      </c>
      <c r="F840" s="1" t="str">
        <f t="shared" si="860"/>
        <v>[[50000,2]]</v>
      </c>
      <c r="G840">
        <f t="shared" si="858"/>
        <v>0.5</v>
      </c>
      <c r="H840" s="1" t="str">
        <f t="shared" si="856"/>
        <v>[910001,910002,910003,910004]</v>
      </c>
      <c r="I840">
        <f t="shared" si="858"/>
        <v>1</v>
      </c>
      <c r="J840">
        <f t="shared" si="857"/>
        <v>3</v>
      </c>
      <c r="K840">
        <f t="shared" si="861"/>
        <v>10</v>
      </c>
      <c r="L840" s="1" t="str">
        <f>Sheet1!L840</f>
        <v>[{"bid":15020,"type":5,"num":3},{"bid":16003,"type":6,"num":1},{"bid":14001,"type":4,"num":3500}]</v>
      </c>
    </row>
    <row r="841" spans="1:12" x14ac:dyDescent="0.2">
      <c r="A841">
        <f t="shared" si="853"/>
        <v>914011</v>
      </c>
      <c r="B841">
        <f t="shared" si="854"/>
        <v>914012</v>
      </c>
      <c r="C841" t="str">
        <f t="shared" si="858"/>
        <v>滥竽充数中\n天神组即将来袭</v>
      </c>
      <c r="D841">
        <f>D842</f>
        <v>2.7416</v>
      </c>
      <c r="E841">
        <f t="shared" si="859"/>
        <v>11</v>
      </c>
      <c r="F841" s="1" t="str">
        <f t="shared" si="860"/>
        <v>[[90001,200]]</v>
      </c>
      <c r="G841">
        <f t="shared" si="858"/>
        <v>0.1</v>
      </c>
      <c r="H841" s="1" t="str">
        <f t="shared" si="856"/>
        <v>[910005,910006,910007,910008]</v>
      </c>
      <c r="I841">
        <f t="shared" si="858"/>
        <v>1</v>
      </c>
      <c r="J841">
        <f t="shared" si="857"/>
        <v>20</v>
      </c>
      <c r="K841">
        <f t="shared" si="861"/>
        <v>11</v>
      </c>
      <c r="L841" s="1" t="str">
        <f>Sheet1!L841</f>
        <v>[{"bid":15020,"type":5,"num":3},{"bid":16003,"type":6,"num":1},{"bid":14001,"type":4,"num":4000}]</v>
      </c>
    </row>
    <row r="842" spans="1:12" x14ac:dyDescent="0.2">
      <c r="A842">
        <f t="shared" si="853"/>
        <v>914012</v>
      </c>
      <c r="B842">
        <f t="shared" si="854"/>
        <v>914013</v>
      </c>
      <c r="C842" s="1" t="str">
        <f>"天神组_蛋高Lv."&amp;MOD(A842,1000)/3&amp;"\n需击败所有怪物"</f>
        <v>天神组_蛋高Lv.4\n需击败所有怪物</v>
      </c>
      <c r="D842">
        <f>VLOOKUP(3*MOD(A842,1000)/3,Sheet2!AB:AC,2,FALSE)</f>
        <v>2.7416</v>
      </c>
      <c r="E842">
        <f t="shared" si="859"/>
        <v>12</v>
      </c>
      <c r="F842" s="1" t="str">
        <f t="shared" si="860"/>
        <v>[[90002,1]]</v>
      </c>
      <c r="G842">
        <f t="shared" si="858"/>
        <v>0.1</v>
      </c>
      <c r="H842" s="1" t="str">
        <f t="shared" si="856"/>
        <v>[910009]</v>
      </c>
      <c r="I842">
        <f t="shared" si="858"/>
        <v>2</v>
      </c>
      <c r="J842">
        <f t="shared" si="857"/>
        <v>50</v>
      </c>
      <c r="K842">
        <f t="shared" si="861"/>
        <v>12</v>
      </c>
      <c r="L842" s="1" t="str">
        <f>Sheet1!L842</f>
        <v>[{"bid":15020,"type":5,"num":3},{"bid":16003,"type":6,"num":1},{"bid":14001,"type":4,"num":4500}]</v>
      </c>
    </row>
    <row r="843" spans="1:12" x14ac:dyDescent="0.2">
      <c r="A843">
        <f t="shared" si="853"/>
        <v>914013</v>
      </c>
      <c r="B843">
        <f t="shared" si="854"/>
        <v>914014</v>
      </c>
      <c r="C843" t="str">
        <f t="shared" si="858"/>
        <v>扫描区域内金蛋中</v>
      </c>
      <c r="D843">
        <f>D844*5</f>
        <v>16.744000000000003</v>
      </c>
      <c r="E843">
        <f t="shared" si="859"/>
        <v>13</v>
      </c>
      <c r="F843" s="1" t="str">
        <f t="shared" si="860"/>
        <v>[[50000,2]]</v>
      </c>
      <c r="G843">
        <f t="shared" si="858"/>
        <v>0.5</v>
      </c>
      <c r="H843" s="1" t="str">
        <f t="shared" si="856"/>
        <v>[910001,910002,910003,910004]</v>
      </c>
      <c r="I843">
        <f t="shared" si="858"/>
        <v>1</v>
      </c>
      <c r="J843">
        <f t="shared" si="857"/>
        <v>3</v>
      </c>
      <c r="K843">
        <f t="shared" si="861"/>
        <v>13</v>
      </c>
      <c r="L843" s="1" t="str">
        <f>Sheet1!L843</f>
        <v>[{"bid":15020,"type":5,"num":4},{"bid":16003,"type":6,"num":1},{"bid":14001,"type":4,"num":5000}]</v>
      </c>
    </row>
    <row r="844" spans="1:12" x14ac:dyDescent="0.2">
      <c r="A844">
        <f t="shared" si="853"/>
        <v>914014</v>
      </c>
      <c r="B844">
        <f t="shared" si="854"/>
        <v>914015</v>
      </c>
      <c r="C844" t="str">
        <f t="shared" si="858"/>
        <v>滥竽充数中\n天神组即将来袭</v>
      </c>
      <c r="D844">
        <f>D845</f>
        <v>3.3488000000000007</v>
      </c>
      <c r="E844">
        <f t="shared" si="859"/>
        <v>14</v>
      </c>
      <c r="F844" s="1" t="str">
        <f t="shared" si="860"/>
        <v>[[90001,200]]</v>
      </c>
      <c r="G844">
        <f t="shared" si="858"/>
        <v>0.1</v>
      </c>
      <c r="H844" s="1" t="str">
        <f t="shared" si="856"/>
        <v>[910005,910006,910007,910008]</v>
      </c>
      <c r="I844">
        <f t="shared" si="858"/>
        <v>1</v>
      </c>
      <c r="J844">
        <f t="shared" si="857"/>
        <v>20</v>
      </c>
      <c r="K844">
        <f t="shared" si="861"/>
        <v>14</v>
      </c>
      <c r="L844" s="1" t="str">
        <f>Sheet1!L844</f>
        <v>[{"bid":15020,"type":5,"num":4},{"bid":16003,"type":6,"num":1},{"bid":14001,"type":4,"num":5500}]</v>
      </c>
    </row>
    <row r="845" spans="1:12" x14ac:dyDescent="0.2">
      <c r="A845">
        <f t="shared" si="853"/>
        <v>914015</v>
      </c>
      <c r="B845">
        <f t="shared" si="854"/>
        <v>914016</v>
      </c>
      <c r="C845" s="1" t="str">
        <f>"天神组_蛋高Lv."&amp;MOD(A845,1000)/3&amp;"\n需击败所有怪物"</f>
        <v>天神组_蛋高Lv.5\n需击败所有怪物</v>
      </c>
      <c r="D845">
        <f>VLOOKUP(3*MOD(A845,1000)/3,Sheet2!AB:AC,2,FALSE)</f>
        <v>3.3488000000000007</v>
      </c>
      <c r="E845">
        <f t="shared" si="859"/>
        <v>15</v>
      </c>
      <c r="F845" s="1" t="str">
        <f t="shared" si="860"/>
        <v>[[90002,1]]</v>
      </c>
      <c r="G845">
        <f t="shared" si="858"/>
        <v>0.1</v>
      </c>
      <c r="H845" s="1" t="str">
        <f t="shared" si="856"/>
        <v>[910009]</v>
      </c>
      <c r="I845">
        <f t="shared" si="858"/>
        <v>2</v>
      </c>
      <c r="J845">
        <f t="shared" si="857"/>
        <v>50</v>
      </c>
      <c r="K845">
        <f t="shared" si="861"/>
        <v>15</v>
      </c>
      <c r="L845" s="1" t="str">
        <f>Sheet1!L845</f>
        <v>[{"bid":15020,"type":5,"num":4},{"bid":16003,"type":6,"num":1},{"bid":14001,"type":4,"num":6000}]</v>
      </c>
    </row>
    <row r="846" spans="1:12" x14ac:dyDescent="0.2">
      <c r="A846">
        <f t="shared" si="853"/>
        <v>914016</v>
      </c>
      <c r="B846">
        <f t="shared" si="854"/>
        <v>914017</v>
      </c>
      <c r="C846" t="str">
        <f t="shared" si="858"/>
        <v>扫描区域内金蛋中</v>
      </c>
      <c r="D846">
        <f>D847*5</f>
        <v>24.446000000000012</v>
      </c>
      <c r="E846">
        <f t="shared" si="859"/>
        <v>16</v>
      </c>
      <c r="F846" s="1" t="str">
        <f t="shared" si="860"/>
        <v>[[50000,2]]</v>
      </c>
      <c r="G846">
        <f t="shared" si="858"/>
        <v>0.5</v>
      </c>
      <c r="H846" s="1" t="str">
        <f t="shared" si="856"/>
        <v>[910001,910002,910003,910004]</v>
      </c>
      <c r="I846">
        <f t="shared" si="858"/>
        <v>1</v>
      </c>
      <c r="J846">
        <f t="shared" si="857"/>
        <v>3</v>
      </c>
      <c r="K846">
        <f t="shared" si="861"/>
        <v>16</v>
      </c>
      <c r="L846" s="1" t="str">
        <f>Sheet1!L846</f>
        <v>[{"bid":15020,"type":5,"num":5},{"bid":16003,"type":6,"num":1},{"bid":14001,"type":4,"num":6500}]</v>
      </c>
    </row>
    <row r="847" spans="1:12" x14ac:dyDescent="0.2">
      <c r="A847">
        <f t="shared" si="853"/>
        <v>914017</v>
      </c>
      <c r="B847">
        <f t="shared" si="854"/>
        <v>914018</v>
      </c>
      <c r="C847" t="str">
        <f t="shared" si="858"/>
        <v>滥竽充数中\n天神组即将来袭</v>
      </c>
      <c r="D847">
        <f>D848</f>
        <v>4.8892000000000024</v>
      </c>
      <c r="E847">
        <f t="shared" si="859"/>
        <v>17</v>
      </c>
      <c r="F847" s="1" t="str">
        <f t="shared" si="860"/>
        <v>[[90001,200]]</v>
      </c>
      <c r="G847">
        <f t="shared" si="858"/>
        <v>0.1</v>
      </c>
      <c r="H847" s="1" t="str">
        <f t="shared" si="856"/>
        <v>[910005,910006,910007,910008]</v>
      </c>
      <c r="I847">
        <f t="shared" si="858"/>
        <v>1</v>
      </c>
      <c r="J847">
        <f t="shared" si="857"/>
        <v>20</v>
      </c>
      <c r="K847">
        <f t="shared" si="861"/>
        <v>17</v>
      </c>
      <c r="L847" s="1" t="str">
        <f>Sheet1!L847</f>
        <v>[{"bid":15020,"type":5,"num":5},{"bid":16003,"type":6,"num":1},{"bid":14001,"type":4,"num":7000}]</v>
      </c>
    </row>
    <row r="848" spans="1:12" x14ac:dyDescent="0.2">
      <c r="A848">
        <f t="shared" si="853"/>
        <v>914018</v>
      </c>
      <c r="B848">
        <f t="shared" si="854"/>
        <v>914019</v>
      </c>
      <c r="C848" s="1" t="str">
        <f>"天神组_蛋高Lv."&amp;MOD(A848,1000)/3&amp;"\n需击败所有怪物"</f>
        <v>天神组_蛋高Lv.6\n需击败所有怪物</v>
      </c>
      <c r="D848">
        <f>VLOOKUP(3*MOD(A848,1000)/3,Sheet2!AB:AC,2,FALSE)</f>
        <v>4.8892000000000024</v>
      </c>
      <c r="E848">
        <f t="shared" si="859"/>
        <v>18</v>
      </c>
      <c r="F848" s="1" t="str">
        <f t="shared" si="860"/>
        <v>[[90002,1]]</v>
      </c>
      <c r="G848">
        <f t="shared" si="858"/>
        <v>0.1</v>
      </c>
      <c r="H848" s="1" t="str">
        <f t="shared" si="856"/>
        <v>[910009]</v>
      </c>
      <c r="I848">
        <f t="shared" si="858"/>
        <v>2</v>
      </c>
      <c r="J848">
        <f t="shared" si="857"/>
        <v>50</v>
      </c>
      <c r="K848">
        <f t="shared" si="861"/>
        <v>18</v>
      </c>
      <c r="L848" s="1" t="str">
        <f>Sheet1!L848</f>
        <v>[{"bid":15020,"type":5,"num":5},{"bid":16003,"type":6,"num":1},{"bid":14001,"type":4,"num":7500}]</v>
      </c>
    </row>
    <row r="849" spans="1:12" x14ac:dyDescent="0.2">
      <c r="A849">
        <f t="shared" si="853"/>
        <v>914019</v>
      </c>
      <c r="B849">
        <f t="shared" si="854"/>
        <v>914020</v>
      </c>
      <c r="C849" t="str">
        <f>C846</f>
        <v>扫描区域内金蛋中</v>
      </c>
      <c r="D849">
        <f>D850*5</f>
        <v>34.230000000000025</v>
      </c>
      <c r="E849">
        <f t="shared" si="859"/>
        <v>19</v>
      </c>
      <c r="F849" s="1" t="str">
        <f t="shared" si="860"/>
        <v>[[50000,2]]</v>
      </c>
      <c r="G849">
        <f t="shared" si="858"/>
        <v>0.5</v>
      </c>
      <c r="H849" s="1" t="str">
        <f t="shared" si="856"/>
        <v>[910001,910002,910003,910004]</v>
      </c>
      <c r="I849">
        <f t="shared" si="858"/>
        <v>1</v>
      </c>
      <c r="J849">
        <f t="shared" si="857"/>
        <v>3</v>
      </c>
      <c r="K849">
        <f t="shared" si="861"/>
        <v>19</v>
      </c>
      <c r="L849" s="1" t="str">
        <f>Sheet1!L849</f>
        <v>[{"bid":15020,"type":5,"num":6},{"bid":16003,"type":6,"num":2},{"bid":14001,"type":4,"num":8000}]</v>
      </c>
    </row>
    <row r="850" spans="1:12" x14ac:dyDescent="0.2">
      <c r="A850">
        <f t="shared" si="853"/>
        <v>914020</v>
      </c>
      <c r="B850">
        <f t="shared" si="854"/>
        <v>914021</v>
      </c>
      <c r="C850" t="str">
        <f t="shared" ref="C850" si="862">C847</f>
        <v>滥竽充数中\n天神组即将来袭</v>
      </c>
      <c r="D850">
        <f>D851</f>
        <v>6.8460000000000045</v>
      </c>
      <c r="E850">
        <f t="shared" si="859"/>
        <v>20</v>
      </c>
      <c r="F850" s="1" t="str">
        <f t="shared" si="860"/>
        <v>[[90001,200]]</v>
      </c>
      <c r="G850">
        <f t="shared" si="858"/>
        <v>0.1</v>
      </c>
      <c r="H850" s="1" t="str">
        <f t="shared" si="856"/>
        <v>[910005,910006,910007,910008]</v>
      </c>
      <c r="I850">
        <f t="shared" si="858"/>
        <v>1</v>
      </c>
      <c r="J850">
        <f t="shared" si="857"/>
        <v>20</v>
      </c>
      <c r="K850">
        <f t="shared" si="861"/>
        <v>20</v>
      </c>
      <c r="L850" s="1" t="str">
        <f>Sheet1!L850</f>
        <v>[{"bid":15020,"type":5,"num":6},{"bid":16003,"type":6,"num":2},{"bid":14001,"type":4,"num":8500}]</v>
      </c>
    </row>
    <row r="851" spans="1:12" x14ac:dyDescent="0.2">
      <c r="A851">
        <f t="shared" si="853"/>
        <v>914021</v>
      </c>
      <c r="B851">
        <f t="shared" si="854"/>
        <v>914022</v>
      </c>
      <c r="C851" s="1" t="str">
        <f>"天神组_蛋高Lv."&amp;MOD(A851,1000)/3&amp;"\n需击败所有怪物"</f>
        <v>天神组_蛋高Lv.7\n需击败所有怪物</v>
      </c>
      <c r="D851">
        <f>VLOOKUP(3*MOD(A851,1000)/3,Sheet2!AB:AC,2,FALSE)</f>
        <v>6.8460000000000045</v>
      </c>
      <c r="E851">
        <f t="shared" si="859"/>
        <v>21</v>
      </c>
      <c r="F851" s="1" t="str">
        <f t="shared" si="860"/>
        <v>[[90002,1]]</v>
      </c>
      <c r="G851">
        <f t="shared" si="858"/>
        <v>0.1</v>
      </c>
      <c r="H851" s="1" t="str">
        <f t="shared" si="856"/>
        <v>[910009]</v>
      </c>
      <c r="I851">
        <f t="shared" si="858"/>
        <v>2</v>
      </c>
      <c r="J851">
        <f t="shared" si="857"/>
        <v>50</v>
      </c>
      <c r="K851">
        <f t="shared" si="861"/>
        <v>21</v>
      </c>
      <c r="L851" s="1" t="str">
        <f>Sheet1!L851</f>
        <v>[{"bid":15020,"type":5,"num":6},{"bid":16003,"type":6,"num":2},{"bid":14001,"type":4,"num":9000}]</v>
      </c>
    </row>
    <row r="852" spans="1:12" x14ac:dyDescent="0.2">
      <c r="A852">
        <f t="shared" si="853"/>
        <v>914022</v>
      </c>
      <c r="B852">
        <f t="shared" si="854"/>
        <v>914023</v>
      </c>
      <c r="C852" t="str">
        <f t="shared" ref="C852" si="863">C849</f>
        <v>扫描区域内金蛋中</v>
      </c>
      <c r="D852">
        <f>D853*5</f>
        <v>43.296000000000028</v>
      </c>
      <c r="E852">
        <f t="shared" si="859"/>
        <v>22</v>
      </c>
      <c r="F852" s="1" t="str">
        <f t="shared" si="860"/>
        <v>[[50000,2]]</v>
      </c>
      <c r="G852">
        <f t="shared" si="858"/>
        <v>0.5</v>
      </c>
      <c r="H852" s="1" t="str">
        <f t="shared" si="856"/>
        <v>[910001,910002,910003,910004]</v>
      </c>
      <c r="I852">
        <f t="shared" si="858"/>
        <v>1</v>
      </c>
      <c r="J852">
        <f t="shared" si="857"/>
        <v>3</v>
      </c>
      <c r="K852">
        <f t="shared" si="861"/>
        <v>22</v>
      </c>
      <c r="L852" s="1" t="str">
        <f>Sheet1!L852</f>
        <v>[{"bid":15020,"type":5,"num":7},{"bid":16003,"type":6,"num":2},{"bid":14001,"type":4,"num":9500}]</v>
      </c>
    </row>
    <row r="853" spans="1:12" x14ac:dyDescent="0.2">
      <c r="A853">
        <f t="shared" si="853"/>
        <v>914023</v>
      </c>
      <c r="B853">
        <f t="shared" si="854"/>
        <v>914024</v>
      </c>
      <c r="C853" t="str">
        <f t="shared" ref="C853" si="864">C850</f>
        <v>滥竽充数中\n天神组即将来袭</v>
      </c>
      <c r="D853">
        <f>D854</f>
        <v>8.6592000000000056</v>
      </c>
      <c r="E853">
        <f t="shared" si="859"/>
        <v>23</v>
      </c>
      <c r="F853" s="1" t="str">
        <f t="shared" si="860"/>
        <v>[[90001,200]]</v>
      </c>
      <c r="G853">
        <f t="shared" si="858"/>
        <v>0.1</v>
      </c>
      <c r="H853" s="1" t="str">
        <f t="shared" si="856"/>
        <v>[910005,910006,910007,910008]</v>
      </c>
      <c r="I853">
        <f t="shared" si="858"/>
        <v>1</v>
      </c>
      <c r="J853">
        <f t="shared" si="857"/>
        <v>20</v>
      </c>
      <c r="K853">
        <f t="shared" si="861"/>
        <v>23</v>
      </c>
      <c r="L853" s="1" t="str">
        <f>Sheet1!L853</f>
        <v>[{"bid":15020,"type":5,"num":7},{"bid":16003,"type":6,"num":2},{"bid":14001,"type":4,"num":10000}]</v>
      </c>
    </row>
    <row r="854" spans="1:12" x14ac:dyDescent="0.2">
      <c r="A854">
        <f t="shared" si="853"/>
        <v>914024</v>
      </c>
      <c r="B854">
        <f t="shared" si="854"/>
        <v>914025</v>
      </c>
      <c r="C854" s="1" t="str">
        <f>"天神组_蛋高Lv."&amp;MOD(A854,1000)/3&amp;"\n需击败所有怪物"</f>
        <v>天神组_蛋高Lv.8\n需击败所有怪物</v>
      </c>
      <c r="D854">
        <f>VLOOKUP(3*MOD(A854,1000)/3,Sheet2!AB:AC,2,FALSE)</f>
        <v>8.6592000000000056</v>
      </c>
      <c r="E854">
        <f t="shared" si="859"/>
        <v>24</v>
      </c>
      <c r="F854" s="1" t="str">
        <f t="shared" si="860"/>
        <v>[[90002,1]]</v>
      </c>
      <c r="G854">
        <f t="shared" si="858"/>
        <v>0.1</v>
      </c>
      <c r="H854" s="1" t="str">
        <f t="shared" si="856"/>
        <v>[910009]</v>
      </c>
      <c r="I854">
        <f t="shared" si="858"/>
        <v>2</v>
      </c>
      <c r="J854">
        <f t="shared" si="857"/>
        <v>50</v>
      </c>
      <c r="K854">
        <f t="shared" si="861"/>
        <v>24</v>
      </c>
      <c r="L854" s="1" t="str">
        <f>Sheet1!L854</f>
        <v>[{"bid":15020,"type":5,"num":7},{"bid":16003,"type":6,"num":2},{"bid":14001,"type":4,"num":10500}]</v>
      </c>
    </row>
    <row r="855" spans="1:12" x14ac:dyDescent="0.2">
      <c r="A855">
        <f t="shared" si="853"/>
        <v>914025</v>
      </c>
      <c r="B855">
        <f t="shared" si="854"/>
        <v>914026</v>
      </c>
      <c r="C855" t="str">
        <f t="shared" ref="C855" si="865">C852</f>
        <v>扫描区域内金蛋中</v>
      </c>
      <c r="D855">
        <f>D856*5</f>
        <v>57.904000000000039</v>
      </c>
      <c r="E855">
        <f t="shared" si="859"/>
        <v>25</v>
      </c>
      <c r="F855" s="1" t="str">
        <f t="shared" si="860"/>
        <v>[[50000,2]]</v>
      </c>
      <c r="G855">
        <f t="shared" si="858"/>
        <v>0.5</v>
      </c>
      <c r="H855" s="1" t="str">
        <f t="shared" si="856"/>
        <v>[910001,910002,910003,910004]</v>
      </c>
      <c r="I855">
        <f t="shared" si="858"/>
        <v>1</v>
      </c>
      <c r="J855">
        <f t="shared" si="857"/>
        <v>3</v>
      </c>
      <c r="K855">
        <f t="shared" si="861"/>
        <v>25</v>
      </c>
      <c r="L855" s="1" t="str">
        <f>Sheet1!L855</f>
        <v>[{"bid":15020,"type":5,"num":8},{"bid":16003,"type":6,"num":2},{"bid":14001,"type":4,"num":11000}]</v>
      </c>
    </row>
    <row r="856" spans="1:12" x14ac:dyDescent="0.2">
      <c r="A856">
        <f t="shared" si="853"/>
        <v>914026</v>
      </c>
      <c r="B856">
        <f t="shared" si="854"/>
        <v>914027</v>
      </c>
      <c r="C856" t="str">
        <f t="shared" ref="C856" si="866">C853</f>
        <v>滥竽充数中\n天神组即将来袭</v>
      </c>
      <c r="D856">
        <f>D857</f>
        <v>11.580800000000007</v>
      </c>
      <c r="E856">
        <f t="shared" si="859"/>
        <v>26</v>
      </c>
      <c r="F856" s="1" t="str">
        <f t="shared" si="860"/>
        <v>[[90001,200]]</v>
      </c>
      <c r="G856">
        <f t="shared" si="858"/>
        <v>0.1</v>
      </c>
      <c r="H856" s="1" t="str">
        <f t="shared" si="856"/>
        <v>[910005,910006,910007,910008]</v>
      </c>
      <c r="I856">
        <f t="shared" si="858"/>
        <v>1</v>
      </c>
      <c r="J856">
        <f t="shared" si="857"/>
        <v>20</v>
      </c>
      <c r="K856">
        <f t="shared" si="861"/>
        <v>26</v>
      </c>
      <c r="L856" s="1" t="str">
        <f>Sheet1!L856</f>
        <v>[{"bid":15020,"type":5,"num":8},{"bid":16003,"type":6,"num":2},{"bid":14001,"type":4,"num":11500}]</v>
      </c>
    </row>
    <row r="857" spans="1:12" x14ac:dyDescent="0.2">
      <c r="A857">
        <f t="shared" si="853"/>
        <v>914027</v>
      </c>
      <c r="B857">
        <f t="shared" si="854"/>
        <v>914028</v>
      </c>
      <c r="C857" s="1" t="str">
        <f>"天神组_蛋高Lv."&amp;MOD(A857,1000)/3&amp;"\n需击败所有怪物"</f>
        <v>天神组_蛋高Lv.9\n需击败所有怪物</v>
      </c>
      <c r="D857">
        <f>VLOOKUP(3*MOD(A857,1000)/3,Sheet2!AB:AC,2,FALSE)</f>
        <v>11.580800000000007</v>
      </c>
      <c r="E857">
        <f t="shared" si="859"/>
        <v>27</v>
      </c>
      <c r="F857" s="1" t="str">
        <f t="shared" si="860"/>
        <v>[[90002,1]]</v>
      </c>
      <c r="G857">
        <f t="shared" si="858"/>
        <v>0.1</v>
      </c>
      <c r="H857" s="1" t="str">
        <f t="shared" si="856"/>
        <v>[910009]</v>
      </c>
      <c r="I857">
        <f t="shared" si="858"/>
        <v>2</v>
      </c>
      <c r="J857">
        <f t="shared" si="857"/>
        <v>50</v>
      </c>
      <c r="K857">
        <f t="shared" si="861"/>
        <v>27</v>
      </c>
      <c r="L857" s="1" t="str">
        <f>Sheet1!L857</f>
        <v>[{"bid":15020,"type":5,"num":8},{"bid":16003,"type":6,"num":2},{"bid":14001,"type":4,"num":12000}]</v>
      </c>
    </row>
    <row r="858" spans="1:12" x14ac:dyDescent="0.2">
      <c r="A858">
        <f t="shared" si="853"/>
        <v>914028</v>
      </c>
      <c r="B858">
        <f t="shared" si="854"/>
        <v>914029</v>
      </c>
      <c r="C858" t="str">
        <f t="shared" ref="C858" si="867">C855</f>
        <v>扫描区域内金蛋中</v>
      </c>
      <c r="D858">
        <f>D859*5</f>
        <v>70.990000000000052</v>
      </c>
      <c r="E858">
        <f t="shared" si="859"/>
        <v>28</v>
      </c>
      <c r="F858" s="1" t="str">
        <f t="shared" si="860"/>
        <v>[[50000,2]]</v>
      </c>
      <c r="G858">
        <f t="shared" si="858"/>
        <v>0.5</v>
      </c>
      <c r="H858" s="1" t="str">
        <f t="shared" si="856"/>
        <v>[910001,910002,910003,910004]</v>
      </c>
      <c r="I858">
        <f t="shared" si="858"/>
        <v>1</v>
      </c>
      <c r="J858">
        <f t="shared" si="857"/>
        <v>3</v>
      </c>
      <c r="K858">
        <f t="shared" si="861"/>
        <v>28</v>
      </c>
      <c r="L858" s="1" t="str">
        <f>Sheet1!L858</f>
        <v>[{"bid":15020,"type":5,"num":9},{"bid":16003,"type":6,"num":3},{"bid":14001,"type":4,"num":12500}]</v>
      </c>
    </row>
    <row r="859" spans="1:12" x14ac:dyDescent="0.2">
      <c r="A859">
        <f t="shared" si="853"/>
        <v>914029</v>
      </c>
      <c r="B859">
        <f t="shared" si="854"/>
        <v>914030</v>
      </c>
      <c r="C859" t="str">
        <f t="shared" ref="C859" si="868">C856</f>
        <v>滥竽充数中\n天神组即将来袭</v>
      </c>
      <c r="D859">
        <f>D860</f>
        <v>14.198000000000009</v>
      </c>
      <c r="E859">
        <f t="shared" si="859"/>
        <v>29</v>
      </c>
      <c r="F859" s="1" t="str">
        <f t="shared" si="860"/>
        <v>[[90001,200]]</v>
      </c>
      <c r="G859">
        <f t="shared" si="858"/>
        <v>0.1</v>
      </c>
      <c r="H859" s="1" t="str">
        <f t="shared" si="856"/>
        <v>[910005,910006,910007,910008]</v>
      </c>
      <c r="I859">
        <f t="shared" si="858"/>
        <v>1</v>
      </c>
      <c r="J859">
        <f t="shared" si="857"/>
        <v>20</v>
      </c>
      <c r="K859">
        <f t="shared" si="861"/>
        <v>29</v>
      </c>
      <c r="L859" s="1" t="str">
        <f>Sheet1!L859</f>
        <v>[{"bid":15020,"type":5,"num":9},{"bid":16003,"type":6,"num":3},{"bid":14001,"type":4,"num":13000}]</v>
      </c>
    </row>
    <row r="860" spans="1:12" x14ac:dyDescent="0.2">
      <c r="A860">
        <f t="shared" si="853"/>
        <v>914030</v>
      </c>
      <c r="B860">
        <f t="shared" si="854"/>
        <v>914031</v>
      </c>
      <c r="C860" s="1" t="str">
        <f>"天神组_蛋高Lv."&amp;MOD(A860,1000)/3&amp;"\n需击败所有怪物"</f>
        <v>天神组_蛋高Lv.10\n需击败所有怪物</v>
      </c>
      <c r="D860">
        <f>VLOOKUP(3*MOD(A860,1000)/3,Sheet2!AB:AC,2,FALSE)</f>
        <v>14.198000000000009</v>
      </c>
      <c r="E860">
        <f t="shared" si="859"/>
        <v>30</v>
      </c>
      <c r="F860" s="1" t="str">
        <f t="shared" si="860"/>
        <v>[[90002,1]]</v>
      </c>
      <c r="G860">
        <f t="shared" si="858"/>
        <v>0.1</v>
      </c>
      <c r="H860" s="1" t="str">
        <f t="shared" si="856"/>
        <v>[910009]</v>
      </c>
      <c r="I860">
        <f t="shared" si="858"/>
        <v>2</v>
      </c>
      <c r="J860">
        <f t="shared" si="857"/>
        <v>50</v>
      </c>
      <c r="K860">
        <f t="shared" si="861"/>
        <v>30</v>
      </c>
      <c r="L860" s="1" t="str">
        <f>Sheet1!L860</f>
        <v>[{"bid":15020,"type":5,"num":9},{"bid":16003,"type":6,"num":3},{"bid":14001,"type":4,"num":13500}]</v>
      </c>
    </row>
    <row r="861" spans="1:12" x14ac:dyDescent="0.2">
      <c r="A861">
        <f t="shared" si="853"/>
        <v>914031</v>
      </c>
      <c r="B861">
        <f t="shared" si="854"/>
        <v>914032</v>
      </c>
      <c r="C861" t="str">
        <f t="shared" ref="C861" si="869">C858</f>
        <v>扫描区域内金蛋中</v>
      </c>
      <c r="D861">
        <f>D862*5</f>
        <v>91.700000000000074</v>
      </c>
      <c r="E861">
        <f t="shared" si="859"/>
        <v>31</v>
      </c>
      <c r="F861" s="1" t="str">
        <f t="shared" si="860"/>
        <v>[[50000,2]]</v>
      </c>
      <c r="G861">
        <f t="shared" si="858"/>
        <v>0.5</v>
      </c>
      <c r="H861" s="1" t="str">
        <f t="shared" si="856"/>
        <v>[910001,910002,910003,910004]</v>
      </c>
      <c r="I861">
        <f t="shared" si="858"/>
        <v>1</v>
      </c>
      <c r="J861">
        <f t="shared" si="857"/>
        <v>3</v>
      </c>
      <c r="K861">
        <f t="shared" si="861"/>
        <v>31</v>
      </c>
      <c r="L861" s="1" t="str">
        <f>Sheet1!L861</f>
        <v>[{"bid":15020,"type":5,"num":10},{"bid":16003,"type":6,"num":3},{"bid":14001,"type":4,"num":14000}]</v>
      </c>
    </row>
    <row r="862" spans="1:12" x14ac:dyDescent="0.2">
      <c r="A862">
        <f t="shared" si="853"/>
        <v>914032</v>
      </c>
      <c r="B862">
        <f t="shared" si="854"/>
        <v>914033</v>
      </c>
      <c r="C862" t="str">
        <f t="shared" ref="C862" si="870">C859</f>
        <v>滥竽充数中\n天神组即将来袭</v>
      </c>
      <c r="D862">
        <f>D863</f>
        <v>18.340000000000014</v>
      </c>
      <c r="E862">
        <f t="shared" si="859"/>
        <v>32</v>
      </c>
      <c r="F862" s="1" t="str">
        <f t="shared" si="860"/>
        <v>[[90001,200]]</v>
      </c>
      <c r="G862">
        <f t="shared" si="858"/>
        <v>0.1</v>
      </c>
      <c r="H862" s="1" t="str">
        <f t="shared" si="856"/>
        <v>[910005,910006,910007,910008]</v>
      </c>
      <c r="I862">
        <f t="shared" si="858"/>
        <v>1</v>
      </c>
      <c r="J862">
        <f t="shared" si="857"/>
        <v>20</v>
      </c>
      <c r="K862">
        <f t="shared" si="861"/>
        <v>32</v>
      </c>
      <c r="L862" s="1" t="str">
        <f>Sheet1!L862</f>
        <v>[{"bid":15020,"type":5,"num":10},{"bid":16003,"type":6,"num":3},{"bid":14001,"type":4,"num":14500}]</v>
      </c>
    </row>
    <row r="863" spans="1:12" x14ac:dyDescent="0.2">
      <c r="A863">
        <f t="shared" si="853"/>
        <v>914033</v>
      </c>
      <c r="B863">
        <f t="shared" si="854"/>
        <v>914034</v>
      </c>
      <c r="C863" s="1" t="str">
        <f>"天神组_蛋高Lv."&amp;MOD(A863,1000)/3&amp;"\n需击败所有怪物"</f>
        <v>天神组_蛋高Lv.11\n需击败所有怪物</v>
      </c>
      <c r="D863">
        <f>VLOOKUP(3*MOD(A863,1000)/3,Sheet2!AB:AC,2,FALSE)</f>
        <v>18.340000000000014</v>
      </c>
      <c r="E863">
        <f t="shared" si="859"/>
        <v>33</v>
      </c>
      <c r="F863" s="1" t="str">
        <f t="shared" si="860"/>
        <v>[[90002,1]]</v>
      </c>
      <c r="G863">
        <f t="shared" ref="G863:I863" si="871">G860</f>
        <v>0.1</v>
      </c>
      <c r="H863" s="1" t="str">
        <f t="shared" si="856"/>
        <v>[910009]</v>
      </c>
      <c r="I863">
        <f t="shared" si="871"/>
        <v>2</v>
      </c>
      <c r="J863">
        <f t="shared" si="857"/>
        <v>50</v>
      </c>
      <c r="K863">
        <f t="shared" si="861"/>
        <v>33</v>
      </c>
      <c r="L863" s="1" t="str">
        <f>Sheet1!L863</f>
        <v>[{"bid":15020,"type":5,"num":10},{"bid":16003,"type":6,"num":3},{"bid":14001,"type":4,"num":15000}]</v>
      </c>
    </row>
    <row r="864" spans="1:12" x14ac:dyDescent="0.2">
      <c r="A864">
        <f t="shared" si="853"/>
        <v>914034</v>
      </c>
      <c r="B864">
        <f t="shared" si="854"/>
        <v>914035</v>
      </c>
      <c r="C864" t="str">
        <f>C861</f>
        <v>扫描区域内金蛋中</v>
      </c>
      <c r="D864">
        <f>D865*5</f>
        <v>116.45400000000008</v>
      </c>
      <c r="E864">
        <f t="shared" si="859"/>
        <v>34</v>
      </c>
      <c r="F864" s="1" t="str">
        <f t="shared" si="860"/>
        <v>[[50000,2]]</v>
      </c>
      <c r="G864">
        <f t="shared" ref="G864:I864" si="872">G861</f>
        <v>0.5</v>
      </c>
      <c r="H864" s="1" t="str">
        <f t="shared" si="856"/>
        <v>[910001,910002,910003,910004]</v>
      </c>
      <c r="I864">
        <f t="shared" si="872"/>
        <v>1</v>
      </c>
      <c r="J864">
        <f t="shared" si="857"/>
        <v>3</v>
      </c>
      <c r="K864">
        <f t="shared" si="861"/>
        <v>34</v>
      </c>
      <c r="L864" s="1" t="str">
        <f>Sheet1!L864</f>
        <v>[{"bid":15020,"type":5,"num":11},{"bid":16003,"type":6,"num":3},{"bid":14001,"type":4,"num":15500}]</v>
      </c>
    </row>
    <row r="865" spans="1:12" x14ac:dyDescent="0.2">
      <c r="A865">
        <f t="shared" si="853"/>
        <v>914035</v>
      </c>
      <c r="B865">
        <f t="shared" si="854"/>
        <v>914036</v>
      </c>
      <c r="C865" t="str">
        <f t="shared" ref="C865" si="873">C862</f>
        <v>滥竽充数中\n天神组即将来袭</v>
      </c>
      <c r="D865">
        <f>D866</f>
        <v>23.290800000000015</v>
      </c>
      <c r="E865">
        <f t="shared" si="859"/>
        <v>35</v>
      </c>
      <c r="F865" s="1" t="str">
        <f t="shared" si="860"/>
        <v>[[90001,200]]</v>
      </c>
      <c r="G865">
        <f t="shared" ref="G865:I865" si="874">G862</f>
        <v>0.1</v>
      </c>
      <c r="H865" s="1" t="str">
        <f t="shared" si="856"/>
        <v>[910005,910006,910007,910008]</v>
      </c>
      <c r="I865">
        <f t="shared" si="874"/>
        <v>1</v>
      </c>
      <c r="J865">
        <f t="shared" si="857"/>
        <v>20</v>
      </c>
      <c r="K865">
        <f t="shared" si="861"/>
        <v>35</v>
      </c>
      <c r="L865" s="1" t="str">
        <f>Sheet1!L865</f>
        <v>[{"bid":15020,"type":5,"num":11},{"bid":16003,"type":6,"num":3},{"bid":14001,"type":4,"num":16000}]</v>
      </c>
    </row>
    <row r="866" spans="1:12" x14ac:dyDescent="0.2">
      <c r="A866">
        <f t="shared" si="853"/>
        <v>914036</v>
      </c>
      <c r="B866">
        <f t="shared" si="854"/>
        <v>914037</v>
      </c>
      <c r="C866" s="1" t="str">
        <f>"天神组_蛋高Lv."&amp;MOD(A866,1000)/3&amp;"\n需击败所有怪物"</f>
        <v>天神组_蛋高Lv.12\n需击败所有怪物</v>
      </c>
      <c r="D866">
        <f>VLOOKUP(3*MOD(A866,1000)/3,Sheet2!AB:AC,2,FALSE)</f>
        <v>23.290800000000015</v>
      </c>
      <c r="E866">
        <f t="shared" si="859"/>
        <v>36</v>
      </c>
      <c r="F866" s="1" t="str">
        <f t="shared" si="860"/>
        <v>[[90002,1]]</v>
      </c>
      <c r="G866">
        <f t="shared" ref="G866:I866" si="875">G863</f>
        <v>0.1</v>
      </c>
      <c r="H866" s="1" t="str">
        <f t="shared" si="856"/>
        <v>[910009]</v>
      </c>
      <c r="I866">
        <f t="shared" si="875"/>
        <v>2</v>
      </c>
      <c r="J866">
        <f t="shared" si="857"/>
        <v>50</v>
      </c>
      <c r="K866">
        <f t="shared" si="861"/>
        <v>36</v>
      </c>
      <c r="L866" s="1" t="str">
        <f>Sheet1!L866</f>
        <v>[{"bid":15020,"type":5,"num":11},{"bid":16003,"type":6,"num":3},{"bid":14001,"type":4,"num":16500}]</v>
      </c>
    </row>
    <row r="867" spans="1:12" x14ac:dyDescent="0.2">
      <c r="A867">
        <f t="shared" si="853"/>
        <v>914037</v>
      </c>
      <c r="B867">
        <f t="shared" si="854"/>
        <v>914038</v>
      </c>
      <c r="C867" t="str">
        <f t="shared" ref="C867" si="876">C864</f>
        <v>扫描区域内金蛋中</v>
      </c>
      <c r="D867">
        <f>D868*5</f>
        <v>137.76000000000005</v>
      </c>
      <c r="E867">
        <f t="shared" si="859"/>
        <v>37</v>
      </c>
      <c r="F867" s="1" t="str">
        <f t="shared" si="860"/>
        <v>[[50000,2]]</v>
      </c>
      <c r="G867">
        <f t="shared" ref="G867:I867" si="877">G864</f>
        <v>0.5</v>
      </c>
      <c r="H867" s="1" t="str">
        <f t="shared" si="856"/>
        <v>[910001,910002,910003,910004]</v>
      </c>
      <c r="I867">
        <f t="shared" si="877"/>
        <v>1</v>
      </c>
      <c r="J867">
        <f t="shared" si="857"/>
        <v>3</v>
      </c>
      <c r="K867">
        <f t="shared" si="861"/>
        <v>37</v>
      </c>
      <c r="L867" s="1" t="str">
        <f>Sheet1!L867</f>
        <v>[{"bid":15020,"type":5,"num":12},{"bid":16003,"type":6,"num":4},{"bid":14001,"type":4,"num":17000}]</v>
      </c>
    </row>
    <row r="868" spans="1:12" x14ac:dyDescent="0.2">
      <c r="A868">
        <f t="shared" si="853"/>
        <v>914038</v>
      </c>
      <c r="B868">
        <f t="shared" si="854"/>
        <v>914039</v>
      </c>
      <c r="C868" t="str">
        <f t="shared" ref="C868" si="878">C865</f>
        <v>滥竽充数中\n天神组即将来袭</v>
      </c>
      <c r="D868">
        <f>D869</f>
        <v>27.55200000000001</v>
      </c>
      <c r="E868">
        <f t="shared" si="859"/>
        <v>38</v>
      </c>
      <c r="F868" s="1" t="str">
        <f t="shared" si="860"/>
        <v>[[90001,200]]</v>
      </c>
      <c r="G868">
        <f t="shared" ref="G868:I868" si="879">G865</f>
        <v>0.1</v>
      </c>
      <c r="H868" s="1" t="str">
        <f t="shared" si="856"/>
        <v>[910005,910006,910007,910008]</v>
      </c>
      <c r="I868">
        <f t="shared" si="879"/>
        <v>1</v>
      </c>
      <c r="J868">
        <f t="shared" si="857"/>
        <v>20</v>
      </c>
      <c r="K868">
        <f t="shared" si="861"/>
        <v>38</v>
      </c>
      <c r="L868" s="1" t="str">
        <f>Sheet1!L868</f>
        <v>[{"bid":15020,"type":5,"num":12},{"bid":16003,"type":6,"num":4},{"bid":14001,"type":4,"num":17500}]</v>
      </c>
    </row>
    <row r="869" spans="1:12" x14ac:dyDescent="0.2">
      <c r="A869">
        <f t="shared" si="853"/>
        <v>914039</v>
      </c>
      <c r="B869">
        <f t="shared" si="854"/>
        <v>914040</v>
      </c>
      <c r="C869" s="1" t="str">
        <f>"天神组_蛋高Lv."&amp;MOD(A869,1000)/3&amp;"\n需击败所有怪物"</f>
        <v>天神组_蛋高Lv.13\n需击败所有怪物</v>
      </c>
      <c r="D869">
        <f>VLOOKUP(3*MOD(A869,1000)/3,Sheet2!AB:AC,2,FALSE)</f>
        <v>27.55200000000001</v>
      </c>
      <c r="E869">
        <f t="shared" si="859"/>
        <v>39</v>
      </c>
      <c r="F869" s="1" t="str">
        <f t="shared" si="860"/>
        <v>[[90002,1]]</v>
      </c>
      <c r="G869">
        <f t="shared" ref="G869:I869" si="880">G866</f>
        <v>0.1</v>
      </c>
      <c r="H869" s="1" t="str">
        <f t="shared" si="856"/>
        <v>[910009]</v>
      </c>
      <c r="I869">
        <f t="shared" si="880"/>
        <v>2</v>
      </c>
      <c r="J869">
        <f t="shared" si="857"/>
        <v>50</v>
      </c>
      <c r="K869">
        <f t="shared" si="861"/>
        <v>39</v>
      </c>
      <c r="L869" s="1" t="str">
        <f>Sheet1!L869</f>
        <v>[{"bid":15020,"type":5,"num":12},{"bid":16003,"type":6,"num":4},{"bid":14001,"type":4,"num":18000}]</v>
      </c>
    </row>
    <row r="870" spans="1:12" x14ac:dyDescent="0.2">
      <c r="A870">
        <f t="shared" si="853"/>
        <v>914040</v>
      </c>
      <c r="B870">
        <f t="shared" si="854"/>
        <v>914041</v>
      </c>
      <c r="C870" t="str">
        <f t="shared" ref="C870" si="881">C867</f>
        <v>扫描区域内金蛋中</v>
      </c>
      <c r="D870">
        <f>D871*5</f>
        <v>170.476</v>
      </c>
      <c r="E870">
        <f t="shared" si="859"/>
        <v>40</v>
      </c>
      <c r="F870" s="1" t="str">
        <f t="shared" si="860"/>
        <v>[[50000,2]]</v>
      </c>
      <c r="G870">
        <f t="shared" ref="G870:I870" si="882">G867</f>
        <v>0.5</v>
      </c>
      <c r="H870" s="1" t="str">
        <f t="shared" si="856"/>
        <v>[910001,910002,910003,910004]</v>
      </c>
      <c r="I870">
        <f t="shared" si="882"/>
        <v>1</v>
      </c>
      <c r="J870">
        <f t="shared" si="857"/>
        <v>3</v>
      </c>
      <c r="K870">
        <f t="shared" si="861"/>
        <v>40</v>
      </c>
      <c r="L870" s="1" t="str">
        <f>Sheet1!L870</f>
        <v>[{"bid":15020,"type":5,"num":13},{"bid":16003,"type":6,"num":4},{"bid":14001,"type":4,"num":18500}]</v>
      </c>
    </row>
    <row r="871" spans="1:12" x14ac:dyDescent="0.2">
      <c r="A871">
        <f t="shared" si="853"/>
        <v>914041</v>
      </c>
      <c r="B871">
        <f t="shared" si="854"/>
        <v>914042</v>
      </c>
      <c r="C871" t="str">
        <f t="shared" ref="C871" si="883">C868</f>
        <v>滥竽充数中\n天神组即将来袭</v>
      </c>
      <c r="D871">
        <f>D872</f>
        <v>34.095199999999998</v>
      </c>
      <c r="E871">
        <f t="shared" si="859"/>
        <v>41</v>
      </c>
      <c r="F871" s="1" t="str">
        <f t="shared" si="860"/>
        <v>[[90001,200]]</v>
      </c>
      <c r="G871">
        <f t="shared" ref="G871:I871" si="884">G868</f>
        <v>0.1</v>
      </c>
      <c r="H871" s="1" t="str">
        <f t="shared" si="856"/>
        <v>[910005,910006,910007,910008]</v>
      </c>
      <c r="I871">
        <f t="shared" si="884"/>
        <v>1</v>
      </c>
      <c r="J871">
        <f t="shared" si="857"/>
        <v>20</v>
      </c>
      <c r="K871">
        <f t="shared" si="861"/>
        <v>41</v>
      </c>
      <c r="L871" s="1" t="str">
        <f>Sheet1!L871</f>
        <v>[{"bid":15020,"type":5,"num":13},{"bid":16003,"type":6,"num":4},{"bid":14001,"type":4,"num":19000}]</v>
      </c>
    </row>
    <row r="872" spans="1:12" x14ac:dyDescent="0.2">
      <c r="A872">
        <f t="shared" si="853"/>
        <v>914042</v>
      </c>
      <c r="B872">
        <f t="shared" si="854"/>
        <v>914043</v>
      </c>
      <c r="C872" s="1" t="str">
        <f>"天神组_蛋高Lv."&amp;MOD(A872,1000)/3&amp;"\n需击败所有怪物"</f>
        <v>天神组_蛋高Lv.14\n需击败所有怪物</v>
      </c>
      <c r="D872">
        <f>VLOOKUP(3*MOD(A872,1000)/3,Sheet2!AB:AC,2,FALSE)</f>
        <v>34.095199999999998</v>
      </c>
      <c r="E872">
        <f t="shared" si="859"/>
        <v>42</v>
      </c>
      <c r="F872" s="1" t="str">
        <f t="shared" si="860"/>
        <v>[[90002,1]]</v>
      </c>
      <c r="G872">
        <f t="shared" ref="G872:I872" si="885">G869</f>
        <v>0.1</v>
      </c>
      <c r="H872" s="1" t="str">
        <f t="shared" si="856"/>
        <v>[910009]</v>
      </c>
      <c r="I872">
        <f t="shared" si="885"/>
        <v>2</v>
      </c>
      <c r="J872">
        <f t="shared" si="857"/>
        <v>50</v>
      </c>
      <c r="K872">
        <f t="shared" si="861"/>
        <v>42</v>
      </c>
      <c r="L872" s="1" t="str">
        <f>Sheet1!L872</f>
        <v>[{"bid":15020,"type":5,"num":13},{"bid":16003,"type":6,"num":4},{"bid":14001,"type":4,"num":19500}]</v>
      </c>
    </row>
    <row r="873" spans="1:12" x14ac:dyDescent="0.2">
      <c r="A873">
        <f t="shared" si="853"/>
        <v>914043</v>
      </c>
      <c r="B873">
        <f t="shared" si="854"/>
        <v>914044</v>
      </c>
      <c r="C873" t="str">
        <f t="shared" ref="C873" si="886">C870</f>
        <v>扫描区域内金蛋中</v>
      </c>
      <c r="D873">
        <f>D874*5</f>
        <v>198.35199999999992</v>
      </c>
      <c r="E873">
        <f t="shared" si="859"/>
        <v>43</v>
      </c>
      <c r="F873" s="1" t="str">
        <f t="shared" si="860"/>
        <v>[[50000,2]]</v>
      </c>
      <c r="G873">
        <f t="shared" ref="G873:I873" si="887">G870</f>
        <v>0.5</v>
      </c>
      <c r="H873" s="1" t="str">
        <f t="shared" si="856"/>
        <v>[910001,910002,910003,910004]</v>
      </c>
      <c r="I873">
        <f t="shared" si="887"/>
        <v>1</v>
      </c>
      <c r="J873">
        <f t="shared" si="857"/>
        <v>3</v>
      </c>
      <c r="K873">
        <f t="shared" si="861"/>
        <v>43</v>
      </c>
      <c r="L873" s="1" t="str">
        <f>Sheet1!L873</f>
        <v>[{"bid":15020,"type":5,"num":14},{"bid":16003,"type":6,"num":4},{"bid":14001,"type":4,"num":20000}]</v>
      </c>
    </row>
    <row r="874" spans="1:12" x14ac:dyDescent="0.2">
      <c r="A874">
        <f t="shared" si="853"/>
        <v>914044</v>
      </c>
      <c r="B874">
        <f t="shared" si="854"/>
        <v>914045</v>
      </c>
      <c r="C874" t="str">
        <f t="shared" ref="C874" si="888">C871</f>
        <v>滥竽充数中\n天神组即将来袭</v>
      </c>
      <c r="D874">
        <f>D875</f>
        <v>39.670399999999987</v>
      </c>
      <c r="E874">
        <f t="shared" si="859"/>
        <v>44</v>
      </c>
      <c r="F874" s="1" t="str">
        <f t="shared" si="860"/>
        <v>[[90001,200]]</v>
      </c>
      <c r="G874">
        <f t="shared" ref="G874:I874" si="889">G871</f>
        <v>0.1</v>
      </c>
      <c r="H874" s="1" t="str">
        <f t="shared" si="856"/>
        <v>[910005,910006,910007,910008]</v>
      </c>
      <c r="I874">
        <f t="shared" si="889"/>
        <v>1</v>
      </c>
      <c r="J874">
        <f t="shared" si="857"/>
        <v>20</v>
      </c>
      <c r="K874">
        <f t="shared" si="861"/>
        <v>44</v>
      </c>
      <c r="L874" s="1" t="str">
        <f>Sheet1!L874</f>
        <v>[{"bid":15020,"type":5,"num":14},{"bid":16003,"type":6,"num":4},{"bid":14001,"type":4,"num":20500}]</v>
      </c>
    </row>
    <row r="875" spans="1:12" x14ac:dyDescent="0.2">
      <c r="A875">
        <f t="shared" si="853"/>
        <v>914045</v>
      </c>
      <c r="B875">
        <f t="shared" si="854"/>
        <v>914046</v>
      </c>
      <c r="C875" s="1" t="str">
        <f>"天神组_蛋高Lv."&amp;MOD(A875,1000)/3&amp;"\n需击败所有怪物"</f>
        <v>天神组_蛋高Lv.15\n需击败所有怪物</v>
      </c>
      <c r="D875">
        <f>VLOOKUP(3*MOD(A875,1000)/3,Sheet2!AB:AC,2,FALSE)</f>
        <v>39.670399999999987</v>
      </c>
      <c r="E875">
        <f t="shared" si="859"/>
        <v>45</v>
      </c>
      <c r="F875" s="1" t="str">
        <f t="shared" si="860"/>
        <v>[[90002,1]]</v>
      </c>
      <c r="G875">
        <f t="shared" ref="G875:I875" si="890">G872</f>
        <v>0.1</v>
      </c>
      <c r="H875" s="1" t="str">
        <f t="shared" si="856"/>
        <v>[910009]</v>
      </c>
      <c r="I875">
        <f t="shared" si="890"/>
        <v>2</v>
      </c>
      <c r="J875">
        <f t="shared" si="857"/>
        <v>50</v>
      </c>
      <c r="K875">
        <f t="shared" si="861"/>
        <v>45</v>
      </c>
      <c r="L875" s="1" t="str">
        <f>Sheet1!L875</f>
        <v>[{"bid":15020,"type":5,"num":14},{"bid":16003,"type":6,"num":4},{"bid":14001,"type":4,"num":21000}]</v>
      </c>
    </row>
    <row r="876" spans="1:12" x14ac:dyDescent="0.2">
      <c r="A876">
        <f t="shared" si="853"/>
        <v>914046</v>
      </c>
      <c r="B876">
        <f t="shared" si="854"/>
        <v>914047</v>
      </c>
      <c r="C876" t="str">
        <f t="shared" ref="C876" si="891">C873</f>
        <v>扫描区域内金蛋中</v>
      </c>
      <c r="D876">
        <f>D877*5</f>
        <v>239.66599999999988</v>
      </c>
      <c r="E876">
        <f t="shared" si="859"/>
        <v>46</v>
      </c>
      <c r="F876" s="1" t="str">
        <f t="shared" si="860"/>
        <v>[[50000,2]]</v>
      </c>
      <c r="G876">
        <f t="shared" ref="G876:I876" si="892">G873</f>
        <v>0.5</v>
      </c>
      <c r="H876" s="1" t="str">
        <f t="shared" si="856"/>
        <v>[910001,910002,910003,910004]</v>
      </c>
      <c r="I876">
        <f t="shared" si="892"/>
        <v>1</v>
      </c>
      <c r="J876">
        <f t="shared" si="857"/>
        <v>3</v>
      </c>
      <c r="K876">
        <f t="shared" si="861"/>
        <v>46</v>
      </c>
      <c r="L876" s="1" t="str">
        <f>Sheet1!L876</f>
        <v>[{"bid":15020,"type":5,"num":15},{"bid":16003,"type":6,"num":5},{"bid":14001,"type":4,"num":21500}]</v>
      </c>
    </row>
    <row r="877" spans="1:12" x14ac:dyDescent="0.2">
      <c r="A877">
        <f t="shared" si="853"/>
        <v>914047</v>
      </c>
      <c r="B877">
        <f t="shared" si="854"/>
        <v>914048</v>
      </c>
      <c r="C877" t="str">
        <f t="shared" ref="C877" si="893">C874</f>
        <v>滥竽充数中\n天神组即将来袭</v>
      </c>
      <c r="D877">
        <f>D878</f>
        <v>47.933199999999978</v>
      </c>
      <c r="E877">
        <f t="shared" si="859"/>
        <v>47</v>
      </c>
      <c r="F877" s="1" t="str">
        <f t="shared" si="860"/>
        <v>[[90001,200]]</v>
      </c>
      <c r="G877">
        <f t="shared" ref="G877:I877" si="894">G874</f>
        <v>0.1</v>
      </c>
      <c r="H877" s="1" t="str">
        <f t="shared" si="856"/>
        <v>[910005,910006,910007,910008]</v>
      </c>
      <c r="I877">
        <f t="shared" si="894"/>
        <v>1</v>
      </c>
      <c r="J877">
        <f t="shared" si="857"/>
        <v>20</v>
      </c>
      <c r="K877">
        <f t="shared" si="861"/>
        <v>47</v>
      </c>
      <c r="L877" s="1" t="str">
        <f>Sheet1!L877</f>
        <v>[{"bid":15020,"type":5,"num":15},{"bid":16003,"type":6,"num":5},{"bid":14001,"type":4,"num":22000}]</v>
      </c>
    </row>
    <row r="878" spans="1:12" x14ac:dyDescent="0.2">
      <c r="A878">
        <f t="shared" si="853"/>
        <v>914048</v>
      </c>
      <c r="B878">
        <f t="shared" si="854"/>
        <v>914049</v>
      </c>
      <c r="C878" s="1" t="str">
        <f>"天神组_蛋高Lv."&amp;MOD(A878,1000)/3&amp;"\n需击败所有怪物"</f>
        <v>天神组_蛋高Lv.16\n需击败所有怪物</v>
      </c>
      <c r="D878">
        <f>VLOOKUP(3*MOD(A878,1000)/3,Sheet2!AB:AC,2,FALSE)</f>
        <v>47.933199999999978</v>
      </c>
      <c r="E878">
        <f t="shared" si="859"/>
        <v>48</v>
      </c>
      <c r="F878" s="1" t="str">
        <f t="shared" si="860"/>
        <v>[[90002,1]]</v>
      </c>
      <c r="G878">
        <f t="shared" ref="G878:I878" si="895">G875</f>
        <v>0.1</v>
      </c>
      <c r="H878" s="1" t="str">
        <f t="shared" si="856"/>
        <v>[910009]</v>
      </c>
      <c r="I878">
        <f t="shared" si="895"/>
        <v>2</v>
      </c>
      <c r="J878">
        <f t="shared" si="857"/>
        <v>50</v>
      </c>
      <c r="K878">
        <f t="shared" si="861"/>
        <v>48</v>
      </c>
      <c r="L878" s="1" t="str">
        <f>Sheet1!L878</f>
        <v>[{"bid":15020,"type":5,"num":15},{"bid":16003,"type":6,"num":5},{"bid":14001,"type":4,"num":22500}]</v>
      </c>
    </row>
    <row r="879" spans="1:12" x14ac:dyDescent="0.2">
      <c r="A879">
        <f t="shared" si="853"/>
        <v>914049</v>
      </c>
      <c r="B879">
        <f t="shared" si="854"/>
        <v>914050</v>
      </c>
      <c r="C879" t="str">
        <f>C876</f>
        <v>扫描区域内金蛋中</v>
      </c>
      <c r="D879">
        <f>D880*5</f>
        <v>285.45599999999985</v>
      </c>
      <c r="E879">
        <f t="shared" si="859"/>
        <v>49</v>
      </c>
      <c r="F879" s="1" t="str">
        <f t="shared" si="860"/>
        <v>[[50000,2]]</v>
      </c>
      <c r="G879">
        <f t="shared" ref="G879:I879" si="896">G876</f>
        <v>0.5</v>
      </c>
      <c r="H879" s="1" t="str">
        <f t="shared" si="856"/>
        <v>[910001,910002,910003,910004]</v>
      </c>
      <c r="I879">
        <f t="shared" si="896"/>
        <v>1</v>
      </c>
      <c r="J879">
        <f t="shared" si="857"/>
        <v>3</v>
      </c>
      <c r="K879">
        <f t="shared" si="861"/>
        <v>49</v>
      </c>
      <c r="L879" s="1" t="str">
        <f>Sheet1!L879</f>
        <v>[{"bid":15020,"type":5,"num":16},{"bid":16003,"type":6,"num":5},{"bid":14001,"type":4,"num":23000}]</v>
      </c>
    </row>
    <row r="880" spans="1:12" x14ac:dyDescent="0.2">
      <c r="A880">
        <f t="shared" si="853"/>
        <v>914050</v>
      </c>
      <c r="B880">
        <f t="shared" si="854"/>
        <v>914051</v>
      </c>
      <c r="C880" t="str">
        <f t="shared" ref="C880" si="897">C877</f>
        <v>滥竽充数中\n天神组即将来袭</v>
      </c>
      <c r="D880">
        <f>D881</f>
        <v>57.091199999999965</v>
      </c>
      <c r="E880">
        <f t="shared" si="859"/>
        <v>50</v>
      </c>
      <c r="F880" s="1" t="str">
        <f t="shared" si="860"/>
        <v>[[90001,200]]</v>
      </c>
      <c r="G880">
        <f t="shared" ref="G880:I880" si="898">G877</f>
        <v>0.1</v>
      </c>
      <c r="H880" s="1" t="str">
        <f t="shared" si="856"/>
        <v>[910005,910006,910007,910008]</v>
      </c>
      <c r="I880">
        <f t="shared" si="898"/>
        <v>1</v>
      </c>
      <c r="J880">
        <f t="shared" si="857"/>
        <v>20</v>
      </c>
      <c r="K880">
        <f t="shared" si="861"/>
        <v>50</v>
      </c>
      <c r="L880" s="1" t="str">
        <f>Sheet1!L880</f>
        <v>[{"bid":15020,"type":5,"num":16},{"bid":16003,"type":6,"num":5},{"bid":14001,"type":4,"num":23500}]</v>
      </c>
    </row>
    <row r="881" spans="1:12" x14ac:dyDescent="0.2">
      <c r="A881">
        <f t="shared" si="853"/>
        <v>914051</v>
      </c>
      <c r="B881">
        <f t="shared" si="854"/>
        <v>914052</v>
      </c>
      <c r="C881" s="1" t="str">
        <f>"天神组_蛋高Lv."&amp;MOD(A881,1000)/3&amp;"\n需击败所有怪物"</f>
        <v>天神组_蛋高Lv.17\n需击败所有怪物</v>
      </c>
      <c r="D881">
        <f>VLOOKUP(3*MOD(A881,1000)/3,Sheet2!AB:AC,2,FALSE)</f>
        <v>57.091199999999965</v>
      </c>
      <c r="E881">
        <f t="shared" si="859"/>
        <v>51</v>
      </c>
      <c r="F881" s="1" t="str">
        <f t="shared" si="860"/>
        <v>[[90002,1]]</v>
      </c>
      <c r="G881">
        <f t="shared" ref="G881:I881" si="899">G878</f>
        <v>0.1</v>
      </c>
      <c r="H881" s="1" t="str">
        <f t="shared" si="856"/>
        <v>[910009]</v>
      </c>
      <c r="I881">
        <f t="shared" si="899"/>
        <v>2</v>
      </c>
      <c r="J881">
        <f t="shared" si="857"/>
        <v>50</v>
      </c>
      <c r="K881">
        <f t="shared" si="861"/>
        <v>51</v>
      </c>
      <c r="L881" s="1" t="str">
        <f>Sheet1!L881</f>
        <v>[{"bid":15020,"type":5,"num":16},{"bid":16003,"type":6,"num":5},{"bid":14001,"type":4,"num":24000}]</v>
      </c>
    </row>
    <row r="882" spans="1:12" x14ac:dyDescent="0.2">
      <c r="A882">
        <f t="shared" si="853"/>
        <v>914052</v>
      </c>
      <c r="B882">
        <f t="shared" si="854"/>
        <v>914053</v>
      </c>
      <c r="C882" t="str">
        <f t="shared" ref="C882" si="900">C879</f>
        <v>扫描区域内金蛋中</v>
      </c>
      <c r="D882">
        <f>D883*5</f>
        <v>517.05599999999981</v>
      </c>
      <c r="E882">
        <f t="shared" si="859"/>
        <v>52</v>
      </c>
      <c r="F882" s="1" t="str">
        <f t="shared" si="860"/>
        <v>[[50000,2]]</v>
      </c>
      <c r="G882">
        <f t="shared" ref="G882:I882" si="901">G879</f>
        <v>0.5</v>
      </c>
      <c r="H882" s="1" t="str">
        <f t="shared" si="856"/>
        <v>[910001,910002,910003,910004]</v>
      </c>
      <c r="I882">
        <f t="shared" si="901"/>
        <v>1</v>
      </c>
      <c r="J882">
        <f t="shared" si="857"/>
        <v>3</v>
      </c>
      <c r="K882">
        <f t="shared" si="861"/>
        <v>52</v>
      </c>
      <c r="L882" s="1" t="str">
        <f>Sheet1!L882</f>
        <v>[{"bid":15020,"type":5,"num":17},{"bid":16003,"type":6,"num":5},{"bid":14001,"type":4,"num":24500}]</v>
      </c>
    </row>
    <row r="883" spans="1:12" x14ac:dyDescent="0.2">
      <c r="A883">
        <f t="shared" si="853"/>
        <v>914053</v>
      </c>
      <c r="B883">
        <f t="shared" si="854"/>
        <v>914054</v>
      </c>
      <c r="C883" t="str">
        <f t="shared" ref="C883" si="902">C880</f>
        <v>滥竽充数中\n天神组即将来袭</v>
      </c>
      <c r="D883">
        <f>D884</f>
        <v>103.41119999999995</v>
      </c>
      <c r="E883">
        <f t="shared" si="859"/>
        <v>53</v>
      </c>
      <c r="F883" s="1" t="str">
        <f t="shared" si="860"/>
        <v>[[90001,200]]</v>
      </c>
      <c r="G883">
        <f t="shared" ref="G883:I883" si="903">G880</f>
        <v>0.1</v>
      </c>
      <c r="H883" s="1" t="str">
        <f t="shared" si="856"/>
        <v>[910005,910006,910007,910008]</v>
      </c>
      <c r="I883">
        <f t="shared" si="903"/>
        <v>1</v>
      </c>
      <c r="J883">
        <f t="shared" si="857"/>
        <v>20</v>
      </c>
      <c r="K883">
        <f t="shared" si="861"/>
        <v>53</v>
      </c>
      <c r="L883" s="1" t="str">
        <f>Sheet1!L883</f>
        <v>[{"bid":15020,"type":5,"num":17},{"bid":16003,"type":6,"num":5},{"bid":14001,"type":4,"num":25000}]</v>
      </c>
    </row>
    <row r="884" spans="1:12" x14ac:dyDescent="0.2">
      <c r="A884">
        <f t="shared" si="853"/>
        <v>914054</v>
      </c>
      <c r="B884">
        <f t="shared" si="854"/>
        <v>914055</v>
      </c>
      <c r="C884" s="1" t="str">
        <f>"天神组_蛋高Lv."&amp;MOD(A884,1000)/3&amp;"\n需击败所有怪物"</f>
        <v>天神组_蛋高Lv.18\n需击败所有怪物</v>
      </c>
      <c r="D884">
        <f>VLOOKUP(3*MOD(A884,1000)/3,Sheet2!AB:AC,2,FALSE)</f>
        <v>103.41119999999995</v>
      </c>
      <c r="E884">
        <f t="shared" si="859"/>
        <v>54</v>
      </c>
      <c r="F884" s="1" t="str">
        <f t="shared" si="860"/>
        <v>[[90002,1]]</v>
      </c>
      <c r="G884">
        <f t="shared" ref="G884:I884" si="904">G881</f>
        <v>0.1</v>
      </c>
      <c r="H884" s="1" t="str">
        <f t="shared" si="856"/>
        <v>[910009]</v>
      </c>
      <c r="I884">
        <f t="shared" si="904"/>
        <v>2</v>
      </c>
      <c r="J884">
        <f t="shared" si="857"/>
        <v>50</v>
      </c>
      <c r="K884">
        <f t="shared" si="861"/>
        <v>54</v>
      </c>
      <c r="L884" s="1" t="str">
        <f>Sheet1!L884</f>
        <v>[{"bid":15020,"type":5,"num":17},{"bid":16003,"type":6,"num":5},{"bid":14001,"type":4,"num":25500}]</v>
      </c>
    </row>
    <row r="885" spans="1:12" x14ac:dyDescent="0.2">
      <c r="A885">
        <f t="shared" si="853"/>
        <v>914055</v>
      </c>
      <c r="B885">
        <f t="shared" si="854"/>
        <v>914056</v>
      </c>
      <c r="C885" t="str">
        <f t="shared" ref="C885" si="905">C882</f>
        <v>扫描区域内金蛋中</v>
      </c>
      <c r="D885">
        <f>D886*5</f>
        <v>906.54719999999941</v>
      </c>
      <c r="E885">
        <f t="shared" si="859"/>
        <v>55</v>
      </c>
      <c r="F885" s="1" t="str">
        <f t="shared" si="860"/>
        <v>[[50000,2]]</v>
      </c>
      <c r="G885">
        <f t="shared" ref="G885:I885" si="906">G882</f>
        <v>0.5</v>
      </c>
      <c r="H885" s="1" t="str">
        <f t="shared" si="856"/>
        <v>[910001,910002,910003,910004]</v>
      </c>
      <c r="I885">
        <f t="shared" si="906"/>
        <v>1</v>
      </c>
      <c r="J885">
        <f t="shared" si="857"/>
        <v>3</v>
      </c>
      <c r="K885">
        <f t="shared" si="861"/>
        <v>55</v>
      </c>
      <c r="L885" s="1" t="str">
        <f>Sheet1!L885</f>
        <v>[{"bid":15020,"type":5,"num":18},{"bid":16003,"type":6,"num":6},{"bid":14001,"type":4,"num":26000}]</v>
      </c>
    </row>
    <row r="886" spans="1:12" x14ac:dyDescent="0.2">
      <c r="A886">
        <f t="shared" si="853"/>
        <v>914056</v>
      </c>
      <c r="B886">
        <f t="shared" si="854"/>
        <v>914057</v>
      </c>
      <c r="C886" t="str">
        <f t="shared" ref="C886" si="907">C883</f>
        <v>滥竽充数中\n天神组即将来袭</v>
      </c>
      <c r="D886">
        <f>D887</f>
        <v>181.30943999999988</v>
      </c>
      <c r="E886">
        <f t="shared" si="859"/>
        <v>56</v>
      </c>
      <c r="F886" s="1" t="str">
        <f t="shared" si="860"/>
        <v>[[90001,200]]</v>
      </c>
      <c r="G886">
        <f t="shared" ref="G886:I886" si="908">G883</f>
        <v>0.1</v>
      </c>
      <c r="H886" s="1" t="str">
        <f t="shared" si="856"/>
        <v>[910005,910006,910007,910008]</v>
      </c>
      <c r="I886">
        <f t="shared" si="908"/>
        <v>1</v>
      </c>
      <c r="J886">
        <f t="shared" si="857"/>
        <v>20</v>
      </c>
      <c r="K886">
        <f t="shared" si="861"/>
        <v>56</v>
      </c>
      <c r="L886" s="1" t="str">
        <f>Sheet1!L886</f>
        <v>[{"bid":15020,"type":5,"num":18},{"bid":16003,"type":6,"num":6},{"bid":14001,"type":4,"num":26500}]</v>
      </c>
    </row>
    <row r="887" spans="1:12" x14ac:dyDescent="0.2">
      <c r="A887">
        <f t="shared" si="853"/>
        <v>914057</v>
      </c>
      <c r="B887">
        <f t="shared" si="854"/>
        <v>914058</v>
      </c>
      <c r="C887" s="1" t="str">
        <f>"天神组_蛋高Lv."&amp;MOD(A887,1000)/3&amp;"\n需击败所有怪物"</f>
        <v>天神组_蛋高Lv.19\n需击败所有怪物</v>
      </c>
      <c r="D887">
        <f>VLOOKUP(3*MOD(A887,1000)/3,Sheet2!AB:AC,2,FALSE)</f>
        <v>181.30943999999988</v>
      </c>
      <c r="E887">
        <f t="shared" si="859"/>
        <v>57</v>
      </c>
      <c r="F887" s="1" t="str">
        <f t="shared" si="860"/>
        <v>[[90002,1]]</v>
      </c>
      <c r="G887">
        <f t="shared" ref="G887:J902" si="909">G884</f>
        <v>0.1</v>
      </c>
      <c r="H887" s="1" t="str">
        <f t="shared" si="909"/>
        <v>[910009]</v>
      </c>
      <c r="I887">
        <f t="shared" si="909"/>
        <v>2</v>
      </c>
      <c r="J887">
        <f t="shared" si="909"/>
        <v>50</v>
      </c>
      <c r="K887">
        <f t="shared" si="861"/>
        <v>57</v>
      </c>
      <c r="L887" s="1" t="str">
        <f>Sheet1!L887</f>
        <v>[{"bid":15020,"type":5,"num":18},{"bid":16003,"type":6,"num":6},{"bid":14001,"type":4,"num":27000}]</v>
      </c>
    </row>
    <row r="888" spans="1:12" x14ac:dyDescent="0.2">
      <c r="A888">
        <f t="shared" si="853"/>
        <v>914058</v>
      </c>
      <c r="B888">
        <f t="shared" si="854"/>
        <v>914059</v>
      </c>
      <c r="C888" t="str">
        <f t="shared" ref="C888" si="910">C885</f>
        <v>扫描区域内金蛋中</v>
      </c>
      <c r="D888">
        <f>D889*5</f>
        <v>1265.8979999999985</v>
      </c>
      <c r="E888">
        <f t="shared" si="859"/>
        <v>58</v>
      </c>
      <c r="F888" s="1" t="str">
        <f t="shared" ref="F888:F951" si="911">F885</f>
        <v>[[50000,2]]</v>
      </c>
      <c r="G888">
        <f t="shared" ref="G888:J888" si="912">G885</f>
        <v>0.5</v>
      </c>
      <c r="H888" s="1" t="str">
        <f t="shared" si="909"/>
        <v>[910001,910002,910003,910004]</v>
      </c>
      <c r="I888">
        <f t="shared" si="912"/>
        <v>1</v>
      </c>
      <c r="J888">
        <f t="shared" si="912"/>
        <v>3</v>
      </c>
      <c r="K888">
        <f t="shared" si="861"/>
        <v>58</v>
      </c>
      <c r="L888" s="1" t="str">
        <f>Sheet1!L888</f>
        <v>[{"bid":15020,"type":5,"num":19},{"bid":16003,"type":6,"num":6},{"bid":14001,"type":4,"num":27500}]</v>
      </c>
    </row>
    <row r="889" spans="1:12" x14ac:dyDescent="0.2">
      <c r="A889">
        <f t="shared" si="853"/>
        <v>914059</v>
      </c>
      <c r="B889">
        <f t="shared" si="854"/>
        <v>914060</v>
      </c>
      <c r="C889" t="str">
        <f t="shared" ref="C889" si="913">C886</f>
        <v>滥竽充数中\n天神组即将来袭</v>
      </c>
      <c r="D889">
        <f>D890</f>
        <v>253.17959999999971</v>
      </c>
      <c r="E889">
        <f t="shared" si="859"/>
        <v>59</v>
      </c>
      <c r="F889" s="1" t="str">
        <f t="shared" si="911"/>
        <v>[[90001,200]]</v>
      </c>
      <c r="G889">
        <f t="shared" ref="G889:I889" si="914">G886</f>
        <v>0.1</v>
      </c>
      <c r="H889" s="1" t="str">
        <f t="shared" si="909"/>
        <v>[910005,910006,910007,910008]</v>
      </c>
      <c r="I889">
        <f t="shared" si="914"/>
        <v>1</v>
      </c>
      <c r="J889">
        <f t="shared" si="909"/>
        <v>20</v>
      </c>
      <c r="K889">
        <f t="shared" si="861"/>
        <v>59</v>
      </c>
      <c r="L889" s="1" t="str">
        <f>Sheet1!L889</f>
        <v>[{"bid":15020,"type":5,"num":19},{"bid":16003,"type":6,"num":6},{"bid":14001,"type":4,"num":28000}]</v>
      </c>
    </row>
    <row r="890" spans="1:12" x14ac:dyDescent="0.2">
      <c r="A890">
        <f t="shared" si="853"/>
        <v>914060</v>
      </c>
      <c r="B890">
        <f t="shared" si="854"/>
        <v>914061</v>
      </c>
      <c r="C890" s="1" t="str">
        <f>"天神组_蛋高Lv."&amp;MOD(A890,1000)/3&amp;"\n需击败所有怪物"</f>
        <v>天神组_蛋高Lv.20\n需击败所有怪物</v>
      </c>
      <c r="D890">
        <f>VLOOKUP(3*MOD(A890,1000)/3,Sheet2!AB:AC,2,FALSE)</f>
        <v>253.17959999999971</v>
      </c>
      <c r="E890">
        <f t="shared" si="859"/>
        <v>60</v>
      </c>
      <c r="F890" s="1" t="str">
        <f t="shared" si="911"/>
        <v>[[90002,1]]</v>
      </c>
      <c r="G890">
        <f t="shared" ref="G890:I890" si="915">G887</f>
        <v>0.1</v>
      </c>
      <c r="H890" s="1" t="str">
        <f t="shared" si="915"/>
        <v>[910009]</v>
      </c>
      <c r="I890">
        <f t="shared" si="915"/>
        <v>2</v>
      </c>
      <c r="J890">
        <f t="shared" si="909"/>
        <v>50</v>
      </c>
      <c r="K890">
        <f t="shared" si="861"/>
        <v>60</v>
      </c>
      <c r="L890" s="1" t="str">
        <f>Sheet1!L890</f>
        <v>[{"bid":15020,"type":5,"num":19},{"bid":16003,"type":6,"num":6},{"bid":14001,"type":4,"num":28500}]</v>
      </c>
    </row>
    <row r="891" spans="1:12" x14ac:dyDescent="0.2">
      <c r="A891">
        <f t="shared" si="853"/>
        <v>914061</v>
      </c>
      <c r="B891">
        <f t="shared" si="854"/>
        <v>914062</v>
      </c>
      <c r="C891" t="str">
        <f t="shared" ref="C891" si="916">C888</f>
        <v>扫描区域内金蛋中</v>
      </c>
      <c r="D891">
        <f>D892*5</f>
        <v>1848.1299999999976</v>
      </c>
      <c r="E891">
        <f t="shared" si="859"/>
        <v>61</v>
      </c>
      <c r="F891" s="1" t="str">
        <f t="shared" si="911"/>
        <v>[[50000,2]]</v>
      </c>
      <c r="G891">
        <f t="shared" ref="G891:J891" si="917">G888</f>
        <v>0.5</v>
      </c>
      <c r="H891" s="1" t="str">
        <f t="shared" si="909"/>
        <v>[910001,910002,910003,910004]</v>
      </c>
      <c r="I891">
        <f t="shared" si="917"/>
        <v>1</v>
      </c>
      <c r="J891">
        <f t="shared" si="917"/>
        <v>3</v>
      </c>
      <c r="K891">
        <f t="shared" si="861"/>
        <v>61</v>
      </c>
      <c r="L891" s="1" t="str">
        <f>Sheet1!L891</f>
        <v>[{"bid":15020,"type":5,"num":20},{"bid":16003,"type":6,"num":6},{"bid":14001,"type":4,"num":29000}]</v>
      </c>
    </row>
    <row r="892" spans="1:12" x14ac:dyDescent="0.2">
      <c r="A892">
        <f t="shared" si="853"/>
        <v>914062</v>
      </c>
      <c r="B892">
        <f t="shared" si="854"/>
        <v>914063</v>
      </c>
      <c r="C892" t="str">
        <f t="shared" ref="C892" si="918">C889</f>
        <v>滥竽充数中\n天神组即将来袭</v>
      </c>
      <c r="D892">
        <f>D893</f>
        <v>369.62599999999952</v>
      </c>
      <c r="E892">
        <f t="shared" si="859"/>
        <v>62</v>
      </c>
      <c r="F892" s="1" t="str">
        <f t="shared" si="911"/>
        <v>[[90001,200]]</v>
      </c>
      <c r="G892">
        <f t="shared" ref="G892:I892" si="919">G889</f>
        <v>0.1</v>
      </c>
      <c r="H892" s="1" t="str">
        <f t="shared" si="909"/>
        <v>[910005,910006,910007,910008]</v>
      </c>
      <c r="I892">
        <f t="shared" si="919"/>
        <v>1</v>
      </c>
      <c r="J892">
        <f t="shared" si="909"/>
        <v>20</v>
      </c>
      <c r="K892">
        <f t="shared" si="861"/>
        <v>62</v>
      </c>
      <c r="L892" s="1" t="str">
        <f>Sheet1!L892</f>
        <v>[{"bid":15020,"type":5,"num":20},{"bid":16003,"type":6,"num":6},{"bid":14001,"type":4,"num":29500}]</v>
      </c>
    </row>
    <row r="893" spans="1:12" x14ac:dyDescent="0.2">
      <c r="A893">
        <f t="shared" si="853"/>
        <v>914063</v>
      </c>
      <c r="B893">
        <f t="shared" si="854"/>
        <v>914064</v>
      </c>
      <c r="C893" s="1" t="str">
        <f>"天神组_蛋高Lv."&amp;MOD(A893,1000)/3&amp;"\n需击败所有怪物"</f>
        <v>天神组_蛋高Lv.21\n需击败所有怪物</v>
      </c>
      <c r="D893">
        <f>VLOOKUP(3*MOD(A893,1000)/3,Sheet2!AB:AC,2,FALSE)</f>
        <v>369.62599999999952</v>
      </c>
      <c r="E893">
        <f t="shared" si="859"/>
        <v>63</v>
      </c>
      <c r="F893" s="1" t="str">
        <f t="shared" si="911"/>
        <v>[[90002,1]]</v>
      </c>
      <c r="G893">
        <f t="shared" ref="G893:I893" si="920">G890</f>
        <v>0.1</v>
      </c>
      <c r="H893" s="1" t="str">
        <f t="shared" si="909"/>
        <v>[910009]</v>
      </c>
      <c r="I893">
        <f t="shared" si="920"/>
        <v>2</v>
      </c>
      <c r="J893">
        <f t="shared" si="909"/>
        <v>50</v>
      </c>
      <c r="K893">
        <f t="shared" si="861"/>
        <v>63</v>
      </c>
      <c r="L893" s="1" t="str">
        <f>Sheet1!L893</f>
        <v>[{"bid":15020,"type":5,"num":20},{"bid":16003,"type":6,"num":6},{"bid":14001,"type":4,"num":30000}]</v>
      </c>
    </row>
    <row r="894" spans="1:12" x14ac:dyDescent="0.2">
      <c r="A894">
        <f t="shared" si="853"/>
        <v>914064</v>
      </c>
      <c r="B894">
        <f t="shared" si="854"/>
        <v>914065</v>
      </c>
      <c r="C894" t="str">
        <f>C891</f>
        <v>扫描区域内金蛋中</v>
      </c>
      <c r="D894">
        <f>D895*5</f>
        <v>2564.0399999999963</v>
      </c>
      <c r="E894">
        <f t="shared" si="859"/>
        <v>64</v>
      </c>
      <c r="F894" s="1" t="str">
        <f t="shared" si="911"/>
        <v>[[50000,2]]</v>
      </c>
      <c r="G894">
        <f t="shared" ref="G894:J894" si="921">G891</f>
        <v>0.5</v>
      </c>
      <c r="H894" s="1" t="str">
        <f t="shared" si="921"/>
        <v>[910001,910002,910003,910004]</v>
      </c>
      <c r="I894">
        <f t="shared" si="921"/>
        <v>1</v>
      </c>
      <c r="J894">
        <f t="shared" si="921"/>
        <v>3</v>
      </c>
      <c r="K894">
        <f t="shared" si="861"/>
        <v>64</v>
      </c>
      <c r="L894" s="1" t="str">
        <f>Sheet1!L894</f>
        <v>[{"bid":15020,"type":5,"num":21},{"bid":16003,"type":6,"num":7},{"bid":14001,"type":4,"num":30500}]</v>
      </c>
    </row>
    <row r="895" spans="1:12" x14ac:dyDescent="0.2">
      <c r="A895">
        <f t="shared" si="853"/>
        <v>914065</v>
      </c>
      <c r="B895">
        <f t="shared" si="854"/>
        <v>914066</v>
      </c>
      <c r="C895" t="str">
        <f t="shared" ref="C895" si="922">C892</f>
        <v>滥竽充数中\n天神组即将来袭</v>
      </c>
      <c r="D895">
        <f>D896</f>
        <v>512.80799999999931</v>
      </c>
      <c r="E895">
        <f t="shared" si="859"/>
        <v>65</v>
      </c>
      <c r="F895" s="1" t="str">
        <f t="shared" si="911"/>
        <v>[[90001,200]]</v>
      </c>
      <c r="G895">
        <f t="shared" ref="G895:I895" si="923">G892</f>
        <v>0.1</v>
      </c>
      <c r="H895" s="1" t="str">
        <f t="shared" si="909"/>
        <v>[910005,910006,910007,910008]</v>
      </c>
      <c r="I895">
        <f t="shared" si="923"/>
        <v>1</v>
      </c>
      <c r="J895">
        <f t="shared" si="909"/>
        <v>20</v>
      </c>
      <c r="K895">
        <f t="shared" si="861"/>
        <v>65</v>
      </c>
      <c r="L895" s="1" t="str">
        <f>Sheet1!L895</f>
        <v>[{"bid":15020,"type":5,"num":21},{"bid":16003,"type":6,"num":7},{"bid":14001,"type":4,"num":31000}]</v>
      </c>
    </row>
    <row r="896" spans="1:12" x14ac:dyDescent="0.2">
      <c r="A896">
        <f t="shared" si="853"/>
        <v>914066</v>
      </c>
      <c r="B896">
        <f t="shared" si="854"/>
        <v>914067</v>
      </c>
      <c r="C896" s="1" t="str">
        <f>"天神组_蛋高Lv."&amp;MOD(A896,1000)/3&amp;"\n需击败所有怪物"</f>
        <v>天神组_蛋高Lv.22\n需击败所有怪物</v>
      </c>
      <c r="D896">
        <f>VLOOKUP(3*MOD(A896,1000)/3,Sheet2!AB:AC,2,FALSE)</f>
        <v>512.80799999999931</v>
      </c>
      <c r="E896">
        <f t="shared" si="859"/>
        <v>66</v>
      </c>
      <c r="F896" s="1" t="str">
        <f t="shared" si="911"/>
        <v>[[90002,1]]</v>
      </c>
      <c r="G896">
        <f t="shared" ref="G896:I896" si="924">G893</f>
        <v>0.1</v>
      </c>
      <c r="H896" s="1" t="str">
        <f t="shared" si="909"/>
        <v>[910009]</v>
      </c>
      <c r="I896">
        <f t="shared" si="924"/>
        <v>2</v>
      </c>
      <c r="J896">
        <f t="shared" si="909"/>
        <v>50</v>
      </c>
      <c r="K896">
        <f t="shared" si="861"/>
        <v>66</v>
      </c>
      <c r="L896" s="1" t="str">
        <f>Sheet1!L896</f>
        <v>[{"bid":15020,"type":5,"num":21},{"bid":16003,"type":6,"num":7},{"bid":14001,"type":4,"num":31500}]</v>
      </c>
    </row>
    <row r="897" spans="1:12" x14ac:dyDescent="0.2">
      <c r="A897">
        <f t="shared" si="853"/>
        <v>914067</v>
      </c>
      <c r="B897">
        <f t="shared" si="854"/>
        <v>914068</v>
      </c>
      <c r="C897" t="str">
        <f t="shared" ref="C897" si="925">C894</f>
        <v>扫描区域内金蛋中</v>
      </c>
      <c r="D897">
        <f>D898*5</f>
        <v>3196.9391999999966</v>
      </c>
      <c r="E897">
        <f t="shared" si="859"/>
        <v>67</v>
      </c>
      <c r="F897" s="1" t="str">
        <f t="shared" si="911"/>
        <v>[[50000,2]]</v>
      </c>
      <c r="G897">
        <f t="shared" ref="G897:J897" si="926">G894</f>
        <v>0.5</v>
      </c>
      <c r="H897" s="1" t="str">
        <f t="shared" si="909"/>
        <v>[910001,910002,910003,910004]</v>
      </c>
      <c r="I897">
        <f t="shared" si="926"/>
        <v>1</v>
      </c>
      <c r="J897">
        <f t="shared" si="926"/>
        <v>3</v>
      </c>
      <c r="K897">
        <f t="shared" si="861"/>
        <v>67</v>
      </c>
      <c r="L897" s="1" t="str">
        <f>Sheet1!L897</f>
        <v>[{"bid":15020,"type":5,"num":22},{"bid":16003,"type":6,"num":7},{"bid":14001,"type":4,"num":32000}]</v>
      </c>
    </row>
    <row r="898" spans="1:12" x14ac:dyDescent="0.2">
      <c r="A898">
        <f t="shared" ref="A898:A961" si="927">B897</f>
        <v>914068</v>
      </c>
      <c r="B898">
        <f t="shared" ref="B898:B961" si="928">A898+1</f>
        <v>914069</v>
      </c>
      <c r="C898" t="str">
        <f t="shared" ref="C898" si="929">C895</f>
        <v>滥竽充数中\n天神组即将来袭</v>
      </c>
      <c r="D898">
        <f>D899</f>
        <v>639.3878399999993</v>
      </c>
      <c r="E898">
        <f t="shared" si="859"/>
        <v>68</v>
      </c>
      <c r="F898" s="1" t="str">
        <f t="shared" si="911"/>
        <v>[[90001,200]]</v>
      </c>
      <c r="G898">
        <f t="shared" ref="G898:I898" si="930">G895</f>
        <v>0.1</v>
      </c>
      <c r="H898" s="1" t="str">
        <f t="shared" si="930"/>
        <v>[910005,910006,910007,910008]</v>
      </c>
      <c r="I898">
        <f t="shared" si="930"/>
        <v>1</v>
      </c>
      <c r="J898">
        <f t="shared" si="909"/>
        <v>20</v>
      </c>
      <c r="K898">
        <f t="shared" si="861"/>
        <v>68</v>
      </c>
      <c r="L898" s="1" t="str">
        <f>Sheet1!L898</f>
        <v>[{"bid":15020,"type":5,"num":22},{"bid":16003,"type":6,"num":7},{"bid":14001,"type":4,"num":32500}]</v>
      </c>
    </row>
    <row r="899" spans="1:12" x14ac:dyDescent="0.2">
      <c r="A899">
        <f t="shared" si="927"/>
        <v>914069</v>
      </c>
      <c r="B899">
        <f t="shared" si="928"/>
        <v>914070</v>
      </c>
      <c r="C899" s="1" t="str">
        <f>"天神组_蛋高Lv."&amp;MOD(A899,1000)/3&amp;"\n需击败所有怪物"</f>
        <v>天神组_蛋高Lv.23\n需击败所有怪物</v>
      </c>
      <c r="D899">
        <f>VLOOKUP(3*MOD(A899,1000)/3,Sheet2!AB:AC,2,FALSE)</f>
        <v>639.3878399999993</v>
      </c>
      <c r="E899">
        <f t="shared" ref="E899:E962" si="931">E898+1</f>
        <v>69</v>
      </c>
      <c r="F899" s="1" t="str">
        <f t="shared" si="911"/>
        <v>[[90002,1]]</v>
      </c>
      <c r="G899">
        <f t="shared" ref="G899:J962" si="932">G896</f>
        <v>0.1</v>
      </c>
      <c r="H899" s="1" t="str">
        <f t="shared" si="909"/>
        <v>[910009]</v>
      </c>
      <c r="I899">
        <f t="shared" si="932"/>
        <v>2</v>
      </c>
      <c r="J899">
        <f t="shared" si="909"/>
        <v>50</v>
      </c>
      <c r="K899">
        <f t="shared" si="861"/>
        <v>69</v>
      </c>
      <c r="L899" s="1" t="str">
        <f>Sheet1!L899</f>
        <v>[{"bid":15020,"type":5,"num":22},{"bid":16003,"type":6,"num":7},{"bid":14001,"type":4,"num":33000}]</v>
      </c>
    </row>
    <row r="900" spans="1:12" x14ac:dyDescent="0.2">
      <c r="A900">
        <f t="shared" si="927"/>
        <v>914070</v>
      </c>
      <c r="B900">
        <f t="shared" si="928"/>
        <v>914071</v>
      </c>
      <c r="C900" t="str">
        <f t="shared" ref="C900" si="933">C897</f>
        <v>扫描区域内金蛋中</v>
      </c>
      <c r="D900">
        <f>D901*5</f>
        <v>4179.0479999999952</v>
      </c>
      <c r="E900">
        <f t="shared" si="931"/>
        <v>70</v>
      </c>
      <c r="F900" s="1" t="str">
        <f t="shared" si="911"/>
        <v>[[50000,2]]</v>
      </c>
      <c r="G900">
        <f t="shared" si="932"/>
        <v>0.5</v>
      </c>
      <c r="H900" s="1" t="str">
        <f t="shared" si="909"/>
        <v>[910001,910002,910003,910004]</v>
      </c>
      <c r="I900">
        <f t="shared" si="932"/>
        <v>1</v>
      </c>
      <c r="J900">
        <f t="shared" si="932"/>
        <v>3</v>
      </c>
      <c r="K900">
        <f t="shared" ref="K900:K963" si="934">K899+1</f>
        <v>70</v>
      </c>
      <c r="L900" s="1" t="str">
        <f>Sheet1!L900</f>
        <v>[{"bid":15020,"type":5,"num":23},{"bid":16003,"type":6,"num":7},{"bid":14001,"type":4,"num":33500}]</v>
      </c>
    </row>
    <row r="901" spans="1:12" x14ac:dyDescent="0.2">
      <c r="A901">
        <f t="shared" si="927"/>
        <v>914071</v>
      </c>
      <c r="B901">
        <f t="shared" si="928"/>
        <v>914072</v>
      </c>
      <c r="C901" t="str">
        <f t="shared" ref="C901" si="935">C898</f>
        <v>滥竽充数中\n天神组即将来袭</v>
      </c>
      <c r="D901">
        <f>D902</f>
        <v>835.80959999999902</v>
      </c>
      <c r="E901">
        <f t="shared" si="931"/>
        <v>71</v>
      </c>
      <c r="F901" s="1" t="str">
        <f t="shared" si="911"/>
        <v>[[90001,200]]</v>
      </c>
      <c r="G901">
        <f t="shared" si="932"/>
        <v>0.1</v>
      </c>
      <c r="H901" s="1" t="str">
        <f t="shared" si="909"/>
        <v>[910005,910006,910007,910008]</v>
      </c>
      <c r="I901">
        <f t="shared" si="932"/>
        <v>1</v>
      </c>
      <c r="J901">
        <f t="shared" si="909"/>
        <v>20</v>
      </c>
      <c r="K901">
        <f t="shared" si="934"/>
        <v>71</v>
      </c>
      <c r="L901" s="1" t="str">
        <f>Sheet1!L901</f>
        <v>[{"bid":15020,"type":5,"num":23},{"bid":16003,"type":6,"num":7},{"bid":14001,"type":4,"num":34000}]</v>
      </c>
    </row>
    <row r="902" spans="1:12" x14ac:dyDescent="0.2">
      <c r="A902">
        <f t="shared" si="927"/>
        <v>914072</v>
      </c>
      <c r="B902">
        <f t="shared" si="928"/>
        <v>914073</v>
      </c>
      <c r="C902" s="1" t="str">
        <f>"天神组_蛋高Lv."&amp;MOD(A902,1000)/3&amp;"\n需击败所有怪物"</f>
        <v>天神组_蛋高Lv.24\n需击败所有怪物</v>
      </c>
      <c r="D902">
        <f>VLOOKUP(3*MOD(A902,1000)/3,Sheet2!AB:AC,2,FALSE)</f>
        <v>835.80959999999902</v>
      </c>
      <c r="E902">
        <f t="shared" si="931"/>
        <v>72</v>
      </c>
      <c r="F902" s="1" t="str">
        <f t="shared" si="911"/>
        <v>[[90002,1]]</v>
      </c>
      <c r="G902">
        <f t="shared" si="932"/>
        <v>0.1</v>
      </c>
      <c r="H902" s="1" t="str">
        <f t="shared" si="932"/>
        <v>[910009]</v>
      </c>
      <c r="I902">
        <f t="shared" si="932"/>
        <v>2</v>
      </c>
      <c r="J902">
        <f t="shared" si="909"/>
        <v>50</v>
      </c>
      <c r="K902">
        <f t="shared" si="934"/>
        <v>72</v>
      </c>
      <c r="L902" s="1" t="str">
        <f>Sheet1!L902</f>
        <v>[{"bid":15020,"type":5,"num":23},{"bid":16003,"type":6,"num":7},{"bid":14001,"type":4,"num":34500}]</v>
      </c>
    </row>
    <row r="903" spans="1:12" x14ac:dyDescent="0.2">
      <c r="A903">
        <f t="shared" si="927"/>
        <v>914073</v>
      </c>
      <c r="B903">
        <f t="shared" si="928"/>
        <v>914074</v>
      </c>
      <c r="C903" t="str">
        <f t="shared" ref="C903" si="936">C900</f>
        <v>扫描区域内金蛋中</v>
      </c>
      <c r="D903">
        <f>D904*5</f>
        <v>5027.6819999999943</v>
      </c>
      <c r="E903">
        <f t="shared" si="931"/>
        <v>73</v>
      </c>
      <c r="F903" s="1" t="str">
        <f t="shared" si="911"/>
        <v>[[50000,2]]</v>
      </c>
      <c r="G903">
        <f t="shared" si="932"/>
        <v>0.5</v>
      </c>
      <c r="H903" s="1" t="str">
        <f t="shared" si="932"/>
        <v>[910001,910002,910003,910004]</v>
      </c>
      <c r="I903">
        <f t="shared" si="932"/>
        <v>1</v>
      </c>
      <c r="J903">
        <f t="shared" si="932"/>
        <v>3</v>
      </c>
      <c r="K903">
        <f t="shared" si="934"/>
        <v>73</v>
      </c>
      <c r="L903" s="1" t="str">
        <f>Sheet1!L903</f>
        <v>[{"bid":15020,"type":5,"num":24},{"bid":16003,"type":6,"num":8},{"bid":14001,"type":4,"num":35000}]</v>
      </c>
    </row>
    <row r="904" spans="1:12" x14ac:dyDescent="0.2">
      <c r="A904">
        <f t="shared" si="927"/>
        <v>914074</v>
      </c>
      <c r="B904">
        <f t="shared" si="928"/>
        <v>914075</v>
      </c>
      <c r="C904" t="str">
        <f t="shared" ref="C904" si="937">C901</f>
        <v>滥竽充数中\n天神组即将来袭</v>
      </c>
      <c r="D904">
        <f>D905</f>
        <v>1005.5363999999989</v>
      </c>
      <c r="E904">
        <f t="shared" si="931"/>
        <v>74</v>
      </c>
      <c r="F904" s="1" t="str">
        <f t="shared" si="911"/>
        <v>[[90001,200]]</v>
      </c>
      <c r="G904">
        <f t="shared" si="932"/>
        <v>0.1</v>
      </c>
      <c r="H904" s="1" t="str">
        <f t="shared" si="932"/>
        <v>[910005,910006,910007,910008]</v>
      </c>
      <c r="I904">
        <f t="shared" si="932"/>
        <v>1</v>
      </c>
      <c r="J904">
        <f t="shared" si="932"/>
        <v>20</v>
      </c>
      <c r="K904">
        <f t="shared" si="934"/>
        <v>74</v>
      </c>
      <c r="L904" s="1" t="str">
        <f>Sheet1!L904</f>
        <v>[{"bid":15020,"type":5,"num":24},{"bid":16003,"type":6,"num":8},{"bid":14001,"type":4,"num":35500}]</v>
      </c>
    </row>
    <row r="905" spans="1:12" x14ac:dyDescent="0.2">
      <c r="A905">
        <f t="shared" si="927"/>
        <v>914075</v>
      </c>
      <c r="B905">
        <f t="shared" si="928"/>
        <v>914076</v>
      </c>
      <c r="C905" s="1" t="str">
        <f>"天神组_蛋高Lv."&amp;MOD(A905,1000)/3&amp;"\n需击败所有怪物"</f>
        <v>天神组_蛋高Lv.25\n需击败所有怪物</v>
      </c>
      <c r="D905">
        <f>VLOOKUP(3*MOD(A905,1000)/3,Sheet2!AB:AC,2,FALSE)</f>
        <v>1005.5363999999989</v>
      </c>
      <c r="E905">
        <f t="shared" si="931"/>
        <v>75</v>
      </c>
      <c r="F905" s="1" t="str">
        <f t="shared" si="911"/>
        <v>[[90002,1]]</v>
      </c>
      <c r="G905">
        <f t="shared" si="932"/>
        <v>0.1</v>
      </c>
      <c r="H905" s="1" t="str">
        <f t="shared" si="932"/>
        <v>[910009]</v>
      </c>
      <c r="I905">
        <f t="shared" si="932"/>
        <v>2</v>
      </c>
      <c r="J905">
        <f t="shared" si="932"/>
        <v>50</v>
      </c>
      <c r="K905">
        <f t="shared" si="934"/>
        <v>75</v>
      </c>
      <c r="L905" s="1" t="str">
        <f>Sheet1!L905</f>
        <v>[{"bid":15020,"type":5,"num":24},{"bid":16003,"type":6,"num":8},{"bid":14001,"type":4,"num":36000}]</v>
      </c>
    </row>
    <row r="906" spans="1:12" x14ac:dyDescent="0.2">
      <c r="A906">
        <f t="shared" si="927"/>
        <v>914076</v>
      </c>
      <c r="B906">
        <f t="shared" si="928"/>
        <v>914077</v>
      </c>
      <c r="C906" t="str">
        <f t="shared" ref="C906" si="938">C903</f>
        <v>扫描区域内金蛋中</v>
      </c>
      <c r="D906">
        <f>D907*5</f>
        <v>6325.194399999993</v>
      </c>
      <c r="E906">
        <f t="shared" si="931"/>
        <v>76</v>
      </c>
      <c r="F906" s="1" t="str">
        <f t="shared" si="911"/>
        <v>[[50000,2]]</v>
      </c>
      <c r="G906">
        <f t="shared" si="932"/>
        <v>0.5</v>
      </c>
      <c r="H906" s="1" t="str">
        <f t="shared" si="932"/>
        <v>[910001,910002,910003,910004]</v>
      </c>
      <c r="I906">
        <f t="shared" si="932"/>
        <v>1</v>
      </c>
      <c r="J906">
        <f t="shared" si="932"/>
        <v>3</v>
      </c>
      <c r="K906">
        <f t="shared" si="934"/>
        <v>76</v>
      </c>
      <c r="L906" s="1" t="str">
        <f>Sheet1!L906</f>
        <v>[{"bid":15020,"type":5,"num":25},{"bid":16003,"type":6,"num":8},{"bid":14001,"type":4,"num":36500}]</v>
      </c>
    </row>
    <row r="907" spans="1:12" x14ac:dyDescent="0.2">
      <c r="A907">
        <f t="shared" si="927"/>
        <v>914077</v>
      </c>
      <c r="B907">
        <f t="shared" si="928"/>
        <v>914078</v>
      </c>
      <c r="C907" t="str">
        <f t="shared" ref="C907" si="939">C904</f>
        <v>滥竽充数中\n天神组即将来袭</v>
      </c>
      <c r="D907">
        <f>D908</f>
        <v>1265.0388799999987</v>
      </c>
      <c r="E907">
        <f t="shared" si="931"/>
        <v>77</v>
      </c>
      <c r="F907" s="1" t="str">
        <f t="shared" si="911"/>
        <v>[[90001,200]]</v>
      </c>
      <c r="G907">
        <f t="shared" si="932"/>
        <v>0.1</v>
      </c>
      <c r="H907" s="1" t="str">
        <f t="shared" si="932"/>
        <v>[910005,910006,910007,910008]</v>
      </c>
      <c r="I907">
        <f t="shared" si="932"/>
        <v>1</v>
      </c>
      <c r="J907">
        <f t="shared" si="932"/>
        <v>20</v>
      </c>
      <c r="K907">
        <f t="shared" si="934"/>
        <v>77</v>
      </c>
      <c r="L907" s="1" t="str">
        <f>Sheet1!L907</f>
        <v>[{"bid":15020,"type":5,"num":25},{"bid":16003,"type":6,"num":8},{"bid":14001,"type":4,"num":37000}]</v>
      </c>
    </row>
    <row r="908" spans="1:12" x14ac:dyDescent="0.2">
      <c r="A908">
        <f t="shared" si="927"/>
        <v>914078</v>
      </c>
      <c r="B908">
        <f t="shared" si="928"/>
        <v>914079</v>
      </c>
      <c r="C908" s="1" t="str">
        <f>"天神组_蛋高Lv."&amp;MOD(A908,1000)/3&amp;"\n需击败所有怪物"</f>
        <v>天神组_蛋高Lv.26\n需击败所有怪物</v>
      </c>
      <c r="D908">
        <f>VLOOKUP(3*MOD(A908,1000)/3,Sheet2!AB:AC,2,FALSE)</f>
        <v>1265.0388799999987</v>
      </c>
      <c r="E908">
        <f t="shared" si="931"/>
        <v>78</v>
      </c>
      <c r="F908" s="1" t="str">
        <f t="shared" si="911"/>
        <v>[[90002,1]]</v>
      </c>
      <c r="G908">
        <f t="shared" si="932"/>
        <v>0.1</v>
      </c>
      <c r="H908" s="1" t="str">
        <f t="shared" si="932"/>
        <v>[910009]</v>
      </c>
      <c r="I908">
        <f t="shared" si="932"/>
        <v>2</v>
      </c>
      <c r="J908">
        <f t="shared" si="932"/>
        <v>50</v>
      </c>
      <c r="K908">
        <f t="shared" si="934"/>
        <v>78</v>
      </c>
      <c r="L908" s="1" t="str">
        <f>Sheet1!L908</f>
        <v>[{"bid":15020,"type":5,"num":25},{"bid":16003,"type":6,"num":8},{"bid":14001,"type":4,"num":37500}]</v>
      </c>
    </row>
    <row r="909" spans="1:12" x14ac:dyDescent="0.2">
      <c r="A909">
        <f t="shared" si="927"/>
        <v>914079</v>
      </c>
      <c r="B909">
        <f t="shared" si="928"/>
        <v>914080</v>
      </c>
      <c r="C909" t="str">
        <f>C906</f>
        <v>扫描区域内金蛋中</v>
      </c>
      <c r="D909">
        <f>D910*5</f>
        <v>7810.5855999999949</v>
      </c>
      <c r="E909">
        <f t="shared" si="931"/>
        <v>79</v>
      </c>
      <c r="F909" s="1" t="str">
        <f t="shared" si="911"/>
        <v>[[50000,2]]</v>
      </c>
      <c r="G909">
        <f t="shared" si="932"/>
        <v>0.5</v>
      </c>
      <c r="H909" s="1" t="str">
        <f t="shared" si="932"/>
        <v>[910001,910002,910003,910004]</v>
      </c>
      <c r="I909">
        <f t="shared" si="932"/>
        <v>1</v>
      </c>
      <c r="J909">
        <f t="shared" si="932"/>
        <v>3</v>
      </c>
      <c r="K909">
        <f t="shared" si="934"/>
        <v>79</v>
      </c>
      <c r="L909" s="1" t="str">
        <f>Sheet1!L909</f>
        <v>[{"bid":15020,"type":5,"num":26},{"bid":16003,"type":6,"num":8},{"bid":14001,"type":4,"num":38000}]</v>
      </c>
    </row>
    <row r="910" spans="1:12" x14ac:dyDescent="0.2">
      <c r="A910">
        <f t="shared" si="927"/>
        <v>914080</v>
      </c>
      <c r="B910">
        <f t="shared" si="928"/>
        <v>914081</v>
      </c>
      <c r="C910" t="str">
        <f t="shared" ref="C910" si="940">C907</f>
        <v>滥竽充数中\n天神组即将来袭</v>
      </c>
      <c r="D910">
        <f>D911</f>
        <v>1562.117119999999</v>
      </c>
      <c r="E910">
        <f t="shared" si="931"/>
        <v>80</v>
      </c>
      <c r="F910" s="1" t="str">
        <f t="shared" si="911"/>
        <v>[[90001,200]]</v>
      </c>
      <c r="G910">
        <f t="shared" si="932"/>
        <v>0.1</v>
      </c>
      <c r="H910" s="1" t="str">
        <f t="shared" si="932"/>
        <v>[910005,910006,910007,910008]</v>
      </c>
      <c r="I910">
        <f t="shared" si="932"/>
        <v>1</v>
      </c>
      <c r="J910">
        <f t="shared" si="932"/>
        <v>20</v>
      </c>
      <c r="K910">
        <f t="shared" si="934"/>
        <v>80</v>
      </c>
      <c r="L910" s="1" t="str">
        <f>Sheet1!L910</f>
        <v>[{"bid":15020,"type":5,"num":26},{"bid":16003,"type":6,"num":8},{"bid":14001,"type":4,"num":38500}]</v>
      </c>
    </row>
    <row r="911" spans="1:12" x14ac:dyDescent="0.2">
      <c r="A911">
        <f t="shared" si="927"/>
        <v>914081</v>
      </c>
      <c r="B911">
        <f t="shared" si="928"/>
        <v>914082</v>
      </c>
      <c r="C911" s="1" t="str">
        <f>"天神组_蛋高Lv."&amp;MOD(A911,1000)/3&amp;"\n需击败所有怪物"</f>
        <v>天神组_蛋高Lv.27\n需击败所有怪物</v>
      </c>
      <c r="D911">
        <f>VLOOKUP(3*MOD(A911,1000)/3,Sheet2!AB:AC,2,FALSE)</f>
        <v>1562.117119999999</v>
      </c>
      <c r="E911">
        <f t="shared" si="931"/>
        <v>81</v>
      </c>
      <c r="F911" s="1" t="str">
        <f t="shared" si="911"/>
        <v>[[90002,1]]</v>
      </c>
      <c r="G911">
        <f t="shared" si="932"/>
        <v>0.1</v>
      </c>
      <c r="H911" s="1" t="str">
        <f t="shared" si="932"/>
        <v>[910009]</v>
      </c>
      <c r="I911">
        <f t="shared" si="932"/>
        <v>2</v>
      </c>
      <c r="J911">
        <f t="shared" si="932"/>
        <v>50</v>
      </c>
      <c r="K911">
        <f t="shared" si="934"/>
        <v>81</v>
      </c>
      <c r="L911" s="1" t="str">
        <f>Sheet1!L911</f>
        <v>[{"bid":15020,"type":5,"num":26},{"bid":16003,"type":6,"num":8},{"bid":14001,"type":4,"num":39000}]</v>
      </c>
    </row>
    <row r="912" spans="1:12" x14ac:dyDescent="0.2">
      <c r="A912">
        <f t="shared" si="927"/>
        <v>914082</v>
      </c>
      <c r="B912">
        <f t="shared" si="928"/>
        <v>914083</v>
      </c>
      <c r="C912" t="str">
        <f t="shared" ref="C912" si="941">C909</f>
        <v>扫描区域内金蛋中</v>
      </c>
      <c r="D912">
        <f>D913*5</f>
        <v>9096.8063999999868</v>
      </c>
      <c r="E912">
        <f t="shared" si="931"/>
        <v>82</v>
      </c>
      <c r="F912" s="1" t="str">
        <f t="shared" si="911"/>
        <v>[[50000,2]]</v>
      </c>
      <c r="G912">
        <f t="shared" si="932"/>
        <v>0.5</v>
      </c>
      <c r="H912" s="1" t="str">
        <f t="shared" si="932"/>
        <v>[910001,910002,910003,910004]</v>
      </c>
      <c r="I912">
        <f t="shared" si="932"/>
        <v>1</v>
      </c>
      <c r="J912">
        <f t="shared" si="932"/>
        <v>3</v>
      </c>
      <c r="K912">
        <f t="shared" si="934"/>
        <v>82</v>
      </c>
      <c r="L912" s="1" t="str">
        <f>Sheet1!L912</f>
        <v>[{"bid":15020,"type":5,"num":27},{"bid":16003,"type":6,"num":9},{"bid":14001,"type":4,"num":39500}]</v>
      </c>
    </row>
    <row r="913" spans="1:12" x14ac:dyDescent="0.2">
      <c r="A913">
        <f t="shared" si="927"/>
        <v>914083</v>
      </c>
      <c r="B913">
        <f t="shared" si="928"/>
        <v>914084</v>
      </c>
      <c r="C913" t="str">
        <f t="shared" ref="C913" si="942">C910</f>
        <v>滥竽充数中\n天神组即将来袭</v>
      </c>
      <c r="D913">
        <f>D914</f>
        <v>1819.3612799999974</v>
      </c>
      <c r="E913">
        <f t="shared" si="931"/>
        <v>83</v>
      </c>
      <c r="F913" s="1" t="str">
        <f t="shared" si="911"/>
        <v>[[90001,200]]</v>
      </c>
      <c r="G913">
        <f t="shared" si="932"/>
        <v>0.1</v>
      </c>
      <c r="H913" s="1" t="str">
        <f t="shared" si="932"/>
        <v>[910005,910006,910007,910008]</v>
      </c>
      <c r="I913">
        <f t="shared" si="932"/>
        <v>1</v>
      </c>
      <c r="J913">
        <f t="shared" si="932"/>
        <v>20</v>
      </c>
      <c r="K913">
        <f t="shared" si="934"/>
        <v>83</v>
      </c>
      <c r="L913" s="1" t="str">
        <f>Sheet1!L913</f>
        <v>[{"bid":15020,"type":5,"num":27},{"bid":16003,"type":6,"num":9},{"bid":14001,"type":4,"num":40000}]</v>
      </c>
    </row>
    <row r="914" spans="1:12" x14ac:dyDescent="0.2">
      <c r="A914">
        <f t="shared" si="927"/>
        <v>914084</v>
      </c>
      <c r="B914">
        <f t="shared" si="928"/>
        <v>914085</v>
      </c>
      <c r="C914" s="1" t="str">
        <f>"天神组_蛋高Lv."&amp;MOD(A914,1000)/3&amp;"\n需击败所有怪物"</f>
        <v>天神组_蛋高Lv.28\n需击败所有怪物</v>
      </c>
      <c r="D914">
        <f>VLOOKUP(3*MOD(A914,1000)/3,Sheet2!AB:AC,2,FALSE)</f>
        <v>1819.3612799999974</v>
      </c>
      <c r="E914">
        <f t="shared" si="931"/>
        <v>84</v>
      </c>
      <c r="F914" s="1" t="str">
        <f t="shared" si="911"/>
        <v>[[90002,1]]</v>
      </c>
      <c r="G914">
        <f t="shared" si="932"/>
        <v>0.1</v>
      </c>
      <c r="H914" s="1" t="str">
        <f t="shared" si="932"/>
        <v>[910009]</v>
      </c>
      <c r="I914">
        <f t="shared" si="932"/>
        <v>2</v>
      </c>
      <c r="J914">
        <f t="shared" si="932"/>
        <v>50</v>
      </c>
      <c r="K914">
        <f t="shared" si="934"/>
        <v>84</v>
      </c>
      <c r="L914" s="1" t="str">
        <f>Sheet1!L914</f>
        <v>[{"bid":15020,"type":5,"num":27},{"bid":16003,"type":6,"num":9},{"bid":14001,"type":4,"num":40500}]</v>
      </c>
    </row>
    <row r="915" spans="1:12" x14ac:dyDescent="0.2">
      <c r="A915">
        <f t="shared" si="927"/>
        <v>914085</v>
      </c>
      <c r="B915">
        <f t="shared" si="928"/>
        <v>914086</v>
      </c>
      <c r="C915" t="str">
        <f t="shared" ref="C915" si="943">C912</f>
        <v>扫描区域内金蛋中</v>
      </c>
      <c r="D915">
        <f>D916*5</f>
        <v>11016.959999999979</v>
      </c>
      <c r="E915">
        <f t="shared" si="931"/>
        <v>85</v>
      </c>
      <c r="F915" s="1" t="str">
        <f t="shared" si="911"/>
        <v>[[50000,2]]</v>
      </c>
      <c r="G915">
        <f t="shared" si="932"/>
        <v>0.5</v>
      </c>
      <c r="H915" s="1" t="str">
        <f t="shared" si="932"/>
        <v>[910001,910002,910003,910004]</v>
      </c>
      <c r="I915">
        <f t="shared" si="932"/>
        <v>1</v>
      </c>
      <c r="J915">
        <f t="shared" si="932"/>
        <v>3</v>
      </c>
      <c r="K915">
        <f t="shared" si="934"/>
        <v>85</v>
      </c>
      <c r="L915" s="1" t="str">
        <f>Sheet1!L915</f>
        <v>[{"bid":15020,"type":5,"num":28},{"bid":16003,"type":6,"num":9},{"bid":14001,"type":4,"num":41000}]</v>
      </c>
    </row>
    <row r="916" spans="1:12" x14ac:dyDescent="0.2">
      <c r="A916">
        <f t="shared" si="927"/>
        <v>914086</v>
      </c>
      <c r="B916">
        <f t="shared" si="928"/>
        <v>914087</v>
      </c>
      <c r="C916" t="str">
        <f t="shared" ref="C916" si="944">C913</f>
        <v>滥竽充数中\n天神组即将来袭</v>
      </c>
      <c r="D916">
        <f>D917</f>
        <v>2203.3919999999957</v>
      </c>
      <c r="E916">
        <f t="shared" si="931"/>
        <v>86</v>
      </c>
      <c r="F916" s="1" t="str">
        <f t="shared" si="911"/>
        <v>[[90001,200]]</v>
      </c>
      <c r="G916">
        <f t="shared" si="932"/>
        <v>0.1</v>
      </c>
      <c r="H916" s="1" t="str">
        <f t="shared" si="932"/>
        <v>[910005,910006,910007,910008]</v>
      </c>
      <c r="I916">
        <f t="shared" si="932"/>
        <v>1</v>
      </c>
      <c r="J916">
        <f t="shared" si="932"/>
        <v>20</v>
      </c>
      <c r="K916">
        <f t="shared" si="934"/>
        <v>86</v>
      </c>
      <c r="L916" s="1" t="str">
        <f>Sheet1!L916</f>
        <v>[{"bid":15020,"type":5,"num":28},{"bid":16003,"type":6,"num":9},{"bid":14001,"type":4,"num":41500}]</v>
      </c>
    </row>
    <row r="917" spans="1:12" x14ac:dyDescent="0.2">
      <c r="A917">
        <f t="shared" si="927"/>
        <v>914087</v>
      </c>
      <c r="B917">
        <f t="shared" si="928"/>
        <v>914088</v>
      </c>
      <c r="C917" s="1" t="str">
        <f>"天神组_蛋高Lv."&amp;MOD(A917,1000)/3&amp;"\n需击败所有怪物"</f>
        <v>天神组_蛋高Lv.29\n需击败所有怪物</v>
      </c>
      <c r="D917">
        <f>VLOOKUP(3*MOD(A917,1000)/3,Sheet2!AB:AC,2,FALSE)</f>
        <v>2203.3919999999957</v>
      </c>
      <c r="E917">
        <f t="shared" si="931"/>
        <v>87</v>
      </c>
      <c r="F917" s="1" t="str">
        <f t="shared" si="911"/>
        <v>[[90002,1]]</v>
      </c>
      <c r="G917">
        <f t="shared" si="932"/>
        <v>0.1</v>
      </c>
      <c r="H917" s="1" t="str">
        <f t="shared" si="932"/>
        <v>[910009]</v>
      </c>
      <c r="I917">
        <f t="shared" si="932"/>
        <v>2</v>
      </c>
      <c r="J917">
        <f t="shared" si="932"/>
        <v>50</v>
      </c>
      <c r="K917">
        <f t="shared" si="934"/>
        <v>87</v>
      </c>
      <c r="L917" s="1" t="str">
        <f>Sheet1!L917</f>
        <v>[{"bid":15020,"type":5,"num":28},{"bid":16003,"type":6,"num":9},{"bid":14001,"type":4,"num":42000}]</v>
      </c>
    </row>
    <row r="918" spans="1:12" x14ac:dyDescent="0.2">
      <c r="A918">
        <f t="shared" si="927"/>
        <v>914088</v>
      </c>
      <c r="B918">
        <f t="shared" si="928"/>
        <v>914089</v>
      </c>
      <c r="C918" t="str">
        <f t="shared" ref="C918" si="945">C915</f>
        <v>扫描区域内金蛋中</v>
      </c>
      <c r="D918">
        <f>D919*5</f>
        <v>12624.00959999997</v>
      </c>
      <c r="E918">
        <f t="shared" si="931"/>
        <v>88</v>
      </c>
      <c r="F918" s="1" t="str">
        <f t="shared" si="911"/>
        <v>[[50000,2]]</v>
      </c>
      <c r="G918">
        <f t="shared" si="932"/>
        <v>0.5</v>
      </c>
      <c r="H918" s="1" t="str">
        <f t="shared" si="932"/>
        <v>[910001,910002,910003,910004]</v>
      </c>
      <c r="I918">
        <f t="shared" si="932"/>
        <v>1</v>
      </c>
      <c r="J918">
        <f t="shared" si="932"/>
        <v>3</v>
      </c>
      <c r="K918">
        <f t="shared" si="934"/>
        <v>88</v>
      </c>
      <c r="L918" s="1" t="str">
        <f>Sheet1!L918</f>
        <v>[{"bid":15020,"type":5,"num":29},{"bid":16003,"type":6,"num":9},{"bid":14001,"type":4,"num":42500}]</v>
      </c>
    </row>
    <row r="919" spans="1:12" x14ac:dyDescent="0.2">
      <c r="A919">
        <f t="shared" si="927"/>
        <v>914089</v>
      </c>
      <c r="B919">
        <f t="shared" si="928"/>
        <v>914090</v>
      </c>
      <c r="C919" t="str">
        <f t="shared" ref="C919" si="946">C916</f>
        <v>滥竽充数中\n天神组即将来袭</v>
      </c>
      <c r="D919">
        <f>D920</f>
        <v>2524.801919999994</v>
      </c>
      <c r="E919">
        <f t="shared" si="931"/>
        <v>89</v>
      </c>
      <c r="F919" s="1" t="str">
        <f t="shared" si="911"/>
        <v>[[90001,200]]</v>
      </c>
      <c r="G919">
        <f t="shared" si="932"/>
        <v>0.1</v>
      </c>
      <c r="H919" s="1" t="str">
        <f t="shared" si="932"/>
        <v>[910005,910006,910007,910008]</v>
      </c>
      <c r="I919">
        <f t="shared" si="932"/>
        <v>1</v>
      </c>
      <c r="J919">
        <f t="shared" si="932"/>
        <v>20</v>
      </c>
      <c r="K919">
        <f t="shared" si="934"/>
        <v>89</v>
      </c>
      <c r="L919" s="1" t="str">
        <f>Sheet1!L919</f>
        <v>[{"bid":15020,"type":5,"num":29},{"bid":16003,"type":6,"num":9},{"bid":14001,"type":4,"num":43000}]</v>
      </c>
    </row>
    <row r="920" spans="1:12" x14ac:dyDescent="0.2">
      <c r="A920">
        <f t="shared" si="927"/>
        <v>914090</v>
      </c>
      <c r="B920">
        <f t="shared" si="928"/>
        <v>914091</v>
      </c>
      <c r="C920" s="1" t="str">
        <f>"天神组_蛋高Lv."&amp;MOD(A920,1000)/3&amp;"\n需击败所有怪物"</f>
        <v>天神组_蛋高Lv.30\n需击败所有怪物</v>
      </c>
      <c r="D920">
        <f>VLOOKUP(3*MOD(A920,1000)/3,Sheet2!AB:AC,2,FALSE)</f>
        <v>2524.801919999994</v>
      </c>
      <c r="E920">
        <f t="shared" si="931"/>
        <v>90</v>
      </c>
      <c r="F920" s="1" t="str">
        <f t="shared" si="911"/>
        <v>[[90002,1]]</v>
      </c>
      <c r="G920">
        <f t="shared" si="932"/>
        <v>0.1</v>
      </c>
      <c r="H920" s="1" t="str">
        <f t="shared" si="932"/>
        <v>[910009]</v>
      </c>
      <c r="I920">
        <f t="shared" si="932"/>
        <v>2</v>
      </c>
      <c r="J920">
        <f t="shared" si="932"/>
        <v>50</v>
      </c>
      <c r="K920">
        <f t="shared" si="934"/>
        <v>90</v>
      </c>
      <c r="L920" s="1" t="str">
        <f>Sheet1!L920</f>
        <v>[{"bid":15020,"type":5,"num":29},{"bid":16003,"type":6,"num":9},{"bid":14001,"type":4,"num":43500}]</v>
      </c>
    </row>
    <row r="921" spans="1:12" x14ac:dyDescent="0.2">
      <c r="A921">
        <f t="shared" si="927"/>
        <v>914091</v>
      </c>
      <c r="B921">
        <f t="shared" si="928"/>
        <v>914092</v>
      </c>
      <c r="C921" t="str">
        <f t="shared" ref="C921" si="947">C918</f>
        <v>扫描区域内金蛋中</v>
      </c>
      <c r="D921">
        <f>D922*5</f>
        <v>15557.329199999964</v>
      </c>
      <c r="E921">
        <f t="shared" si="931"/>
        <v>91</v>
      </c>
      <c r="F921" s="1" t="str">
        <f t="shared" si="911"/>
        <v>[[50000,2]]</v>
      </c>
      <c r="G921">
        <f t="shared" si="932"/>
        <v>0.5</v>
      </c>
      <c r="H921" s="1" t="str">
        <f t="shared" si="932"/>
        <v>[910001,910002,910003,910004]</v>
      </c>
      <c r="I921">
        <f t="shared" si="932"/>
        <v>1</v>
      </c>
      <c r="J921">
        <f t="shared" si="932"/>
        <v>3</v>
      </c>
      <c r="K921">
        <f t="shared" si="934"/>
        <v>91</v>
      </c>
      <c r="L921" s="1" t="str">
        <f>Sheet1!L921</f>
        <v>[{"bid":15020,"type":5,"num":30},{"bid":16003,"type":6,"num":10},{"bid":14001,"type":4,"num":44000}]</v>
      </c>
    </row>
    <row r="922" spans="1:12" x14ac:dyDescent="0.2">
      <c r="A922">
        <f t="shared" si="927"/>
        <v>914092</v>
      </c>
      <c r="B922">
        <f t="shared" si="928"/>
        <v>914093</v>
      </c>
      <c r="C922" t="str">
        <f t="shared" ref="C922" si="948">C919</f>
        <v>滥竽充数中\n天神组即将来袭</v>
      </c>
      <c r="D922">
        <f>D923</f>
        <v>3111.4658399999926</v>
      </c>
      <c r="E922">
        <f t="shared" si="931"/>
        <v>92</v>
      </c>
      <c r="F922" s="1" t="str">
        <f t="shared" si="911"/>
        <v>[[90001,200]]</v>
      </c>
      <c r="G922">
        <f t="shared" si="932"/>
        <v>0.1</v>
      </c>
      <c r="H922" s="1" t="str">
        <f t="shared" si="932"/>
        <v>[910005,910006,910007,910008]</v>
      </c>
      <c r="I922">
        <f t="shared" si="932"/>
        <v>1</v>
      </c>
      <c r="J922">
        <f t="shared" si="932"/>
        <v>20</v>
      </c>
      <c r="K922">
        <f t="shared" si="934"/>
        <v>92</v>
      </c>
      <c r="L922" s="1" t="str">
        <f>Sheet1!L922</f>
        <v>[{"bid":15020,"type":5,"num":30},{"bid":16003,"type":6,"num":10},{"bid":14001,"type":4,"num":44500}]</v>
      </c>
    </row>
    <row r="923" spans="1:12" x14ac:dyDescent="0.2">
      <c r="A923">
        <f t="shared" si="927"/>
        <v>914093</v>
      </c>
      <c r="B923">
        <f t="shared" si="928"/>
        <v>914094</v>
      </c>
      <c r="C923" s="1" t="str">
        <f>"天神组_蛋高Lv."&amp;MOD(A923,1000)/3&amp;"\n需击败所有怪物"</f>
        <v>天神组_蛋高Lv.31\n需击败所有怪物</v>
      </c>
      <c r="D923">
        <f>VLOOKUP(3*MOD(A923,1000)/3,Sheet2!AB:AC,2,FALSE)</f>
        <v>3111.4658399999926</v>
      </c>
      <c r="E923">
        <f t="shared" si="931"/>
        <v>93</v>
      </c>
      <c r="F923" s="1" t="str">
        <f t="shared" si="911"/>
        <v>[[90002,1]]</v>
      </c>
      <c r="G923">
        <f t="shared" si="932"/>
        <v>0.1</v>
      </c>
      <c r="H923" s="1" t="str">
        <f t="shared" si="932"/>
        <v>[910009]</v>
      </c>
      <c r="I923">
        <f t="shared" si="932"/>
        <v>2</v>
      </c>
      <c r="J923">
        <f t="shared" si="932"/>
        <v>50</v>
      </c>
      <c r="K923">
        <f t="shared" si="934"/>
        <v>93</v>
      </c>
      <c r="L923" s="1" t="str">
        <f>Sheet1!L923</f>
        <v>[{"bid":15020,"type":5,"num":30},{"bid":16003,"type":6,"num":10},{"bid":14001,"type":4,"num":45000}]</v>
      </c>
    </row>
    <row r="924" spans="1:12" x14ac:dyDescent="0.2">
      <c r="A924">
        <f t="shared" si="927"/>
        <v>914094</v>
      </c>
      <c r="B924">
        <f t="shared" si="928"/>
        <v>914095</v>
      </c>
      <c r="C924" t="str">
        <f>C921</f>
        <v>扫描区域内金蛋中</v>
      </c>
      <c r="D924">
        <f>D925*5</f>
        <v>19486.271999999957</v>
      </c>
      <c r="E924">
        <f t="shared" si="931"/>
        <v>94</v>
      </c>
      <c r="F924" s="1" t="str">
        <f t="shared" si="911"/>
        <v>[[50000,2]]</v>
      </c>
      <c r="G924">
        <f t="shared" si="932"/>
        <v>0.5</v>
      </c>
      <c r="H924" s="1" t="str">
        <f t="shared" si="932"/>
        <v>[910001,910002,910003,910004]</v>
      </c>
      <c r="I924">
        <f t="shared" si="932"/>
        <v>1</v>
      </c>
      <c r="J924">
        <f t="shared" si="932"/>
        <v>3</v>
      </c>
      <c r="K924">
        <f t="shared" si="934"/>
        <v>94</v>
      </c>
      <c r="L924" s="1" t="str">
        <f>Sheet1!L924</f>
        <v>[{"bid":15020,"type":5,"num":31},{"bid":16003,"type":6,"num":10},{"bid":14001,"type":4,"num":45500}]</v>
      </c>
    </row>
    <row r="925" spans="1:12" x14ac:dyDescent="0.2">
      <c r="A925">
        <f t="shared" si="927"/>
        <v>914095</v>
      </c>
      <c r="B925">
        <f t="shared" si="928"/>
        <v>914096</v>
      </c>
      <c r="C925" t="str">
        <f t="shared" ref="C925" si="949">C922</f>
        <v>滥竽充数中\n天神组即将来袭</v>
      </c>
      <c r="D925">
        <f>D926</f>
        <v>3897.2543999999912</v>
      </c>
      <c r="E925">
        <f t="shared" si="931"/>
        <v>95</v>
      </c>
      <c r="F925" s="1" t="str">
        <f t="shared" si="911"/>
        <v>[[90001,200]]</v>
      </c>
      <c r="G925">
        <f t="shared" si="932"/>
        <v>0.1</v>
      </c>
      <c r="H925" s="1" t="str">
        <f t="shared" si="932"/>
        <v>[910005,910006,910007,910008]</v>
      </c>
      <c r="I925">
        <f t="shared" si="932"/>
        <v>1</v>
      </c>
      <c r="J925">
        <f t="shared" si="932"/>
        <v>20</v>
      </c>
      <c r="K925">
        <f t="shared" si="934"/>
        <v>95</v>
      </c>
      <c r="L925" s="1" t="str">
        <f>Sheet1!L925</f>
        <v>[{"bid":15020,"type":5,"num":31},{"bid":16003,"type":6,"num":10},{"bid":14001,"type":4,"num":46000}]</v>
      </c>
    </row>
    <row r="926" spans="1:12" x14ac:dyDescent="0.2">
      <c r="A926">
        <f t="shared" si="927"/>
        <v>914096</v>
      </c>
      <c r="B926">
        <f t="shared" si="928"/>
        <v>914097</v>
      </c>
      <c r="C926" s="1" t="str">
        <f>"天神组_蛋高Lv."&amp;MOD(A926,1000)/3&amp;"\n需击败所有怪物"</f>
        <v>天神组_蛋高Lv.32\n需击败所有怪物</v>
      </c>
      <c r="D926">
        <f>VLOOKUP(3*MOD(A926,1000)/3,Sheet2!AB:AC,2,FALSE)</f>
        <v>3897.2543999999912</v>
      </c>
      <c r="E926">
        <f t="shared" si="931"/>
        <v>96</v>
      </c>
      <c r="F926" s="1" t="str">
        <f t="shared" si="911"/>
        <v>[[90002,1]]</v>
      </c>
      <c r="G926">
        <f t="shared" ref="G926:I926" si="950">G923</f>
        <v>0.1</v>
      </c>
      <c r="H926" s="1" t="str">
        <f t="shared" si="950"/>
        <v>[910009]</v>
      </c>
      <c r="I926">
        <f t="shared" si="950"/>
        <v>2</v>
      </c>
      <c r="J926">
        <f t="shared" si="932"/>
        <v>50</v>
      </c>
      <c r="K926">
        <f t="shared" si="934"/>
        <v>96</v>
      </c>
      <c r="L926" s="1" t="str">
        <f>Sheet1!L926</f>
        <v>[{"bid":15020,"type":5,"num":31},{"bid":16003,"type":6,"num":10},{"bid":14001,"type":4,"num":46500}]</v>
      </c>
    </row>
    <row r="927" spans="1:12" x14ac:dyDescent="0.2">
      <c r="A927">
        <f t="shared" si="927"/>
        <v>914097</v>
      </c>
      <c r="B927">
        <f t="shared" si="928"/>
        <v>914098</v>
      </c>
      <c r="C927" t="str">
        <f t="shared" ref="C927" si="951">C924</f>
        <v>扫描区域内金蛋中</v>
      </c>
      <c r="D927">
        <f>D928*5</f>
        <v>22792.703999999947</v>
      </c>
      <c r="E927">
        <f t="shared" si="931"/>
        <v>97</v>
      </c>
      <c r="F927" s="1" t="str">
        <f t="shared" si="911"/>
        <v>[[50000,2]]</v>
      </c>
      <c r="G927">
        <f t="shared" ref="G927:J927" si="952">G924</f>
        <v>0.5</v>
      </c>
      <c r="H927" s="1" t="str">
        <f t="shared" si="932"/>
        <v>[910001,910002,910003,910004]</v>
      </c>
      <c r="I927">
        <f t="shared" si="952"/>
        <v>1</v>
      </c>
      <c r="J927">
        <f t="shared" si="952"/>
        <v>3</v>
      </c>
      <c r="K927">
        <f t="shared" si="934"/>
        <v>97</v>
      </c>
      <c r="L927" s="1" t="str">
        <f>Sheet1!L927</f>
        <v>[{"bid":15020,"type":5,"num":32},{"bid":16003,"type":6,"num":10},{"bid":14001,"type":4,"num":47000}]</v>
      </c>
    </row>
    <row r="928" spans="1:12" x14ac:dyDescent="0.2">
      <c r="A928">
        <f t="shared" si="927"/>
        <v>914098</v>
      </c>
      <c r="B928">
        <f t="shared" si="928"/>
        <v>914099</v>
      </c>
      <c r="C928" t="str">
        <f t="shared" ref="C928" si="953">C925</f>
        <v>滥竽充数中\n天神组即将来袭</v>
      </c>
      <c r="D928">
        <f>D929</f>
        <v>4558.5407999999898</v>
      </c>
      <c r="E928">
        <f t="shared" si="931"/>
        <v>98</v>
      </c>
      <c r="F928" s="1" t="str">
        <f t="shared" si="911"/>
        <v>[[90001,200]]</v>
      </c>
      <c r="G928">
        <f t="shared" ref="G928:I928" si="954">G925</f>
        <v>0.1</v>
      </c>
      <c r="H928" s="1" t="str">
        <f t="shared" si="932"/>
        <v>[910005,910006,910007,910008]</v>
      </c>
      <c r="I928">
        <f t="shared" si="954"/>
        <v>1</v>
      </c>
      <c r="J928">
        <f t="shared" si="932"/>
        <v>20</v>
      </c>
      <c r="K928">
        <f t="shared" si="934"/>
        <v>98</v>
      </c>
      <c r="L928" s="1" t="str">
        <f>Sheet1!L928</f>
        <v>[{"bid":15020,"type":5,"num":32},{"bid":16003,"type":6,"num":10},{"bid":14001,"type":4,"num":47500}]</v>
      </c>
    </row>
    <row r="929" spans="1:12" x14ac:dyDescent="0.2">
      <c r="A929">
        <f t="shared" si="927"/>
        <v>914099</v>
      </c>
      <c r="B929">
        <f t="shared" si="928"/>
        <v>914100</v>
      </c>
      <c r="C929" s="1" t="str">
        <f>"天神组_蛋高Lv."&amp;MOD(A929,1000)/3&amp;"\n需击败所有怪物"</f>
        <v>天神组_蛋高Lv.33\n需击败所有怪物</v>
      </c>
      <c r="D929">
        <f>VLOOKUP(3*MOD(A929,1000)/3,Sheet2!AB:AC,2,FALSE)</f>
        <v>4558.5407999999898</v>
      </c>
      <c r="E929">
        <f t="shared" si="931"/>
        <v>99</v>
      </c>
      <c r="F929" s="1" t="str">
        <f t="shared" si="911"/>
        <v>[[90002,1]]</v>
      </c>
      <c r="G929">
        <f t="shared" ref="G929:I929" si="955">G926</f>
        <v>0.1</v>
      </c>
      <c r="H929" s="1" t="str">
        <f t="shared" si="932"/>
        <v>[910009]</v>
      </c>
      <c r="I929">
        <f t="shared" si="955"/>
        <v>2</v>
      </c>
      <c r="J929">
        <f t="shared" si="932"/>
        <v>50</v>
      </c>
      <c r="K929">
        <f t="shared" si="934"/>
        <v>99</v>
      </c>
      <c r="L929" s="1" t="str">
        <f>Sheet1!L929</f>
        <v>[{"bid":15020,"type":5,"num":32},{"bid":16003,"type":6,"num":10},{"bid":14001,"type":4,"num":48000}]</v>
      </c>
    </row>
    <row r="930" spans="1:12" x14ac:dyDescent="0.2">
      <c r="A930">
        <f t="shared" si="927"/>
        <v>914100</v>
      </c>
      <c r="B930">
        <f t="shared" si="928"/>
        <v>914101</v>
      </c>
      <c r="C930" t="str">
        <f t="shared" ref="C930" si="956">C927</f>
        <v>扫描区域内金蛋中</v>
      </c>
      <c r="D930">
        <f>D931*5</f>
        <v>29107.767999999942</v>
      </c>
      <c r="E930">
        <f t="shared" si="931"/>
        <v>100</v>
      </c>
      <c r="F930" s="1" t="str">
        <f t="shared" si="911"/>
        <v>[[50000,2]]</v>
      </c>
      <c r="G930">
        <f t="shared" ref="G930:J930" si="957">G927</f>
        <v>0.5</v>
      </c>
      <c r="H930" s="1" t="str">
        <f t="shared" si="957"/>
        <v>[910001,910002,910003,910004]</v>
      </c>
      <c r="I930">
        <f t="shared" si="957"/>
        <v>1</v>
      </c>
      <c r="J930">
        <f t="shared" si="957"/>
        <v>3</v>
      </c>
      <c r="K930">
        <f t="shared" si="934"/>
        <v>100</v>
      </c>
      <c r="L930" s="1" t="str">
        <f>Sheet1!L930</f>
        <v>[{"bid":15020,"type":5,"num":33},{"bid":16003,"type":6,"num":11},{"bid":14001,"type":4,"num":48500}]</v>
      </c>
    </row>
    <row r="931" spans="1:12" x14ac:dyDescent="0.2">
      <c r="A931">
        <f t="shared" si="927"/>
        <v>914101</v>
      </c>
      <c r="B931">
        <f t="shared" si="928"/>
        <v>914102</v>
      </c>
      <c r="C931" t="str">
        <f t="shared" ref="C931" si="958">C928</f>
        <v>滥竽充数中\n天神组即将来袭</v>
      </c>
      <c r="D931">
        <f>D932</f>
        <v>5821.5535999999884</v>
      </c>
      <c r="E931">
        <f t="shared" si="931"/>
        <v>101</v>
      </c>
      <c r="F931" s="1" t="str">
        <f t="shared" si="911"/>
        <v>[[90001,200]]</v>
      </c>
      <c r="G931">
        <f t="shared" ref="G931:I931" si="959">G928</f>
        <v>0.1</v>
      </c>
      <c r="H931" s="1" t="str">
        <f t="shared" si="932"/>
        <v>[910005,910006,910007,910008]</v>
      </c>
      <c r="I931">
        <f t="shared" si="959"/>
        <v>1</v>
      </c>
      <c r="J931">
        <f t="shared" si="932"/>
        <v>20</v>
      </c>
      <c r="K931">
        <f t="shared" si="934"/>
        <v>101</v>
      </c>
      <c r="L931" s="1" t="str">
        <f>Sheet1!L931</f>
        <v>[{"bid":15020,"type":5,"num":33},{"bid":16003,"type":6,"num":11},{"bid":14001,"type":4,"num":49000}]</v>
      </c>
    </row>
    <row r="932" spans="1:12" x14ac:dyDescent="0.2">
      <c r="A932">
        <f t="shared" si="927"/>
        <v>914102</v>
      </c>
      <c r="B932">
        <f t="shared" si="928"/>
        <v>914103</v>
      </c>
      <c r="C932" s="1" t="str">
        <f>"天神组_蛋高Lv."&amp;MOD(A932,1000)/3&amp;"\n需击败所有怪物"</f>
        <v>天神组_蛋高Lv.34\n需击败所有怪物</v>
      </c>
      <c r="D932">
        <f>VLOOKUP(3*MOD(A932,1000)/3,Sheet2!AB:AC,2,FALSE)</f>
        <v>5821.5535999999884</v>
      </c>
      <c r="E932">
        <f t="shared" si="931"/>
        <v>102</v>
      </c>
      <c r="F932" s="1" t="str">
        <f t="shared" si="911"/>
        <v>[[90002,1]]</v>
      </c>
      <c r="G932">
        <f t="shared" ref="G932:I932" si="960">G929</f>
        <v>0.1</v>
      </c>
      <c r="H932" s="1" t="str">
        <f t="shared" si="932"/>
        <v>[910009]</v>
      </c>
      <c r="I932">
        <f t="shared" si="960"/>
        <v>2</v>
      </c>
      <c r="J932">
        <f t="shared" si="932"/>
        <v>50</v>
      </c>
      <c r="K932">
        <f t="shared" si="934"/>
        <v>102</v>
      </c>
      <c r="L932" s="1" t="str">
        <f>Sheet1!L932</f>
        <v>[{"bid":15020,"type":5,"num":33},{"bid":16003,"type":6,"num":11},{"bid":14001,"type":4,"num":49500}]</v>
      </c>
    </row>
    <row r="933" spans="1:12" x14ac:dyDescent="0.2">
      <c r="A933">
        <f t="shared" si="927"/>
        <v>914103</v>
      </c>
      <c r="B933">
        <f t="shared" si="928"/>
        <v>914104</v>
      </c>
      <c r="C933" t="str">
        <f t="shared" ref="C933" si="961">C930</f>
        <v>扫描区域内金蛋中</v>
      </c>
      <c r="D933">
        <f>D934*5</f>
        <v>35542.539999999935</v>
      </c>
      <c r="E933">
        <f t="shared" si="931"/>
        <v>103</v>
      </c>
      <c r="F933" s="1" t="str">
        <f t="shared" si="911"/>
        <v>[[50000,2]]</v>
      </c>
      <c r="G933">
        <f t="shared" ref="G933:J933" si="962">G930</f>
        <v>0.5</v>
      </c>
      <c r="H933" s="1" t="str">
        <f t="shared" si="932"/>
        <v>[910001,910002,910003,910004]</v>
      </c>
      <c r="I933">
        <f t="shared" si="962"/>
        <v>1</v>
      </c>
      <c r="J933">
        <f t="shared" si="962"/>
        <v>3</v>
      </c>
      <c r="K933">
        <f t="shared" si="934"/>
        <v>103</v>
      </c>
      <c r="L933" s="1" t="str">
        <f>Sheet1!L933</f>
        <v>[{"bid":15020,"type":5,"num":34},{"bid":16003,"type":6,"num":11},{"bid":14001,"type":4,"num":50000}]</v>
      </c>
    </row>
    <row r="934" spans="1:12" x14ac:dyDescent="0.2">
      <c r="A934">
        <f t="shared" si="927"/>
        <v>914104</v>
      </c>
      <c r="B934">
        <f t="shared" si="928"/>
        <v>914105</v>
      </c>
      <c r="C934" t="str">
        <f t="shared" ref="C934" si="963">C931</f>
        <v>滥竽充数中\n天神组即将来袭</v>
      </c>
      <c r="D934">
        <f>D935</f>
        <v>7108.5079999999871</v>
      </c>
      <c r="E934">
        <f t="shared" si="931"/>
        <v>104</v>
      </c>
      <c r="F934" s="1" t="str">
        <f t="shared" si="911"/>
        <v>[[90001,200]]</v>
      </c>
      <c r="G934">
        <f t="shared" ref="G934:I934" si="964">G931</f>
        <v>0.1</v>
      </c>
      <c r="H934" s="1" t="str">
        <f t="shared" si="964"/>
        <v>[910005,910006,910007,910008]</v>
      </c>
      <c r="I934">
        <f t="shared" si="964"/>
        <v>1</v>
      </c>
      <c r="J934">
        <f t="shared" si="932"/>
        <v>20</v>
      </c>
      <c r="K934">
        <f t="shared" si="934"/>
        <v>104</v>
      </c>
      <c r="L934" s="1" t="str">
        <f>Sheet1!L934</f>
        <v>[{"bid":15020,"type":5,"num":34},{"bid":16003,"type":6,"num":11},{"bid":14001,"type":4,"num":50500}]</v>
      </c>
    </row>
    <row r="935" spans="1:12" x14ac:dyDescent="0.2">
      <c r="A935">
        <f t="shared" si="927"/>
        <v>914105</v>
      </c>
      <c r="B935">
        <f t="shared" si="928"/>
        <v>914106</v>
      </c>
      <c r="C935" s="1" t="str">
        <f>"天神组_蛋高Lv."&amp;MOD(A935,1000)/3&amp;"\n需击败所有怪物"</f>
        <v>天神组_蛋高Lv.35\n需击败所有怪物</v>
      </c>
      <c r="D935">
        <f>VLOOKUP(3*MOD(A935,1000)/3,Sheet2!AB:AC,2,FALSE)</f>
        <v>7108.5079999999871</v>
      </c>
      <c r="E935">
        <f t="shared" si="931"/>
        <v>105</v>
      </c>
      <c r="F935" s="1" t="str">
        <f t="shared" si="911"/>
        <v>[[90002,1]]</v>
      </c>
      <c r="G935">
        <f t="shared" ref="G935:I935" si="965">G932</f>
        <v>0.1</v>
      </c>
      <c r="H935" s="1" t="str">
        <f t="shared" si="932"/>
        <v>[910009]</v>
      </c>
      <c r="I935">
        <f t="shared" si="965"/>
        <v>2</v>
      </c>
      <c r="J935">
        <f t="shared" si="932"/>
        <v>50</v>
      </c>
      <c r="K935">
        <f t="shared" si="934"/>
        <v>105</v>
      </c>
      <c r="L935" s="1" t="str">
        <f>Sheet1!L935</f>
        <v>[{"bid":15020,"type":5,"num":34},{"bid":16003,"type":6,"num":11},{"bid":14001,"type":4,"num":51000}]</v>
      </c>
    </row>
    <row r="936" spans="1:12" x14ac:dyDescent="0.2">
      <c r="A936">
        <f t="shared" si="927"/>
        <v>914106</v>
      </c>
      <c r="B936">
        <f t="shared" si="928"/>
        <v>914107</v>
      </c>
      <c r="C936" t="str">
        <f t="shared" ref="C936" si="966">C933</f>
        <v>扫描区域内金蛋中</v>
      </c>
      <c r="D936">
        <f>D937*5</f>
        <v>45215.849999999926</v>
      </c>
      <c r="E936">
        <f t="shared" si="931"/>
        <v>106</v>
      </c>
      <c r="F936" s="1" t="str">
        <f t="shared" si="911"/>
        <v>[[50000,2]]</v>
      </c>
      <c r="G936">
        <f t="shared" ref="G936:J936" si="967">G933</f>
        <v>0.5</v>
      </c>
      <c r="H936" s="1" t="str">
        <f t="shared" si="932"/>
        <v>[910001,910002,910003,910004]</v>
      </c>
      <c r="I936">
        <f t="shared" si="967"/>
        <v>1</v>
      </c>
      <c r="J936">
        <f t="shared" si="967"/>
        <v>3</v>
      </c>
      <c r="K936">
        <f t="shared" si="934"/>
        <v>106</v>
      </c>
      <c r="L936" s="1" t="str">
        <f>Sheet1!L936</f>
        <v>[{"bid":15020,"type":5,"num":35},{"bid":16003,"type":6,"num":11},{"bid":14001,"type":4,"num":51500}]</v>
      </c>
    </row>
    <row r="937" spans="1:12" x14ac:dyDescent="0.2">
      <c r="A937">
        <f t="shared" si="927"/>
        <v>914107</v>
      </c>
      <c r="B937">
        <f t="shared" si="928"/>
        <v>914108</v>
      </c>
      <c r="C937" t="str">
        <f t="shared" ref="C937" si="968">C934</f>
        <v>滥竽充数中\n天神组即将来袭</v>
      </c>
      <c r="D937">
        <f>D938</f>
        <v>9043.1699999999855</v>
      </c>
      <c r="E937">
        <f t="shared" si="931"/>
        <v>107</v>
      </c>
      <c r="F937" s="1" t="str">
        <f t="shared" si="911"/>
        <v>[[90001,200]]</v>
      </c>
      <c r="G937">
        <f t="shared" ref="G937:I937" si="969">G934</f>
        <v>0.1</v>
      </c>
      <c r="H937" s="1" t="str">
        <f t="shared" si="932"/>
        <v>[910005,910006,910007,910008]</v>
      </c>
      <c r="I937">
        <f t="shared" si="969"/>
        <v>1</v>
      </c>
      <c r="J937">
        <f t="shared" si="932"/>
        <v>20</v>
      </c>
      <c r="K937">
        <f t="shared" si="934"/>
        <v>107</v>
      </c>
      <c r="L937" s="1" t="str">
        <f>Sheet1!L937</f>
        <v>[{"bid":15020,"type":5,"num":35},{"bid":16003,"type":6,"num":11},{"bid":14001,"type":4,"num":52000}]</v>
      </c>
    </row>
    <row r="938" spans="1:12" x14ac:dyDescent="0.2">
      <c r="A938">
        <f t="shared" si="927"/>
        <v>914108</v>
      </c>
      <c r="B938">
        <f t="shared" si="928"/>
        <v>914109</v>
      </c>
      <c r="C938" s="1" t="str">
        <f>"天神组_蛋高Lv."&amp;MOD(A938,1000)/3&amp;"\n需击败所有怪物"</f>
        <v>天神组_蛋高Lv.36\n需击败所有怪物</v>
      </c>
      <c r="D938">
        <f>VLOOKUP(3*MOD(A938,1000)/3,Sheet2!AB:AC,2,FALSE)</f>
        <v>9043.1699999999855</v>
      </c>
      <c r="E938">
        <f t="shared" si="931"/>
        <v>108</v>
      </c>
      <c r="F938" s="1" t="str">
        <f t="shared" si="911"/>
        <v>[[90002,1]]</v>
      </c>
      <c r="G938">
        <f t="shared" ref="G938:I938" si="970">G935</f>
        <v>0.1</v>
      </c>
      <c r="H938" s="1" t="str">
        <f t="shared" si="970"/>
        <v>[910009]</v>
      </c>
      <c r="I938">
        <f t="shared" si="970"/>
        <v>2</v>
      </c>
      <c r="J938">
        <f t="shared" si="932"/>
        <v>50</v>
      </c>
      <c r="K938">
        <f t="shared" si="934"/>
        <v>108</v>
      </c>
      <c r="L938" s="1" t="str">
        <f>Sheet1!L938</f>
        <v>[{"bid":15020,"type":5,"num":35},{"bid":16003,"type":6,"num":11},{"bid":14001,"type":4,"num":52500}]</v>
      </c>
    </row>
    <row r="939" spans="1:12" x14ac:dyDescent="0.2">
      <c r="A939">
        <f t="shared" si="927"/>
        <v>914109</v>
      </c>
      <c r="B939">
        <f t="shared" si="928"/>
        <v>914110</v>
      </c>
      <c r="C939" t="str">
        <f>C936</f>
        <v>扫描区域内金蛋中</v>
      </c>
      <c r="D939">
        <f>D940*5</f>
        <v>59698.619999999872</v>
      </c>
      <c r="E939">
        <f t="shared" si="931"/>
        <v>109</v>
      </c>
      <c r="F939" s="1" t="str">
        <f t="shared" si="911"/>
        <v>[[50000,2]]</v>
      </c>
      <c r="G939">
        <f t="shared" ref="G939:J939" si="971">G936</f>
        <v>0.5</v>
      </c>
      <c r="H939" s="1" t="str">
        <f t="shared" si="932"/>
        <v>[910001,910002,910003,910004]</v>
      </c>
      <c r="I939">
        <f t="shared" si="971"/>
        <v>1</v>
      </c>
      <c r="J939">
        <f t="shared" si="971"/>
        <v>3</v>
      </c>
      <c r="K939">
        <f t="shared" si="934"/>
        <v>109</v>
      </c>
      <c r="L939" s="1" t="str">
        <f>Sheet1!L939</f>
        <v>[{"bid":15020,"type":5,"num":36},{"bid":16003,"type":6,"num":12},{"bid":14001,"type":4,"num":53000}]</v>
      </c>
    </row>
    <row r="940" spans="1:12" x14ac:dyDescent="0.2">
      <c r="A940">
        <f t="shared" si="927"/>
        <v>914110</v>
      </c>
      <c r="B940">
        <f t="shared" si="928"/>
        <v>914111</v>
      </c>
      <c r="C940" t="str">
        <f t="shared" ref="C940" si="972">C937</f>
        <v>滥竽充数中\n天神组即将来袭</v>
      </c>
      <c r="D940">
        <f>D941</f>
        <v>11939.723999999975</v>
      </c>
      <c r="E940">
        <f t="shared" si="931"/>
        <v>110</v>
      </c>
      <c r="F940" s="1" t="str">
        <f t="shared" si="911"/>
        <v>[[90001,200]]</v>
      </c>
      <c r="G940">
        <f t="shared" ref="G940:I940" si="973">G937</f>
        <v>0.1</v>
      </c>
      <c r="H940" s="1" t="str">
        <f t="shared" si="932"/>
        <v>[910005,910006,910007,910008]</v>
      </c>
      <c r="I940">
        <f t="shared" si="973"/>
        <v>1</v>
      </c>
      <c r="J940">
        <f t="shared" si="932"/>
        <v>20</v>
      </c>
      <c r="K940">
        <f t="shared" si="934"/>
        <v>110</v>
      </c>
      <c r="L940" s="1" t="str">
        <f>Sheet1!L940</f>
        <v>[{"bid":15020,"type":5,"num":36},{"bid":16003,"type":6,"num":12},{"bid":14001,"type":4,"num":53500}]</v>
      </c>
    </row>
    <row r="941" spans="1:12" x14ac:dyDescent="0.2">
      <c r="A941">
        <f t="shared" si="927"/>
        <v>914111</v>
      </c>
      <c r="B941">
        <f t="shared" si="928"/>
        <v>914112</v>
      </c>
      <c r="C941" s="1" t="str">
        <f>"天神组_蛋高Lv."&amp;MOD(A941,1000)/3&amp;"\n需击败所有怪物"</f>
        <v>天神组_蛋高Lv.37\n需击败所有怪物</v>
      </c>
      <c r="D941">
        <f>VLOOKUP(3*MOD(A941,1000)/3,Sheet2!AB:AC,2,FALSE)</f>
        <v>11939.723999999975</v>
      </c>
      <c r="E941">
        <f t="shared" si="931"/>
        <v>111</v>
      </c>
      <c r="F941" s="1" t="str">
        <f t="shared" si="911"/>
        <v>[[90002,1]]</v>
      </c>
      <c r="G941">
        <f t="shared" ref="G941:I941" si="974">G938</f>
        <v>0.1</v>
      </c>
      <c r="H941" s="1" t="str">
        <f t="shared" si="932"/>
        <v>[910009]</v>
      </c>
      <c r="I941">
        <f t="shared" si="974"/>
        <v>2</v>
      </c>
      <c r="J941">
        <f t="shared" si="932"/>
        <v>50</v>
      </c>
      <c r="K941">
        <f t="shared" si="934"/>
        <v>111</v>
      </c>
      <c r="L941" s="1" t="str">
        <f>Sheet1!L941</f>
        <v>[{"bid":15020,"type":5,"num":36},{"bid":16003,"type":6,"num":12},{"bid":14001,"type":4,"num":54000}]</v>
      </c>
    </row>
    <row r="942" spans="1:12" x14ac:dyDescent="0.2">
      <c r="A942">
        <f t="shared" si="927"/>
        <v>914112</v>
      </c>
      <c r="B942">
        <f t="shared" si="928"/>
        <v>914113</v>
      </c>
      <c r="C942" t="str">
        <f t="shared" ref="C942" si="975">C939</f>
        <v>扫描区域内金蛋中</v>
      </c>
      <c r="D942">
        <f>D943*5</f>
        <v>74666.908799999917</v>
      </c>
      <c r="E942">
        <f t="shared" si="931"/>
        <v>112</v>
      </c>
      <c r="F942" s="1" t="str">
        <f t="shared" si="911"/>
        <v>[[50000,2]]</v>
      </c>
      <c r="G942">
        <f t="shared" ref="G942:J942" si="976">G939</f>
        <v>0.5</v>
      </c>
      <c r="H942" s="1" t="str">
        <f t="shared" si="976"/>
        <v>[910001,910002,910003,910004]</v>
      </c>
      <c r="I942">
        <f t="shared" si="976"/>
        <v>1</v>
      </c>
      <c r="J942">
        <f t="shared" si="976"/>
        <v>3</v>
      </c>
      <c r="K942">
        <f t="shared" si="934"/>
        <v>112</v>
      </c>
      <c r="L942" s="1" t="str">
        <f>Sheet1!L942</f>
        <v>[{"bid":15020,"type":5,"num":37},{"bid":16003,"type":6,"num":12},{"bid":14001,"type":4,"num":54500}]</v>
      </c>
    </row>
    <row r="943" spans="1:12" x14ac:dyDescent="0.2">
      <c r="A943">
        <f t="shared" si="927"/>
        <v>914113</v>
      </c>
      <c r="B943">
        <f t="shared" si="928"/>
        <v>914114</v>
      </c>
      <c r="C943" t="str">
        <f t="shared" ref="C943" si="977">C940</f>
        <v>滥竽充数中\n天神组即将来袭</v>
      </c>
      <c r="D943">
        <f>D944</f>
        <v>14933.381759999984</v>
      </c>
      <c r="E943">
        <f t="shared" si="931"/>
        <v>113</v>
      </c>
      <c r="F943" s="1" t="str">
        <f t="shared" si="911"/>
        <v>[[90001,200]]</v>
      </c>
      <c r="G943">
        <f t="shared" ref="G943:I943" si="978">G940</f>
        <v>0.1</v>
      </c>
      <c r="H943" s="1" t="str">
        <f t="shared" si="932"/>
        <v>[910005,910006,910007,910008]</v>
      </c>
      <c r="I943">
        <f t="shared" si="978"/>
        <v>1</v>
      </c>
      <c r="J943">
        <f t="shared" si="932"/>
        <v>20</v>
      </c>
      <c r="K943">
        <f t="shared" si="934"/>
        <v>113</v>
      </c>
      <c r="L943" s="1" t="str">
        <f>Sheet1!L943</f>
        <v>[{"bid":15020,"type":5,"num":37},{"bid":16003,"type":6,"num":12},{"bid":14001,"type":4,"num":55000}]</v>
      </c>
    </row>
    <row r="944" spans="1:12" x14ac:dyDescent="0.2">
      <c r="A944">
        <f t="shared" si="927"/>
        <v>914114</v>
      </c>
      <c r="B944">
        <f t="shared" si="928"/>
        <v>914115</v>
      </c>
      <c r="C944" s="1" t="str">
        <f>"天神组_蛋高Lv."&amp;MOD(A944,1000)/3&amp;"\n需击败所有怪物"</f>
        <v>天神组_蛋高Lv.38\n需击败所有怪物</v>
      </c>
      <c r="D944">
        <f>VLOOKUP(3*MOD(A944,1000)/3,Sheet2!AB:AC,2,FALSE)</f>
        <v>14933.381759999984</v>
      </c>
      <c r="E944">
        <f t="shared" si="931"/>
        <v>114</v>
      </c>
      <c r="F944" s="1" t="str">
        <f t="shared" si="911"/>
        <v>[[90002,1]]</v>
      </c>
      <c r="G944">
        <f t="shared" ref="G944:I944" si="979">G941</f>
        <v>0.1</v>
      </c>
      <c r="H944" s="1" t="str">
        <f t="shared" si="932"/>
        <v>[910009]</v>
      </c>
      <c r="I944">
        <f t="shared" si="979"/>
        <v>2</v>
      </c>
      <c r="J944">
        <f t="shared" si="932"/>
        <v>50</v>
      </c>
      <c r="K944">
        <f t="shared" si="934"/>
        <v>114</v>
      </c>
      <c r="L944" s="1" t="str">
        <f>Sheet1!L944</f>
        <v>[{"bid":15020,"type":5,"num":37},{"bid":16003,"type":6,"num":12},{"bid":14001,"type":4,"num":55500}]</v>
      </c>
    </row>
    <row r="945" spans="1:12" x14ac:dyDescent="0.2">
      <c r="A945">
        <f t="shared" si="927"/>
        <v>914115</v>
      </c>
      <c r="B945">
        <f t="shared" si="928"/>
        <v>914116</v>
      </c>
      <c r="C945" t="str">
        <f t="shared" ref="C945" si="980">C942</f>
        <v>扫描区域内金蛋中</v>
      </c>
      <c r="D945">
        <f>D946*5</f>
        <v>96963.212799999907</v>
      </c>
      <c r="E945">
        <f t="shared" si="931"/>
        <v>115</v>
      </c>
      <c r="F945" s="1" t="str">
        <f t="shared" si="911"/>
        <v>[[50000,2]]</v>
      </c>
      <c r="G945">
        <f t="shared" ref="G945:J945" si="981">G942</f>
        <v>0.5</v>
      </c>
      <c r="H945" s="1" t="str">
        <f t="shared" si="932"/>
        <v>[910001,910002,910003,910004]</v>
      </c>
      <c r="I945">
        <f t="shared" si="981"/>
        <v>1</v>
      </c>
      <c r="J945">
        <f t="shared" si="981"/>
        <v>3</v>
      </c>
      <c r="K945">
        <f t="shared" si="934"/>
        <v>115</v>
      </c>
      <c r="L945" s="1" t="str">
        <f>Sheet1!L945</f>
        <v>[{"bid":15020,"type":5,"num":38},{"bid":16003,"type":6,"num":12},{"bid":14001,"type":4,"num":56000}]</v>
      </c>
    </row>
    <row r="946" spans="1:12" x14ac:dyDescent="0.2">
      <c r="A946">
        <f t="shared" si="927"/>
        <v>914116</v>
      </c>
      <c r="B946">
        <f t="shared" si="928"/>
        <v>914117</v>
      </c>
      <c r="C946" t="str">
        <f t="shared" ref="C946" si="982">C943</f>
        <v>滥竽充数中\n天神组即将来袭</v>
      </c>
      <c r="D946">
        <f>D947</f>
        <v>19392.642559999982</v>
      </c>
      <c r="E946">
        <f t="shared" si="931"/>
        <v>116</v>
      </c>
      <c r="F946" s="1" t="str">
        <f t="shared" si="911"/>
        <v>[[90001,200]]</v>
      </c>
      <c r="G946">
        <f t="shared" ref="G946:I946" si="983">G943</f>
        <v>0.1</v>
      </c>
      <c r="H946" s="1" t="str">
        <f t="shared" si="983"/>
        <v>[910005,910006,910007,910008]</v>
      </c>
      <c r="I946">
        <f t="shared" si="983"/>
        <v>1</v>
      </c>
      <c r="J946">
        <f t="shared" si="932"/>
        <v>20</v>
      </c>
      <c r="K946">
        <f t="shared" si="934"/>
        <v>116</v>
      </c>
      <c r="L946" s="1" t="str">
        <f>Sheet1!L946</f>
        <v>[{"bid":15020,"type":5,"num":38},{"bid":16003,"type":6,"num":12},{"bid":14001,"type":4,"num":56500}]</v>
      </c>
    </row>
    <row r="947" spans="1:12" x14ac:dyDescent="0.2">
      <c r="A947">
        <f t="shared" si="927"/>
        <v>914117</v>
      </c>
      <c r="B947">
        <f t="shared" si="928"/>
        <v>914118</v>
      </c>
      <c r="C947" s="1" t="str">
        <f>"天神组_蛋高Lv."&amp;MOD(A947,1000)/3&amp;"\n需击败所有怪物"</f>
        <v>天神组_蛋高Lv.39\n需击败所有怪物</v>
      </c>
      <c r="D947">
        <f>VLOOKUP(3*MOD(A947,1000)/3,Sheet2!AB:AC,2,FALSE)</f>
        <v>19392.642559999982</v>
      </c>
      <c r="E947">
        <f t="shared" si="931"/>
        <v>117</v>
      </c>
      <c r="F947" s="1" t="str">
        <f t="shared" si="911"/>
        <v>[[90002,1]]</v>
      </c>
      <c r="G947">
        <f t="shared" ref="G947:I947" si="984">G944</f>
        <v>0.1</v>
      </c>
      <c r="H947" s="1" t="str">
        <f t="shared" si="932"/>
        <v>[910009]</v>
      </c>
      <c r="I947">
        <f t="shared" si="984"/>
        <v>2</v>
      </c>
      <c r="J947">
        <f t="shared" si="932"/>
        <v>50</v>
      </c>
      <c r="K947">
        <f t="shared" si="934"/>
        <v>117</v>
      </c>
      <c r="L947" s="1" t="str">
        <f>Sheet1!L947</f>
        <v>[{"bid":15020,"type":5,"num":38},{"bid":16003,"type":6,"num":12},{"bid":14001,"type":4,"num":57000}]</v>
      </c>
    </row>
    <row r="948" spans="1:12" x14ac:dyDescent="0.2">
      <c r="A948">
        <f t="shared" si="927"/>
        <v>914118</v>
      </c>
      <c r="B948">
        <f t="shared" si="928"/>
        <v>914119</v>
      </c>
      <c r="C948" t="str">
        <f t="shared" ref="C948" si="985">C945</f>
        <v>扫描区域内金蛋中</v>
      </c>
      <c r="D948">
        <f>D949*5</f>
        <v>119297.02799999992</v>
      </c>
      <c r="E948">
        <f t="shared" si="931"/>
        <v>118</v>
      </c>
      <c r="F948" s="1" t="str">
        <f t="shared" si="911"/>
        <v>[[50000,2]]</v>
      </c>
      <c r="G948">
        <f t="shared" ref="G948:J948" si="986">G945</f>
        <v>0.5</v>
      </c>
      <c r="H948" s="1" t="str">
        <f t="shared" si="932"/>
        <v>[910001,910002,910003,910004]</v>
      </c>
      <c r="I948">
        <f t="shared" si="986"/>
        <v>1</v>
      </c>
      <c r="J948">
        <f t="shared" si="986"/>
        <v>3</v>
      </c>
      <c r="K948">
        <f t="shared" si="934"/>
        <v>118</v>
      </c>
      <c r="L948" s="1" t="str">
        <f>Sheet1!L948</f>
        <v>[{"bid":15020,"type":5,"num":39},{"bid":16003,"type":6,"num":13},{"bid":14001,"type":4,"num":57500}]</v>
      </c>
    </row>
    <row r="949" spans="1:12" x14ac:dyDescent="0.2">
      <c r="A949">
        <f t="shared" si="927"/>
        <v>914119</v>
      </c>
      <c r="B949">
        <f t="shared" si="928"/>
        <v>914120</v>
      </c>
      <c r="C949" t="str">
        <f t="shared" ref="C949" si="987">C946</f>
        <v>滥竽充数中\n天神组即将来袭</v>
      </c>
      <c r="D949">
        <f>D950</f>
        <v>23859.405599999984</v>
      </c>
      <c r="E949">
        <f t="shared" si="931"/>
        <v>119</v>
      </c>
      <c r="F949" s="1" t="str">
        <f t="shared" si="911"/>
        <v>[[90001,200]]</v>
      </c>
      <c r="G949">
        <f t="shared" ref="G949:I949" si="988">G946</f>
        <v>0.1</v>
      </c>
      <c r="H949" s="1" t="str">
        <f t="shared" si="932"/>
        <v>[910005,910006,910007,910008]</v>
      </c>
      <c r="I949">
        <f t="shared" si="988"/>
        <v>1</v>
      </c>
      <c r="J949">
        <f t="shared" si="932"/>
        <v>20</v>
      </c>
      <c r="K949">
        <f t="shared" si="934"/>
        <v>119</v>
      </c>
      <c r="L949" s="1" t="str">
        <f>Sheet1!L949</f>
        <v>[{"bid":15020,"type":5,"num":39},{"bid":16003,"type":6,"num":13},{"bid":14001,"type":4,"num":58000}]</v>
      </c>
    </row>
    <row r="950" spans="1:12" x14ac:dyDescent="0.2">
      <c r="A950">
        <f t="shared" si="927"/>
        <v>914120</v>
      </c>
      <c r="B950">
        <f t="shared" si="928"/>
        <v>914121</v>
      </c>
      <c r="C950" s="1" t="str">
        <f>"天神组_蛋高Lv."&amp;MOD(A950,1000)/3&amp;"\n需击败所有怪物"</f>
        <v>天神组_蛋高Lv.40\n需击败所有怪物</v>
      </c>
      <c r="D950">
        <f>VLOOKUP(3*MOD(A950,1000)/3,Sheet2!AB:AC,2,FALSE)</f>
        <v>23859.405599999984</v>
      </c>
      <c r="E950">
        <f t="shared" si="931"/>
        <v>120</v>
      </c>
      <c r="F950" s="1" t="str">
        <f t="shared" si="911"/>
        <v>[[90002,1]]</v>
      </c>
      <c r="G950">
        <f t="shared" ref="G950:I950" si="989">G947</f>
        <v>0.1</v>
      </c>
      <c r="H950" s="1" t="str">
        <f t="shared" si="989"/>
        <v>[910009]</v>
      </c>
      <c r="I950">
        <f t="shared" si="989"/>
        <v>2</v>
      </c>
      <c r="J950">
        <f t="shared" si="932"/>
        <v>50</v>
      </c>
      <c r="K950">
        <f t="shared" si="934"/>
        <v>120</v>
      </c>
      <c r="L950" s="1" t="str">
        <f>Sheet1!L950</f>
        <v>[{"bid":15020,"type":5,"num":39},{"bid":16003,"type":6,"num":13},{"bid":14001,"type":4,"num":58500}]</v>
      </c>
    </row>
    <row r="951" spans="1:12" x14ac:dyDescent="0.2">
      <c r="A951">
        <f t="shared" si="927"/>
        <v>914121</v>
      </c>
      <c r="B951">
        <f t="shared" si="928"/>
        <v>914122</v>
      </c>
      <c r="C951" t="str">
        <f t="shared" ref="C951" si="990">C948</f>
        <v>扫描区域内金蛋中</v>
      </c>
      <c r="D951">
        <f>D952*5</f>
        <v>163207.38719999991</v>
      </c>
      <c r="E951">
        <f t="shared" si="931"/>
        <v>121</v>
      </c>
      <c r="F951" s="1" t="str">
        <f t="shared" si="911"/>
        <v>[[50000,2]]</v>
      </c>
      <c r="G951">
        <f t="shared" ref="G951:J951" si="991">G948</f>
        <v>0.5</v>
      </c>
      <c r="H951" s="1" t="str">
        <f t="shared" si="932"/>
        <v>[910001,910002,910003,910004]</v>
      </c>
      <c r="I951">
        <f t="shared" si="991"/>
        <v>1</v>
      </c>
      <c r="J951">
        <f t="shared" si="991"/>
        <v>3</v>
      </c>
      <c r="K951">
        <f t="shared" si="934"/>
        <v>121</v>
      </c>
      <c r="L951" s="1" t="str">
        <f>Sheet1!L951</f>
        <v>[{"bid":15020,"type":5,"num":40},{"bid":16003,"type":6,"num":13},{"bid":14001,"type":4,"num":59000}]</v>
      </c>
    </row>
    <row r="952" spans="1:12" x14ac:dyDescent="0.2">
      <c r="A952">
        <f t="shared" si="927"/>
        <v>914122</v>
      </c>
      <c r="B952">
        <f t="shared" si="928"/>
        <v>914123</v>
      </c>
      <c r="C952" t="str">
        <f t="shared" ref="C952" si="992">C949</f>
        <v>滥竽充数中\n天神组即将来袭</v>
      </c>
      <c r="D952">
        <f>D953</f>
        <v>32641.477439999981</v>
      </c>
      <c r="E952">
        <f t="shared" si="931"/>
        <v>122</v>
      </c>
      <c r="F952" s="1" t="str">
        <f t="shared" ref="F952:F1015" si="993">F949</f>
        <v>[[90001,200]]</v>
      </c>
      <c r="G952">
        <f t="shared" ref="G952:I952" si="994">G949</f>
        <v>0.1</v>
      </c>
      <c r="H952" s="1" t="str">
        <f t="shared" si="932"/>
        <v>[910005,910006,910007,910008]</v>
      </c>
      <c r="I952">
        <f t="shared" si="994"/>
        <v>1</v>
      </c>
      <c r="J952">
        <f t="shared" si="932"/>
        <v>20</v>
      </c>
      <c r="K952">
        <f t="shared" si="934"/>
        <v>122</v>
      </c>
      <c r="L952" s="1" t="str">
        <f>Sheet1!L952</f>
        <v>[{"bid":15020,"type":5,"num":40},{"bid":16003,"type":6,"num":13},{"bid":14001,"type":4,"num":59500}]</v>
      </c>
    </row>
    <row r="953" spans="1:12" x14ac:dyDescent="0.2">
      <c r="A953">
        <f t="shared" si="927"/>
        <v>914123</v>
      </c>
      <c r="B953">
        <f t="shared" si="928"/>
        <v>914124</v>
      </c>
      <c r="C953" s="1" t="str">
        <f>"天神组_蛋高Lv."&amp;MOD(A953,1000)/3&amp;"\n需击败所有怪物"</f>
        <v>天神组_蛋高Lv.41\n需击败所有怪物</v>
      </c>
      <c r="D953">
        <f>VLOOKUP(3*MOD(A953,1000)/3,Sheet2!AB:AC,2,FALSE)</f>
        <v>32641.477439999981</v>
      </c>
      <c r="E953">
        <f t="shared" si="931"/>
        <v>123</v>
      </c>
      <c r="F953" s="1" t="str">
        <f t="shared" si="993"/>
        <v>[[90002,1]]</v>
      </c>
      <c r="G953">
        <f t="shared" ref="G953:I953" si="995">G950</f>
        <v>0.1</v>
      </c>
      <c r="H953" s="1" t="str">
        <f t="shared" si="932"/>
        <v>[910009]</v>
      </c>
      <c r="I953">
        <f t="shared" si="995"/>
        <v>2</v>
      </c>
      <c r="J953">
        <f t="shared" si="932"/>
        <v>50</v>
      </c>
      <c r="K953">
        <f t="shared" si="934"/>
        <v>123</v>
      </c>
      <c r="L953" s="1" t="str">
        <f>Sheet1!L953</f>
        <v>[{"bid":15020,"type":5,"num":40},{"bid":16003,"type":6,"num":13},{"bid":14001,"type":4,"num":60000}]</v>
      </c>
    </row>
    <row r="954" spans="1:12" x14ac:dyDescent="0.2">
      <c r="A954">
        <f t="shared" si="927"/>
        <v>914124</v>
      </c>
      <c r="B954">
        <f t="shared" si="928"/>
        <v>914125</v>
      </c>
      <c r="C954" t="str">
        <f>C951</f>
        <v>扫描区域内金蛋中</v>
      </c>
      <c r="D954">
        <f>D955*5</f>
        <v>215233.04879999987</v>
      </c>
      <c r="E954">
        <f t="shared" si="931"/>
        <v>124</v>
      </c>
      <c r="F954" s="1" t="str">
        <f t="shared" si="993"/>
        <v>[[50000,2]]</v>
      </c>
      <c r="G954">
        <f t="shared" ref="G954:J954" si="996">G951</f>
        <v>0.5</v>
      </c>
      <c r="H954" s="1" t="str">
        <f t="shared" si="996"/>
        <v>[910001,910002,910003,910004]</v>
      </c>
      <c r="I954">
        <f t="shared" si="996"/>
        <v>1</v>
      </c>
      <c r="J954">
        <f t="shared" si="996"/>
        <v>3</v>
      </c>
      <c r="K954">
        <f t="shared" si="934"/>
        <v>124</v>
      </c>
      <c r="L954" s="1" t="str">
        <f>Sheet1!L954</f>
        <v>[{"bid":15020,"type":5,"num":41},{"bid":16003,"type":6,"num":13},{"bid":14001,"type":4,"num":60500}]</v>
      </c>
    </row>
    <row r="955" spans="1:12" x14ac:dyDescent="0.2">
      <c r="A955">
        <f t="shared" si="927"/>
        <v>914125</v>
      </c>
      <c r="B955">
        <f t="shared" si="928"/>
        <v>914126</v>
      </c>
      <c r="C955" t="str">
        <f t="shared" ref="C955" si="997">C952</f>
        <v>滥竽充数中\n天神组即将来袭</v>
      </c>
      <c r="D955">
        <f>D956</f>
        <v>43046.609759999978</v>
      </c>
      <c r="E955">
        <f t="shared" si="931"/>
        <v>125</v>
      </c>
      <c r="F955" s="1" t="str">
        <f t="shared" si="993"/>
        <v>[[90001,200]]</v>
      </c>
      <c r="G955">
        <f t="shared" ref="G955:I955" si="998">G952</f>
        <v>0.1</v>
      </c>
      <c r="H955" s="1" t="str">
        <f t="shared" si="932"/>
        <v>[910005,910006,910007,910008]</v>
      </c>
      <c r="I955">
        <f t="shared" si="998"/>
        <v>1</v>
      </c>
      <c r="J955">
        <f t="shared" si="932"/>
        <v>20</v>
      </c>
      <c r="K955">
        <f t="shared" si="934"/>
        <v>125</v>
      </c>
      <c r="L955" s="1" t="str">
        <f>Sheet1!L955</f>
        <v>[{"bid":15020,"type":5,"num":41},{"bid":16003,"type":6,"num":13},{"bid":14001,"type":4,"num":61000}]</v>
      </c>
    </row>
    <row r="956" spans="1:12" x14ac:dyDescent="0.2">
      <c r="A956">
        <f t="shared" si="927"/>
        <v>914126</v>
      </c>
      <c r="B956">
        <f t="shared" si="928"/>
        <v>914127</v>
      </c>
      <c r="C956" s="1" t="str">
        <f>"天神组_蛋高Lv."&amp;MOD(A956,1000)/3&amp;"\n需击败所有怪物"</f>
        <v>天神组_蛋高Lv.42\n需击败所有怪物</v>
      </c>
      <c r="D956">
        <f>VLOOKUP(3*MOD(A956,1000)/3,Sheet2!AB:AC,2,FALSE)</f>
        <v>43046.609759999978</v>
      </c>
      <c r="E956">
        <f t="shared" si="931"/>
        <v>126</v>
      </c>
      <c r="F956" s="1" t="str">
        <f t="shared" si="993"/>
        <v>[[90002,1]]</v>
      </c>
      <c r="G956">
        <f t="shared" ref="G956:I956" si="999">G953</f>
        <v>0.1</v>
      </c>
      <c r="H956" s="1" t="str">
        <f t="shared" si="932"/>
        <v>[910009]</v>
      </c>
      <c r="I956">
        <f t="shared" si="999"/>
        <v>2</v>
      </c>
      <c r="J956">
        <f t="shared" si="932"/>
        <v>50</v>
      </c>
      <c r="K956">
        <f t="shared" si="934"/>
        <v>126</v>
      </c>
      <c r="L956" s="1" t="str">
        <f>Sheet1!L956</f>
        <v>[{"bid":15020,"type":5,"num":41},{"bid":16003,"type":6,"num":13},{"bid":14001,"type":4,"num":61500}]</v>
      </c>
    </row>
    <row r="957" spans="1:12" x14ac:dyDescent="0.2">
      <c r="A957">
        <f t="shared" si="927"/>
        <v>914127</v>
      </c>
      <c r="B957">
        <f t="shared" si="928"/>
        <v>914128</v>
      </c>
      <c r="C957" t="str">
        <f t="shared" ref="C957" si="1000">C954</f>
        <v>扫描区域内金蛋中</v>
      </c>
      <c r="D957">
        <f>D958*5</f>
        <v>265242.05999999982</v>
      </c>
      <c r="E957">
        <f t="shared" si="931"/>
        <v>127</v>
      </c>
      <c r="F957" s="1" t="str">
        <f t="shared" si="993"/>
        <v>[[50000,2]]</v>
      </c>
      <c r="G957">
        <f t="shared" ref="G957:J957" si="1001">G954</f>
        <v>0.5</v>
      </c>
      <c r="H957" s="1" t="str">
        <f t="shared" si="932"/>
        <v>[910001,910002,910003,910004]</v>
      </c>
      <c r="I957">
        <f t="shared" si="1001"/>
        <v>1</v>
      </c>
      <c r="J957">
        <f t="shared" si="1001"/>
        <v>3</v>
      </c>
      <c r="K957">
        <f t="shared" si="934"/>
        <v>127</v>
      </c>
      <c r="L957" s="1" t="str">
        <f>Sheet1!L957</f>
        <v>[{"bid":15020,"type":5,"num":42},{"bid":16003,"type":6,"num":14},{"bid":14001,"type":4,"num":62000}]</v>
      </c>
    </row>
    <row r="958" spans="1:12" x14ac:dyDescent="0.2">
      <c r="A958">
        <f t="shared" si="927"/>
        <v>914128</v>
      </c>
      <c r="B958">
        <f t="shared" si="928"/>
        <v>914129</v>
      </c>
      <c r="C958" t="str">
        <f t="shared" ref="C958" si="1002">C955</f>
        <v>滥竽充数中\n天神组即将来袭</v>
      </c>
      <c r="D958">
        <f>D959</f>
        <v>53048.41199999996</v>
      </c>
      <c r="E958">
        <f t="shared" si="931"/>
        <v>128</v>
      </c>
      <c r="F958" s="1" t="str">
        <f t="shared" si="993"/>
        <v>[[90001,200]]</v>
      </c>
      <c r="G958">
        <f t="shared" ref="G958:I958" si="1003">G955</f>
        <v>0.1</v>
      </c>
      <c r="H958" s="1" t="str">
        <f t="shared" si="1003"/>
        <v>[910005,910006,910007,910008]</v>
      </c>
      <c r="I958">
        <f t="shared" si="1003"/>
        <v>1</v>
      </c>
      <c r="J958">
        <f t="shared" si="932"/>
        <v>20</v>
      </c>
      <c r="K958">
        <f t="shared" si="934"/>
        <v>128</v>
      </c>
      <c r="L958" s="1" t="str">
        <f>Sheet1!L958</f>
        <v>[{"bid":15020,"type":5,"num":42},{"bid":16003,"type":6,"num":14},{"bid":14001,"type":4,"num":62500}]</v>
      </c>
    </row>
    <row r="959" spans="1:12" x14ac:dyDescent="0.2">
      <c r="A959">
        <f t="shared" si="927"/>
        <v>914129</v>
      </c>
      <c r="B959">
        <f t="shared" si="928"/>
        <v>914130</v>
      </c>
      <c r="C959" s="1" t="str">
        <f>"天神组_蛋高Lv."&amp;MOD(A959,1000)/3&amp;"\n需击败所有怪物"</f>
        <v>天神组_蛋高Lv.43\n需击败所有怪物</v>
      </c>
      <c r="D959">
        <f>VLOOKUP(3*MOD(A959,1000)/3,Sheet2!AB:AC,2,FALSE)</f>
        <v>53048.41199999996</v>
      </c>
      <c r="E959">
        <f t="shared" si="931"/>
        <v>129</v>
      </c>
      <c r="F959" s="1" t="str">
        <f t="shared" si="993"/>
        <v>[[90002,1]]</v>
      </c>
      <c r="G959">
        <f t="shared" ref="G959:I959" si="1004">G956</f>
        <v>0.1</v>
      </c>
      <c r="H959" s="1" t="str">
        <f t="shared" si="932"/>
        <v>[910009]</v>
      </c>
      <c r="I959">
        <f t="shared" si="1004"/>
        <v>2</v>
      </c>
      <c r="J959">
        <f t="shared" si="932"/>
        <v>50</v>
      </c>
      <c r="K959">
        <f t="shared" si="934"/>
        <v>129</v>
      </c>
      <c r="L959" s="1" t="str">
        <f>Sheet1!L959</f>
        <v>[{"bid":15020,"type":5,"num":42},{"bid":16003,"type":6,"num":14},{"bid":14001,"type":4,"num":63000}]</v>
      </c>
    </row>
    <row r="960" spans="1:12" x14ac:dyDescent="0.2">
      <c r="A960">
        <f t="shared" si="927"/>
        <v>914130</v>
      </c>
      <c r="B960">
        <f t="shared" si="928"/>
        <v>914131</v>
      </c>
      <c r="C960" t="str">
        <f t="shared" ref="C960" si="1005">C957</f>
        <v>扫描区域内金蛋中</v>
      </c>
      <c r="D960">
        <f>D961*5</f>
        <v>364204.76399999973</v>
      </c>
      <c r="E960">
        <f t="shared" si="931"/>
        <v>130</v>
      </c>
      <c r="F960" s="1" t="str">
        <f t="shared" si="993"/>
        <v>[[50000,2]]</v>
      </c>
      <c r="G960">
        <f t="shared" ref="G960:J960" si="1006">G957</f>
        <v>0.5</v>
      </c>
      <c r="H960" s="1" t="str">
        <f t="shared" si="932"/>
        <v>[910001,910002,910003,910004]</v>
      </c>
      <c r="I960">
        <f t="shared" si="1006"/>
        <v>1</v>
      </c>
      <c r="J960">
        <f t="shared" si="1006"/>
        <v>3</v>
      </c>
      <c r="K960">
        <f t="shared" si="934"/>
        <v>130</v>
      </c>
      <c r="L960" s="1" t="str">
        <f>Sheet1!L960</f>
        <v>[{"bid":15020,"type":5,"num":43},{"bid":16003,"type":6,"num":14},{"bid":14001,"type":4,"num":63500}]</v>
      </c>
    </row>
    <row r="961" spans="1:12" x14ac:dyDescent="0.2">
      <c r="A961">
        <f t="shared" si="927"/>
        <v>914131</v>
      </c>
      <c r="B961">
        <f t="shared" si="928"/>
        <v>914132</v>
      </c>
      <c r="C961" t="str">
        <f t="shared" ref="C961" si="1007">C958</f>
        <v>滥竽充数中\n天神组即将来袭</v>
      </c>
      <c r="D961">
        <f>D962</f>
        <v>72840.952799999941</v>
      </c>
      <c r="E961">
        <f t="shared" si="931"/>
        <v>131</v>
      </c>
      <c r="F961" s="1" t="str">
        <f t="shared" si="993"/>
        <v>[[90001,200]]</v>
      </c>
      <c r="G961">
        <f t="shared" ref="G961:I961" si="1008">G958</f>
        <v>0.1</v>
      </c>
      <c r="H961" s="1" t="str">
        <f t="shared" si="932"/>
        <v>[910005,910006,910007,910008]</v>
      </c>
      <c r="I961">
        <f t="shared" si="1008"/>
        <v>1</v>
      </c>
      <c r="J961">
        <f t="shared" si="932"/>
        <v>20</v>
      </c>
      <c r="K961">
        <f t="shared" si="934"/>
        <v>131</v>
      </c>
      <c r="L961" s="1" t="str">
        <f>Sheet1!L961</f>
        <v>[{"bid":15020,"type":5,"num":43},{"bid":16003,"type":6,"num":14},{"bid":14001,"type":4,"num":64000}]</v>
      </c>
    </row>
    <row r="962" spans="1:12" x14ac:dyDescent="0.2">
      <c r="A962">
        <f t="shared" ref="A962:A1008" si="1009">B961</f>
        <v>914132</v>
      </c>
      <c r="B962">
        <f t="shared" ref="B962:B1008" si="1010">A962+1</f>
        <v>914133</v>
      </c>
      <c r="C962" s="1" t="str">
        <f>"天神组_蛋高Lv."&amp;MOD(A962,1000)/3&amp;"\n需击败所有怪物"</f>
        <v>天神组_蛋高Lv.44\n需击败所有怪物</v>
      </c>
      <c r="D962">
        <f>VLOOKUP(3*MOD(A962,1000)/3,Sheet2!AB:AC,2,FALSE)</f>
        <v>72840.952799999941</v>
      </c>
      <c r="E962">
        <f t="shared" si="931"/>
        <v>132</v>
      </c>
      <c r="F962" s="1" t="str">
        <f t="shared" si="993"/>
        <v>[[90002,1]]</v>
      </c>
      <c r="G962">
        <f t="shared" ref="G962:I977" si="1011">G959</f>
        <v>0.1</v>
      </c>
      <c r="H962" s="1" t="str">
        <f t="shared" si="1011"/>
        <v>[910009]</v>
      </c>
      <c r="I962">
        <f t="shared" si="1011"/>
        <v>2</v>
      </c>
      <c r="J962">
        <f t="shared" si="932"/>
        <v>50</v>
      </c>
      <c r="K962">
        <f t="shared" si="934"/>
        <v>132</v>
      </c>
      <c r="L962" s="1" t="str">
        <f>Sheet1!L962</f>
        <v>[{"bid":15020,"type":5,"num":43},{"bid":16003,"type":6,"num":14},{"bid":14001,"type":4,"num":64500}]</v>
      </c>
    </row>
    <row r="963" spans="1:12" x14ac:dyDescent="0.2">
      <c r="A963">
        <f t="shared" si="1009"/>
        <v>914133</v>
      </c>
      <c r="B963">
        <f t="shared" si="1010"/>
        <v>914134</v>
      </c>
      <c r="C963" t="str">
        <f t="shared" ref="C963" si="1012">C960</f>
        <v>扫描区域内金蛋中</v>
      </c>
      <c r="D963">
        <f>D964*5</f>
        <v>467634.61079999967</v>
      </c>
      <c r="E963">
        <f t="shared" ref="E963:E1026" si="1013">E962+1</f>
        <v>133</v>
      </c>
      <c r="F963" s="1" t="str">
        <f t="shared" si="993"/>
        <v>[[50000,2]]</v>
      </c>
      <c r="G963">
        <f t="shared" ref="G963:J1025" si="1014">G960</f>
        <v>0.5</v>
      </c>
      <c r="H963" s="1" t="str">
        <f t="shared" si="1011"/>
        <v>[910001,910002,910003,910004]</v>
      </c>
      <c r="I963">
        <f t="shared" si="1014"/>
        <v>1</v>
      </c>
      <c r="J963">
        <f t="shared" si="1014"/>
        <v>3</v>
      </c>
      <c r="K963">
        <f t="shared" si="934"/>
        <v>133</v>
      </c>
      <c r="L963" s="1" t="str">
        <f>Sheet1!L963</f>
        <v>[{"bid":15020,"type":5,"num":44},{"bid":16003,"type":6,"num":14},{"bid":14001,"type":4,"num":65000}]</v>
      </c>
    </row>
    <row r="964" spans="1:12" x14ac:dyDescent="0.2">
      <c r="A964">
        <f t="shared" si="1009"/>
        <v>914134</v>
      </c>
      <c r="B964">
        <f t="shared" si="1010"/>
        <v>914135</v>
      </c>
      <c r="C964" t="str">
        <f t="shared" ref="C964" si="1015">C961</f>
        <v>滥竽充数中\n天神组即将来袭</v>
      </c>
      <c r="D964">
        <f>D965</f>
        <v>93526.922159999929</v>
      </c>
      <c r="E964">
        <f t="shared" si="1013"/>
        <v>134</v>
      </c>
      <c r="F964" s="1" t="str">
        <f t="shared" si="993"/>
        <v>[[90001,200]]</v>
      </c>
      <c r="G964">
        <f t="shared" si="1014"/>
        <v>0.1</v>
      </c>
      <c r="H964" s="1" t="str">
        <f t="shared" si="1011"/>
        <v>[910005,910006,910007,910008]</v>
      </c>
      <c r="I964">
        <f t="shared" si="1014"/>
        <v>1</v>
      </c>
      <c r="J964">
        <f t="shared" si="1014"/>
        <v>20</v>
      </c>
      <c r="K964">
        <f t="shared" ref="K964:K1027" si="1016">K963+1</f>
        <v>134</v>
      </c>
      <c r="L964" s="1" t="str">
        <f>Sheet1!L964</f>
        <v>[{"bid":15020,"type":5,"num":44},{"bid":16003,"type":6,"num":14},{"bid":14001,"type":4,"num":65500}]</v>
      </c>
    </row>
    <row r="965" spans="1:12" x14ac:dyDescent="0.2">
      <c r="A965">
        <f t="shared" si="1009"/>
        <v>914135</v>
      </c>
      <c r="B965">
        <f t="shared" si="1010"/>
        <v>914136</v>
      </c>
      <c r="C965" s="1" t="str">
        <f>"天神组_蛋高Lv."&amp;MOD(A965,1000)/3&amp;"\n需击败所有怪物"</f>
        <v>天神组_蛋高Lv.45\n需击败所有怪物</v>
      </c>
      <c r="D965">
        <f>VLOOKUP(3*MOD(A965,1000)/3,Sheet2!AB:AC,2,FALSE)</f>
        <v>93526.922159999929</v>
      </c>
      <c r="E965">
        <f t="shared" si="1013"/>
        <v>135</v>
      </c>
      <c r="F965" s="1" t="str">
        <f t="shared" si="993"/>
        <v>[[90002,1]]</v>
      </c>
      <c r="G965">
        <f t="shared" si="1014"/>
        <v>0.1</v>
      </c>
      <c r="H965" s="1" t="str">
        <f t="shared" si="1011"/>
        <v>[910009]</v>
      </c>
      <c r="I965">
        <f t="shared" si="1014"/>
        <v>2</v>
      </c>
      <c r="J965">
        <f t="shared" si="1014"/>
        <v>50</v>
      </c>
      <c r="K965">
        <f t="shared" si="1016"/>
        <v>135</v>
      </c>
      <c r="L965" s="1" t="str">
        <f>Sheet1!L965</f>
        <v>[{"bid":15020,"type":5,"num":44},{"bid":16003,"type":6,"num":14},{"bid":14001,"type":4,"num":66000}]</v>
      </c>
    </row>
    <row r="966" spans="1:12" x14ac:dyDescent="0.2">
      <c r="A966">
        <f t="shared" si="1009"/>
        <v>914136</v>
      </c>
      <c r="B966">
        <f t="shared" si="1010"/>
        <v>914137</v>
      </c>
      <c r="C966" t="str">
        <f t="shared" ref="C966" si="1017">C963</f>
        <v>扫描区域内金蛋中</v>
      </c>
      <c r="D966">
        <f>D967*5</f>
        <v>625371.97799999954</v>
      </c>
      <c r="E966">
        <f t="shared" si="1013"/>
        <v>136</v>
      </c>
      <c r="F966" s="1" t="str">
        <f t="shared" si="993"/>
        <v>[[50000,2]]</v>
      </c>
      <c r="G966">
        <f t="shared" si="1014"/>
        <v>0.5</v>
      </c>
      <c r="H966" s="1" t="str">
        <f t="shared" si="1014"/>
        <v>[910001,910002,910003,910004]</v>
      </c>
      <c r="I966">
        <f t="shared" si="1014"/>
        <v>1</v>
      </c>
      <c r="J966">
        <f t="shared" si="1014"/>
        <v>3</v>
      </c>
      <c r="K966">
        <f t="shared" si="1016"/>
        <v>136</v>
      </c>
      <c r="L966" s="1" t="str">
        <f>Sheet1!L966</f>
        <v>[{"bid":15020,"type":5,"num":45},{"bid":16003,"type":6,"num":15},{"bid":14001,"type":4,"num":66500}]</v>
      </c>
    </row>
    <row r="967" spans="1:12" x14ac:dyDescent="0.2">
      <c r="A967">
        <f t="shared" si="1009"/>
        <v>914137</v>
      </c>
      <c r="B967">
        <f t="shared" si="1010"/>
        <v>914138</v>
      </c>
      <c r="C967" t="str">
        <f t="shared" ref="C967" si="1018">C964</f>
        <v>滥竽充数中\n天神组即将来袭</v>
      </c>
      <c r="D967">
        <f>D968</f>
        <v>125074.39559999992</v>
      </c>
      <c r="E967">
        <f t="shared" si="1013"/>
        <v>137</v>
      </c>
      <c r="F967" s="1" t="str">
        <f t="shared" si="993"/>
        <v>[[90001,200]]</v>
      </c>
      <c r="G967">
        <f t="shared" si="1014"/>
        <v>0.1</v>
      </c>
      <c r="H967" s="1" t="str">
        <f t="shared" si="1011"/>
        <v>[910005,910006,910007,910008]</v>
      </c>
      <c r="I967">
        <f t="shared" si="1014"/>
        <v>1</v>
      </c>
      <c r="J967">
        <f t="shared" si="1014"/>
        <v>20</v>
      </c>
      <c r="K967">
        <f t="shared" si="1016"/>
        <v>137</v>
      </c>
      <c r="L967" s="1" t="str">
        <f>Sheet1!L967</f>
        <v>[{"bid":15020,"type":5,"num":45},{"bid":16003,"type":6,"num":15},{"bid":14001,"type":4,"num":67000}]</v>
      </c>
    </row>
    <row r="968" spans="1:12" x14ac:dyDescent="0.2">
      <c r="A968">
        <f t="shared" si="1009"/>
        <v>914138</v>
      </c>
      <c r="B968">
        <f t="shared" si="1010"/>
        <v>914139</v>
      </c>
      <c r="C968" s="1" t="str">
        <f>"天神组_蛋高Lv."&amp;MOD(A968,1000)/3&amp;"\n需击败所有怪物"</f>
        <v>天神组_蛋高Lv.46\n需击败所有怪物</v>
      </c>
      <c r="D968">
        <f>VLOOKUP(3*MOD(A968,1000)/3,Sheet2!AB:AC,2,FALSE)</f>
        <v>125074.39559999992</v>
      </c>
      <c r="E968">
        <f t="shared" si="1013"/>
        <v>138</v>
      </c>
      <c r="F968" s="1" t="str">
        <f t="shared" si="993"/>
        <v>[[90002,1]]</v>
      </c>
      <c r="G968">
        <f t="shared" si="1014"/>
        <v>0.1</v>
      </c>
      <c r="H968" s="1" t="str">
        <f t="shared" si="1011"/>
        <v>[910009]</v>
      </c>
      <c r="I968">
        <f t="shared" si="1014"/>
        <v>2</v>
      </c>
      <c r="J968">
        <f t="shared" si="1014"/>
        <v>50</v>
      </c>
      <c r="K968">
        <f t="shared" si="1016"/>
        <v>138</v>
      </c>
      <c r="L968" s="1" t="str">
        <f>Sheet1!L968</f>
        <v>[{"bid":15020,"type":5,"num":45},{"bid":16003,"type":6,"num":15},{"bid":14001,"type":4,"num":67500}]</v>
      </c>
    </row>
    <row r="969" spans="1:12" x14ac:dyDescent="0.2">
      <c r="A969">
        <f t="shared" si="1009"/>
        <v>914139</v>
      </c>
      <c r="B969">
        <f t="shared" si="1010"/>
        <v>914140</v>
      </c>
      <c r="C969" t="str">
        <f>C966</f>
        <v>扫描区域内金蛋中</v>
      </c>
      <c r="D969">
        <f>D970*5</f>
        <v>826862.71799999976</v>
      </c>
      <c r="E969">
        <f t="shared" si="1013"/>
        <v>139</v>
      </c>
      <c r="F969" s="1" t="str">
        <f t="shared" si="993"/>
        <v>[[50000,2]]</v>
      </c>
      <c r="G969">
        <f t="shared" si="1014"/>
        <v>0.5</v>
      </c>
      <c r="H969" s="1" t="str">
        <f t="shared" si="1011"/>
        <v>[910001,910002,910003,910004]</v>
      </c>
      <c r="I969">
        <f t="shared" si="1014"/>
        <v>1</v>
      </c>
      <c r="J969">
        <f t="shared" si="1014"/>
        <v>3</v>
      </c>
      <c r="K969">
        <f t="shared" si="1016"/>
        <v>139</v>
      </c>
      <c r="L969" s="1" t="str">
        <f>Sheet1!L969</f>
        <v>[{"bid":15020,"type":5,"num":46},{"bid":16003,"type":6,"num":15},{"bid":14001,"type":4,"num":68000}]</v>
      </c>
    </row>
    <row r="970" spans="1:12" x14ac:dyDescent="0.2">
      <c r="A970">
        <f t="shared" si="1009"/>
        <v>914140</v>
      </c>
      <c r="B970">
        <f t="shared" si="1010"/>
        <v>914141</v>
      </c>
      <c r="C970" t="str">
        <f t="shared" ref="C970" si="1019">C967</f>
        <v>滥竽充数中\n天神组即将来袭</v>
      </c>
      <c r="D970">
        <f>D971</f>
        <v>165372.54359999995</v>
      </c>
      <c r="E970">
        <f t="shared" si="1013"/>
        <v>140</v>
      </c>
      <c r="F970" s="1" t="str">
        <f t="shared" si="993"/>
        <v>[[90001,200]]</v>
      </c>
      <c r="G970">
        <f t="shared" si="1014"/>
        <v>0.1</v>
      </c>
      <c r="H970" s="1" t="str">
        <f t="shared" si="1014"/>
        <v>[910005,910006,910007,910008]</v>
      </c>
      <c r="I970">
        <f t="shared" si="1014"/>
        <v>1</v>
      </c>
      <c r="J970">
        <f t="shared" si="1014"/>
        <v>20</v>
      </c>
      <c r="K970">
        <f t="shared" si="1016"/>
        <v>140</v>
      </c>
      <c r="L970" s="1" t="str">
        <f>Sheet1!L970</f>
        <v>[{"bid":15020,"type":5,"num":46},{"bid":16003,"type":6,"num":15},{"bid":14001,"type":4,"num":68500}]</v>
      </c>
    </row>
    <row r="971" spans="1:12" x14ac:dyDescent="0.2">
      <c r="A971">
        <f t="shared" si="1009"/>
        <v>914141</v>
      </c>
      <c r="B971">
        <f t="shared" si="1010"/>
        <v>914142</v>
      </c>
      <c r="C971" s="1" t="str">
        <f>"天神组_蛋高Lv."&amp;MOD(A971,1000)/3&amp;"\n需击败所有怪物"</f>
        <v>天神组_蛋高Lv.47\n需击败所有怪物</v>
      </c>
      <c r="D971">
        <f>VLOOKUP(3*MOD(A971,1000)/3,Sheet2!AB:AC,2,FALSE)</f>
        <v>165372.54359999995</v>
      </c>
      <c r="E971">
        <f t="shared" si="1013"/>
        <v>141</v>
      </c>
      <c r="F971" s="1" t="str">
        <f t="shared" si="993"/>
        <v>[[90002,1]]</v>
      </c>
      <c r="G971">
        <f t="shared" si="1014"/>
        <v>0.1</v>
      </c>
      <c r="H971" s="1" t="str">
        <f t="shared" si="1011"/>
        <v>[910009]</v>
      </c>
      <c r="I971">
        <f t="shared" si="1014"/>
        <v>2</v>
      </c>
      <c r="J971">
        <f t="shared" si="1014"/>
        <v>50</v>
      </c>
      <c r="K971">
        <f t="shared" si="1016"/>
        <v>141</v>
      </c>
      <c r="L971" s="1" t="str">
        <f>Sheet1!L971</f>
        <v>[{"bid":15020,"type":5,"num":46},{"bid":16003,"type":6,"num":15},{"bid":14001,"type":4,"num":69000}]</v>
      </c>
    </row>
    <row r="972" spans="1:12" x14ac:dyDescent="0.2">
      <c r="A972">
        <f t="shared" si="1009"/>
        <v>914142</v>
      </c>
      <c r="B972">
        <f t="shared" si="1010"/>
        <v>914143</v>
      </c>
      <c r="C972" t="str">
        <f t="shared" ref="C972" si="1020">C969</f>
        <v>扫描区域内金蛋中</v>
      </c>
      <c r="D972">
        <f>D973*5</f>
        <v>1045415.0111999996</v>
      </c>
      <c r="E972">
        <f t="shared" si="1013"/>
        <v>142</v>
      </c>
      <c r="F972" s="1" t="str">
        <f t="shared" si="993"/>
        <v>[[50000,2]]</v>
      </c>
      <c r="G972">
        <f t="shared" si="1014"/>
        <v>0.5</v>
      </c>
      <c r="H972" s="1" t="str">
        <f t="shared" si="1011"/>
        <v>[910001,910002,910003,910004]</v>
      </c>
      <c r="I972">
        <f t="shared" si="1014"/>
        <v>1</v>
      </c>
      <c r="J972">
        <f t="shared" si="1014"/>
        <v>3</v>
      </c>
      <c r="K972">
        <f t="shared" si="1016"/>
        <v>142</v>
      </c>
      <c r="L972" s="1" t="str">
        <f>Sheet1!L972</f>
        <v>[{"bid":15020,"type":5,"num":47},{"bid":16003,"type":6,"num":15},{"bid":14001,"type":4,"num":69500}]</v>
      </c>
    </row>
    <row r="973" spans="1:12" x14ac:dyDescent="0.2">
      <c r="A973">
        <f t="shared" si="1009"/>
        <v>914143</v>
      </c>
      <c r="B973">
        <f t="shared" si="1010"/>
        <v>914144</v>
      </c>
      <c r="C973" t="str">
        <f t="shared" ref="C973" si="1021">C970</f>
        <v>滥竽充数中\n天神组即将来袭</v>
      </c>
      <c r="D973">
        <f>D974</f>
        <v>209083.00223999991</v>
      </c>
      <c r="E973">
        <f t="shared" si="1013"/>
        <v>143</v>
      </c>
      <c r="F973" s="1" t="str">
        <f t="shared" si="993"/>
        <v>[[90001,200]]</v>
      </c>
      <c r="G973">
        <f t="shared" si="1014"/>
        <v>0.1</v>
      </c>
      <c r="H973" s="1" t="str">
        <f t="shared" si="1011"/>
        <v>[910005,910006,910007,910008]</v>
      </c>
      <c r="I973">
        <f t="shared" si="1014"/>
        <v>1</v>
      </c>
      <c r="J973">
        <f t="shared" si="1014"/>
        <v>20</v>
      </c>
      <c r="K973">
        <f t="shared" si="1016"/>
        <v>143</v>
      </c>
      <c r="L973" s="1" t="str">
        <f>Sheet1!L973</f>
        <v>[{"bid":15020,"type":5,"num":47},{"bid":16003,"type":6,"num":15},{"bid":14001,"type":4,"num":70000}]</v>
      </c>
    </row>
    <row r="974" spans="1:12" x14ac:dyDescent="0.2">
      <c r="A974">
        <f t="shared" si="1009"/>
        <v>914144</v>
      </c>
      <c r="B974">
        <f t="shared" si="1010"/>
        <v>914145</v>
      </c>
      <c r="C974" s="1" t="str">
        <f>"天神组_蛋高Lv."&amp;MOD(A974,1000)/3&amp;"\n需击败所有怪物"</f>
        <v>天神组_蛋高Lv.48\n需击败所有怪物</v>
      </c>
      <c r="D974">
        <f>VLOOKUP(3*MOD(A974,1000)/3,Sheet2!AB:AC,2,FALSE)</f>
        <v>209083.00223999991</v>
      </c>
      <c r="E974">
        <f t="shared" si="1013"/>
        <v>144</v>
      </c>
      <c r="F974" s="1" t="str">
        <f t="shared" si="993"/>
        <v>[[90002,1]]</v>
      </c>
      <c r="G974">
        <f t="shared" si="1014"/>
        <v>0.1</v>
      </c>
      <c r="H974" s="1" t="str">
        <f t="shared" si="1014"/>
        <v>[910009]</v>
      </c>
      <c r="I974">
        <f t="shared" si="1014"/>
        <v>2</v>
      </c>
      <c r="J974">
        <f t="shared" si="1014"/>
        <v>50</v>
      </c>
      <c r="K974">
        <f t="shared" si="1016"/>
        <v>144</v>
      </c>
      <c r="L974" s="1" t="str">
        <f>Sheet1!L974</f>
        <v>[{"bid":15020,"type":5,"num":47},{"bid":16003,"type":6,"num":15},{"bid":14001,"type":4,"num":70500}]</v>
      </c>
    </row>
    <row r="975" spans="1:12" x14ac:dyDescent="0.2">
      <c r="A975">
        <f t="shared" si="1009"/>
        <v>914145</v>
      </c>
      <c r="B975">
        <f t="shared" si="1010"/>
        <v>914146</v>
      </c>
      <c r="C975" t="str">
        <f t="shared" ref="C975" si="1022">C972</f>
        <v>扫描区域内金蛋中</v>
      </c>
      <c r="D975">
        <f>D976*5</f>
        <v>1374918.6703999995</v>
      </c>
      <c r="E975">
        <f t="shared" si="1013"/>
        <v>145</v>
      </c>
      <c r="F975" s="1" t="str">
        <f t="shared" si="993"/>
        <v>[[50000,2]]</v>
      </c>
      <c r="G975">
        <f t="shared" si="1014"/>
        <v>0.5</v>
      </c>
      <c r="H975" s="1" t="str">
        <f t="shared" si="1011"/>
        <v>[910001,910002,910003,910004]</v>
      </c>
      <c r="I975">
        <f t="shared" si="1014"/>
        <v>1</v>
      </c>
      <c r="J975">
        <f t="shared" si="1014"/>
        <v>3</v>
      </c>
      <c r="K975">
        <f t="shared" si="1016"/>
        <v>145</v>
      </c>
      <c r="L975" s="1" t="str">
        <f>Sheet1!L975</f>
        <v>[{"bid":15020,"type":5,"num":48},{"bid":16003,"type":6,"num":16},{"bid":14001,"type":4,"num":71000}]</v>
      </c>
    </row>
    <row r="976" spans="1:12" x14ac:dyDescent="0.2">
      <c r="A976">
        <f t="shared" si="1009"/>
        <v>914146</v>
      </c>
      <c r="B976">
        <f t="shared" si="1010"/>
        <v>914147</v>
      </c>
      <c r="C976" t="str">
        <f t="shared" ref="C976" si="1023">C973</f>
        <v>滥竽充数中\n天神组即将来袭</v>
      </c>
      <c r="D976">
        <f>D977</f>
        <v>274983.73407999991</v>
      </c>
      <c r="E976">
        <f t="shared" si="1013"/>
        <v>146</v>
      </c>
      <c r="F976" s="1" t="str">
        <f t="shared" si="993"/>
        <v>[[90001,200]]</v>
      </c>
      <c r="G976">
        <f t="shared" si="1014"/>
        <v>0.1</v>
      </c>
      <c r="H976" s="1" t="str">
        <f t="shared" si="1011"/>
        <v>[910005,910006,910007,910008]</v>
      </c>
      <c r="I976">
        <f t="shared" si="1014"/>
        <v>1</v>
      </c>
      <c r="J976">
        <f t="shared" si="1014"/>
        <v>20</v>
      </c>
      <c r="K976">
        <f t="shared" si="1016"/>
        <v>146</v>
      </c>
      <c r="L976" s="1" t="str">
        <f>Sheet1!L976</f>
        <v>[{"bid":15020,"type":5,"num":48},{"bid":16003,"type":6,"num":16},{"bid":14001,"type":4,"num":71500}]</v>
      </c>
    </row>
    <row r="977" spans="1:12" x14ac:dyDescent="0.2">
      <c r="A977">
        <f t="shared" si="1009"/>
        <v>914147</v>
      </c>
      <c r="B977">
        <f t="shared" si="1010"/>
        <v>914148</v>
      </c>
      <c r="C977" s="1" t="str">
        <f>"天神组_蛋高Lv."&amp;MOD(A977,1000)/3&amp;"\n需击败所有怪物"</f>
        <v>天神组_蛋高Lv.49\n需击败所有怪物</v>
      </c>
      <c r="D977">
        <f>VLOOKUP(3*MOD(A977,1000)/3,Sheet2!AB:AC,2,FALSE)</f>
        <v>274983.73407999991</v>
      </c>
      <c r="E977">
        <f t="shared" si="1013"/>
        <v>147</v>
      </c>
      <c r="F977" s="1" t="str">
        <f t="shared" si="993"/>
        <v>[[90002,1]]</v>
      </c>
      <c r="G977">
        <f t="shared" si="1014"/>
        <v>0.1</v>
      </c>
      <c r="H977" s="1" t="str">
        <f t="shared" si="1011"/>
        <v>[910009]</v>
      </c>
      <c r="I977">
        <f t="shared" si="1014"/>
        <v>2</v>
      </c>
      <c r="J977">
        <f t="shared" si="1014"/>
        <v>50</v>
      </c>
      <c r="K977">
        <f t="shared" si="1016"/>
        <v>147</v>
      </c>
      <c r="L977" s="1" t="str">
        <f>Sheet1!L977</f>
        <v>[{"bid":15020,"type":5,"num":48},{"bid":16003,"type":6,"num":16},{"bid":14001,"type":4,"num":72000}]</v>
      </c>
    </row>
    <row r="978" spans="1:12" x14ac:dyDescent="0.2">
      <c r="A978">
        <f t="shared" si="1009"/>
        <v>914148</v>
      </c>
      <c r="B978">
        <f t="shared" si="1010"/>
        <v>914149</v>
      </c>
      <c r="C978" t="str">
        <f t="shared" ref="C978" si="1024">C975</f>
        <v>扫描区域内金蛋中</v>
      </c>
      <c r="D978">
        <f>D979*5</f>
        <v>1652420.2099999995</v>
      </c>
      <c r="E978">
        <f t="shared" si="1013"/>
        <v>148</v>
      </c>
      <c r="F978" s="1" t="str">
        <f t="shared" si="993"/>
        <v>[[50000,2]]</v>
      </c>
      <c r="G978">
        <f t="shared" si="1014"/>
        <v>0.5</v>
      </c>
      <c r="H978" s="1" t="str">
        <f t="shared" si="1014"/>
        <v>[910001,910002,910003,910004]</v>
      </c>
      <c r="I978">
        <f t="shared" si="1014"/>
        <v>1</v>
      </c>
      <c r="J978">
        <f t="shared" si="1014"/>
        <v>3</v>
      </c>
      <c r="K978">
        <f t="shared" si="1016"/>
        <v>148</v>
      </c>
      <c r="L978" s="1" t="str">
        <f>Sheet1!L978</f>
        <v>[{"bid":15020,"type":5,"num":49},{"bid":16003,"type":6,"num":16},{"bid":14001,"type":4,"num":72500}]</v>
      </c>
    </row>
    <row r="979" spans="1:12" x14ac:dyDescent="0.2">
      <c r="A979">
        <f t="shared" si="1009"/>
        <v>914149</v>
      </c>
      <c r="B979">
        <f t="shared" si="1010"/>
        <v>914150</v>
      </c>
      <c r="C979" t="str">
        <f t="shared" ref="C979" si="1025">C976</f>
        <v>滥竽充数中\n天神组即将来袭</v>
      </c>
      <c r="D979">
        <f>D980</f>
        <v>330484.0419999999</v>
      </c>
      <c r="E979">
        <f t="shared" si="1013"/>
        <v>149</v>
      </c>
      <c r="F979" s="1" t="str">
        <f t="shared" si="993"/>
        <v>[[90001,200]]</v>
      </c>
      <c r="G979">
        <f t="shared" si="1014"/>
        <v>0.1</v>
      </c>
      <c r="H979" s="1" t="str">
        <f t="shared" si="1014"/>
        <v>[910005,910006,910007,910008]</v>
      </c>
      <c r="I979">
        <f t="shared" si="1014"/>
        <v>1</v>
      </c>
      <c r="J979">
        <f t="shared" si="1014"/>
        <v>20</v>
      </c>
      <c r="K979">
        <f t="shared" si="1016"/>
        <v>149</v>
      </c>
      <c r="L979" s="1" t="str">
        <f>Sheet1!L979</f>
        <v>[{"bid":15020,"type":5,"num":49},{"bid":16003,"type":6,"num":16},{"bid":14001,"type":4,"num":73000}]</v>
      </c>
    </row>
    <row r="980" spans="1:12" x14ac:dyDescent="0.2">
      <c r="A980">
        <f t="shared" si="1009"/>
        <v>914150</v>
      </c>
      <c r="B980">
        <f t="shared" si="1010"/>
        <v>914151</v>
      </c>
      <c r="C980" s="1" t="str">
        <f>"天神组_蛋高Lv."&amp;MOD(A980,1000)/3&amp;"\n需击败所有怪物"</f>
        <v>天神组_蛋高Lv.50\n需击败所有怪物</v>
      </c>
      <c r="D980">
        <f>VLOOKUP(3*MOD(A980,1000)/3,Sheet2!AB:AC,2,FALSE)</f>
        <v>330484.0419999999</v>
      </c>
      <c r="E980">
        <f t="shared" si="1013"/>
        <v>150</v>
      </c>
      <c r="F980" s="1" t="str">
        <f t="shared" si="993"/>
        <v>[[90002,1]]</v>
      </c>
      <c r="G980">
        <f t="shared" si="1014"/>
        <v>0.1</v>
      </c>
      <c r="H980" s="1" t="str">
        <f t="shared" si="1014"/>
        <v>[910009]</v>
      </c>
      <c r="I980">
        <f t="shared" si="1014"/>
        <v>2</v>
      </c>
      <c r="J980">
        <f t="shared" si="1014"/>
        <v>50</v>
      </c>
      <c r="K980">
        <f t="shared" si="1016"/>
        <v>150</v>
      </c>
      <c r="L980" s="1" t="str">
        <f>Sheet1!L980</f>
        <v>[{"bid":15020,"type":5,"num":49},{"bid":16003,"type":6,"num":16},{"bid":14001,"type":4,"num":73500}]</v>
      </c>
    </row>
    <row r="981" spans="1:12" x14ac:dyDescent="0.2">
      <c r="A981">
        <f t="shared" si="1009"/>
        <v>914151</v>
      </c>
      <c r="B981">
        <f t="shared" si="1010"/>
        <v>914152</v>
      </c>
      <c r="C981" t="str">
        <f t="shared" ref="C981" si="1026">C978</f>
        <v>扫描区域内金蛋中</v>
      </c>
      <c r="D981">
        <f>D982*5</f>
        <v>2064976.1483999998</v>
      </c>
      <c r="E981">
        <f t="shared" si="1013"/>
        <v>151</v>
      </c>
      <c r="F981" s="1" t="str">
        <f t="shared" si="993"/>
        <v>[[50000,2]]</v>
      </c>
      <c r="G981">
        <f t="shared" si="1014"/>
        <v>0.5</v>
      </c>
      <c r="H981" s="1" t="str">
        <f t="shared" si="1014"/>
        <v>[910001,910002,910003,910004]</v>
      </c>
      <c r="I981">
        <f t="shared" si="1014"/>
        <v>1</v>
      </c>
      <c r="J981">
        <f t="shared" si="1014"/>
        <v>3</v>
      </c>
      <c r="K981">
        <f t="shared" si="1016"/>
        <v>151</v>
      </c>
      <c r="L981" s="1" t="str">
        <f>Sheet1!L981</f>
        <v>[{"bid":15020,"type":5,"num":50},{"bid":16003,"type":6,"num":16},{"bid":14001,"type":4,"num":74000}]</v>
      </c>
    </row>
    <row r="982" spans="1:12" x14ac:dyDescent="0.2">
      <c r="A982">
        <f t="shared" si="1009"/>
        <v>914152</v>
      </c>
      <c r="B982">
        <f t="shared" si="1010"/>
        <v>914153</v>
      </c>
      <c r="C982" t="str">
        <f t="shared" ref="C982" si="1027">C979</f>
        <v>滥竽充数中\n天神组即将来袭</v>
      </c>
      <c r="D982">
        <f>D983</f>
        <v>412995.22967999999</v>
      </c>
      <c r="E982">
        <f t="shared" si="1013"/>
        <v>152</v>
      </c>
      <c r="F982" s="1" t="str">
        <f t="shared" si="993"/>
        <v>[[90001,200]]</v>
      </c>
      <c r="G982">
        <f t="shared" si="1014"/>
        <v>0.1</v>
      </c>
      <c r="H982" s="1" t="str">
        <f t="shared" si="1014"/>
        <v>[910005,910006,910007,910008]</v>
      </c>
      <c r="I982">
        <f t="shared" si="1014"/>
        <v>1</v>
      </c>
      <c r="J982">
        <f t="shared" si="1014"/>
        <v>20</v>
      </c>
      <c r="K982">
        <f t="shared" si="1016"/>
        <v>152</v>
      </c>
      <c r="L982" s="1" t="str">
        <f>Sheet1!L982</f>
        <v>[{"bid":15020,"type":5,"num":50},{"bid":16003,"type":6,"num":16},{"bid":14001,"type":4,"num":74500}]</v>
      </c>
    </row>
    <row r="983" spans="1:12" x14ac:dyDescent="0.2">
      <c r="A983">
        <f t="shared" si="1009"/>
        <v>914153</v>
      </c>
      <c r="B983">
        <f t="shared" si="1010"/>
        <v>914154</v>
      </c>
      <c r="C983" s="1" t="str">
        <f>"天神组_蛋高Lv."&amp;MOD(A983,1000)/3&amp;"\n需击败所有怪物"</f>
        <v>天神组_蛋高Lv.51\n需击败所有怪物</v>
      </c>
      <c r="D983">
        <f>VLOOKUP(3*MOD(A983,1000)/3,Sheet2!AB:AC,2,FALSE)</f>
        <v>412995.22967999999</v>
      </c>
      <c r="E983">
        <f t="shared" si="1013"/>
        <v>153</v>
      </c>
      <c r="F983" s="1" t="str">
        <f t="shared" si="993"/>
        <v>[[90002,1]]</v>
      </c>
      <c r="G983">
        <f t="shared" si="1014"/>
        <v>0.1</v>
      </c>
      <c r="H983" s="1" t="str">
        <f t="shared" si="1014"/>
        <v>[910009]</v>
      </c>
      <c r="I983">
        <f t="shared" si="1014"/>
        <v>2</v>
      </c>
      <c r="J983">
        <f t="shared" si="1014"/>
        <v>50</v>
      </c>
      <c r="K983">
        <f t="shared" si="1016"/>
        <v>153</v>
      </c>
      <c r="L983" s="1" t="str">
        <f>Sheet1!L983</f>
        <v>[{"bid":15020,"type":5,"num":50},{"bid":16003,"type":6,"num":16},{"bid":14001,"type":4,"num":75000}]</v>
      </c>
    </row>
    <row r="984" spans="1:12" x14ac:dyDescent="0.2">
      <c r="A984">
        <f t="shared" si="1009"/>
        <v>914154</v>
      </c>
      <c r="B984">
        <f t="shared" si="1010"/>
        <v>914155</v>
      </c>
      <c r="C984" t="str">
        <f>C981</f>
        <v>扫描区域内金蛋中</v>
      </c>
      <c r="D984">
        <f>D985*5</f>
        <v>2527948.750800001</v>
      </c>
      <c r="E984">
        <f t="shared" si="1013"/>
        <v>154</v>
      </c>
      <c r="F984" s="1" t="str">
        <f t="shared" si="993"/>
        <v>[[50000,2]]</v>
      </c>
      <c r="G984">
        <f t="shared" si="1014"/>
        <v>0.5</v>
      </c>
      <c r="H984" s="1" t="str">
        <f t="shared" si="1014"/>
        <v>[910001,910002,910003,910004]</v>
      </c>
      <c r="I984">
        <f t="shared" si="1014"/>
        <v>1</v>
      </c>
      <c r="J984">
        <f t="shared" si="1014"/>
        <v>3</v>
      </c>
      <c r="K984">
        <f t="shared" si="1016"/>
        <v>154</v>
      </c>
      <c r="L984" s="1" t="str">
        <f>Sheet1!L984</f>
        <v>[{"bid":15020,"type":5,"num":51},{"bid":16003,"type":6,"num":17},{"bid":14001,"type":4,"num":75500}]</v>
      </c>
    </row>
    <row r="985" spans="1:12" x14ac:dyDescent="0.2">
      <c r="A985">
        <f t="shared" si="1009"/>
        <v>914155</v>
      </c>
      <c r="B985">
        <f t="shared" si="1010"/>
        <v>914156</v>
      </c>
      <c r="C985" t="str">
        <f t="shared" ref="C985" si="1028">C982</f>
        <v>滥竽充数中\n天神组即将来袭</v>
      </c>
      <c r="D985">
        <f>D986</f>
        <v>505589.75016000017</v>
      </c>
      <c r="E985">
        <f t="shared" si="1013"/>
        <v>155</v>
      </c>
      <c r="F985" s="1" t="str">
        <f t="shared" si="993"/>
        <v>[[90001,200]]</v>
      </c>
      <c r="G985">
        <f t="shared" si="1014"/>
        <v>0.1</v>
      </c>
      <c r="H985" s="1" t="str">
        <f t="shared" si="1014"/>
        <v>[910005,910006,910007,910008]</v>
      </c>
      <c r="I985">
        <f t="shared" si="1014"/>
        <v>1</v>
      </c>
      <c r="J985">
        <f t="shared" si="1014"/>
        <v>20</v>
      </c>
      <c r="K985">
        <f t="shared" si="1016"/>
        <v>155</v>
      </c>
      <c r="L985" s="1" t="str">
        <f>Sheet1!L985</f>
        <v>[{"bid":15020,"type":5,"num":51},{"bid":16003,"type":6,"num":17},{"bid":14001,"type":4,"num":76000}]</v>
      </c>
    </row>
    <row r="986" spans="1:12" x14ac:dyDescent="0.2">
      <c r="A986">
        <f t="shared" si="1009"/>
        <v>914156</v>
      </c>
      <c r="B986">
        <f t="shared" si="1010"/>
        <v>914157</v>
      </c>
      <c r="C986" s="1" t="str">
        <f>"天神组_蛋高Lv."&amp;MOD(A986,1000)/3&amp;"\n需击败所有怪物"</f>
        <v>天神组_蛋高Lv.52\n需击败所有怪物</v>
      </c>
      <c r="D986">
        <f>VLOOKUP(3*MOD(A986,1000)/3,Sheet2!AB:AC,2,FALSE)</f>
        <v>505589.75016000017</v>
      </c>
      <c r="E986">
        <f t="shared" si="1013"/>
        <v>156</v>
      </c>
      <c r="F986" s="1" t="str">
        <f t="shared" si="993"/>
        <v>[[90002,1]]</v>
      </c>
      <c r="G986">
        <f t="shared" si="1014"/>
        <v>0.1</v>
      </c>
      <c r="H986" s="1" t="str">
        <f t="shared" si="1014"/>
        <v>[910009]</v>
      </c>
      <c r="I986">
        <f t="shared" si="1014"/>
        <v>2</v>
      </c>
      <c r="J986">
        <f t="shared" si="1014"/>
        <v>50</v>
      </c>
      <c r="K986">
        <f t="shared" si="1016"/>
        <v>156</v>
      </c>
      <c r="L986" s="1" t="str">
        <f>Sheet1!L986</f>
        <v>[{"bid":15020,"type":5,"num":51},{"bid":16003,"type":6,"num":17},{"bid":14001,"type":4,"num":76500}]</v>
      </c>
    </row>
    <row r="987" spans="1:12" x14ac:dyDescent="0.2">
      <c r="A987">
        <f t="shared" si="1009"/>
        <v>914157</v>
      </c>
      <c r="B987">
        <f t="shared" si="1010"/>
        <v>914158</v>
      </c>
      <c r="C987" t="str">
        <f t="shared" ref="C987" si="1029">C984</f>
        <v>扫描区域内金蛋中</v>
      </c>
      <c r="D987">
        <f>D988*5</f>
        <v>2910699.9384000013</v>
      </c>
      <c r="E987">
        <f t="shared" si="1013"/>
        <v>157</v>
      </c>
      <c r="F987" s="1" t="str">
        <f t="shared" si="993"/>
        <v>[[50000,2]]</v>
      </c>
      <c r="G987">
        <f t="shared" si="1014"/>
        <v>0.5</v>
      </c>
      <c r="H987" s="1" t="str">
        <f t="shared" si="1014"/>
        <v>[910001,910002,910003,910004]</v>
      </c>
      <c r="I987">
        <f t="shared" si="1014"/>
        <v>1</v>
      </c>
      <c r="J987">
        <f t="shared" si="1014"/>
        <v>3</v>
      </c>
      <c r="K987">
        <f t="shared" si="1016"/>
        <v>157</v>
      </c>
      <c r="L987" s="1" t="str">
        <f>Sheet1!L987</f>
        <v>[{"bid":15020,"type":5,"num":52},{"bid":16003,"type":6,"num":17},{"bid":14001,"type":4,"num":77000}]</v>
      </c>
    </row>
    <row r="988" spans="1:12" x14ac:dyDescent="0.2">
      <c r="A988">
        <f t="shared" si="1009"/>
        <v>914158</v>
      </c>
      <c r="B988">
        <f t="shared" si="1010"/>
        <v>914159</v>
      </c>
      <c r="C988" t="str">
        <f t="shared" ref="C988" si="1030">C985</f>
        <v>滥竽充数中\n天神组即将来袭</v>
      </c>
      <c r="D988">
        <f>D989</f>
        <v>582139.98768000025</v>
      </c>
      <c r="E988">
        <f t="shared" si="1013"/>
        <v>158</v>
      </c>
      <c r="F988" s="1" t="str">
        <f t="shared" si="993"/>
        <v>[[90001,200]]</v>
      </c>
      <c r="G988">
        <f t="shared" si="1014"/>
        <v>0.1</v>
      </c>
      <c r="H988" s="1" t="str">
        <f t="shared" si="1014"/>
        <v>[910005,910006,910007,910008]</v>
      </c>
      <c r="I988">
        <f t="shared" si="1014"/>
        <v>1</v>
      </c>
      <c r="J988">
        <f t="shared" si="1014"/>
        <v>20</v>
      </c>
      <c r="K988">
        <f t="shared" si="1016"/>
        <v>158</v>
      </c>
      <c r="L988" s="1" t="str">
        <f>Sheet1!L988</f>
        <v>[{"bid":15020,"type":5,"num":52},{"bid":16003,"type":6,"num":17},{"bid":14001,"type":4,"num":77500}]</v>
      </c>
    </row>
    <row r="989" spans="1:12" x14ac:dyDescent="0.2">
      <c r="A989">
        <f t="shared" si="1009"/>
        <v>914159</v>
      </c>
      <c r="B989">
        <f t="shared" si="1010"/>
        <v>914160</v>
      </c>
      <c r="C989" s="1" t="str">
        <f>"天神组_蛋高Lv."&amp;MOD(A989,1000)/3&amp;"\n需击败所有怪物"</f>
        <v>天神组_蛋高Lv.53\n需击败所有怪物</v>
      </c>
      <c r="D989">
        <f>VLOOKUP(3*MOD(A989,1000)/3,Sheet2!AB:AC,2,FALSE)</f>
        <v>582139.98768000025</v>
      </c>
      <c r="E989">
        <f t="shared" si="1013"/>
        <v>159</v>
      </c>
      <c r="F989" s="1" t="str">
        <f t="shared" si="993"/>
        <v>[[90002,1]]</v>
      </c>
      <c r="G989">
        <f t="shared" si="1014"/>
        <v>0.1</v>
      </c>
      <c r="H989" s="1" t="str">
        <f t="shared" si="1014"/>
        <v>[910009]</v>
      </c>
      <c r="I989">
        <f t="shared" si="1014"/>
        <v>2</v>
      </c>
      <c r="J989">
        <f t="shared" si="1014"/>
        <v>50</v>
      </c>
      <c r="K989">
        <f t="shared" si="1016"/>
        <v>159</v>
      </c>
      <c r="L989" s="1" t="str">
        <f>Sheet1!L989</f>
        <v>[{"bid":15020,"type":5,"num":52},{"bid":16003,"type":6,"num":17},{"bid":14001,"type":4,"num":78000}]</v>
      </c>
    </row>
    <row r="990" spans="1:12" x14ac:dyDescent="0.2">
      <c r="A990">
        <f t="shared" si="1009"/>
        <v>914160</v>
      </c>
      <c r="B990">
        <f t="shared" si="1010"/>
        <v>914161</v>
      </c>
      <c r="C990" t="str">
        <f t="shared" ref="C990" si="1031">C987</f>
        <v>扫描区域内金蛋中</v>
      </c>
      <c r="D990">
        <f>D991*5</f>
        <v>3637131.3160000034</v>
      </c>
      <c r="E990">
        <f t="shared" si="1013"/>
        <v>160</v>
      </c>
      <c r="F990" s="1" t="str">
        <f t="shared" si="993"/>
        <v>[[50000,2]]</v>
      </c>
      <c r="G990">
        <f t="shared" ref="G990:J990" si="1032">G987</f>
        <v>0.5</v>
      </c>
      <c r="H990" s="1" t="str">
        <f t="shared" si="1032"/>
        <v>[910001,910002,910003,910004]</v>
      </c>
      <c r="I990">
        <f t="shared" si="1032"/>
        <v>1</v>
      </c>
      <c r="J990">
        <f t="shared" si="1032"/>
        <v>3</v>
      </c>
      <c r="K990">
        <f t="shared" si="1016"/>
        <v>160</v>
      </c>
      <c r="L990" s="1" t="str">
        <f>Sheet1!L990</f>
        <v>[{"bid":15020,"type":5,"num":53},{"bid":16003,"type":6,"num":17},{"bid":14001,"type":4,"num":78500}]</v>
      </c>
    </row>
    <row r="991" spans="1:12" x14ac:dyDescent="0.2">
      <c r="A991">
        <f t="shared" si="1009"/>
        <v>914161</v>
      </c>
      <c r="B991">
        <f t="shared" si="1010"/>
        <v>914162</v>
      </c>
      <c r="C991" t="str">
        <f t="shared" ref="C991" si="1033">C988</f>
        <v>滥竽充数中\n天神组即将来袭</v>
      </c>
      <c r="D991">
        <f>D992</f>
        <v>727426.26320000063</v>
      </c>
      <c r="E991">
        <f t="shared" si="1013"/>
        <v>161</v>
      </c>
      <c r="F991" s="1" t="str">
        <f t="shared" si="993"/>
        <v>[[90001,200]]</v>
      </c>
      <c r="G991">
        <f t="shared" ref="G991:I991" si="1034">G988</f>
        <v>0.1</v>
      </c>
      <c r="H991" s="1" t="str">
        <f t="shared" si="1014"/>
        <v>[910005,910006,910007,910008]</v>
      </c>
      <c r="I991">
        <f t="shared" si="1034"/>
        <v>1</v>
      </c>
      <c r="J991">
        <f t="shared" si="1014"/>
        <v>20</v>
      </c>
      <c r="K991">
        <f t="shared" si="1016"/>
        <v>161</v>
      </c>
      <c r="L991" s="1" t="str">
        <f>Sheet1!L991</f>
        <v>[{"bid":15020,"type":5,"num":53},{"bid":16003,"type":6,"num":17},{"bid":14001,"type":4,"num":79000}]</v>
      </c>
    </row>
    <row r="992" spans="1:12" x14ac:dyDescent="0.2">
      <c r="A992">
        <f t="shared" si="1009"/>
        <v>914162</v>
      </c>
      <c r="B992">
        <f t="shared" si="1010"/>
        <v>914163</v>
      </c>
      <c r="C992" s="1" t="str">
        <f>"天神组_蛋高Lv."&amp;MOD(A992,1000)/3&amp;"\n需击败所有怪物"</f>
        <v>天神组_蛋高Lv.54\n需击败所有怪物</v>
      </c>
      <c r="D992">
        <f>VLOOKUP(3*MOD(A992,1000)/3,Sheet2!AB:AC,2,FALSE)</f>
        <v>727426.26320000063</v>
      </c>
      <c r="E992">
        <f t="shared" si="1013"/>
        <v>162</v>
      </c>
      <c r="F992" s="1" t="str">
        <f t="shared" si="993"/>
        <v>[[90002,1]]</v>
      </c>
      <c r="G992">
        <f t="shared" ref="G992:I992" si="1035">G989</f>
        <v>0.1</v>
      </c>
      <c r="H992" s="1" t="str">
        <f t="shared" si="1014"/>
        <v>[910009]</v>
      </c>
      <c r="I992">
        <f t="shared" si="1035"/>
        <v>2</v>
      </c>
      <c r="J992">
        <f t="shared" si="1014"/>
        <v>50</v>
      </c>
      <c r="K992">
        <f t="shared" si="1016"/>
        <v>162</v>
      </c>
      <c r="L992" s="1" t="str">
        <f>Sheet1!L992</f>
        <v>[{"bid":15020,"type":5,"num":53},{"bid":16003,"type":6,"num":17},{"bid":14001,"type":4,"num":79500}]</v>
      </c>
    </row>
    <row r="993" spans="1:12" x14ac:dyDescent="0.2">
      <c r="A993">
        <f t="shared" si="1009"/>
        <v>914163</v>
      </c>
      <c r="B993">
        <f t="shared" si="1010"/>
        <v>914164</v>
      </c>
      <c r="C993" t="str">
        <f t="shared" ref="C993" si="1036">C990</f>
        <v>扫描区域内金蛋中</v>
      </c>
      <c r="D993">
        <f>D994*5</f>
        <v>4368903.8668000046</v>
      </c>
      <c r="E993">
        <f t="shared" si="1013"/>
        <v>163</v>
      </c>
      <c r="F993" s="1" t="str">
        <f t="shared" si="993"/>
        <v>[[50000,2]]</v>
      </c>
      <c r="G993">
        <f t="shared" ref="G993:J993" si="1037">G990</f>
        <v>0.5</v>
      </c>
      <c r="H993" s="1" t="str">
        <f t="shared" si="1014"/>
        <v>[910001,910002,910003,910004]</v>
      </c>
      <c r="I993">
        <f t="shared" si="1037"/>
        <v>1</v>
      </c>
      <c r="J993">
        <f t="shared" si="1037"/>
        <v>3</v>
      </c>
      <c r="K993">
        <f t="shared" si="1016"/>
        <v>163</v>
      </c>
      <c r="L993" s="1" t="str">
        <f>Sheet1!L993</f>
        <v>[{"bid":15020,"type":5,"num":54},{"bid":16003,"type":6,"num":18},{"bid":14001,"type":4,"num":80000}]</v>
      </c>
    </row>
    <row r="994" spans="1:12" x14ac:dyDescent="0.2">
      <c r="A994">
        <f t="shared" si="1009"/>
        <v>914164</v>
      </c>
      <c r="B994">
        <f t="shared" si="1010"/>
        <v>914165</v>
      </c>
      <c r="C994" t="str">
        <f t="shared" ref="C994" si="1038">C991</f>
        <v>滥竽充数中\n天神组即将来袭</v>
      </c>
      <c r="D994">
        <f>D995</f>
        <v>873780.77336000092</v>
      </c>
      <c r="E994">
        <f t="shared" si="1013"/>
        <v>164</v>
      </c>
      <c r="F994" s="1" t="str">
        <f t="shared" si="993"/>
        <v>[[90001,200]]</v>
      </c>
      <c r="G994">
        <f t="shared" ref="G994:I994" si="1039">G991</f>
        <v>0.1</v>
      </c>
      <c r="H994" s="1" t="str">
        <f t="shared" si="1039"/>
        <v>[910005,910006,910007,910008]</v>
      </c>
      <c r="I994">
        <f t="shared" si="1039"/>
        <v>1</v>
      </c>
      <c r="J994">
        <f t="shared" si="1014"/>
        <v>20</v>
      </c>
      <c r="K994">
        <f t="shared" si="1016"/>
        <v>164</v>
      </c>
      <c r="L994" s="1" t="str">
        <f>Sheet1!L994</f>
        <v>[{"bid":15020,"type":5,"num":54},{"bid":16003,"type":6,"num":18},{"bid":14001,"type":4,"num":80500}]</v>
      </c>
    </row>
    <row r="995" spans="1:12" x14ac:dyDescent="0.2">
      <c r="A995">
        <f t="shared" si="1009"/>
        <v>914165</v>
      </c>
      <c r="B995">
        <f t="shared" si="1010"/>
        <v>914166</v>
      </c>
      <c r="C995" s="1" t="str">
        <f>"天神组_蛋高Lv."&amp;MOD(A995,1000)/3&amp;"\n需击败所有怪物"</f>
        <v>天神组_蛋高Lv.55\n需击败所有怪物</v>
      </c>
      <c r="D995">
        <f>VLOOKUP(3*MOD(A995,1000)/3,Sheet2!AB:AC,2,FALSE)</f>
        <v>873780.77336000092</v>
      </c>
      <c r="E995">
        <f t="shared" si="1013"/>
        <v>165</v>
      </c>
      <c r="F995" s="1" t="str">
        <f t="shared" si="993"/>
        <v>[[90002,1]]</v>
      </c>
      <c r="G995">
        <f t="shared" ref="G995:I995" si="1040">G992</f>
        <v>0.1</v>
      </c>
      <c r="H995" s="1" t="str">
        <f t="shared" si="1014"/>
        <v>[910009]</v>
      </c>
      <c r="I995">
        <f t="shared" si="1040"/>
        <v>2</v>
      </c>
      <c r="J995">
        <f t="shared" si="1014"/>
        <v>50</v>
      </c>
      <c r="K995">
        <f t="shared" si="1016"/>
        <v>165</v>
      </c>
      <c r="L995" s="1" t="str">
        <f>Sheet1!L995</f>
        <v>[{"bid":15020,"type":5,"num":54},{"bid":16003,"type":6,"num":18},{"bid":14001,"type":4,"num":81000}]</v>
      </c>
    </row>
    <row r="996" spans="1:12" x14ac:dyDescent="0.2">
      <c r="A996">
        <f t="shared" si="1009"/>
        <v>914166</v>
      </c>
      <c r="B996">
        <f t="shared" si="1010"/>
        <v>914167</v>
      </c>
      <c r="C996" t="str">
        <f t="shared" ref="C996" si="1041">C993</f>
        <v>扫描区域内金蛋中</v>
      </c>
      <c r="D996">
        <f>D997*5</f>
        <v>5788298.4432000061</v>
      </c>
      <c r="E996">
        <f t="shared" si="1013"/>
        <v>166</v>
      </c>
      <c r="F996" s="1" t="str">
        <f t="shared" si="993"/>
        <v>[[50000,2]]</v>
      </c>
      <c r="G996">
        <f t="shared" ref="G996:J996" si="1042">G993</f>
        <v>0.5</v>
      </c>
      <c r="H996" s="1" t="str">
        <f t="shared" si="1014"/>
        <v>[910001,910002,910003,910004]</v>
      </c>
      <c r="I996">
        <f t="shared" si="1042"/>
        <v>1</v>
      </c>
      <c r="J996">
        <f t="shared" si="1042"/>
        <v>3</v>
      </c>
      <c r="K996">
        <f t="shared" si="1016"/>
        <v>166</v>
      </c>
      <c r="L996" s="1" t="str">
        <f>Sheet1!L996</f>
        <v>[{"bid":15020,"type":5,"num":55},{"bid":16003,"type":6,"num":18},{"bid":14001,"type":4,"num":81500}]</v>
      </c>
    </row>
    <row r="997" spans="1:12" x14ac:dyDescent="0.2">
      <c r="A997">
        <f t="shared" si="1009"/>
        <v>914167</v>
      </c>
      <c r="B997">
        <f t="shared" si="1010"/>
        <v>914168</v>
      </c>
      <c r="C997" t="str">
        <f t="shared" ref="C997" si="1043">C994</f>
        <v>滥竽充数中\n天神组即将来袭</v>
      </c>
      <c r="D997">
        <f>D998</f>
        <v>1157659.6886400012</v>
      </c>
      <c r="E997">
        <f t="shared" si="1013"/>
        <v>167</v>
      </c>
      <c r="F997" s="1" t="str">
        <f t="shared" si="993"/>
        <v>[[90001,200]]</v>
      </c>
      <c r="G997">
        <f t="shared" ref="G997:I997" si="1044">G994</f>
        <v>0.1</v>
      </c>
      <c r="H997" s="1" t="str">
        <f t="shared" si="1014"/>
        <v>[910005,910006,910007,910008]</v>
      </c>
      <c r="I997">
        <f t="shared" si="1044"/>
        <v>1</v>
      </c>
      <c r="J997">
        <f t="shared" si="1014"/>
        <v>20</v>
      </c>
      <c r="K997">
        <f t="shared" si="1016"/>
        <v>167</v>
      </c>
      <c r="L997" s="1" t="str">
        <f>Sheet1!L997</f>
        <v>[{"bid":15020,"type":5,"num":55},{"bid":16003,"type":6,"num":18},{"bid":14001,"type":4,"num":82000}]</v>
      </c>
    </row>
    <row r="998" spans="1:12" x14ac:dyDescent="0.2">
      <c r="A998">
        <f t="shared" si="1009"/>
        <v>914168</v>
      </c>
      <c r="B998">
        <f t="shared" si="1010"/>
        <v>914169</v>
      </c>
      <c r="C998" s="1" t="str">
        <f>"天神组_蛋高Lv."&amp;MOD(A998,1000)/3&amp;"\n需击败所有怪物"</f>
        <v>天神组_蛋高Lv.56\n需击败所有怪物</v>
      </c>
      <c r="D998">
        <f>VLOOKUP(3*MOD(A998,1000)/3,Sheet2!AB:AC,2,FALSE)</f>
        <v>1157659.6886400012</v>
      </c>
      <c r="E998">
        <f t="shared" si="1013"/>
        <v>168</v>
      </c>
      <c r="F998" s="1" t="str">
        <f t="shared" si="993"/>
        <v>[[90002,1]]</v>
      </c>
      <c r="G998">
        <f t="shared" ref="G998:I998" si="1045">G995</f>
        <v>0.1</v>
      </c>
      <c r="H998" s="1" t="str">
        <f t="shared" si="1045"/>
        <v>[910009]</v>
      </c>
      <c r="I998">
        <f t="shared" si="1045"/>
        <v>2</v>
      </c>
      <c r="J998">
        <f t="shared" si="1014"/>
        <v>50</v>
      </c>
      <c r="K998">
        <f t="shared" si="1016"/>
        <v>168</v>
      </c>
      <c r="L998" s="1" t="str">
        <f>Sheet1!L998</f>
        <v>[{"bid":15020,"type":5,"num":55},{"bid":16003,"type":6,"num":18},{"bid":14001,"type":4,"num":82500}]</v>
      </c>
    </row>
    <row r="999" spans="1:12" x14ac:dyDescent="0.2">
      <c r="A999">
        <f t="shared" si="1009"/>
        <v>914169</v>
      </c>
      <c r="B999">
        <f t="shared" si="1010"/>
        <v>914170</v>
      </c>
      <c r="C999" t="str">
        <f>C996</f>
        <v>扫描区域内金蛋中</v>
      </c>
      <c r="D999">
        <f>D1000*5</f>
        <v>7057328.8488000119</v>
      </c>
      <c r="E999">
        <f t="shared" si="1013"/>
        <v>169</v>
      </c>
      <c r="F999" s="1" t="str">
        <f t="shared" si="993"/>
        <v>[[50000,2]]</v>
      </c>
      <c r="G999">
        <f t="shared" ref="G999:J999" si="1046">G996</f>
        <v>0.5</v>
      </c>
      <c r="H999" s="1" t="str">
        <f t="shared" si="1014"/>
        <v>[910001,910002,910003,910004]</v>
      </c>
      <c r="I999">
        <f t="shared" si="1046"/>
        <v>1</v>
      </c>
      <c r="J999">
        <f t="shared" si="1046"/>
        <v>3</v>
      </c>
      <c r="K999">
        <f t="shared" si="1016"/>
        <v>169</v>
      </c>
      <c r="L999" s="1" t="str">
        <f>Sheet1!L999</f>
        <v>[{"bid":15020,"type":5,"num":56},{"bid":16003,"type":6,"num":18},{"bid":14001,"type":4,"num":83000}]</v>
      </c>
    </row>
    <row r="1000" spans="1:12" x14ac:dyDescent="0.2">
      <c r="A1000">
        <f t="shared" si="1009"/>
        <v>914170</v>
      </c>
      <c r="B1000">
        <f t="shared" si="1010"/>
        <v>914171</v>
      </c>
      <c r="C1000" t="str">
        <f t="shared" ref="C1000" si="1047">C997</f>
        <v>滥竽充数中\n天神组即将来袭</v>
      </c>
      <c r="D1000">
        <f>D1001</f>
        <v>1411465.7697600024</v>
      </c>
      <c r="E1000">
        <f t="shared" si="1013"/>
        <v>170</v>
      </c>
      <c r="F1000" s="1" t="str">
        <f t="shared" si="993"/>
        <v>[[90001,200]]</v>
      </c>
      <c r="G1000">
        <f t="shared" ref="G1000:I1000" si="1048">G997</f>
        <v>0.1</v>
      </c>
      <c r="H1000" s="1" t="str">
        <f t="shared" si="1014"/>
        <v>[910005,910006,910007,910008]</v>
      </c>
      <c r="I1000">
        <f t="shared" si="1048"/>
        <v>1</v>
      </c>
      <c r="J1000">
        <f t="shared" si="1014"/>
        <v>20</v>
      </c>
      <c r="K1000">
        <f t="shared" si="1016"/>
        <v>170</v>
      </c>
      <c r="L1000" s="1" t="str">
        <f>Sheet1!L1000</f>
        <v>[{"bid":15020,"type":5,"num":56},{"bid":16003,"type":6,"num":18},{"bid":14001,"type":4,"num":83500}]</v>
      </c>
    </row>
    <row r="1001" spans="1:12" x14ac:dyDescent="0.2">
      <c r="A1001">
        <f t="shared" si="1009"/>
        <v>914171</v>
      </c>
      <c r="B1001">
        <f t="shared" si="1010"/>
        <v>914172</v>
      </c>
      <c r="C1001" s="1" t="str">
        <f>"天神组_蛋高Lv."&amp;MOD(A1001,1000)/3&amp;"\n需击败所有怪物"</f>
        <v>天神组_蛋高Lv.57\n需击败所有怪物</v>
      </c>
      <c r="D1001">
        <f>VLOOKUP(3*MOD(A1001,1000)/3,Sheet2!AB:AC,2,FALSE)</f>
        <v>1411465.7697600024</v>
      </c>
      <c r="E1001">
        <f t="shared" si="1013"/>
        <v>171</v>
      </c>
      <c r="F1001" s="1" t="str">
        <f t="shared" si="993"/>
        <v>[[90002,1]]</v>
      </c>
      <c r="G1001">
        <f t="shared" ref="G1001:I1001" si="1049">G998</f>
        <v>0.1</v>
      </c>
      <c r="H1001" s="1" t="str">
        <f t="shared" si="1014"/>
        <v>[910009]</v>
      </c>
      <c r="I1001">
        <f t="shared" si="1049"/>
        <v>2</v>
      </c>
      <c r="J1001">
        <f t="shared" si="1014"/>
        <v>50</v>
      </c>
      <c r="K1001">
        <f t="shared" si="1016"/>
        <v>171</v>
      </c>
      <c r="L1001" s="1" t="str">
        <f>Sheet1!L1001</f>
        <v>[{"bid":15020,"type":5,"num":56},{"bid":16003,"type":6,"num":18},{"bid":14001,"type":4,"num":84000}]</v>
      </c>
    </row>
    <row r="1002" spans="1:12" x14ac:dyDescent="0.2">
      <c r="A1002">
        <f t="shared" si="1009"/>
        <v>914172</v>
      </c>
      <c r="B1002">
        <f t="shared" si="1010"/>
        <v>914173</v>
      </c>
      <c r="C1002" t="str">
        <f t="shared" ref="C1002" si="1050">C999</f>
        <v>扫描区域内金蛋中</v>
      </c>
      <c r="D1002">
        <f>D1003*5</f>
        <v>8096839.9680000162</v>
      </c>
      <c r="E1002">
        <f t="shared" si="1013"/>
        <v>172</v>
      </c>
      <c r="F1002" s="1" t="str">
        <f t="shared" si="993"/>
        <v>[[50000,2]]</v>
      </c>
      <c r="G1002">
        <f t="shared" ref="G1002:J1002" si="1051">G999</f>
        <v>0.5</v>
      </c>
      <c r="H1002" s="1" t="str">
        <f t="shared" si="1051"/>
        <v>[910001,910002,910003,910004]</v>
      </c>
      <c r="I1002">
        <f t="shared" si="1051"/>
        <v>1</v>
      </c>
      <c r="J1002">
        <f t="shared" si="1051"/>
        <v>3</v>
      </c>
      <c r="K1002">
        <f t="shared" si="1016"/>
        <v>172</v>
      </c>
      <c r="L1002" s="1" t="str">
        <f>Sheet1!L1002</f>
        <v>[{"bid":15020,"type":5,"num":57},{"bid":16003,"type":6,"num":19},{"bid":14001,"type":4,"num":84500}]</v>
      </c>
    </row>
    <row r="1003" spans="1:12" x14ac:dyDescent="0.2">
      <c r="A1003">
        <f t="shared" si="1009"/>
        <v>914173</v>
      </c>
      <c r="B1003">
        <f t="shared" si="1010"/>
        <v>914174</v>
      </c>
      <c r="C1003" t="str">
        <f t="shared" ref="C1003" si="1052">C1000</f>
        <v>滥竽充数中\n天神组即将来袭</v>
      </c>
      <c r="D1003">
        <f>D1004</f>
        <v>1619367.9936000032</v>
      </c>
      <c r="E1003">
        <f t="shared" si="1013"/>
        <v>173</v>
      </c>
      <c r="F1003" s="1" t="str">
        <f t="shared" si="993"/>
        <v>[[90001,200]]</v>
      </c>
      <c r="G1003">
        <f t="shared" ref="G1003:I1003" si="1053">G1000</f>
        <v>0.1</v>
      </c>
      <c r="H1003" s="1" t="str">
        <f t="shared" si="1014"/>
        <v>[910005,910006,910007,910008]</v>
      </c>
      <c r="I1003">
        <f t="shared" si="1053"/>
        <v>1</v>
      </c>
      <c r="J1003">
        <f t="shared" si="1014"/>
        <v>20</v>
      </c>
      <c r="K1003">
        <f t="shared" si="1016"/>
        <v>173</v>
      </c>
      <c r="L1003" s="1" t="str">
        <f>Sheet1!L1003</f>
        <v>[{"bid":15020,"type":5,"num":57},{"bid":16003,"type":6,"num":19},{"bid":14001,"type":4,"num":85000}]</v>
      </c>
    </row>
    <row r="1004" spans="1:12" x14ac:dyDescent="0.2">
      <c r="A1004">
        <f t="shared" si="1009"/>
        <v>914174</v>
      </c>
      <c r="B1004">
        <f t="shared" si="1010"/>
        <v>914175</v>
      </c>
      <c r="C1004" s="1" t="str">
        <f>"天神组_蛋高Lv."&amp;MOD(A1004,1000)/3&amp;"\n需击败所有怪物"</f>
        <v>天神组_蛋高Lv.58\n需击败所有怪物</v>
      </c>
      <c r="D1004">
        <f>VLOOKUP(3*MOD(A1004,1000)/3,Sheet2!AB:AC,2,FALSE)</f>
        <v>1619367.9936000032</v>
      </c>
      <c r="E1004">
        <f t="shared" si="1013"/>
        <v>174</v>
      </c>
      <c r="F1004" s="1" t="str">
        <f t="shared" si="993"/>
        <v>[[90002,1]]</v>
      </c>
      <c r="G1004">
        <f t="shared" ref="G1004:I1004" si="1054">G1001</f>
        <v>0.1</v>
      </c>
      <c r="H1004" s="1" t="str">
        <f t="shared" si="1014"/>
        <v>[910009]</v>
      </c>
      <c r="I1004">
        <f t="shared" si="1054"/>
        <v>2</v>
      </c>
      <c r="J1004">
        <f t="shared" si="1014"/>
        <v>50</v>
      </c>
      <c r="K1004">
        <f t="shared" si="1016"/>
        <v>174</v>
      </c>
      <c r="L1004" s="1" t="str">
        <f>Sheet1!L1004</f>
        <v>[{"bid":15020,"type":5,"num":57},{"bid":16003,"type":6,"num":19},{"bid":14001,"type":4,"num":85500}]</v>
      </c>
    </row>
    <row r="1005" spans="1:12" x14ac:dyDescent="0.2">
      <c r="A1005">
        <f t="shared" si="1009"/>
        <v>914175</v>
      </c>
      <c r="B1005">
        <f t="shared" si="1010"/>
        <v>914176</v>
      </c>
      <c r="C1005" t="str">
        <f t="shared" ref="C1005" si="1055">C1002</f>
        <v>扫描区域内金蛋中</v>
      </c>
      <c r="D1005">
        <f>D1006*5</f>
        <v>9603646.873600021</v>
      </c>
      <c r="E1005">
        <f t="shared" si="1013"/>
        <v>175</v>
      </c>
      <c r="F1005" s="1" t="str">
        <f t="shared" si="993"/>
        <v>[[50000,2]]</v>
      </c>
      <c r="G1005">
        <f t="shared" ref="G1005:J1005" si="1056">G1002</f>
        <v>0.5</v>
      </c>
      <c r="H1005" s="1" t="str">
        <f t="shared" si="1014"/>
        <v>[910001,910002,910003,910004]</v>
      </c>
      <c r="I1005">
        <f t="shared" si="1056"/>
        <v>1</v>
      </c>
      <c r="J1005">
        <f t="shared" si="1056"/>
        <v>3</v>
      </c>
      <c r="K1005">
        <f t="shared" si="1016"/>
        <v>175</v>
      </c>
      <c r="L1005" s="1" t="str">
        <f>Sheet1!L1005</f>
        <v>[{"bid":15020,"type":5,"num":58},{"bid":16003,"type":6,"num":19},{"bid":14001,"type":4,"num":86000}]</v>
      </c>
    </row>
    <row r="1006" spans="1:12" x14ac:dyDescent="0.2">
      <c r="A1006">
        <f t="shared" si="1009"/>
        <v>914176</v>
      </c>
      <c r="B1006">
        <f t="shared" si="1010"/>
        <v>914177</v>
      </c>
      <c r="C1006" t="str">
        <f t="shared" ref="C1006" si="1057">C1003</f>
        <v>滥竽充数中\n天神组即将来袭</v>
      </c>
      <c r="D1006">
        <f>D1007</f>
        <v>1920729.3747200044</v>
      </c>
      <c r="E1006">
        <f t="shared" si="1013"/>
        <v>176</v>
      </c>
      <c r="F1006" s="1" t="str">
        <f t="shared" si="993"/>
        <v>[[90001,200]]</v>
      </c>
      <c r="G1006">
        <f t="shared" ref="G1006:I1006" si="1058">G1003</f>
        <v>0.1</v>
      </c>
      <c r="H1006" s="1" t="str">
        <f t="shared" si="1058"/>
        <v>[910005,910006,910007,910008]</v>
      </c>
      <c r="I1006">
        <f t="shared" si="1058"/>
        <v>1</v>
      </c>
      <c r="J1006">
        <f t="shared" si="1014"/>
        <v>20</v>
      </c>
      <c r="K1006">
        <f t="shared" si="1016"/>
        <v>176</v>
      </c>
      <c r="L1006" s="1" t="str">
        <f>Sheet1!L1006</f>
        <v>[{"bid":15020,"type":5,"num":58},{"bid":16003,"type":6,"num":19},{"bid":14001,"type":4,"num":86500}]</v>
      </c>
    </row>
    <row r="1007" spans="1:12" x14ac:dyDescent="0.2">
      <c r="A1007">
        <f t="shared" si="1009"/>
        <v>914177</v>
      </c>
      <c r="B1007">
        <f t="shared" si="1010"/>
        <v>914178</v>
      </c>
      <c r="C1007" s="1" t="str">
        <f>"天神组_蛋高Lv."&amp;MOD(A1007,1000)/3&amp;"\n需击败所有怪物"</f>
        <v>天神组_蛋高Lv.59\n需击败所有怪物</v>
      </c>
      <c r="D1007">
        <f>VLOOKUP(3*MOD(A1007,1000)/3,Sheet2!AB:AC,2,FALSE)</f>
        <v>1920729.3747200044</v>
      </c>
      <c r="E1007">
        <f t="shared" si="1013"/>
        <v>177</v>
      </c>
      <c r="F1007" s="1" t="str">
        <f t="shared" si="993"/>
        <v>[[90002,1]]</v>
      </c>
      <c r="G1007">
        <f t="shared" ref="G1007:I1007" si="1059">G1004</f>
        <v>0.1</v>
      </c>
      <c r="H1007" s="1" t="str">
        <f t="shared" si="1014"/>
        <v>[910009]</v>
      </c>
      <c r="I1007">
        <f t="shared" si="1059"/>
        <v>2</v>
      </c>
      <c r="J1007">
        <f t="shared" si="1014"/>
        <v>50</v>
      </c>
      <c r="K1007">
        <f t="shared" si="1016"/>
        <v>177</v>
      </c>
      <c r="L1007" s="1" t="str">
        <f>Sheet1!L1007</f>
        <v>[{"bid":15020,"type":5,"num":58},{"bid":16003,"type":6,"num":19},{"bid":14001,"type":4,"num":87000}]</v>
      </c>
    </row>
    <row r="1008" spans="1:12" x14ac:dyDescent="0.2">
      <c r="A1008">
        <f t="shared" si="1009"/>
        <v>914178</v>
      </c>
      <c r="B1008">
        <f t="shared" si="1010"/>
        <v>914179</v>
      </c>
      <c r="C1008" t="str">
        <f t="shared" ref="C1008" si="1060">C1005</f>
        <v>扫描区域内金蛋中</v>
      </c>
      <c r="D1008">
        <f>D1009*5</f>
        <v>10827920.084800029</v>
      </c>
      <c r="E1008">
        <f t="shared" si="1013"/>
        <v>178</v>
      </c>
      <c r="F1008" s="1" t="str">
        <f t="shared" si="993"/>
        <v>[[50000,2]]</v>
      </c>
      <c r="G1008">
        <f t="shared" ref="G1008:J1008" si="1061">G1005</f>
        <v>0.5</v>
      </c>
      <c r="H1008" s="1" t="str">
        <f t="shared" si="1014"/>
        <v>[910001,910002,910003,910004]</v>
      </c>
      <c r="I1008">
        <f t="shared" si="1061"/>
        <v>1</v>
      </c>
      <c r="J1008">
        <f t="shared" si="1061"/>
        <v>3</v>
      </c>
      <c r="K1008">
        <f t="shared" si="1016"/>
        <v>178</v>
      </c>
      <c r="L1008" s="1" t="str">
        <f>Sheet1!L1008</f>
        <v>[{"bid":15020,"type":5,"num":59},{"bid":16003,"type":6,"num":19},{"bid":14001,"type":4,"num":87500}]</v>
      </c>
    </row>
    <row r="1009" spans="1:12" x14ac:dyDescent="0.2">
      <c r="A1009">
        <f>B1008</f>
        <v>914179</v>
      </c>
      <c r="B1009">
        <f>A1009+1</f>
        <v>914180</v>
      </c>
      <c r="C1009" t="str">
        <f t="shared" ref="C1009" si="1062">C1006</f>
        <v>滥竽充数中\n天神组即将来袭</v>
      </c>
      <c r="D1009">
        <f>D1010</f>
        <v>2165584.0169600057</v>
      </c>
      <c r="E1009">
        <f t="shared" si="1013"/>
        <v>179</v>
      </c>
      <c r="F1009" s="1" t="str">
        <f t="shared" si="993"/>
        <v>[[90001,200]]</v>
      </c>
      <c r="G1009">
        <f t="shared" ref="G1009:I1009" si="1063">G1006</f>
        <v>0.1</v>
      </c>
      <c r="H1009" s="1" t="str">
        <f t="shared" si="1014"/>
        <v>[910005,910006,910007,910008]</v>
      </c>
      <c r="I1009">
        <f t="shared" si="1063"/>
        <v>1</v>
      </c>
      <c r="J1009">
        <f t="shared" si="1014"/>
        <v>20</v>
      </c>
      <c r="K1009">
        <f t="shared" si="1016"/>
        <v>179</v>
      </c>
      <c r="L1009" s="1" t="str">
        <f>Sheet1!L1009</f>
        <v>[{"bid":15020,"type":5,"num":59},{"bid":16003,"type":6,"num":19},{"bid":14001,"type":4,"num":88000}]</v>
      </c>
    </row>
    <row r="1010" spans="1:12" x14ac:dyDescent="0.2">
      <c r="A1010">
        <f t="shared" ref="A1010:A1019" si="1064">B1009</f>
        <v>914180</v>
      </c>
      <c r="B1010">
        <f t="shared" ref="B1010:B1019" si="1065">A1010+1</f>
        <v>914181</v>
      </c>
      <c r="C1010" s="1" t="str">
        <f>"天神组_蛋高Lv."&amp;MOD(A1010,1000)/3&amp;"\n需击败所有怪物"</f>
        <v>天神组_蛋高Lv.60\n需击败所有怪物</v>
      </c>
      <c r="D1010">
        <f>VLOOKUP(3*MOD(A1010,1000)/3,Sheet2!AB:AC,2,FALSE)</f>
        <v>2165584.0169600057</v>
      </c>
      <c r="E1010">
        <f t="shared" si="1013"/>
        <v>180</v>
      </c>
      <c r="F1010" s="1" t="str">
        <f t="shared" si="993"/>
        <v>[[90002,1]]</v>
      </c>
      <c r="G1010">
        <f t="shared" ref="G1010:I1010" si="1066">G1007</f>
        <v>0.1</v>
      </c>
      <c r="H1010" s="1" t="str">
        <f t="shared" si="1066"/>
        <v>[910009]</v>
      </c>
      <c r="I1010">
        <f t="shared" si="1066"/>
        <v>2</v>
      </c>
      <c r="J1010">
        <f t="shared" si="1014"/>
        <v>50</v>
      </c>
      <c r="K1010">
        <f t="shared" si="1016"/>
        <v>180</v>
      </c>
      <c r="L1010" s="1" t="str">
        <f>Sheet1!L1010</f>
        <v>[{"bid":15020,"type":5,"num":59},{"bid":16003,"type":6,"num":19},{"bid":14001,"type":4,"num":88500}]</v>
      </c>
    </row>
    <row r="1011" spans="1:12" x14ac:dyDescent="0.2">
      <c r="A1011">
        <f t="shared" si="1064"/>
        <v>914181</v>
      </c>
      <c r="B1011">
        <f t="shared" si="1065"/>
        <v>914182</v>
      </c>
      <c r="C1011" t="str">
        <f t="shared" ref="C1011" si="1067">C1008</f>
        <v>扫描区域内金蛋中</v>
      </c>
      <c r="D1011">
        <f>D1012*5</f>
        <v>12997469.820000036</v>
      </c>
      <c r="E1011">
        <f t="shared" si="1013"/>
        <v>181</v>
      </c>
      <c r="F1011" s="1" t="str">
        <f t="shared" si="993"/>
        <v>[[50000,2]]</v>
      </c>
      <c r="G1011">
        <f t="shared" ref="G1011:J1011" si="1068">G1008</f>
        <v>0.5</v>
      </c>
      <c r="H1011" s="1" t="str">
        <f t="shared" si="1014"/>
        <v>[910001,910002,910003,910004]</v>
      </c>
      <c r="I1011">
        <f t="shared" si="1068"/>
        <v>1</v>
      </c>
      <c r="J1011">
        <f t="shared" si="1068"/>
        <v>3</v>
      </c>
      <c r="K1011">
        <f t="shared" si="1016"/>
        <v>181</v>
      </c>
      <c r="L1011" s="1" t="str">
        <f>Sheet1!L1011</f>
        <v>[{"bid":15020,"type":5,"num":60},{"bid":16003,"type":6,"num":20},{"bid":14001,"type":4,"num":89000}]</v>
      </c>
    </row>
    <row r="1012" spans="1:12" x14ac:dyDescent="0.2">
      <c r="A1012">
        <f t="shared" si="1064"/>
        <v>914182</v>
      </c>
      <c r="B1012">
        <f t="shared" si="1065"/>
        <v>914183</v>
      </c>
      <c r="C1012" t="str">
        <f t="shared" ref="C1012" si="1069">C1009</f>
        <v>滥竽充数中\n天神组即将来袭</v>
      </c>
      <c r="D1012">
        <f>D1013</f>
        <v>2599493.9640000071</v>
      </c>
      <c r="E1012">
        <f t="shared" si="1013"/>
        <v>182</v>
      </c>
      <c r="F1012" s="1" t="str">
        <f t="shared" si="993"/>
        <v>[[90001,200]]</v>
      </c>
      <c r="G1012">
        <f t="shared" ref="G1012:I1012" si="1070">G1009</f>
        <v>0.1</v>
      </c>
      <c r="H1012" s="1" t="str">
        <f t="shared" si="1014"/>
        <v>[910005,910006,910007,910008]</v>
      </c>
      <c r="I1012">
        <f t="shared" si="1070"/>
        <v>1</v>
      </c>
      <c r="J1012">
        <f t="shared" si="1014"/>
        <v>20</v>
      </c>
      <c r="K1012">
        <f t="shared" si="1016"/>
        <v>182</v>
      </c>
      <c r="L1012" s="1" t="str">
        <f>Sheet1!L1012</f>
        <v>[{"bid":15020,"type":5,"num":60},{"bid":16003,"type":6,"num":20},{"bid":14001,"type":4,"num":89500}]</v>
      </c>
    </row>
    <row r="1013" spans="1:12" x14ac:dyDescent="0.2">
      <c r="A1013">
        <f t="shared" si="1064"/>
        <v>914183</v>
      </c>
      <c r="B1013">
        <f t="shared" si="1065"/>
        <v>914184</v>
      </c>
      <c r="C1013" s="1" t="str">
        <f>"天神组_蛋高Lv."&amp;MOD(A1013,1000)/3&amp;"\n需击败所有怪物"</f>
        <v>天神组_蛋高Lv.61\n需击败所有怪物</v>
      </c>
      <c r="D1013">
        <f>VLOOKUP(3*MOD(A1013,1000)/3,Sheet2!AB:AC,2,FALSE)</f>
        <v>2599493.9640000071</v>
      </c>
      <c r="E1013">
        <f t="shared" si="1013"/>
        <v>183</v>
      </c>
      <c r="F1013" s="1" t="str">
        <f t="shared" si="993"/>
        <v>[[90002,1]]</v>
      </c>
      <c r="G1013">
        <f t="shared" ref="G1013:I1013" si="1071">G1010</f>
        <v>0.1</v>
      </c>
      <c r="H1013" s="1" t="str">
        <f t="shared" si="1014"/>
        <v>[910009]</v>
      </c>
      <c r="I1013">
        <f t="shared" si="1071"/>
        <v>2</v>
      </c>
      <c r="J1013">
        <f t="shared" si="1014"/>
        <v>50</v>
      </c>
      <c r="K1013">
        <f t="shared" si="1016"/>
        <v>183</v>
      </c>
      <c r="L1013" s="1" t="str">
        <f>Sheet1!L1013</f>
        <v>[{"bid":15020,"type":5,"num":60},{"bid":16003,"type":6,"num":20},{"bid":14001,"type":4,"num":90000}]</v>
      </c>
    </row>
    <row r="1014" spans="1:12" x14ac:dyDescent="0.2">
      <c r="A1014">
        <f t="shared" si="1064"/>
        <v>914184</v>
      </c>
      <c r="B1014">
        <f t="shared" si="1065"/>
        <v>914185</v>
      </c>
      <c r="C1014" t="str">
        <f>C1011</f>
        <v>扫描区域内金蛋中</v>
      </c>
      <c r="D1014">
        <f>D1015*5</f>
        <v>15515324.107200045</v>
      </c>
      <c r="E1014">
        <f t="shared" si="1013"/>
        <v>184</v>
      </c>
      <c r="F1014" s="1" t="str">
        <f t="shared" si="993"/>
        <v>[[50000,2]]</v>
      </c>
      <c r="G1014">
        <f t="shared" ref="G1014:J1014" si="1072">G1011</f>
        <v>0.5</v>
      </c>
      <c r="H1014" s="1" t="str">
        <f t="shared" si="1072"/>
        <v>[910001,910002,910003,910004]</v>
      </c>
      <c r="I1014">
        <f t="shared" si="1072"/>
        <v>1</v>
      </c>
      <c r="J1014">
        <f t="shared" si="1072"/>
        <v>3</v>
      </c>
      <c r="K1014">
        <f t="shared" si="1016"/>
        <v>184</v>
      </c>
      <c r="L1014" s="1" t="str">
        <f>Sheet1!L1014</f>
        <v>[{"bid":15020,"type":5,"num":61},{"bid":16003,"type":6,"num":20},{"bid":14001,"type":4,"num":90500}]</v>
      </c>
    </row>
    <row r="1015" spans="1:12" x14ac:dyDescent="0.2">
      <c r="A1015">
        <f t="shared" si="1064"/>
        <v>914185</v>
      </c>
      <c r="B1015">
        <f t="shared" si="1065"/>
        <v>914186</v>
      </c>
      <c r="C1015" t="str">
        <f t="shared" ref="C1015" si="1073">C1012</f>
        <v>滥竽充数中\n天神组即将来袭</v>
      </c>
      <c r="D1015">
        <f>D1016</f>
        <v>3103064.8214400089</v>
      </c>
      <c r="E1015">
        <f t="shared" si="1013"/>
        <v>185</v>
      </c>
      <c r="F1015" s="1" t="str">
        <f t="shared" si="993"/>
        <v>[[90001,200]]</v>
      </c>
      <c r="G1015">
        <f t="shared" ref="G1015:I1015" si="1074">G1012</f>
        <v>0.1</v>
      </c>
      <c r="H1015" s="1" t="str">
        <f t="shared" si="1014"/>
        <v>[910005,910006,910007,910008]</v>
      </c>
      <c r="I1015">
        <f t="shared" si="1074"/>
        <v>1</v>
      </c>
      <c r="J1015">
        <f t="shared" si="1014"/>
        <v>20</v>
      </c>
      <c r="K1015">
        <f t="shared" si="1016"/>
        <v>185</v>
      </c>
      <c r="L1015" s="1" t="str">
        <f>Sheet1!L1015</f>
        <v>[{"bid":15020,"type":5,"num":61},{"bid":16003,"type":6,"num":20},{"bid":14001,"type":4,"num":91000}]</v>
      </c>
    </row>
    <row r="1016" spans="1:12" x14ac:dyDescent="0.2">
      <c r="A1016">
        <f t="shared" si="1064"/>
        <v>914186</v>
      </c>
      <c r="B1016">
        <f t="shared" si="1065"/>
        <v>914187</v>
      </c>
      <c r="C1016" s="1" t="str">
        <f>"天神组_蛋高Lv."&amp;MOD(A1016,1000)/3&amp;"\n需击败所有怪物"</f>
        <v>天神组_蛋高Lv.62\n需击败所有怪物</v>
      </c>
      <c r="D1016">
        <f>VLOOKUP(3*MOD(A1016,1000)/3,Sheet2!AB:AC,2,FALSE)</f>
        <v>3103064.8214400089</v>
      </c>
      <c r="E1016">
        <f t="shared" si="1013"/>
        <v>186</v>
      </c>
      <c r="F1016" s="1" t="str">
        <f t="shared" ref="F1016:J1031" si="1075">F1013</f>
        <v>[[90002,1]]</v>
      </c>
      <c r="G1016">
        <f t="shared" ref="G1016:I1016" si="1076">G1013</f>
        <v>0.1</v>
      </c>
      <c r="H1016" s="1" t="str">
        <f t="shared" si="1014"/>
        <v>[910009]</v>
      </c>
      <c r="I1016">
        <f t="shared" si="1076"/>
        <v>2</v>
      </c>
      <c r="J1016">
        <f t="shared" si="1014"/>
        <v>50</v>
      </c>
      <c r="K1016">
        <f t="shared" si="1016"/>
        <v>186</v>
      </c>
      <c r="L1016" s="1" t="str">
        <f>Sheet1!L1016</f>
        <v>[{"bid":15020,"type":5,"num":61},{"bid":16003,"type":6,"num":20},{"bid":14001,"type":4,"num":91500}]</v>
      </c>
    </row>
    <row r="1017" spans="1:12" x14ac:dyDescent="0.2">
      <c r="A1017">
        <f t="shared" si="1064"/>
        <v>914187</v>
      </c>
      <c r="B1017">
        <f t="shared" si="1065"/>
        <v>914188</v>
      </c>
      <c r="C1017" t="str">
        <f t="shared" ref="C1017" si="1077">C1014</f>
        <v>扫描区域内金蛋中</v>
      </c>
      <c r="D1017">
        <f>D1018*5</f>
        <v>17564312.50560005</v>
      </c>
      <c r="E1017">
        <f t="shared" si="1013"/>
        <v>187</v>
      </c>
      <c r="F1017" s="1" t="str">
        <f t="shared" si="1075"/>
        <v>[[50000,2]]</v>
      </c>
      <c r="G1017">
        <f t="shared" ref="G1017:J1017" si="1078">G1014</f>
        <v>0.5</v>
      </c>
      <c r="H1017" s="1" t="str">
        <f t="shared" si="1014"/>
        <v>[910001,910002,910003,910004]</v>
      </c>
      <c r="I1017">
        <f t="shared" si="1078"/>
        <v>1</v>
      </c>
      <c r="J1017">
        <f t="shared" si="1078"/>
        <v>3</v>
      </c>
      <c r="K1017">
        <f t="shared" si="1016"/>
        <v>187</v>
      </c>
      <c r="L1017" s="1" t="str">
        <f>Sheet1!L1017</f>
        <v>[{"bid":15020,"type":5,"num":62},{"bid":16003,"type":6,"num":20},{"bid":14001,"type":4,"num":92000}]</v>
      </c>
    </row>
    <row r="1018" spans="1:12" x14ac:dyDescent="0.2">
      <c r="A1018">
        <f t="shared" si="1064"/>
        <v>914188</v>
      </c>
      <c r="B1018">
        <f t="shared" si="1065"/>
        <v>914189</v>
      </c>
      <c r="C1018" t="str">
        <f t="shared" ref="C1018" si="1079">C1015</f>
        <v>滥竽充数中\n天神组即将来袭</v>
      </c>
      <c r="D1018">
        <f>D1019</f>
        <v>3512862.5011200104</v>
      </c>
      <c r="E1018">
        <f t="shared" si="1013"/>
        <v>188</v>
      </c>
      <c r="F1018" s="1" t="str">
        <f t="shared" si="1075"/>
        <v>[[90001,200]]</v>
      </c>
      <c r="G1018">
        <f t="shared" ref="G1018:I1018" si="1080">G1015</f>
        <v>0.1</v>
      </c>
      <c r="H1018" s="1" t="str">
        <f t="shared" si="1080"/>
        <v>[910005,910006,910007,910008]</v>
      </c>
      <c r="I1018">
        <f t="shared" si="1080"/>
        <v>1</v>
      </c>
      <c r="J1018">
        <f t="shared" si="1014"/>
        <v>20</v>
      </c>
      <c r="K1018">
        <f t="shared" si="1016"/>
        <v>188</v>
      </c>
      <c r="L1018" s="1" t="str">
        <f>Sheet1!L1018</f>
        <v>[{"bid":15020,"type":5,"num":62},{"bid":16003,"type":6,"num":20},{"bid":14001,"type":4,"num":92500}]</v>
      </c>
    </row>
    <row r="1019" spans="1:12" x14ac:dyDescent="0.2">
      <c r="A1019">
        <f t="shared" si="1064"/>
        <v>914189</v>
      </c>
      <c r="B1019">
        <f t="shared" si="1065"/>
        <v>914190</v>
      </c>
      <c r="C1019" s="1" t="str">
        <f>"天神组_蛋高Lv."&amp;MOD(A1019,1000)/3&amp;"\n需击败所有怪物"</f>
        <v>天神组_蛋高Lv.63\n需击败所有怪物</v>
      </c>
      <c r="D1019">
        <f>VLOOKUP(3*MOD(A1019,1000)/3,Sheet2!AB:AC,2,FALSE)</f>
        <v>3512862.5011200104</v>
      </c>
      <c r="E1019">
        <f t="shared" si="1013"/>
        <v>189</v>
      </c>
      <c r="F1019" s="1" t="str">
        <f t="shared" si="1075"/>
        <v>[[90002,1]]</v>
      </c>
      <c r="G1019">
        <f t="shared" ref="G1019:I1019" si="1081">G1016</f>
        <v>0.1</v>
      </c>
      <c r="H1019" s="1" t="str">
        <f t="shared" si="1014"/>
        <v>[910009]</v>
      </c>
      <c r="I1019">
        <f t="shared" si="1081"/>
        <v>2</v>
      </c>
      <c r="J1019">
        <f t="shared" si="1014"/>
        <v>50</v>
      </c>
      <c r="K1019">
        <f t="shared" si="1016"/>
        <v>189</v>
      </c>
      <c r="L1019" s="1" t="str">
        <f>Sheet1!L1019</f>
        <v>[{"bid":15020,"type":5,"num":62},{"bid":16003,"type":6,"num":20},{"bid":14001,"type":4,"num":93000}]</v>
      </c>
    </row>
    <row r="1020" spans="1:12" x14ac:dyDescent="0.2">
      <c r="A1020">
        <f>B1019</f>
        <v>914190</v>
      </c>
      <c r="B1020">
        <f>A1020+1</f>
        <v>914191</v>
      </c>
      <c r="C1020" t="str">
        <f t="shared" ref="C1020" si="1082">C1017</f>
        <v>扫描区域内金蛋中</v>
      </c>
      <c r="D1020">
        <f>D1021*5</f>
        <v>20514306.748800062</v>
      </c>
      <c r="E1020">
        <f t="shared" si="1013"/>
        <v>190</v>
      </c>
      <c r="F1020" s="1" t="str">
        <f t="shared" si="1075"/>
        <v>[[50000,2]]</v>
      </c>
      <c r="G1020">
        <f t="shared" ref="G1020:J1020" si="1083">G1017</f>
        <v>0.5</v>
      </c>
      <c r="H1020" s="1" t="str">
        <f t="shared" si="1014"/>
        <v>[910001,910002,910003,910004]</v>
      </c>
      <c r="I1020">
        <f t="shared" si="1083"/>
        <v>1</v>
      </c>
      <c r="J1020">
        <f t="shared" si="1083"/>
        <v>3</v>
      </c>
      <c r="K1020">
        <f t="shared" si="1016"/>
        <v>190</v>
      </c>
      <c r="L1020" s="1" t="str">
        <f>Sheet1!L1020</f>
        <v>[{"bid":15020,"type":5,"num":63},{"bid":16003,"type":6,"num":21},{"bid":14001,"type":4,"num":93500}]</v>
      </c>
    </row>
    <row r="1021" spans="1:12" x14ac:dyDescent="0.2">
      <c r="A1021">
        <f t="shared" ref="A1021:A1026" si="1084">B1020</f>
        <v>914191</v>
      </c>
      <c r="B1021">
        <f t="shared" ref="B1021:B1084" si="1085">A1021+1</f>
        <v>914192</v>
      </c>
      <c r="C1021" t="str">
        <f t="shared" ref="C1021" si="1086">C1018</f>
        <v>滥竽充数中\n天神组即将来袭</v>
      </c>
      <c r="D1021">
        <f>D1022</f>
        <v>4102861.3497600122</v>
      </c>
      <c r="E1021">
        <f t="shared" si="1013"/>
        <v>191</v>
      </c>
      <c r="F1021" s="1" t="str">
        <f t="shared" si="1075"/>
        <v>[[90001,200]]</v>
      </c>
      <c r="G1021">
        <f t="shared" ref="G1021:I1021" si="1087">G1018</f>
        <v>0.1</v>
      </c>
      <c r="H1021" s="1" t="str">
        <f t="shared" si="1014"/>
        <v>[910005,910006,910007,910008]</v>
      </c>
      <c r="I1021">
        <f t="shared" si="1087"/>
        <v>1</v>
      </c>
      <c r="J1021">
        <f t="shared" si="1014"/>
        <v>20</v>
      </c>
      <c r="K1021">
        <f t="shared" si="1016"/>
        <v>191</v>
      </c>
      <c r="L1021" s="1" t="str">
        <f>Sheet1!L1021</f>
        <v>[{"bid":15020,"type":5,"num":63},{"bid":16003,"type":6,"num":21},{"bid":14001,"type":4,"num":94000}]</v>
      </c>
    </row>
    <row r="1022" spans="1:12" x14ac:dyDescent="0.2">
      <c r="A1022">
        <f t="shared" si="1084"/>
        <v>914192</v>
      </c>
      <c r="B1022">
        <f t="shared" si="1085"/>
        <v>914193</v>
      </c>
      <c r="C1022" s="1" t="str">
        <f>"天神组_蛋高Lv."&amp;MOD(A1022,1000)/3&amp;"\n需击败所有怪物"</f>
        <v>天神组_蛋高Lv.64\n需击败所有怪物</v>
      </c>
      <c r="D1022">
        <f>VLOOKUP(3*MOD(A1022,1000)/3,Sheet2!AB:AC,2,FALSE)</f>
        <v>4102861.3497600122</v>
      </c>
      <c r="E1022">
        <f t="shared" si="1013"/>
        <v>192</v>
      </c>
      <c r="F1022" s="1" t="str">
        <f t="shared" si="1075"/>
        <v>[[90002,1]]</v>
      </c>
      <c r="G1022">
        <f t="shared" ref="G1022:I1022" si="1088">G1019</f>
        <v>0.1</v>
      </c>
      <c r="H1022" s="1" t="str">
        <f t="shared" si="1088"/>
        <v>[910009]</v>
      </c>
      <c r="I1022">
        <f t="shared" si="1088"/>
        <v>2</v>
      </c>
      <c r="J1022">
        <f t="shared" si="1014"/>
        <v>50</v>
      </c>
      <c r="K1022">
        <f t="shared" si="1016"/>
        <v>192</v>
      </c>
      <c r="L1022" s="1" t="str">
        <f>Sheet1!L1022</f>
        <v>[{"bid":15020,"type":5,"num":63},{"bid":16003,"type":6,"num":21},{"bid":14001,"type":4,"num":94500}]</v>
      </c>
    </row>
    <row r="1023" spans="1:12" x14ac:dyDescent="0.2">
      <c r="A1023">
        <f t="shared" si="1084"/>
        <v>914193</v>
      </c>
      <c r="B1023">
        <f t="shared" si="1085"/>
        <v>914194</v>
      </c>
      <c r="C1023" t="str">
        <f t="shared" ref="C1023" si="1089">C1020</f>
        <v>扫描区域内金蛋中</v>
      </c>
      <c r="D1023">
        <f>D1024*5</f>
        <v>22893236.256000068</v>
      </c>
      <c r="E1023">
        <f t="shared" si="1013"/>
        <v>193</v>
      </c>
      <c r="F1023" s="1" t="str">
        <f t="shared" si="1075"/>
        <v>[[50000,2]]</v>
      </c>
      <c r="G1023">
        <f t="shared" ref="G1023:J1023" si="1090">G1020</f>
        <v>0.5</v>
      </c>
      <c r="H1023" s="1" t="str">
        <f t="shared" si="1014"/>
        <v>[910001,910002,910003,910004]</v>
      </c>
      <c r="I1023">
        <f t="shared" si="1090"/>
        <v>1</v>
      </c>
      <c r="J1023">
        <f t="shared" si="1090"/>
        <v>3</v>
      </c>
      <c r="K1023">
        <f t="shared" si="1016"/>
        <v>193</v>
      </c>
      <c r="L1023" s="1" t="str">
        <f>Sheet1!L1023</f>
        <v>[{"bid":15020,"type":5,"num":64},{"bid":16003,"type":6,"num":21},{"bid":14001,"type":4,"num":95000}]</v>
      </c>
    </row>
    <row r="1024" spans="1:12" x14ac:dyDescent="0.2">
      <c r="A1024">
        <f t="shared" si="1084"/>
        <v>914194</v>
      </c>
      <c r="B1024">
        <f t="shared" si="1085"/>
        <v>914195</v>
      </c>
      <c r="C1024" t="str">
        <f t="shared" ref="C1024" si="1091">C1021</f>
        <v>滥竽充数中\n天神组即将来袭</v>
      </c>
      <c r="D1024">
        <f>D1025</f>
        <v>4578647.2512000138</v>
      </c>
      <c r="E1024">
        <f t="shared" si="1013"/>
        <v>194</v>
      </c>
      <c r="F1024" s="1" t="str">
        <f t="shared" si="1075"/>
        <v>[[90001,200]]</v>
      </c>
      <c r="G1024">
        <f t="shared" ref="G1024:I1024" si="1092">G1021</f>
        <v>0.1</v>
      </c>
      <c r="H1024" s="1" t="str">
        <f t="shared" si="1014"/>
        <v>[910005,910006,910007,910008]</v>
      </c>
      <c r="I1024">
        <f t="shared" si="1092"/>
        <v>1</v>
      </c>
      <c r="J1024">
        <f t="shared" si="1014"/>
        <v>20</v>
      </c>
      <c r="K1024">
        <f t="shared" si="1016"/>
        <v>194</v>
      </c>
      <c r="L1024" s="1" t="str">
        <f>Sheet1!L1024</f>
        <v>[{"bid":15020,"type":5,"num":64},{"bid":16003,"type":6,"num":21},{"bid":14001,"type":4,"num":95500}]</v>
      </c>
    </row>
    <row r="1025" spans="1:12" x14ac:dyDescent="0.2">
      <c r="A1025">
        <f t="shared" si="1084"/>
        <v>914195</v>
      </c>
      <c r="B1025">
        <f t="shared" si="1085"/>
        <v>914196</v>
      </c>
      <c r="C1025" s="1" t="str">
        <f>"天神组_蛋高Lv."&amp;MOD(A1025,1000)/3&amp;"\n需击败所有怪物"</f>
        <v>天神组_蛋高Lv.65\n需击败所有怪物</v>
      </c>
      <c r="D1025">
        <f>VLOOKUP(3*MOD(A1025,1000)/3,Sheet2!AB:AC,2,FALSE)</f>
        <v>4578647.2512000138</v>
      </c>
      <c r="E1025">
        <f t="shared" si="1013"/>
        <v>195</v>
      </c>
      <c r="F1025" s="1" t="str">
        <f t="shared" si="1075"/>
        <v>[[90002,1]]</v>
      </c>
      <c r="G1025">
        <f t="shared" ref="G1025:I1025" si="1093">G1022</f>
        <v>0.1</v>
      </c>
      <c r="H1025" s="1" t="str">
        <f t="shared" si="1014"/>
        <v>[910009]</v>
      </c>
      <c r="I1025">
        <f t="shared" si="1093"/>
        <v>2</v>
      </c>
      <c r="J1025">
        <f t="shared" si="1014"/>
        <v>50</v>
      </c>
      <c r="K1025">
        <f t="shared" si="1016"/>
        <v>195</v>
      </c>
      <c r="L1025" s="1" t="str">
        <f>Sheet1!L1025</f>
        <v>[{"bid":15020,"type":5,"num":64},{"bid":16003,"type":6,"num":21},{"bid":14001,"type":4,"num":96000}]</v>
      </c>
    </row>
    <row r="1026" spans="1:12" x14ac:dyDescent="0.2">
      <c r="A1026">
        <f t="shared" si="1084"/>
        <v>914196</v>
      </c>
      <c r="B1026">
        <f t="shared" si="1085"/>
        <v>914197</v>
      </c>
      <c r="C1026" t="str">
        <f t="shared" ref="C1026:C1027" si="1094">C1023</f>
        <v>扫描区域内金蛋中</v>
      </c>
      <c r="D1026">
        <f>D1027*5</f>
        <v>26299849.836000085</v>
      </c>
      <c r="E1026">
        <f t="shared" si="1013"/>
        <v>196</v>
      </c>
      <c r="F1026" s="1" t="str">
        <f t="shared" si="1075"/>
        <v>[[50000,2]]</v>
      </c>
      <c r="G1026">
        <f t="shared" ref="G1026:J1028" si="1095">G1023</f>
        <v>0.5</v>
      </c>
      <c r="H1026" s="1" t="str">
        <f t="shared" si="1095"/>
        <v>[910001,910002,910003,910004]</v>
      </c>
      <c r="I1026">
        <f t="shared" si="1095"/>
        <v>1</v>
      </c>
      <c r="J1026">
        <f t="shared" si="1095"/>
        <v>3</v>
      </c>
      <c r="K1026">
        <f t="shared" si="1016"/>
        <v>196</v>
      </c>
      <c r="L1026" s="1" t="str">
        <f>Sheet1!L1026</f>
        <v>[{"bid":15020,"type":5,"num":65},{"bid":16003,"type":6,"num":21},{"bid":14001,"type":4,"num":96500}]</v>
      </c>
    </row>
    <row r="1027" spans="1:12" x14ac:dyDescent="0.2">
      <c r="A1027">
        <f>B1026</f>
        <v>914197</v>
      </c>
      <c r="B1027">
        <f>A1027+1</f>
        <v>914198</v>
      </c>
      <c r="C1027" t="str">
        <f t="shared" si="1094"/>
        <v>滥竽充数中\n天神组即将来袭</v>
      </c>
      <c r="D1027">
        <f>D1028</f>
        <v>5259969.9672000166</v>
      </c>
      <c r="E1027">
        <f t="shared" ref="E1027:E1090" si="1096">E1026+1</f>
        <v>197</v>
      </c>
      <c r="F1027" s="1" t="str">
        <f t="shared" si="1075"/>
        <v>[[90001,200]]</v>
      </c>
      <c r="G1027">
        <f t="shared" ref="G1027:I1028" si="1097">G1024</f>
        <v>0.1</v>
      </c>
      <c r="H1027" s="1" t="str">
        <f t="shared" si="1095"/>
        <v>[910005,910006,910007,910008]</v>
      </c>
      <c r="I1027">
        <f t="shared" si="1097"/>
        <v>1</v>
      </c>
      <c r="J1027">
        <f t="shared" si="1095"/>
        <v>20</v>
      </c>
      <c r="K1027">
        <f t="shared" si="1016"/>
        <v>197</v>
      </c>
      <c r="L1027" s="1" t="str">
        <f>Sheet1!L1027</f>
        <v>[{"bid":15020,"type":5,"num":65},{"bid":16003,"type":6,"num":21},{"bid":14001,"type":4,"num":97000}]</v>
      </c>
    </row>
    <row r="1028" spans="1:12" x14ac:dyDescent="0.2">
      <c r="A1028">
        <f t="shared" ref="A1028" si="1098">B1027</f>
        <v>914198</v>
      </c>
      <c r="B1028">
        <f t="shared" si="1085"/>
        <v>914199</v>
      </c>
      <c r="C1028" s="1" t="str">
        <f>"天神组_蛋高Lv."&amp;MOD(A1028,1000)/3&amp;"\n需击败所有怪物"</f>
        <v>天神组_蛋高Lv.66\n需击败所有怪物</v>
      </c>
      <c r="D1028">
        <f>VLOOKUP(3*MOD(A1028,1000)/3,Sheet2!AB:AC,2,FALSE)</f>
        <v>5259969.9672000166</v>
      </c>
      <c r="E1028">
        <f t="shared" si="1096"/>
        <v>198</v>
      </c>
      <c r="F1028" s="1" t="str">
        <f t="shared" si="1075"/>
        <v>[[90002,1]]</v>
      </c>
      <c r="G1028">
        <f t="shared" si="1097"/>
        <v>0.1</v>
      </c>
      <c r="H1028" s="1" t="str">
        <f t="shared" si="1095"/>
        <v>[910009]</v>
      </c>
      <c r="I1028">
        <f t="shared" si="1097"/>
        <v>2</v>
      </c>
      <c r="J1028">
        <f t="shared" si="1095"/>
        <v>50</v>
      </c>
      <c r="K1028">
        <f t="shared" ref="K1028:K1091" si="1099">K1027+1</f>
        <v>198</v>
      </c>
      <c r="L1028" s="1" t="str">
        <f>Sheet1!L1028</f>
        <v>[{"bid":15020,"type":5,"num":65},{"bid":16003,"type":6,"num":21},{"bid":14001,"type":4,"num":97500}]</v>
      </c>
    </row>
    <row r="1029" spans="1:12" x14ac:dyDescent="0.2">
      <c r="A1029">
        <f t="shared" ref="A1029:A1092" si="1100">B1028</f>
        <v>914199</v>
      </c>
      <c r="B1029">
        <f t="shared" si="1085"/>
        <v>914200</v>
      </c>
      <c r="C1029" t="str">
        <f t="shared" ref="C1029:C1030" si="1101">C1026</f>
        <v>扫描区域内金蛋中</v>
      </c>
      <c r="D1029">
        <f>D1030*5</f>
        <v>30163788.595200099</v>
      </c>
      <c r="E1029">
        <f t="shared" si="1096"/>
        <v>199</v>
      </c>
      <c r="F1029" s="1" t="str">
        <f t="shared" si="1075"/>
        <v>[[50000,2]]</v>
      </c>
      <c r="G1029">
        <f t="shared" si="1075"/>
        <v>0.5</v>
      </c>
      <c r="H1029" s="1" t="str">
        <f t="shared" si="1075"/>
        <v>[910001,910002,910003,910004]</v>
      </c>
      <c r="I1029">
        <f t="shared" si="1075"/>
        <v>1</v>
      </c>
      <c r="J1029">
        <f t="shared" si="1075"/>
        <v>3</v>
      </c>
      <c r="K1029">
        <f t="shared" si="1099"/>
        <v>199</v>
      </c>
      <c r="L1029" s="1" t="str">
        <f>Sheet1!L1029</f>
        <v>[{"bid":15020,"type":5,"num":66},{"bid":16003,"type":6,"num":22},{"bid":14001,"type":4,"num":98000}]</v>
      </c>
    </row>
    <row r="1030" spans="1:12" x14ac:dyDescent="0.2">
      <c r="A1030">
        <f t="shared" si="1100"/>
        <v>914200</v>
      </c>
      <c r="B1030">
        <f t="shared" si="1085"/>
        <v>914201</v>
      </c>
      <c r="C1030" t="str">
        <f t="shared" si="1101"/>
        <v>滥竽充数中\n天神组即将来袭</v>
      </c>
      <c r="D1030">
        <f>D1031</f>
        <v>6032757.7190400194</v>
      </c>
      <c r="E1030">
        <f t="shared" si="1096"/>
        <v>200</v>
      </c>
      <c r="F1030" s="1" t="str">
        <f t="shared" si="1075"/>
        <v>[[90001,200]]</v>
      </c>
      <c r="G1030">
        <f t="shared" si="1075"/>
        <v>0.1</v>
      </c>
      <c r="H1030" s="1" t="str">
        <f t="shared" si="1075"/>
        <v>[910005,910006,910007,910008]</v>
      </c>
      <c r="I1030">
        <f t="shared" si="1075"/>
        <v>1</v>
      </c>
      <c r="J1030">
        <f t="shared" si="1075"/>
        <v>20</v>
      </c>
      <c r="K1030">
        <f t="shared" si="1099"/>
        <v>200</v>
      </c>
      <c r="L1030" s="1" t="str">
        <f>Sheet1!L1030</f>
        <v>[{"bid":15020,"type":5,"num":66},{"bid":16003,"type":6,"num":22},{"bid":14001,"type":4,"num":98500}]</v>
      </c>
    </row>
    <row r="1031" spans="1:12" x14ac:dyDescent="0.2">
      <c r="A1031">
        <f t="shared" si="1100"/>
        <v>914201</v>
      </c>
      <c r="B1031">
        <f t="shared" si="1085"/>
        <v>914202</v>
      </c>
      <c r="C1031" s="1" t="str">
        <f>"天神组_蛋高Lv."&amp;MOD(A1031,1000)/3&amp;"\n需击败所有怪物"</f>
        <v>天神组_蛋高Lv.67\n需击败所有怪物</v>
      </c>
      <c r="D1031">
        <f>VLOOKUP(3*MOD(A1031,1000)/3,Sheet2!AB:AC,2,FALSE)</f>
        <v>6032757.7190400194</v>
      </c>
      <c r="E1031">
        <f t="shared" si="1096"/>
        <v>201</v>
      </c>
      <c r="F1031" s="1" t="str">
        <f t="shared" si="1075"/>
        <v>[[90002,1]]</v>
      </c>
      <c r="G1031">
        <f t="shared" si="1075"/>
        <v>0.1</v>
      </c>
      <c r="H1031" s="1" t="str">
        <f t="shared" si="1075"/>
        <v>[910009]</v>
      </c>
      <c r="I1031">
        <f t="shared" si="1075"/>
        <v>2</v>
      </c>
      <c r="J1031">
        <f t="shared" si="1075"/>
        <v>50</v>
      </c>
      <c r="K1031">
        <f t="shared" si="1099"/>
        <v>201</v>
      </c>
      <c r="L1031" s="1" t="str">
        <f>Sheet1!L1031</f>
        <v>[{"bid":15020,"type":5,"num":66},{"bid":16003,"type":6,"num":22},{"bid":14001,"type":4,"num":99000}]</v>
      </c>
    </row>
    <row r="1032" spans="1:12" x14ac:dyDescent="0.2">
      <c r="A1032">
        <f t="shared" si="1100"/>
        <v>914202</v>
      </c>
      <c r="B1032">
        <f t="shared" si="1085"/>
        <v>914203</v>
      </c>
      <c r="C1032" t="str">
        <f t="shared" ref="C1032:C1033" si="1102">C1029</f>
        <v>扫描区域内金蛋中</v>
      </c>
      <c r="D1032">
        <f>D1033*5</f>
        <v>33696939.26400011</v>
      </c>
      <c r="E1032">
        <f t="shared" si="1096"/>
        <v>202</v>
      </c>
      <c r="F1032" s="1" t="str">
        <f t="shared" ref="F1032:J1047" si="1103">F1029</f>
        <v>[[50000,2]]</v>
      </c>
      <c r="G1032">
        <f t="shared" si="1103"/>
        <v>0.5</v>
      </c>
      <c r="H1032" s="1" t="str">
        <f t="shared" si="1103"/>
        <v>[910001,910002,910003,910004]</v>
      </c>
      <c r="I1032">
        <f t="shared" si="1103"/>
        <v>1</v>
      </c>
      <c r="J1032">
        <f t="shared" si="1103"/>
        <v>3</v>
      </c>
      <c r="K1032">
        <f t="shared" si="1099"/>
        <v>202</v>
      </c>
      <c r="L1032" s="1" t="str">
        <f>Sheet1!L1032</f>
        <v>[{"bid":15020,"type":5,"num":67},{"bid":16003,"type":6,"num":22},{"bid":14001,"type":4,"num":99500}]</v>
      </c>
    </row>
    <row r="1033" spans="1:12" x14ac:dyDescent="0.2">
      <c r="A1033">
        <f t="shared" si="1100"/>
        <v>914203</v>
      </c>
      <c r="B1033">
        <f t="shared" si="1085"/>
        <v>914204</v>
      </c>
      <c r="C1033" t="str">
        <f t="shared" si="1102"/>
        <v>滥竽充数中\n天神组即将来袭</v>
      </c>
      <c r="D1033">
        <f>D1034</f>
        <v>6739387.8528000219</v>
      </c>
      <c r="E1033">
        <f t="shared" si="1096"/>
        <v>203</v>
      </c>
      <c r="F1033" s="1" t="str">
        <f t="shared" si="1103"/>
        <v>[[90001,200]]</v>
      </c>
      <c r="G1033">
        <f t="shared" si="1103"/>
        <v>0.1</v>
      </c>
      <c r="H1033" s="1" t="str">
        <f t="shared" si="1103"/>
        <v>[910005,910006,910007,910008]</v>
      </c>
      <c r="I1033">
        <f t="shared" si="1103"/>
        <v>1</v>
      </c>
      <c r="J1033">
        <f t="shared" si="1103"/>
        <v>20</v>
      </c>
      <c r="K1033">
        <f t="shared" si="1099"/>
        <v>203</v>
      </c>
      <c r="L1033" s="1" t="str">
        <f>Sheet1!L1033</f>
        <v>[{"bid":15020,"type":5,"num":67},{"bid":16003,"type":6,"num":22},{"bid":14001,"type":4,"num":100000}]</v>
      </c>
    </row>
    <row r="1034" spans="1:12" x14ac:dyDescent="0.2">
      <c r="A1034">
        <f t="shared" si="1100"/>
        <v>914204</v>
      </c>
      <c r="B1034">
        <f t="shared" si="1085"/>
        <v>914205</v>
      </c>
      <c r="C1034" s="1" t="str">
        <f>"天神组_蛋高Lv."&amp;MOD(A1034,1000)/3&amp;"\n需击败所有怪物"</f>
        <v>天神组_蛋高Lv.68\n需击败所有怪物</v>
      </c>
      <c r="D1034">
        <f>VLOOKUP(3*MOD(A1034,1000)/3,Sheet2!AB:AC,2,FALSE)</f>
        <v>6739387.8528000219</v>
      </c>
      <c r="E1034">
        <f t="shared" si="1096"/>
        <v>204</v>
      </c>
      <c r="F1034" s="1" t="str">
        <f t="shared" si="1103"/>
        <v>[[90002,1]]</v>
      </c>
      <c r="G1034">
        <f t="shared" si="1103"/>
        <v>0.1</v>
      </c>
      <c r="H1034" s="1" t="str">
        <f t="shared" si="1103"/>
        <v>[910009]</v>
      </c>
      <c r="I1034">
        <f t="shared" si="1103"/>
        <v>2</v>
      </c>
      <c r="J1034">
        <f t="shared" si="1103"/>
        <v>50</v>
      </c>
      <c r="K1034">
        <f t="shared" si="1099"/>
        <v>204</v>
      </c>
      <c r="L1034" s="1" t="str">
        <f>Sheet1!L1034</f>
        <v>[{"bid":15020,"type":5,"num":67},{"bid":16003,"type":6,"num":22},{"bid":14001,"type":4,"num":100500}]</v>
      </c>
    </row>
    <row r="1035" spans="1:12" x14ac:dyDescent="0.2">
      <c r="A1035">
        <f t="shared" si="1100"/>
        <v>914205</v>
      </c>
      <c r="B1035">
        <f t="shared" si="1085"/>
        <v>914206</v>
      </c>
      <c r="C1035" t="str">
        <f t="shared" ref="C1035:C1036" si="1104">C1032</f>
        <v>扫描区域内金蛋中</v>
      </c>
      <c r="D1035">
        <f>D1036*5</f>
        <v>38738336.748800136</v>
      </c>
      <c r="E1035">
        <f t="shared" si="1096"/>
        <v>205</v>
      </c>
      <c r="F1035" s="1" t="str">
        <f t="shared" si="1103"/>
        <v>[[50000,2]]</v>
      </c>
      <c r="G1035">
        <f t="shared" si="1103"/>
        <v>0.5</v>
      </c>
      <c r="H1035" s="1" t="str">
        <f t="shared" si="1103"/>
        <v>[910001,910002,910003,910004]</v>
      </c>
      <c r="I1035">
        <f t="shared" si="1103"/>
        <v>1</v>
      </c>
      <c r="J1035">
        <f t="shared" si="1103"/>
        <v>3</v>
      </c>
      <c r="K1035">
        <f t="shared" si="1099"/>
        <v>205</v>
      </c>
      <c r="L1035" s="1" t="str">
        <f>Sheet1!L1035</f>
        <v>[{"bid":15020,"type":5,"num":68},{"bid":16003,"type":6,"num":22},{"bid":14001,"type":4,"num":101000}]</v>
      </c>
    </row>
    <row r="1036" spans="1:12" x14ac:dyDescent="0.2">
      <c r="A1036">
        <f t="shared" si="1100"/>
        <v>914206</v>
      </c>
      <c r="B1036">
        <f t="shared" si="1085"/>
        <v>914207</v>
      </c>
      <c r="C1036" t="str">
        <f t="shared" si="1104"/>
        <v>滥竽充数中\n天神组即将来袭</v>
      </c>
      <c r="D1036">
        <f>D1037</f>
        <v>7747667.3497600267</v>
      </c>
      <c r="E1036">
        <f t="shared" si="1096"/>
        <v>206</v>
      </c>
      <c r="F1036" s="1" t="str">
        <f t="shared" si="1103"/>
        <v>[[90001,200]]</v>
      </c>
      <c r="G1036">
        <f t="shared" si="1103"/>
        <v>0.1</v>
      </c>
      <c r="H1036" s="1" t="str">
        <f t="shared" si="1103"/>
        <v>[910005,910006,910007,910008]</v>
      </c>
      <c r="I1036">
        <f t="shared" si="1103"/>
        <v>1</v>
      </c>
      <c r="J1036">
        <f t="shared" si="1103"/>
        <v>20</v>
      </c>
      <c r="K1036">
        <f t="shared" si="1099"/>
        <v>206</v>
      </c>
      <c r="L1036" s="1" t="str">
        <f>Sheet1!L1036</f>
        <v>[{"bid":15020,"type":5,"num":68},{"bid":16003,"type":6,"num":22},{"bid":14001,"type":4,"num":101500}]</v>
      </c>
    </row>
    <row r="1037" spans="1:12" x14ac:dyDescent="0.2">
      <c r="A1037">
        <f t="shared" si="1100"/>
        <v>914207</v>
      </c>
      <c r="B1037">
        <f t="shared" si="1085"/>
        <v>914208</v>
      </c>
      <c r="C1037" s="1" t="str">
        <f>"天神组_蛋高Lv."&amp;MOD(A1037,1000)/3&amp;"\n需击败所有怪物"</f>
        <v>天神组_蛋高Lv.69\n需击败所有怪物</v>
      </c>
      <c r="D1037">
        <f>VLOOKUP(3*MOD(A1037,1000)/3,Sheet2!AB:AC,2,FALSE)</f>
        <v>7747667.3497600267</v>
      </c>
      <c r="E1037">
        <f t="shared" si="1096"/>
        <v>207</v>
      </c>
      <c r="F1037" s="1" t="str">
        <f t="shared" si="1103"/>
        <v>[[90002,1]]</v>
      </c>
      <c r="G1037">
        <f t="shared" si="1103"/>
        <v>0.1</v>
      </c>
      <c r="H1037" s="1" t="str">
        <f t="shared" si="1103"/>
        <v>[910009]</v>
      </c>
      <c r="I1037">
        <f t="shared" si="1103"/>
        <v>2</v>
      </c>
      <c r="J1037">
        <f t="shared" si="1103"/>
        <v>50</v>
      </c>
      <c r="K1037">
        <f t="shared" si="1099"/>
        <v>207</v>
      </c>
      <c r="L1037" s="1" t="str">
        <f>Sheet1!L1037</f>
        <v>[{"bid":15020,"type":5,"num":68},{"bid":16003,"type":6,"num":22},{"bid":14001,"type":4,"num":102000}]</v>
      </c>
    </row>
    <row r="1038" spans="1:12" x14ac:dyDescent="0.2">
      <c r="A1038">
        <f t="shared" si="1100"/>
        <v>914208</v>
      </c>
      <c r="B1038">
        <f t="shared" si="1085"/>
        <v>914209</v>
      </c>
      <c r="C1038" t="str">
        <f t="shared" ref="C1038" si="1105">C1035</f>
        <v>扫描区域内金蛋中</v>
      </c>
      <c r="D1038">
        <f>D1039*5</f>
        <v>42787519.330400154</v>
      </c>
      <c r="E1038">
        <f t="shared" si="1096"/>
        <v>208</v>
      </c>
      <c r="F1038" s="1" t="str">
        <f t="shared" si="1103"/>
        <v>[[50000,2]]</v>
      </c>
      <c r="G1038">
        <f t="shared" si="1103"/>
        <v>0.5</v>
      </c>
      <c r="H1038" s="1" t="str">
        <f t="shared" si="1103"/>
        <v>[910001,910002,910003,910004]</v>
      </c>
      <c r="I1038">
        <f t="shared" si="1103"/>
        <v>1</v>
      </c>
      <c r="J1038">
        <f t="shared" si="1103"/>
        <v>3</v>
      </c>
      <c r="K1038">
        <f t="shared" si="1099"/>
        <v>208</v>
      </c>
      <c r="L1038" s="1" t="str">
        <f>Sheet1!L1038</f>
        <v>[{"bid":15020,"type":5,"num":69},{"bid":16003,"type":6,"num":23},{"bid":14001,"type":4,"num":102500}]</v>
      </c>
    </row>
    <row r="1039" spans="1:12" x14ac:dyDescent="0.2">
      <c r="A1039">
        <f t="shared" si="1100"/>
        <v>914209</v>
      </c>
      <c r="B1039">
        <f t="shared" si="1085"/>
        <v>914210</v>
      </c>
      <c r="C1039" t="str">
        <f t="shared" ref="C1039" si="1106">C1036</f>
        <v>滥竽充数中\n天神组即将来袭</v>
      </c>
      <c r="D1039">
        <f>D1040</f>
        <v>8557503.8660800308</v>
      </c>
      <c r="E1039">
        <f t="shared" si="1096"/>
        <v>209</v>
      </c>
      <c r="F1039" s="1" t="str">
        <f t="shared" si="1103"/>
        <v>[[90001,200]]</v>
      </c>
      <c r="G1039">
        <f t="shared" si="1103"/>
        <v>0.1</v>
      </c>
      <c r="H1039" s="1" t="str">
        <f t="shared" si="1103"/>
        <v>[910005,910006,910007,910008]</v>
      </c>
      <c r="I1039">
        <f t="shared" si="1103"/>
        <v>1</v>
      </c>
      <c r="J1039">
        <f t="shared" si="1103"/>
        <v>20</v>
      </c>
      <c r="K1039">
        <f t="shared" si="1099"/>
        <v>209</v>
      </c>
      <c r="L1039" s="1" t="str">
        <f>Sheet1!L1039</f>
        <v>[{"bid":15020,"type":5,"num":69},{"bid":16003,"type":6,"num":23},{"bid":14001,"type":4,"num":103000}]</v>
      </c>
    </row>
    <row r="1040" spans="1:12" x14ac:dyDescent="0.2">
      <c r="A1040">
        <f t="shared" si="1100"/>
        <v>914210</v>
      </c>
      <c r="B1040">
        <f t="shared" si="1085"/>
        <v>914211</v>
      </c>
      <c r="C1040" s="1" t="str">
        <f>"天神组_蛋高Lv."&amp;MOD(A1040,1000)/3&amp;"\n需击败所有怪物"</f>
        <v>天神组_蛋高Lv.70\n需击败所有怪物</v>
      </c>
      <c r="D1040">
        <f>VLOOKUP(3*MOD(A1040,1000)/3,Sheet2!AB:AC,2,FALSE)</f>
        <v>8557503.8660800308</v>
      </c>
      <c r="E1040">
        <f t="shared" si="1096"/>
        <v>210</v>
      </c>
      <c r="F1040" s="1" t="str">
        <f t="shared" si="1103"/>
        <v>[[90002,1]]</v>
      </c>
      <c r="G1040">
        <f t="shared" si="1103"/>
        <v>0.1</v>
      </c>
      <c r="H1040" s="1" t="str">
        <f t="shared" si="1103"/>
        <v>[910009]</v>
      </c>
      <c r="I1040">
        <f t="shared" si="1103"/>
        <v>2</v>
      </c>
      <c r="J1040">
        <f t="shared" si="1103"/>
        <v>50</v>
      </c>
      <c r="K1040">
        <f t="shared" si="1099"/>
        <v>210</v>
      </c>
      <c r="L1040" s="1" t="str">
        <f>Sheet1!L1040</f>
        <v>[{"bid":15020,"type":5,"num":69},{"bid":16003,"type":6,"num":23},{"bid":14001,"type":4,"num":103500}]</v>
      </c>
    </row>
    <row r="1041" spans="1:12" x14ac:dyDescent="0.2">
      <c r="A1041">
        <f t="shared" si="1100"/>
        <v>914211</v>
      </c>
      <c r="B1041">
        <f t="shared" si="1085"/>
        <v>914212</v>
      </c>
      <c r="C1041" t="str">
        <f>C1038</f>
        <v>扫描区域内金蛋中</v>
      </c>
      <c r="D1041">
        <f>D1042*5</f>
        <v>48558120.648000173</v>
      </c>
      <c r="E1041">
        <f t="shared" si="1096"/>
        <v>211</v>
      </c>
      <c r="F1041" s="1" t="str">
        <f t="shared" si="1103"/>
        <v>[[50000,2]]</v>
      </c>
      <c r="G1041">
        <f t="shared" si="1103"/>
        <v>0.5</v>
      </c>
      <c r="H1041" s="1" t="str">
        <f t="shared" si="1103"/>
        <v>[910001,910002,910003,910004]</v>
      </c>
      <c r="I1041">
        <f t="shared" si="1103"/>
        <v>1</v>
      </c>
      <c r="J1041">
        <f t="shared" si="1103"/>
        <v>3</v>
      </c>
      <c r="K1041">
        <f t="shared" si="1099"/>
        <v>211</v>
      </c>
      <c r="L1041" s="1" t="str">
        <f>Sheet1!L1041</f>
        <v>[{"bid":15020,"type":5,"num":70},{"bid":16003,"type":6,"num":23},{"bid":14001,"type":4,"num":104000}]</v>
      </c>
    </row>
    <row r="1042" spans="1:12" x14ac:dyDescent="0.2">
      <c r="A1042">
        <f t="shared" si="1100"/>
        <v>914212</v>
      </c>
      <c r="B1042">
        <f t="shared" si="1085"/>
        <v>914213</v>
      </c>
      <c r="C1042" t="str">
        <f t="shared" ref="C1042" si="1107">C1039</f>
        <v>滥竽充数中\n天神组即将来袭</v>
      </c>
      <c r="D1042">
        <f>D1043</f>
        <v>9711624.129600035</v>
      </c>
      <c r="E1042">
        <f t="shared" si="1096"/>
        <v>212</v>
      </c>
      <c r="F1042" s="1" t="str">
        <f t="shared" si="1103"/>
        <v>[[90001,200]]</v>
      </c>
      <c r="G1042">
        <f t="shared" si="1103"/>
        <v>0.1</v>
      </c>
      <c r="H1042" s="1" t="str">
        <f t="shared" si="1103"/>
        <v>[910005,910006,910007,910008]</v>
      </c>
      <c r="I1042">
        <f t="shared" si="1103"/>
        <v>1</v>
      </c>
      <c r="J1042">
        <f t="shared" si="1103"/>
        <v>20</v>
      </c>
      <c r="K1042">
        <f t="shared" si="1099"/>
        <v>212</v>
      </c>
      <c r="L1042" s="1" t="str">
        <f>Sheet1!L1042</f>
        <v>[{"bid":15020,"type":5,"num":70},{"bid":16003,"type":6,"num":23},{"bid":14001,"type":4,"num":104500}]</v>
      </c>
    </row>
    <row r="1043" spans="1:12" x14ac:dyDescent="0.2">
      <c r="A1043">
        <f t="shared" si="1100"/>
        <v>914213</v>
      </c>
      <c r="B1043">
        <f t="shared" si="1085"/>
        <v>914214</v>
      </c>
      <c r="C1043" s="1" t="str">
        <f>"天神组_蛋高Lv."&amp;MOD(A1043,1000)/3&amp;"\n需击败所有怪物"</f>
        <v>天神组_蛋高Lv.71\n需击败所有怪物</v>
      </c>
      <c r="D1043">
        <f>VLOOKUP(3*MOD(A1043,1000)/3,Sheet2!AB:AC,2,FALSE)</f>
        <v>9711624.129600035</v>
      </c>
      <c r="E1043">
        <f t="shared" si="1096"/>
        <v>213</v>
      </c>
      <c r="F1043" s="1" t="str">
        <f t="shared" si="1103"/>
        <v>[[90002,1]]</v>
      </c>
      <c r="G1043">
        <f t="shared" si="1103"/>
        <v>0.1</v>
      </c>
      <c r="H1043" s="1" t="str">
        <f t="shared" si="1103"/>
        <v>[910009]</v>
      </c>
      <c r="I1043">
        <f t="shared" si="1103"/>
        <v>2</v>
      </c>
      <c r="J1043">
        <f t="shared" si="1103"/>
        <v>50</v>
      </c>
      <c r="K1043">
        <f t="shared" si="1099"/>
        <v>213</v>
      </c>
      <c r="L1043" s="1" t="str">
        <f>Sheet1!L1043</f>
        <v>[{"bid":15020,"type":5,"num":70},{"bid":16003,"type":6,"num":23},{"bid":14001,"type":4,"num":105000}]</v>
      </c>
    </row>
    <row r="1044" spans="1:12" x14ac:dyDescent="0.2">
      <c r="A1044">
        <f t="shared" si="1100"/>
        <v>914214</v>
      </c>
      <c r="B1044">
        <f t="shared" si="1085"/>
        <v>914215</v>
      </c>
      <c r="C1044" t="str">
        <f t="shared" ref="C1044:C1045" si="1108">C1041</f>
        <v>扫描区域内金蛋中</v>
      </c>
      <c r="D1044">
        <f>D1045*5</f>
        <v>54750754.812000215</v>
      </c>
      <c r="E1044">
        <f t="shared" si="1096"/>
        <v>214</v>
      </c>
      <c r="F1044" s="1" t="str">
        <f t="shared" si="1103"/>
        <v>[[50000,2]]</v>
      </c>
      <c r="G1044">
        <f t="shared" si="1103"/>
        <v>0.5</v>
      </c>
      <c r="H1044" s="1" t="str">
        <f t="shared" si="1103"/>
        <v>[910001,910002,910003,910004]</v>
      </c>
      <c r="I1044">
        <f t="shared" si="1103"/>
        <v>1</v>
      </c>
      <c r="J1044">
        <f t="shared" si="1103"/>
        <v>3</v>
      </c>
      <c r="K1044">
        <f t="shared" si="1099"/>
        <v>214</v>
      </c>
      <c r="L1044" s="1" t="str">
        <f>Sheet1!L1044</f>
        <v>[{"bid":15020,"type":5,"num":71},{"bid":16003,"type":6,"num":23},{"bid":14001,"type":4,"num":105500}]</v>
      </c>
    </row>
    <row r="1045" spans="1:12" x14ac:dyDescent="0.2">
      <c r="A1045">
        <f t="shared" si="1100"/>
        <v>914215</v>
      </c>
      <c r="B1045">
        <f t="shared" si="1085"/>
        <v>914216</v>
      </c>
      <c r="C1045" t="str">
        <f t="shared" si="1108"/>
        <v>滥竽充数中\n天神组即将来袭</v>
      </c>
      <c r="D1045">
        <f>D1046</f>
        <v>10950150.962400043</v>
      </c>
      <c r="E1045">
        <f t="shared" si="1096"/>
        <v>215</v>
      </c>
      <c r="F1045" s="1" t="str">
        <f t="shared" si="1103"/>
        <v>[[90001,200]]</v>
      </c>
      <c r="G1045">
        <f t="shared" si="1103"/>
        <v>0.1</v>
      </c>
      <c r="H1045" s="1" t="str">
        <f t="shared" si="1103"/>
        <v>[910005,910006,910007,910008]</v>
      </c>
      <c r="I1045">
        <f t="shared" si="1103"/>
        <v>1</v>
      </c>
      <c r="J1045">
        <f t="shared" si="1103"/>
        <v>20</v>
      </c>
      <c r="K1045">
        <f t="shared" si="1099"/>
        <v>215</v>
      </c>
      <c r="L1045" s="1" t="str">
        <f>Sheet1!L1045</f>
        <v>[{"bid":15020,"type":5,"num":71},{"bid":16003,"type":6,"num":23},{"bid":14001,"type":4,"num":106000}]</v>
      </c>
    </row>
    <row r="1046" spans="1:12" x14ac:dyDescent="0.2">
      <c r="A1046">
        <f t="shared" si="1100"/>
        <v>914216</v>
      </c>
      <c r="B1046">
        <f t="shared" si="1085"/>
        <v>914217</v>
      </c>
      <c r="C1046" s="1" t="str">
        <f>"天神组_蛋高Lv."&amp;MOD(A1046,1000)/3&amp;"\n需击败所有怪物"</f>
        <v>天神组_蛋高Lv.72\n需击败所有怪物</v>
      </c>
      <c r="D1046">
        <f>VLOOKUP(3*MOD(A1046,1000)/3,Sheet2!AB:AC,2,FALSE)</f>
        <v>10950150.962400043</v>
      </c>
      <c r="E1046">
        <f t="shared" si="1096"/>
        <v>216</v>
      </c>
      <c r="F1046" s="1" t="str">
        <f t="shared" si="1103"/>
        <v>[[90002,1]]</v>
      </c>
      <c r="G1046">
        <f t="shared" si="1103"/>
        <v>0.1</v>
      </c>
      <c r="H1046" s="1" t="str">
        <f t="shared" si="1103"/>
        <v>[910009]</v>
      </c>
      <c r="I1046">
        <f t="shared" si="1103"/>
        <v>2</v>
      </c>
      <c r="J1046">
        <f t="shared" si="1103"/>
        <v>50</v>
      </c>
      <c r="K1046">
        <f t="shared" si="1099"/>
        <v>216</v>
      </c>
      <c r="L1046" s="1" t="str">
        <f>Sheet1!L1046</f>
        <v>[{"bid":15020,"type":5,"num":71},{"bid":16003,"type":6,"num":23},{"bid":14001,"type":4,"num":106500}]</v>
      </c>
    </row>
    <row r="1047" spans="1:12" x14ac:dyDescent="0.2">
      <c r="A1047">
        <f t="shared" si="1100"/>
        <v>914217</v>
      </c>
      <c r="B1047">
        <f t="shared" si="1085"/>
        <v>914218</v>
      </c>
      <c r="C1047" t="str">
        <f t="shared" ref="C1047:C1048" si="1109">C1044</f>
        <v>扫描区域内金蛋中</v>
      </c>
      <c r="D1047">
        <f>D1048*5</f>
        <v>59688528.072000235</v>
      </c>
      <c r="E1047">
        <f t="shared" si="1096"/>
        <v>217</v>
      </c>
      <c r="F1047" s="1" t="str">
        <f t="shared" si="1103"/>
        <v>[[50000,2]]</v>
      </c>
      <c r="G1047">
        <f t="shared" si="1103"/>
        <v>0.5</v>
      </c>
      <c r="H1047" s="1" t="str">
        <f t="shared" si="1103"/>
        <v>[910001,910002,910003,910004]</v>
      </c>
      <c r="I1047">
        <f t="shared" si="1103"/>
        <v>1</v>
      </c>
      <c r="J1047">
        <f t="shared" si="1103"/>
        <v>3</v>
      </c>
      <c r="K1047">
        <f t="shared" si="1099"/>
        <v>217</v>
      </c>
      <c r="L1047" s="1" t="str">
        <f>Sheet1!L1047</f>
        <v>[{"bid":15020,"type":5,"num":72},{"bid":16003,"type":6,"num":24},{"bid":14001,"type":4,"num":107000}]</v>
      </c>
    </row>
    <row r="1048" spans="1:12" x14ac:dyDescent="0.2">
      <c r="A1048">
        <f t="shared" si="1100"/>
        <v>914218</v>
      </c>
      <c r="B1048">
        <f t="shared" si="1085"/>
        <v>914219</v>
      </c>
      <c r="C1048" t="str">
        <f t="shared" si="1109"/>
        <v>滥竽充数中\n天神组即将来袭</v>
      </c>
      <c r="D1048">
        <f>D1049</f>
        <v>11937705.614400048</v>
      </c>
      <c r="E1048">
        <f t="shared" si="1096"/>
        <v>218</v>
      </c>
      <c r="F1048" s="1" t="str">
        <f t="shared" ref="F1048:J1063" si="1110">F1045</f>
        <v>[[90001,200]]</v>
      </c>
      <c r="G1048">
        <f t="shared" si="1110"/>
        <v>0.1</v>
      </c>
      <c r="H1048" s="1" t="str">
        <f t="shared" si="1110"/>
        <v>[910005,910006,910007,910008]</v>
      </c>
      <c r="I1048">
        <f t="shared" si="1110"/>
        <v>1</v>
      </c>
      <c r="J1048">
        <f t="shared" si="1110"/>
        <v>20</v>
      </c>
      <c r="K1048">
        <f t="shared" si="1099"/>
        <v>218</v>
      </c>
      <c r="L1048" s="1" t="str">
        <f>Sheet1!L1048</f>
        <v>[{"bid":15020,"type":5,"num":72},{"bid":16003,"type":6,"num":24},{"bid":14001,"type":4,"num":107500}]</v>
      </c>
    </row>
    <row r="1049" spans="1:12" x14ac:dyDescent="0.2">
      <c r="A1049">
        <f t="shared" si="1100"/>
        <v>914219</v>
      </c>
      <c r="B1049">
        <f t="shared" si="1085"/>
        <v>914220</v>
      </c>
      <c r="C1049" s="1" t="str">
        <f>"天神组_蛋高Lv."&amp;MOD(A1049,1000)/3&amp;"\n需击败所有怪物"</f>
        <v>天神组_蛋高Lv.73\n需击败所有怪物</v>
      </c>
      <c r="D1049">
        <f>VLOOKUP(3*MOD(A1049,1000)/3,Sheet2!AB:AC,2,FALSE)</f>
        <v>11937705.614400048</v>
      </c>
      <c r="E1049">
        <f t="shared" si="1096"/>
        <v>219</v>
      </c>
      <c r="F1049" s="1" t="str">
        <f t="shared" si="1110"/>
        <v>[[90002,1]]</v>
      </c>
      <c r="G1049">
        <f t="shared" si="1110"/>
        <v>0.1</v>
      </c>
      <c r="H1049" s="1" t="str">
        <f t="shared" si="1110"/>
        <v>[910009]</v>
      </c>
      <c r="I1049">
        <f t="shared" si="1110"/>
        <v>2</v>
      </c>
      <c r="J1049">
        <f t="shared" si="1110"/>
        <v>50</v>
      </c>
      <c r="K1049">
        <f t="shared" si="1099"/>
        <v>219</v>
      </c>
      <c r="L1049" s="1" t="str">
        <f>Sheet1!L1049</f>
        <v>[{"bid":15020,"type":5,"num":72},{"bid":16003,"type":6,"num":24},{"bid":14001,"type":4,"num":108000}]</v>
      </c>
    </row>
    <row r="1050" spans="1:12" x14ac:dyDescent="0.2">
      <c r="A1050">
        <f t="shared" si="1100"/>
        <v>914220</v>
      </c>
      <c r="B1050">
        <f t="shared" si="1085"/>
        <v>914221</v>
      </c>
      <c r="C1050" t="str">
        <f t="shared" ref="C1050:C1051" si="1111">C1047</f>
        <v>扫描区域内金蛋中</v>
      </c>
      <c r="D1050">
        <f>D1051*5</f>
        <v>66669484.788800284</v>
      </c>
      <c r="E1050">
        <f t="shared" si="1096"/>
        <v>220</v>
      </c>
      <c r="F1050" s="1" t="str">
        <f t="shared" si="1110"/>
        <v>[[50000,2]]</v>
      </c>
      <c r="G1050">
        <f t="shared" si="1110"/>
        <v>0.5</v>
      </c>
      <c r="H1050" s="1" t="str">
        <f t="shared" si="1110"/>
        <v>[910001,910002,910003,910004]</v>
      </c>
      <c r="I1050">
        <f t="shared" si="1110"/>
        <v>1</v>
      </c>
      <c r="J1050">
        <f t="shared" si="1110"/>
        <v>3</v>
      </c>
      <c r="K1050">
        <f t="shared" si="1099"/>
        <v>220</v>
      </c>
      <c r="L1050" s="1" t="str">
        <f>Sheet1!L1050</f>
        <v>[{"bid":15020,"type":5,"num":73},{"bid":16003,"type":6,"num":24},{"bid":14001,"type":4,"num":108500}]</v>
      </c>
    </row>
    <row r="1051" spans="1:12" x14ac:dyDescent="0.2">
      <c r="A1051">
        <f t="shared" si="1100"/>
        <v>914221</v>
      </c>
      <c r="B1051">
        <f t="shared" si="1085"/>
        <v>914222</v>
      </c>
      <c r="C1051" t="str">
        <f t="shared" si="1111"/>
        <v>滥竽充数中\n天神组即将来袭</v>
      </c>
      <c r="D1051">
        <f>D1052</f>
        <v>13333896.957760056</v>
      </c>
      <c r="E1051">
        <f t="shared" si="1096"/>
        <v>221</v>
      </c>
      <c r="F1051" s="1" t="str">
        <f t="shared" si="1110"/>
        <v>[[90001,200]]</v>
      </c>
      <c r="G1051">
        <f t="shared" si="1110"/>
        <v>0.1</v>
      </c>
      <c r="H1051" s="1" t="str">
        <f t="shared" si="1110"/>
        <v>[910005,910006,910007,910008]</v>
      </c>
      <c r="I1051">
        <f t="shared" si="1110"/>
        <v>1</v>
      </c>
      <c r="J1051">
        <f t="shared" si="1110"/>
        <v>20</v>
      </c>
      <c r="K1051">
        <f t="shared" si="1099"/>
        <v>221</v>
      </c>
      <c r="L1051" s="1" t="str">
        <f>Sheet1!L1051</f>
        <v>[{"bid":15020,"type":5,"num":73},{"bid":16003,"type":6,"num":24},{"bid":14001,"type":4,"num":109000}]</v>
      </c>
    </row>
    <row r="1052" spans="1:12" x14ac:dyDescent="0.2">
      <c r="A1052">
        <f t="shared" si="1100"/>
        <v>914222</v>
      </c>
      <c r="B1052">
        <f t="shared" si="1085"/>
        <v>914223</v>
      </c>
      <c r="C1052" s="1" t="str">
        <f>"天神组_蛋高Lv."&amp;MOD(A1052,1000)/3&amp;"\n需击败所有怪物"</f>
        <v>天神组_蛋高Lv.74\n需击败所有怪物</v>
      </c>
      <c r="D1052">
        <f>VLOOKUP(3*MOD(A1052,1000)/3,Sheet2!AB:AC,2,FALSE)</f>
        <v>13333896.957760056</v>
      </c>
      <c r="E1052">
        <f t="shared" si="1096"/>
        <v>222</v>
      </c>
      <c r="F1052" s="1" t="str">
        <f t="shared" si="1110"/>
        <v>[[90002,1]]</v>
      </c>
      <c r="G1052">
        <f t="shared" si="1110"/>
        <v>0.1</v>
      </c>
      <c r="H1052" s="1" t="str">
        <f t="shared" si="1110"/>
        <v>[910009]</v>
      </c>
      <c r="I1052">
        <f t="shared" si="1110"/>
        <v>2</v>
      </c>
      <c r="J1052">
        <f t="shared" si="1110"/>
        <v>50</v>
      </c>
      <c r="K1052">
        <f t="shared" si="1099"/>
        <v>222</v>
      </c>
      <c r="L1052" s="1" t="str">
        <f>Sheet1!L1052</f>
        <v>[{"bid":15020,"type":5,"num":73},{"bid":16003,"type":6,"num":24},{"bid":14001,"type":4,"num":109500}]</v>
      </c>
    </row>
    <row r="1053" spans="1:12" x14ac:dyDescent="0.2">
      <c r="A1053">
        <f t="shared" si="1100"/>
        <v>914223</v>
      </c>
      <c r="B1053">
        <f t="shared" si="1085"/>
        <v>914224</v>
      </c>
      <c r="C1053" t="str">
        <f t="shared" ref="C1053:C1054" si="1112">C1050</f>
        <v>扫描区域内金蛋中</v>
      </c>
      <c r="D1053">
        <f>D1054*5</f>
        <v>72211980.176000312</v>
      </c>
      <c r="E1053">
        <f t="shared" si="1096"/>
        <v>223</v>
      </c>
      <c r="F1053" s="1" t="str">
        <f t="shared" si="1110"/>
        <v>[[50000,2]]</v>
      </c>
      <c r="G1053">
        <f t="shared" si="1110"/>
        <v>0.5</v>
      </c>
      <c r="H1053" s="1" t="str">
        <f t="shared" si="1110"/>
        <v>[910001,910002,910003,910004]</v>
      </c>
      <c r="I1053">
        <f t="shared" si="1110"/>
        <v>1</v>
      </c>
      <c r="J1053">
        <f t="shared" si="1110"/>
        <v>3</v>
      </c>
      <c r="K1053">
        <f t="shared" si="1099"/>
        <v>223</v>
      </c>
      <c r="L1053" s="1" t="str">
        <f>Sheet1!L1053</f>
        <v>[{"bid":15020,"type":5,"num":74},{"bid":16003,"type":6,"num":24},{"bid":14001,"type":4,"num":110000}]</v>
      </c>
    </row>
    <row r="1054" spans="1:12" x14ac:dyDescent="0.2">
      <c r="A1054">
        <f t="shared" si="1100"/>
        <v>914224</v>
      </c>
      <c r="B1054">
        <f t="shared" si="1085"/>
        <v>914225</v>
      </c>
      <c r="C1054" t="str">
        <f t="shared" si="1112"/>
        <v>滥竽充数中\n天神组即将来袭</v>
      </c>
      <c r="D1054">
        <f>D1055</f>
        <v>14442396.035200063</v>
      </c>
      <c r="E1054">
        <f t="shared" si="1096"/>
        <v>224</v>
      </c>
      <c r="F1054" s="1" t="str">
        <f t="shared" si="1110"/>
        <v>[[90001,200]]</v>
      </c>
      <c r="G1054">
        <f t="shared" si="1110"/>
        <v>0.1</v>
      </c>
      <c r="H1054" s="1" t="str">
        <f t="shared" si="1110"/>
        <v>[910005,910006,910007,910008]</v>
      </c>
      <c r="I1054">
        <f t="shared" si="1110"/>
        <v>1</v>
      </c>
      <c r="J1054">
        <f t="shared" si="1110"/>
        <v>20</v>
      </c>
      <c r="K1054">
        <f t="shared" si="1099"/>
        <v>224</v>
      </c>
      <c r="L1054" s="1" t="str">
        <f>Sheet1!L1054</f>
        <v>[{"bid":15020,"type":5,"num":74},{"bid":16003,"type":6,"num":24},{"bid":14001,"type":4,"num":110500}]</v>
      </c>
    </row>
    <row r="1055" spans="1:12" x14ac:dyDescent="0.2">
      <c r="A1055">
        <f t="shared" si="1100"/>
        <v>914225</v>
      </c>
      <c r="B1055">
        <f t="shared" si="1085"/>
        <v>914226</v>
      </c>
      <c r="C1055" s="1" t="str">
        <f>"天神组_蛋高Lv."&amp;MOD(A1055,1000)/3&amp;"\n需击败所有怪物"</f>
        <v>天神组_蛋高Lv.75\n需击败所有怪物</v>
      </c>
      <c r="D1055">
        <f>VLOOKUP(3*MOD(A1055,1000)/3,Sheet2!AB:AC,2,FALSE)</f>
        <v>14442396.035200063</v>
      </c>
      <c r="E1055">
        <f t="shared" si="1096"/>
        <v>225</v>
      </c>
      <c r="F1055" s="1" t="str">
        <f t="shared" si="1110"/>
        <v>[[90002,1]]</v>
      </c>
      <c r="G1055">
        <f t="shared" si="1110"/>
        <v>0.1</v>
      </c>
      <c r="H1055" s="1" t="str">
        <f t="shared" si="1110"/>
        <v>[910009]</v>
      </c>
      <c r="I1055">
        <f t="shared" si="1110"/>
        <v>2</v>
      </c>
      <c r="J1055">
        <f t="shared" si="1110"/>
        <v>50</v>
      </c>
      <c r="K1055">
        <f t="shared" si="1099"/>
        <v>225</v>
      </c>
      <c r="L1055" s="1" t="str">
        <f>Sheet1!L1055</f>
        <v>[{"bid":15020,"type":5,"num":74},{"bid":16003,"type":6,"num":24},{"bid":14001,"type":4,"num":111000}]</v>
      </c>
    </row>
    <row r="1056" spans="1:12" x14ac:dyDescent="0.2">
      <c r="A1056">
        <f t="shared" si="1100"/>
        <v>914226</v>
      </c>
      <c r="B1056">
        <f t="shared" si="1085"/>
        <v>914227</v>
      </c>
      <c r="C1056" t="str">
        <f>C1053</f>
        <v>扫描区域内金蛋中</v>
      </c>
      <c r="D1056">
        <f>D1057*5</f>
        <v>80033525.815200374</v>
      </c>
      <c r="E1056">
        <f t="shared" si="1096"/>
        <v>226</v>
      </c>
      <c r="F1056" s="1" t="str">
        <f t="shared" si="1110"/>
        <v>[[50000,2]]</v>
      </c>
      <c r="G1056">
        <f t="shared" si="1110"/>
        <v>0.5</v>
      </c>
      <c r="H1056" s="1" t="str">
        <f t="shared" si="1110"/>
        <v>[910001,910002,910003,910004]</v>
      </c>
      <c r="I1056">
        <f t="shared" si="1110"/>
        <v>1</v>
      </c>
      <c r="J1056">
        <f t="shared" si="1110"/>
        <v>3</v>
      </c>
      <c r="K1056">
        <f t="shared" si="1099"/>
        <v>226</v>
      </c>
      <c r="L1056" s="1" t="str">
        <f>Sheet1!L1056</f>
        <v>[{"bid":15020,"type":5,"num":75},{"bid":16003,"type":6,"num":25},{"bid":14001,"type":4,"num":111500}]</v>
      </c>
    </row>
    <row r="1057" spans="1:12" x14ac:dyDescent="0.2">
      <c r="A1057">
        <f t="shared" si="1100"/>
        <v>914227</v>
      </c>
      <c r="B1057">
        <f t="shared" si="1085"/>
        <v>914228</v>
      </c>
      <c r="C1057" t="str">
        <f t="shared" ref="C1057" si="1113">C1054</f>
        <v>滥竽充数中\n天神组即将来袭</v>
      </c>
      <c r="D1057">
        <f>D1058</f>
        <v>16006705.163040074</v>
      </c>
      <c r="E1057">
        <f t="shared" si="1096"/>
        <v>227</v>
      </c>
      <c r="F1057" s="1" t="str">
        <f t="shared" si="1110"/>
        <v>[[90001,200]]</v>
      </c>
      <c r="G1057">
        <f t="shared" si="1110"/>
        <v>0.1</v>
      </c>
      <c r="H1057" s="1" t="str">
        <f t="shared" si="1110"/>
        <v>[910005,910006,910007,910008]</v>
      </c>
      <c r="I1057">
        <f t="shared" si="1110"/>
        <v>1</v>
      </c>
      <c r="J1057">
        <f t="shared" si="1110"/>
        <v>20</v>
      </c>
      <c r="K1057">
        <f t="shared" si="1099"/>
        <v>227</v>
      </c>
      <c r="L1057" s="1" t="str">
        <f>Sheet1!L1057</f>
        <v>[{"bid":15020,"type":5,"num":75},{"bid":16003,"type":6,"num":25},{"bid":14001,"type":4,"num":112000}]</v>
      </c>
    </row>
    <row r="1058" spans="1:12" x14ac:dyDescent="0.2">
      <c r="A1058">
        <f t="shared" si="1100"/>
        <v>914228</v>
      </c>
      <c r="B1058">
        <f t="shared" si="1085"/>
        <v>914229</v>
      </c>
      <c r="C1058" s="1" t="str">
        <f>"天神组_蛋高Lv."&amp;MOD(A1058,1000)/3&amp;"\n需击败所有怪物"</f>
        <v>天神组_蛋高Lv.76\n需击败所有怪物</v>
      </c>
      <c r="D1058">
        <f>VLOOKUP(3*MOD(A1058,1000)/3,Sheet2!AB:AC,2,FALSE)</f>
        <v>16006705.163040074</v>
      </c>
      <c r="E1058">
        <f t="shared" si="1096"/>
        <v>228</v>
      </c>
      <c r="F1058" s="1" t="str">
        <f t="shared" si="1110"/>
        <v>[[90002,1]]</v>
      </c>
      <c r="G1058">
        <f t="shared" si="1110"/>
        <v>0.1</v>
      </c>
      <c r="H1058" s="1" t="str">
        <f t="shared" si="1110"/>
        <v>[910009]</v>
      </c>
      <c r="I1058">
        <f t="shared" si="1110"/>
        <v>2</v>
      </c>
      <c r="J1058">
        <f t="shared" si="1110"/>
        <v>50</v>
      </c>
      <c r="K1058">
        <f t="shared" si="1099"/>
        <v>228</v>
      </c>
      <c r="L1058" s="1" t="str">
        <f>Sheet1!L1058</f>
        <v>[{"bid":15020,"type":5,"num":75},{"bid":16003,"type":6,"num":25},{"bid":14001,"type":4,"num":112500}]</v>
      </c>
    </row>
    <row r="1059" spans="1:12" x14ac:dyDescent="0.2">
      <c r="A1059">
        <f t="shared" si="1100"/>
        <v>914229</v>
      </c>
      <c r="B1059">
        <f t="shared" si="1085"/>
        <v>914230</v>
      </c>
      <c r="C1059" t="str">
        <f t="shared" ref="C1059:C1060" si="1114">C1056</f>
        <v>扫描区域内金蛋中</v>
      </c>
      <c r="D1059">
        <f>D1060*5</f>
        <v>88381349.56560044</v>
      </c>
      <c r="E1059">
        <f t="shared" si="1096"/>
        <v>229</v>
      </c>
      <c r="F1059" s="1" t="str">
        <f t="shared" si="1110"/>
        <v>[[50000,2]]</v>
      </c>
      <c r="G1059">
        <f t="shared" si="1110"/>
        <v>0.5</v>
      </c>
      <c r="H1059" s="1" t="str">
        <f t="shared" si="1110"/>
        <v>[910001,910002,910003,910004]</v>
      </c>
      <c r="I1059">
        <f t="shared" si="1110"/>
        <v>1</v>
      </c>
      <c r="J1059">
        <f t="shared" si="1110"/>
        <v>3</v>
      </c>
      <c r="K1059">
        <f t="shared" si="1099"/>
        <v>229</v>
      </c>
      <c r="L1059" s="1" t="str">
        <f>Sheet1!L1059</f>
        <v>[{"bid":15020,"type":5,"num":76},{"bid":16003,"type":6,"num":25},{"bid":14001,"type":4,"num":113000}]</v>
      </c>
    </row>
    <row r="1060" spans="1:12" x14ac:dyDescent="0.2">
      <c r="A1060">
        <f t="shared" si="1100"/>
        <v>914230</v>
      </c>
      <c r="B1060">
        <f t="shared" si="1085"/>
        <v>914231</v>
      </c>
      <c r="C1060" t="str">
        <f t="shared" si="1114"/>
        <v>滥竽充数中\n天神组即将来袭</v>
      </c>
      <c r="D1060">
        <f>D1061</f>
        <v>17676269.913120087</v>
      </c>
      <c r="E1060">
        <f t="shared" si="1096"/>
        <v>230</v>
      </c>
      <c r="F1060" s="1" t="str">
        <f t="shared" si="1110"/>
        <v>[[90001,200]]</v>
      </c>
      <c r="G1060">
        <f t="shared" si="1110"/>
        <v>0.1</v>
      </c>
      <c r="H1060" s="1" t="str">
        <f t="shared" si="1110"/>
        <v>[910005,910006,910007,910008]</v>
      </c>
      <c r="I1060">
        <f t="shared" si="1110"/>
        <v>1</v>
      </c>
      <c r="J1060">
        <f t="shared" si="1110"/>
        <v>20</v>
      </c>
      <c r="K1060">
        <f t="shared" si="1099"/>
        <v>230</v>
      </c>
      <c r="L1060" s="1" t="str">
        <f>Sheet1!L1060</f>
        <v>[{"bid":15020,"type":5,"num":76},{"bid":16003,"type":6,"num":25},{"bid":14001,"type":4,"num":113500}]</v>
      </c>
    </row>
    <row r="1061" spans="1:12" x14ac:dyDescent="0.2">
      <c r="A1061">
        <f t="shared" si="1100"/>
        <v>914231</v>
      </c>
      <c r="B1061">
        <f t="shared" si="1085"/>
        <v>914232</v>
      </c>
      <c r="C1061" s="1" t="str">
        <f>"天神组_蛋高Lv."&amp;MOD(A1061,1000)/3&amp;"\n需击败所有怪物"</f>
        <v>天神组_蛋高Lv.77\n需击败所有怪物</v>
      </c>
      <c r="D1061">
        <f>VLOOKUP(3*MOD(A1061,1000)/3,Sheet2!AB:AC,2,FALSE)</f>
        <v>17676269.913120087</v>
      </c>
      <c r="E1061">
        <f t="shared" si="1096"/>
        <v>231</v>
      </c>
      <c r="F1061" s="1" t="str">
        <f t="shared" si="1110"/>
        <v>[[90002,1]]</v>
      </c>
      <c r="G1061">
        <f t="shared" si="1110"/>
        <v>0.1</v>
      </c>
      <c r="H1061" s="1" t="str">
        <f t="shared" si="1110"/>
        <v>[910009]</v>
      </c>
      <c r="I1061">
        <f t="shared" si="1110"/>
        <v>2</v>
      </c>
      <c r="J1061">
        <f t="shared" si="1110"/>
        <v>50</v>
      </c>
      <c r="K1061">
        <f t="shared" si="1099"/>
        <v>231</v>
      </c>
      <c r="L1061" s="1" t="str">
        <f>Sheet1!L1061</f>
        <v>[{"bid":15020,"type":5,"num":76},{"bid":16003,"type":6,"num":25},{"bid":14001,"type":4,"num":114000}]</v>
      </c>
    </row>
    <row r="1062" spans="1:12" x14ac:dyDescent="0.2">
      <c r="A1062">
        <f t="shared" si="1100"/>
        <v>914232</v>
      </c>
      <c r="B1062">
        <f t="shared" si="1085"/>
        <v>914233</v>
      </c>
      <c r="C1062" t="str">
        <f t="shared" ref="C1062:C1063" si="1115">C1059</f>
        <v>扫描区域内金蛋中</v>
      </c>
      <c r="D1062">
        <f>D1063*5</f>
        <v>94998014.966400474</v>
      </c>
      <c r="E1062">
        <f t="shared" si="1096"/>
        <v>232</v>
      </c>
      <c r="F1062" s="1" t="str">
        <f t="shared" si="1110"/>
        <v>[[50000,2]]</v>
      </c>
      <c r="G1062">
        <f t="shared" si="1110"/>
        <v>0.5</v>
      </c>
      <c r="H1062" s="1" t="str">
        <f t="shared" si="1110"/>
        <v>[910001,910002,910003,910004]</v>
      </c>
      <c r="I1062">
        <f t="shared" si="1110"/>
        <v>1</v>
      </c>
      <c r="J1062">
        <f t="shared" si="1110"/>
        <v>3</v>
      </c>
      <c r="K1062">
        <f t="shared" si="1099"/>
        <v>232</v>
      </c>
      <c r="L1062" s="1" t="str">
        <f>Sheet1!L1062</f>
        <v>[{"bid":15020,"type":5,"num":77},{"bid":16003,"type":6,"num":25},{"bid":14001,"type":4,"num":114500}]</v>
      </c>
    </row>
    <row r="1063" spans="1:12" x14ac:dyDescent="0.2">
      <c r="A1063">
        <f t="shared" si="1100"/>
        <v>914233</v>
      </c>
      <c r="B1063">
        <f t="shared" si="1085"/>
        <v>914234</v>
      </c>
      <c r="C1063" t="str">
        <f t="shared" si="1115"/>
        <v>滥竽充数中\n天神组即将来袭</v>
      </c>
      <c r="D1063">
        <f>D1064</f>
        <v>18999602.993280094</v>
      </c>
      <c r="E1063">
        <f t="shared" si="1096"/>
        <v>233</v>
      </c>
      <c r="F1063" s="1" t="str">
        <f t="shared" si="1110"/>
        <v>[[90001,200]]</v>
      </c>
      <c r="G1063">
        <f t="shared" si="1110"/>
        <v>0.1</v>
      </c>
      <c r="H1063" s="1" t="str">
        <f t="shared" si="1110"/>
        <v>[910005,910006,910007,910008]</v>
      </c>
      <c r="I1063">
        <f t="shared" si="1110"/>
        <v>1</v>
      </c>
      <c r="J1063">
        <f t="shared" si="1110"/>
        <v>20</v>
      </c>
      <c r="K1063">
        <f t="shared" si="1099"/>
        <v>233</v>
      </c>
      <c r="L1063" s="1" t="str">
        <f>Sheet1!L1063</f>
        <v>[{"bid":15020,"type":5,"num":77},{"bid":16003,"type":6,"num":25},{"bid":14001,"type":4,"num":115000}]</v>
      </c>
    </row>
    <row r="1064" spans="1:12" x14ac:dyDescent="0.2">
      <c r="A1064">
        <f t="shared" si="1100"/>
        <v>914234</v>
      </c>
      <c r="B1064">
        <f t="shared" si="1085"/>
        <v>914235</v>
      </c>
      <c r="C1064" s="1" t="str">
        <f>"天神组_蛋高Lv."&amp;MOD(A1064,1000)/3&amp;"\n需击败所有怪物"</f>
        <v>天神组_蛋高Lv.78\n需击败所有怪物</v>
      </c>
      <c r="D1064">
        <f>VLOOKUP(3*MOD(A1064,1000)/3,Sheet2!AB:AC,2,FALSE)</f>
        <v>18999602.993280094</v>
      </c>
      <c r="E1064">
        <f t="shared" si="1096"/>
        <v>234</v>
      </c>
      <c r="F1064" s="1" t="str">
        <f t="shared" ref="F1064:J1079" si="1116">F1061</f>
        <v>[[90002,1]]</v>
      </c>
      <c r="G1064">
        <f t="shared" si="1116"/>
        <v>0.1</v>
      </c>
      <c r="H1064" s="1" t="str">
        <f t="shared" si="1116"/>
        <v>[910009]</v>
      </c>
      <c r="I1064">
        <f t="shared" si="1116"/>
        <v>2</v>
      </c>
      <c r="J1064">
        <f t="shared" si="1116"/>
        <v>50</v>
      </c>
      <c r="K1064">
        <f t="shared" si="1099"/>
        <v>234</v>
      </c>
      <c r="L1064" s="1" t="str">
        <f>Sheet1!L1064</f>
        <v>[{"bid":15020,"type":5,"num":77},{"bid":16003,"type":6,"num":25},{"bid":14001,"type":4,"num":115500}]</v>
      </c>
    </row>
    <row r="1065" spans="1:12" x14ac:dyDescent="0.2">
      <c r="A1065">
        <f t="shared" si="1100"/>
        <v>914235</v>
      </c>
      <c r="B1065">
        <f t="shared" si="1085"/>
        <v>914236</v>
      </c>
      <c r="C1065" t="str">
        <f t="shared" ref="C1065:C1066" si="1117">C1062</f>
        <v>扫描区域内金蛋中</v>
      </c>
      <c r="D1065">
        <f>D1066*5</f>
        <v>104289590.04800053</v>
      </c>
      <c r="E1065">
        <f t="shared" si="1096"/>
        <v>235</v>
      </c>
      <c r="F1065" s="1" t="str">
        <f t="shared" si="1116"/>
        <v>[[50000,2]]</v>
      </c>
      <c r="G1065">
        <f t="shared" si="1116"/>
        <v>0.5</v>
      </c>
      <c r="H1065" s="1" t="str">
        <f t="shared" si="1116"/>
        <v>[910001,910002,910003,910004]</v>
      </c>
      <c r="I1065">
        <f t="shared" si="1116"/>
        <v>1</v>
      </c>
      <c r="J1065">
        <f t="shared" si="1116"/>
        <v>3</v>
      </c>
      <c r="K1065">
        <f t="shared" si="1099"/>
        <v>235</v>
      </c>
      <c r="L1065" s="1" t="str">
        <f>Sheet1!L1065</f>
        <v>[{"bid":15020,"type":5,"num":78},{"bid":16003,"type":6,"num":26},{"bid":14001,"type":4,"num":116000}]</v>
      </c>
    </row>
    <row r="1066" spans="1:12" x14ac:dyDescent="0.2">
      <c r="A1066">
        <f t="shared" si="1100"/>
        <v>914236</v>
      </c>
      <c r="B1066">
        <f t="shared" si="1085"/>
        <v>914237</v>
      </c>
      <c r="C1066" t="str">
        <f t="shared" si="1117"/>
        <v>滥竽充数中\n天神组即将来袭</v>
      </c>
      <c r="D1066">
        <f>D1067</f>
        <v>20857918.009600107</v>
      </c>
      <c r="E1066">
        <f t="shared" si="1096"/>
        <v>236</v>
      </c>
      <c r="F1066" s="1" t="str">
        <f t="shared" si="1116"/>
        <v>[[90001,200]]</v>
      </c>
      <c r="G1066">
        <f t="shared" si="1116"/>
        <v>0.1</v>
      </c>
      <c r="H1066" s="1" t="str">
        <f t="shared" si="1116"/>
        <v>[910005,910006,910007,910008]</v>
      </c>
      <c r="I1066">
        <f t="shared" si="1116"/>
        <v>1</v>
      </c>
      <c r="J1066">
        <f t="shared" si="1116"/>
        <v>20</v>
      </c>
      <c r="K1066">
        <f t="shared" si="1099"/>
        <v>236</v>
      </c>
      <c r="L1066" s="1" t="str">
        <f>Sheet1!L1066</f>
        <v>[{"bid":15020,"type":5,"num":78},{"bid":16003,"type":6,"num":26},{"bid":14001,"type":4,"num":116500}]</v>
      </c>
    </row>
    <row r="1067" spans="1:12" x14ac:dyDescent="0.2">
      <c r="A1067">
        <f t="shared" si="1100"/>
        <v>914237</v>
      </c>
      <c r="B1067">
        <f t="shared" si="1085"/>
        <v>914238</v>
      </c>
      <c r="C1067" s="1" t="str">
        <f>"天神组_蛋高Lv."&amp;MOD(A1067,1000)/3&amp;"\n需击败所有怪物"</f>
        <v>天神组_蛋高Lv.79\n需击败所有怪物</v>
      </c>
      <c r="D1067">
        <f>VLOOKUP(3*MOD(A1067,1000)/3,Sheet2!AB:AC,2,FALSE)</f>
        <v>20857918.009600107</v>
      </c>
      <c r="E1067">
        <f t="shared" si="1096"/>
        <v>237</v>
      </c>
      <c r="F1067" s="1" t="str">
        <f t="shared" si="1116"/>
        <v>[[90002,1]]</v>
      </c>
      <c r="G1067">
        <f t="shared" si="1116"/>
        <v>0.1</v>
      </c>
      <c r="H1067" s="1" t="str">
        <f t="shared" si="1116"/>
        <v>[910009]</v>
      </c>
      <c r="I1067">
        <f t="shared" si="1116"/>
        <v>2</v>
      </c>
      <c r="J1067">
        <f t="shared" si="1116"/>
        <v>50</v>
      </c>
      <c r="K1067">
        <f t="shared" si="1099"/>
        <v>237</v>
      </c>
      <c r="L1067" s="1" t="str">
        <f>Sheet1!L1067</f>
        <v>[{"bid":15020,"type":5,"num":78},{"bid":16003,"type":6,"num":26},{"bid":14001,"type":4,"num":117000}]</v>
      </c>
    </row>
    <row r="1068" spans="1:12" x14ac:dyDescent="0.2">
      <c r="A1068">
        <f t="shared" si="1100"/>
        <v>914238</v>
      </c>
      <c r="B1068">
        <f t="shared" si="1085"/>
        <v>914239</v>
      </c>
      <c r="C1068" t="str">
        <f t="shared" ref="C1068:C1069" si="1118">C1065</f>
        <v>扫描区域内金蛋中</v>
      </c>
      <c r="D1068">
        <f>D1069*5</f>
        <v>111619783.2416006</v>
      </c>
      <c r="E1068">
        <f t="shared" si="1096"/>
        <v>238</v>
      </c>
      <c r="F1068" s="1" t="str">
        <f t="shared" si="1116"/>
        <v>[[50000,2]]</v>
      </c>
      <c r="G1068">
        <f t="shared" si="1116"/>
        <v>0.5</v>
      </c>
      <c r="H1068" s="1" t="str">
        <f t="shared" si="1116"/>
        <v>[910001,910002,910003,910004]</v>
      </c>
      <c r="I1068">
        <f t="shared" si="1116"/>
        <v>1</v>
      </c>
      <c r="J1068">
        <f t="shared" si="1116"/>
        <v>3</v>
      </c>
      <c r="K1068">
        <f t="shared" si="1099"/>
        <v>238</v>
      </c>
      <c r="L1068" s="1" t="str">
        <f>Sheet1!L1068</f>
        <v>[{"bid":15020,"type":5,"num":79},{"bid":16003,"type":6,"num":26},{"bid":14001,"type":4,"num":117500}]</v>
      </c>
    </row>
    <row r="1069" spans="1:12" x14ac:dyDescent="0.2">
      <c r="A1069">
        <f t="shared" si="1100"/>
        <v>914239</v>
      </c>
      <c r="B1069">
        <f t="shared" si="1085"/>
        <v>914240</v>
      </c>
      <c r="C1069" t="str">
        <f t="shared" si="1118"/>
        <v>滥竽充数中\n天神组即将来袭</v>
      </c>
      <c r="D1069">
        <f>D1070</f>
        <v>22323956.64832012</v>
      </c>
      <c r="E1069">
        <f t="shared" si="1096"/>
        <v>239</v>
      </c>
      <c r="F1069" s="1" t="str">
        <f t="shared" si="1116"/>
        <v>[[90001,200]]</v>
      </c>
      <c r="G1069">
        <f t="shared" si="1116"/>
        <v>0.1</v>
      </c>
      <c r="H1069" s="1" t="str">
        <f t="shared" si="1116"/>
        <v>[910005,910006,910007,910008]</v>
      </c>
      <c r="I1069">
        <f t="shared" si="1116"/>
        <v>1</v>
      </c>
      <c r="J1069">
        <f t="shared" si="1116"/>
        <v>20</v>
      </c>
      <c r="K1069">
        <f t="shared" si="1099"/>
        <v>239</v>
      </c>
      <c r="L1069" s="1" t="str">
        <f>Sheet1!L1069</f>
        <v>[{"bid":15020,"type":5,"num":79},{"bid":16003,"type":6,"num":26},{"bid":14001,"type":4,"num":118000}]</v>
      </c>
    </row>
    <row r="1070" spans="1:12" x14ac:dyDescent="0.2">
      <c r="A1070">
        <f t="shared" si="1100"/>
        <v>914240</v>
      </c>
      <c r="B1070">
        <f t="shared" si="1085"/>
        <v>914241</v>
      </c>
      <c r="C1070" s="1" t="str">
        <f>"天神组_蛋高Lv."&amp;MOD(A1070,1000)/3&amp;"\n需击败所有怪物"</f>
        <v>天神组_蛋高Lv.80\n需击败所有怪物</v>
      </c>
      <c r="D1070">
        <f>VLOOKUP(3*MOD(A1070,1000)/3,Sheet2!AB:AC,2,FALSE)</f>
        <v>22323956.64832012</v>
      </c>
      <c r="E1070">
        <f t="shared" si="1096"/>
        <v>240</v>
      </c>
      <c r="F1070" s="1" t="str">
        <f t="shared" si="1116"/>
        <v>[[90002,1]]</v>
      </c>
      <c r="G1070">
        <f t="shared" si="1116"/>
        <v>0.1</v>
      </c>
      <c r="H1070" s="1" t="str">
        <f t="shared" si="1116"/>
        <v>[910009]</v>
      </c>
      <c r="I1070">
        <f t="shared" si="1116"/>
        <v>2</v>
      </c>
      <c r="J1070">
        <f t="shared" si="1116"/>
        <v>50</v>
      </c>
      <c r="K1070">
        <f t="shared" si="1099"/>
        <v>240</v>
      </c>
      <c r="L1070" s="1" t="str">
        <f>Sheet1!L1070</f>
        <v>[{"bid":15020,"type":5,"num":79},{"bid":16003,"type":6,"num":26},{"bid":14001,"type":4,"num":118500}]</v>
      </c>
    </row>
    <row r="1071" spans="1:12" x14ac:dyDescent="0.2">
      <c r="A1071">
        <f t="shared" si="1100"/>
        <v>914241</v>
      </c>
      <c r="B1071">
        <f t="shared" si="1085"/>
        <v>914242</v>
      </c>
      <c r="C1071" t="str">
        <f>C1068</f>
        <v>扫描区域内金蛋中</v>
      </c>
      <c r="D1071">
        <f>D1072*5</f>
        <v>121901985.59280068</v>
      </c>
      <c r="E1071">
        <f t="shared" si="1096"/>
        <v>241</v>
      </c>
      <c r="F1071" s="1" t="str">
        <f t="shared" si="1116"/>
        <v>[[50000,2]]</v>
      </c>
      <c r="G1071">
        <f t="shared" si="1116"/>
        <v>0.5</v>
      </c>
      <c r="H1071" s="1" t="str">
        <f t="shared" si="1116"/>
        <v>[910001,910002,910003,910004]</v>
      </c>
      <c r="I1071">
        <f t="shared" si="1116"/>
        <v>1</v>
      </c>
      <c r="J1071">
        <f t="shared" si="1116"/>
        <v>3</v>
      </c>
      <c r="K1071">
        <f t="shared" si="1099"/>
        <v>241</v>
      </c>
      <c r="L1071" s="1" t="str">
        <f>Sheet1!L1071</f>
        <v>[{"bid":15020,"type":5,"num":80},{"bid":16003,"type":6,"num":26},{"bid":14001,"type":4,"num":119000}]</v>
      </c>
    </row>
    <row r="1072" spans="1:12" x14ac:dyDescent="0.2">
      <c r="A1072">
        <f t="shared" si="1100"/>
        <v>914242</v>
      </c>
      <c r="B1072">
        <f t="shared" si="1085"/>
        <v>914243</v>
      </c>
      <c r="C1072" t="str">
        <f t="shared" ref="C1072" si="1119">C1069</f>
        <v>滥竽充数中\n天神组即将来袭</v>
      </c>
      <c r="D1072">
        <f>D1073</f>
        <v>24380397.118560135</v>
      </c>
      <c r="E1072">
        <f t="shared" si="1096"/>
        <v>242</v>
      </c>
      <c r="F1072" s="1" t="str">
        <f t="shared" si="1116"/>
        <v>[[90001,200]]</v>
      </c>
      <c r="G1072">
        <f t="shared" si="1116"/>
        <v>0.1</v>
      </c>
      <c r="H1072" s="1" t="str">
        <f t="shared" si="1116"/>
        <v>[910005,910006,910007,910008]</v>
      </c>
      <c r="I1072">
        <f t="shared" si="1116"/>
        <v>1</v>
      </c>
      <c r="J1072">
        <f t="shared" si="1116"/>
        <v>20</v>
      </c>
      <c r="K1072">
        <f t="shared" si="1099"/>
        <v>242</v>
      </c>
      <c r="L1072" s="1" t="str">
        <f>Sheet1!L1072</f>
        <v>[{"bid":15020,"type":5,"num":80},{"bid":16003,"type":6,"num":26},{"bid":14001,"type":4,"num":119500}]</v>
      </c>
    </row>
    <row r="1073" spans="1:12" x14ac:dyDescent="0.2">
      <c r="A1073">
        <f t="shared" si="1100"/>
        <v>914243</v>
      </c>
      <c r="B1073">
        <f t="shared" si="1085"/>
        <v>914244</v>
      </c>
      <c r="C1073" s="1" t="str">
        <f>"天神组_蛋高Lv."&amp;MOD(A1073,1000)/3&amp;"\n需击败所有怪物"</f>
        <v>天神组_蛋高Lv.81\n需击败所有怪物</v>
      </c>
      <c r="D1073">
        <f>VLOOKUP(3*MOD(A1073,1000)/3,Sheet2!AB:AC,2,FALSE)</f>
        <v>24380397.118560135</v>
      </c>
      <c r="E1073">
        <f t="shared" si="1096"/>
        <v>243</v>
      </c>
      <c r="F1073" s="1" t="str">
        <f t="shared" si="1116"/>
        <v>[[90002,1]]</v>
      </c>
      <c r="G1073">
        <f t="shared" si="1116"/>
        <v>0.1</v>
      </c>
      <c r="H1073" s="1" t="str">
        <f t="shared" si="1116"/>
        <v>[910009]</v>
      </c>
      <c r="I1073">
        <f t="shared" si="1116"/>
        <v>2</v>
      </c>
      <c r="J1073">
        <f t="shared" si="1116"/>
        <v>50</v>
      </c>
      <c r="K1073">
        <f t="shared" si="1099"/>
        <v>243</v>
      </c>
      <c r="L1073" s="1" t="str">
        <f>Sheet1!L1073</f>
        <v>[{"bid":15020,"type":5,"num":80},{"bid":16003,"type":6,"num":26},{"bid":14001,"type":4,"num":120000}]</v>
      </c>
    </row>
    <row r="1074" spans="1:12" x14ac:dyDescent="0.2">
      <c r="A1074">
        <f t="shared" si="1100"/>
        <v>914244</v>
      </c>
      <c r="B1074">
        <f t="shared" si="1085"/>
        <v>914245</v>
      </c>
      <c r="C1074" t="str">
        <f t="shared" ref="C1074:C1075" si="1120">C1071</f>
        <v>扫描区域内金蛋中</v>
      </c>
      <c r="D1074">
        <f>D1075*5</f>
        <v>132765095.97120076</v>
      </c>
      <c r="E1074">
        <f t="shared" si="1096"/>
        <v>244</v>
      </c>
      <c r="F1074" s="1" t="str">
        <f t="shared" si="1116"/>
        <v>[[50000,2]]</v>
      </c>
      <c r="G1074">
        <f t="shared" si="1116"/>
        <v>0.5</v>
      </c>
      <c r="H1074" s="1" t="str">
        <f t="shared" si="1116"/>
        <v>[910001,910002,910003,910004]</v>
      </c>
      <c r="I1074">
        <f t="shared" si="1116"/>
        <v>1</v>
      </c>
      <c r="J1074">
        <f t="shared" si="1116"/>
        <v>3</v>
      </c>
      <c r="K1074">
        <f t="shared" si="1099"/>
        <v>244</v>
      </c>
      <c r="L1074" s="1" t="str">
        <f>Sheet1!L1074</f>
        <v>[{"bid":15020,"type":5,"num":81},{"bid":16003,"type":6,"num":27},{"bid":14001,"type":4,"num":120500}]</v>
      </c>
    </row>
    <row r="1075" spans="1:12" x14ac:dyDescent="0.2">
      <c r="A1075">
        <f t="shared" si="1100"/>
        <v>914245</v>
      </c>
      <c r="B1075">
        <f t="shared" si="1085"/>
        <v>914246</v>
      </c>
      <c r="C1075" t="str">
        <f t="shared" si="1120"/>
        <v>滥竽充数中\n天神组即将来袭</v>
      </c>
      <c r="D1075">
        <f>D1076</f>
        <v>26553019.194240153</v>
      </c>
      <c r="E1075">
        <f t="shared" si="1096"/>
        <v>245</v>
      </c>
      <c r="F1075" s="1" t="str">
        <f t="shared" si="1116"/>
        <v>[[90001,200]]</v>
      </c>
      <c r="G1075">
        <f t="shared" si="1116"/>
        <v>0.1</v>
      </c>
      <c r="H1075" s="1" t="str">
        <f t="shared" si="1116"/>
        <v>[910005,910006,910007,910008]</v>
      </c>
      <c r="I1075">
        <f t="shared" si="1116"/>
        <v>1</v>
      </c>
      <c r="J1075">
        <f t="shared" si="1116"/>
        <v>20</v>
      </c>
      <c r="K1075">
        <f t="shared" si="1099"/>
        <v>245</v>
      </c>
      <c r="L1075" s="1" t="str">
        <f>Sheet1!L1075</f>
        <v>[{"bid":15020,"type":5,"num":81},{"bid":16003,"type":6,"num":27},{"bid":14001,"type":4,"num":121000}]</v>
      </c>
    </row>
    <row r="1076" spans="1:12" x14ac:dyDescent="0.2">
      <c r="A1076">
        <f t="shared" si="1100"/>
        <v>914246</v>
      </c>
      <c r="B1076">
        <f t="shared" si="1085"/>
        <v>914247</v>
      </c>
      <c r="C1076" s="1" t="str">
        <f>"天神组_蛋高Lv."&amp;MOD(A1076,1000)/3&amp;"\n需击败所有怪物"</f>
        <v>天神组_蛋高Lv.82\n需击败所有怪物</v>
      </c>
      <c r="D1076">
        <f>VLOOKUP(3*MOD(A1076,1000)/3,Sheet2!AB:AC,2,FALSE)</f>
        <v>26553019.194240153</v>
      </c>
      <c r="E1076">
        <f t="shared" si="1096"/>
        <v>246</v>
      </c>
      <c r="F1076" s="1" t="str">
        <f t="shared" si="1116"/>
        <v>[[90002,1]]</v>
      </c>
      <c r="G1076">
        <f t="shared" si="1116"/>
        <v>0.1</v>
      </c>
      <c r="H1076" s="1" t="str">
        <f t="shared" si="1116"/>
        <v>[910009]</v>
      </c>
      <c r="I1076">
        <f t="shared" si="1116"/>
        <v>2</v>
      </c>
      <c r="J1076">
        <f t="shared" si="1116"/>
        <v>50</v>
      </c>
      <c r="K1076">
        <f t="shared" si="1099"/>
        <v>246</v>
      </c>
      <c r="L1076" s="1" t="str">
        <f>Sheet1!L1076</f>
        <v>[{"bid":15020,"type":5,"num":81},{"bid":16003,"type":6,"num":27},{"bid":14001,"type":4,"num":121500}]</v>
      </c>
    </row>
    <row r="1077" spans="1:12" x14ac:dyDescent="0.2">
      <c r="A1077">
        <f t="shared" si="1100"/>
        <v>914247</v>
      </c>
      <c r="B1077">
        <f t="shared" si="1085"/>
        <v>914248</v>
      </c>
      <c r="C1077" t="str">
        <f t="shared" ref="C1077:C1078" si="1121">C1074</f>
        <v>扫描区域内金蛋中</v>
      </c>
      <c r="D1077">
        <f>D1078*5</f>
        <v>141317028.68640083</v>
      </c>
      <c r="E1077">
        <f t="shared" si="1096"/>
        <v>247</v>
      </c>
      <c r="F1077" s="1" t="str">
        <f t="shared" si="1116"/>
        <v>[[50000,2]]</v>
      </c>
      <c r="G1077">
        <f t="shared" si="1116"/>
        <v>0.5</v>
      </c>
      <c r="H1077" s="1" t="str">
        <f t="shared" si="1116"/>
        <v>[910001,910002,910003,910004]</v>
      </c>
      <c r="I1077">
        <f t="shared" si="1116"/>
        <v>1</v>
      </c>
      <c r="J1077">
        <f t="shared" si="1116"/>
        <v>3</v>
      </c>
      <c r="K1077">
        <f t="shared" si="1099"/>
        <v>247</v>
      </c>
      <c r="L1077" s="1" t="str">
        <f>Sheet1!L1077</f>
        <v>[{"bid":15020,"type":5,"num":82},{"bid":16003,"type":6,"num":27},{"bid":14001,"type":4,"num":122000}]</v>
      </c>
    </row>
    <row r="1078" spans="1:12" x14ac:dyDescent="0.2">
      <c r="A1078">
        <f t="shared" si="1100"/>
        <v>914248</v>
      </c>
      <c r="B1078">
        <f t="shared" si="1085"/>
        <v>914249</v>
      </c>
      <c r="C1078" t="str">
        <f t="shared" si="1121"/>
        <v>滥竽充数中\n天神组即将来袭</v>
      </c>
      <c r="D1078">
        <f>D1079</f>
        <v>28263405.737280168</v>
      </c>
      <c r="E1078">
        <f t="shared" si="1096"/>
        <v>248</v>
      </c>
      <c r="F1078" s="1" t="str">
        <f t="shared" si="1116"/>
        <v>[[90001,200]]</v>
      </c>
      <c r="G1078">
        <f t="shared" si="1116"/>
        <v>0.1</v>
      </c>
      <c r="H1078" s="1" t="str">
        <f t="shared" si="1116"/>
        <v>[910005,910006,910007,910008]</v>
      </c>
      <c r="I1078">
        <f t="shared" si="1116"/>
        <v>1</v>
      </c>
      <c r="J1078">
        <f t="shared" si="1116"/>
        <v>20</v>
      </c>
      <c r="K1078">
        <f t="shared" si="1099"/>
        <v>248</v>
      </c>
      <c r="L1078" s="1" t="str">
        <f>Sheet1!L1078</f>
        <v>[{"bid":15020,"type":5,"num":82},{"bid":16003,"type":6,"num":27},{"bid":14001,"type":4,"num":122500}]</v>
      </c>
    </row>
    <row r="1079" spans="1:12" x14ac:dyDescent="0.2">
      <c r="A1079">
        <f t="shared" si="1100"/>
        <v>914249</v>
      </c>
      <c r="B1079">
        <f t="shared" si="1085"/>
        <v>914250</v>
      </c>
      <c r="C1079" s="1" t="str">
        <f>"天神组_蛋高Lv."&amp;MOD(A1079,1000)/3&amp;"\n需击败所有怪物"</f>
        <v>天神组_蛋高Lv.83\n需击败所有怪物</v>
      </c>
      <c r="D1079">
        <f>VLOOKUP(3*MOD(A1079,1000)/3,Sheet2!AB:AC,2,FALSE)</f>
        <v>28263405.737280168</v>
      </c>
      <c r="E1079">
        <f t="shared" si="1096"/>
        <v>249</v>
      </c>
      <c r="F1079" s="1" t="str">
        <f t="shared" si="1116"/>
        <v>[[90002,1]]</v>
      </c>
      <c r="G1079">
        <f t="shared" si="1116"/>
        <v>0.1</v>
      </c>
      <c r="H1079" s="1" t="str">
        <f t="shared" si="1116"/>
        <v>[910009]</v>
      </c>
      <c r="I1079">
        <f t="shared" si="1116"/>
        <v>2</v>
      </c>
      <c r="J1079">
        <f t="shared" si="1116"/>
        <v>50</v>
      </c>
      <c r="K1079">
        <f t="shared" si="1099"/>
        <v>249</v>
      </c>
      <c r="L1079" s="1" t="str">
        <f>Sheet1!L1079</f>
        <v>[{"bid":15020,"type":5,"num":82},{"bid":16003,"type":6,"num":27},{"bid":14001,"type":4,"num":123000}]</v>
      </c>
    </row>
    <row r="1080" spans="1:12" x14ac:dyDescent="0.2">
      <c r="A1080">
        <f t="shared" si="1100"/>
        <v>914250</v>
      </c>
      <c r="B1080">
        <f t="shared" si="1085"/>
        <v>914251</v>
      </c>
      <c r="C1080" t="str">
        <f t="shared" ref="C1080:C1081" si="1122">C1077</f>
        <v>扫描区域内金蛋中</v>
      </c>
      <c r="D1080">
        <f>D1081*5</f>
        <v>153304876.05440095</v>
      </c>
      <c r="E1080">
        <f t="shared" si="1096"/>
        <v>250</v>
      </c>
      <c r="F1080" s="1" t="str">
        <f t="shared" ref="F1080:J1095" si="1123">F1077</f>
        <v>[[50000,2]]</v>
      </c>
      <c r="G1080">
        <f t="shared" si="1123"/>
        <v>0.5</v>
      </c>
      <c r="H1080" s="1" t="str">
        <f t="shared" si="1123"/>
        <v>[910001,910002,910003,910004]</v>
      </c>
      <c r="I1080">
        <f t="shared" si="1123"/>
        <v>1</v>
      </c>
      <c r="J1080">
        <f t="shared" si="1123"/>
        <v>3</v>
      </c>
      <c r="K1080">
        <f t="shared" si="1099"/>
        <v>250</v>
      </c>
      <c r="L1080" s="1" t="str">
        <f>Sheet1!L1080</f>
        <v>[{"bid":15020,"type":5,"num":83},{"bid":16003,"type":6,"num":27},{"bid":14001,"type":4,"num":123500}]</v>
      </c>
    </row>
    <row r="1081" spans="1:12" x14ac:dyDescent="0.2">
      <c r="A1081">
        <f t="shared" si="1100"/>
        <v>914251</v>
      </c>
      <c r="B1081">
        <f t="shared" si="1085"/>
        <v>914252</v>
      </c>
      <c r="C1081" t="str">
        <f t="shared" si="1122"/>
        <v>滥竽充数中\n天神组即将来袭</v>
      </c>
      <c r="D1081">
        <f>D1082</f>
        <v>30660975.21088019</v>
      </c>
      <c r="E1081">
        <f t="shared" si="1096"/>
        <v>251</v>
      </c>
      <c r="F1081" s="1" t="str">
        <f t="shared" si="1123"/>
        <v>[[90001,200]]</v>
      </c>
      <c r="G1081">
        <f t="shared" si="1123"/>
        <v>0.1</v>
      </c>
      <c r="H1081" s="1" t="str">
        <f t="shared" si="1123"/>
        <v>[910005,910006,910007,910008]</v>
      </c>
      <c r="I1081">
        <f t="shared" si="1123"/>
        <v>1</v>
      </c>
      <c r="J1081">
        <f t="shared" si="1123"/>
        <v>20</v>
      </c>
      <c r="K1081">
        <f t="shared" si="1099"/>
        <v>251</v>
      </c>
      <c r="L1081" s="1" t="str">
        <f>Sheet1!L1081</f>
        <v>[{"bid":15020,"type":5,"num":83},{"bid":16003,"type":6,"num":27},{"bid":14001,"type":4,"num":124000}]</v>
      </c>
    </row>
    <row r="1082" spans="1:12" x14ac:dyDescent="0.2">
      <c r="A1082">
        <f t="shared" si="1100"/>
        <v>914252</v>
      </c>
      <c r="B1082">
        <f t="shared" si="1085"/>
        <v>914253</v>
      </c>
      <c r="C1082" s="1" t="str">
        <f>"天神组_蛋高Lv."&amp;MOD(A1082,1000)/3&amp;"\n需击败所有怪物"</f>
        <v>天神组_蛋高Lv.84\n需击败所有怪物</v>
      </c>
      <c r="D1082">
        <f>VLOOKUP(3*MOD(A1082,1000)/3,Sheet2!AB:AC,2,FALSE)</f>
        <v>30660975.21088019</v>
      </c>
      <c r="E1082">
        <f t="shared" si="1096"/>
        <v>252</v>
      </c>
      <c r="F1082" s="1" t="str">
        <f t="shared" si="1123"/>
        <v>[[90002,1]]</v>
      </c>
      <c r="G1082">
        <f t="shared" si="1123"/>
        <v>0.1</v>
      </c>
      <c r="H1082" s="1" t="str">
        <f t="shared" si="1123"/>
        <v>[910009]</v>
      </c>
      <c r="I1082">
        <f t="shared" si="1123"/>
        <v>2</v>
      </c>
      <c r="J1082">
        <f t="shared" si="1123"/>
        <v>50</v>
      </c>
      <c r="K1082">
        <f t="shared" si="1099"/>
        <v>252</v>
      </c>
      <c r="L1082" s="1" t="str">
        <f>Sheet1!L1082</f>
        <v>[{"bid":15020,"type":5,"num":83},{"bid":16003,"type":6,"num":27},{"bid":14001,"type":4,"num":124500}]</v>
      </c>
    </row>
    <row r="1083" spans="1:12" x14ac:dyDescent="0.2">
      <c r="A1083">
        <f t="shared" si="1100"/>
        <v>914253</v>
      </c>
      <c r="B1083">
        <f t="shared" si="1085"/>
        <v>914254</v>
      </c>
      <c r="C1083" t="str">
        <f t="shared" ref="C1083:C1084" si="1124">C1080</f>
        <v>扫描区域内金蛋中</v>
      </c>
      <c r="D1083">
        <f>D1084*5</f>
        <v>162726392.44400102</v>
      </c>
      <c r="E1083">
        <f t="shared" si="1096"/>
        <v>253</v>
      </c>
      <c r="F1083" s="1" t="str">
        <f t="shared" si="1123"/>
        <v>[[50000,2]]</v>
      </c>
      <c r="G1083">
        <f t="shared" si="1123"/>
        <v>0.5</v>
      </c>
      <c r="H1083" s="1" t="str">
        <f t="shared" si="1123"/>
        <v>[910001,910002,910003,910004]</v>
      </c>
      <c r="I1083">
        <f t="shared" si="1123"/>
        <v>1</v>
      </c>
      <c r="J1083">
        <f t="shared" si="1123"/>
        <v>3</v>
      </c>
      <c r="K1083">
        <f t="shared" si="1099"/>
        <v>253</v>
      </c>
      <c r="L1083" s="1" t="str">
        <f>Sheet1!L1083</f>
        <v>[{"bid":15020,"type":5,"num":84},{"bid":16003,"type":6,"num":28},{"bid":14001,"type":4,"num":125000}]</v>
      </c>
    </row>
    <row r="1084" spans="1:12" x14ac:dyDescent="0.2">
      <c r="A1084">
        <f t="shared" si="1100"/>
        <v>914254</v>
      </c>
      <c r="B1084">
        <f t="shared" si="1085"/>
        <v>914255</v>
      </c>
      <c r="C1084" t="str">
        <f t="shared" si="1124"/>
        <v>滥竽充数中\n天神组即将来袭</v>
      </c>
      <c r="D1084">
        <f>D1085</f>
        <v>32545278.488800202</v>
      </c>
      <c r="E1084">
        <f t="shared" si="1096"/>
        <v>254</v>
      </c>
      <c r="F1084" s="1" t="str">
        <f t="shared" si="1123"/>
        <v>[[90001,200]]</v>
      </c>
      <c r="G1084">
        <f t="shared" si="1123"/>
        <v>0.1</v>
      </c>
      <c r="H1084" s="1" t="str">
        <f t="shared" si="1123"/>
        <v>[910005,910006,910007,910008]</v>
      </c>
      <c r="I1084">
        <f t="shared" si="1123"/>
        <v>1</v>
      </c>
      <c r="J1084">
        <f t="shared" si="1123"/>
        <v>20</v>
      </c>
      <c r="K1084">
        <f t="shared" si="1099"/>
        <v>254</v>
      </c>
      <c r="L1084" s="1" t="str">
        <f>Sheet1!L1084</f>
        <v>[{"bid":15020,"type":5,"num":84},{"bid":16003,"type":6,"num":28},{"bid":14001,"type":4,"num":125500}]</v>
      </c>
    </row>
    <row r="1085" spans="1:12" x14ac:dyDescent="0.2">
      <c r="A1085">
        <f t="shared" si="1100"/>
        <v>914255</v>
      </c>
      <c r="B1085">
        <f t="shared" ref="B1085:B1148" si="1125">A1085+1</f>
        <v>914256</v>
      </c>
      <c r="C1085" s="1" t="str">
        <f>"天神组_蛋高Lv."&amp;MOD(A1085,1000)/3&amp;"\n需击败所有怪物"</f>
        <v>天神组_蛋高Lv.85\n需击败所有怪物</v>
      </c>
      <c r="D1085">
        <f>VLOOKUP(3*MOD(A1085,1000)/3,Sheet2!AB:AC,2,FALSE)</f>
        <v>32545278.488800202</v>
      </c>
      <c r="E1085">
        <f t="shared" si="1096"/>
        <v>255</v>
      </c>
      <c r="F1085" s="1" t="str">
        <f t="shared" si="1123"/>
        <v>[[90002,1]]</v>
      </c>
      <c r="G1085">
        <f t="shared" si="1123"/>
        <v>0.1</v>
      </c>
      <c r="H1085" s="1" t="str">
        <f t="shared" si="1123"/>
        <v>[910009]</v>
      </c>
      <c r="I1085">
        <f t="shared" si="1123"/>
        <v>2</v>
      </c>
      <c r="J1085">
        <f t="shared" si="1123"/>
        <v>50</v>
      </c>
      <c r="K1085">
        <f t="shared" si="1099"/>
        <v>255</v>
      </c>
      <c r="L1085" s="1" t="str">
        <f>Sheet1!L1085</f>
        <v>[{"bid":15020,"type":5,"num":84},{"bid":16003,"type":6,"num":28},{"bid":14001,"type":4,"num":126000}]</v>
      </c>
    </row>
    <row r="1086" spans="1:12" x14ac:dyDescent="0.2">
      <c r="A1086">
        <f t="shared" si="1100"/>
        <v>914256</v>
      </c>
      <c r="B1086">
        <f t="shared" si="1125"/>
        <v>914257</v>
      </c>
      <c r="C1086" t="str">
        <f>C1083</f>
        <v>扫描区域内金蛋中</v>
      </c>
      <c r="D1086">
        <f>D1087*5</f>
        <v>175879762.80000114</v>
      </c>
      <c r="E1086">
        <f t="shared" si="1096"/>
        <v>256</v>
      </c>
      <c r="F1086" s="1" t="str">
        <f t="shared" si="1123"/>
        <v>[[50000,2]]</v>
      </c>
      <c r="G1086">
        <f t="shared" si="1123"/>
        <v>0.5</v>
      </c>
      <c r="H1086" s="1" t="str">
        <f t="shared" si="1123"/>
        <v>[910001,910002,910003,910004]</v>
      </c>
      <c r="I1086">
        <f t="shared" si="1123"/>
        <v>1</v>
      </c>
      <c r="J1086">
        <f t="shared" si="1123"/>
        <v>3</v>
      </c>
      <c r="K1086">
        <f t="shared" si="1099"/>
        <v>256</v>
      </c>
      <c r="L1086" s="1" t="str">
        <f>Sheet1!L1086</f>
        <v>[{"bid":15020,"type":5,"num":85},{"bid":16003,"type":6,"num":28},{"bid":14001,"type":4,"num":126500}]</v>
      </c>
    </row>
    <row r="1087" spans="1:12" x14ac:dyDescent="0.2">
      <c r="A1087">
        <f t="shared" si="1100"/>
        <v>914257</v>
      </c>
      <c r="B1087">
        <f t="shared" si="1125"/>
        <v>914258</v>
      </c>
      <c r="C1087" t="str">
        <f t="shared" ref="C1087" si="1126">C1084</f>
        <v>滥竽充数中\n天神组即将来袭</v>
      </c>
      <c r="D1087">
        <f>D1088</f>
        <v>35175952.560000226</v>
      </c>
      <c r="E1087">
        <f t="shared" si="1096"/>
        <v>257</v>
      </c>
      <c r="F1087" s="1" t="str">
        <f t="shared" si="1123"/>
        <v>[[90001,200]]</v>
      </c>
      <c r="G1087">
        <f t="shared" si="1123"/>
        <v>0.1</v>
      </c>
      <c r="H1087" s="1" t="str">
        <f t="shared" si="1123"/>
        <v>[910005,910006,910007,910008]</v>
      </c>
      <c r="I1087">
        <f t="shared" si="1123"/>
        <v>1</v>
      </c>
      <c r="J1087">
        <f t="shared" si="1123"/>
        <v>20</v>
      </c>
      <c r="K1087">
        <f t="shared" si="1099"/>
        <v>257</v>
      </c>
      <c r="L1087" s="1" t="str">
        <f>Sheet1!L1087</f>
        <v>[{"bid":15020,"type":5,"num":85},{"bid":16003,"type":6,"num":28},{"bid":14001,"type":4,"num":127000}]</v>
      </c>
    </row>
    <row r="1088" spans="1:12" x14ac:dyDescent="0.2">
      <c r="A1088">
        <f t="shared" si="1100"/>
        <v>914258</v>
      </c>
      <c r="B1088">
        <f t="shared" si="1125"/>
        <v>914259</v>
      </c>
      <c r="C1088" s="1" t="str">
        <f>"天神组_蛋高Lv."&amp;MOD(A1088,1000)/3&amp;"\n需击败所有怪物"</f>
        <v>天神组_蛋高Lv.86\n需击败所有怪物</v>
      </c>
      <c r="D1088">
        <f>VLOOKUP(3*MOD(A1088,1000)/3,Sheet2!AB:AC,2,FALSE)</f>
        <v>35175952.560000226</v>
      </c>
      <c r="E1088">
        <f t="shared" si="1096"/>
        <v>258</v>
      </c>
      <c r="F1088" s="1" t="str">
        <f t="shared" si="1123"/>
        <v>[[90002,1]]</v>
      </c>
      <c r="G1088">
        <f t="shared" si="1123"/>
        <v>0.1</v>
      </c>
      <c r="H1088" s="1" t="str">
        <f t="shared" si="1123"/>
        <v>[910009]</v>
      </c>
      <c r="I1088">
        <f t="shared" si="1123"/>
        <v>2</v>
      </c>
      <c r="J1088">
        <f t="shared" si="1123"/>
        <v>50</v>
      </c>
      <c r="K1088">
        <f t="shared" si="1099"/>
        <v>258</v>
      </c>
      <c r="L1088" s="1" t="str">
        <f>Sheet1!L1088</f>
        <v>[{"bid":15020,"type":5,"num":85},{"bid":16003,"type":6,"num":28},{"bid":14001,"type":4,"num":127500}]</v>
      </c>
    </row>
    <row r="1089" spans="1:12" x14ac:dyDescent="0.2">
      <c r="A1089">
        <f t="shared" si="1100"/>
        <v>914259</v>
      </c>
      <c r="B1089">
        <f t="shared" si="1125"/>
        <v>914260</v>
      </c>
      <c r="C1089" t="str">
        <f t="shared" ref="C1089:C1090" si="1127">C1086</f>
        <v>扫描区域内金蛋中</v>
      </c>
      <c r="D1089">
        <f>D1090*5</f>
        <v>189704940.29040125</v>
      </c>
      <c r="E1089">
        <f t="shared" si="1096"/>
        <v>259</v>
      </c>
      <c r="F1089" s="1" t="str">
        <f t="shared" si="1123"/>
        <v>[[50000,2]]</v>
      </c>
      <c r="G1089">
        <f t="shared" si="1123"/>
        <v>0.5</v>
      </c>
      <c r="H1089" s="1" t="str">
        <f t="shared" si="1123"/>
        <v>[910001,910002,910003,910004]</v>
      </c>
      <c r="I1089">
        <f t="shared" si="1123"/>
        <v>1</v>
      </c>
      <c r="J1089">
        <f t="shared" si="1123"/>
        <v>3</v>
      </c>
      <c r="K1089">
        <f t="shared" si="1099"/>
        <v>259</v>
      </c>
      <c r="L1089" s="1" t="str">
        <f>Sheet1!L1089</f>
        <v>[{"bid":15020,"type":5,"num":86},{"bid":16003,"type":6,"num":28},{"bid":14001,"type":4,"num":128000}]</v>
      </c>
    </row>
    <row r="1090" spans="1:12" x14ac:dyDescent="0.2">
      <c r="A1090">
        <f t="shared" si="1100"/>
        <v>914260</v>
      </c>
      <c r="B1090">
        <f t="shared" si="1125"/>
        <v>914261</v>
      </c>
      <c r="C1090" t="str">
        <f t="shared" si="1127"/>
        <v>滥竽充数中\n天神组即将来袭</v>
      </c>
      <c r="D1090">
        <f>D1091</f>
        <v>37940988.058080249</v>
      </c>
      <c r="E1090">
        <f t="shared" si="1096"/>
        <v>260</v>
      </c>
      <c r="F1090" s="1" t="str">
        <f t="shared" si="1123"/>
        <v>[[90001,200]]</v>
      </c>
      <c r="G1090">
        <f t="shared" si="1123"/>
        <v>0.1</v>
      </c>
      <c r="H1090" s="1" t="str">
        <f t="shared" si="1123"/>
        <v>[910005,910006,910007,910008]</v>
      </c>
      <c r="I1090">
        <f t="shared" si="1123"/>
        <v>1</v>
      </c>
      <c r="J1090">
        <f t="shared" si="1123"/>
        <v>20</v>
      </c>
      <c r="K1090">
        <f t="shared" si="1099"/>
        <v>260</v>
      </c>
      <c r="L1090" s="1" t="str">
        <f>Sheet1!L1090</f>
        <v>[{"bid":15020,"type":5,"num":86},{"bid":16003,"type":6,"num":28},{"bid":14001,"type":4,"num":128500}]</v>
      </c>
    </row>
    <row r="1091" spans="1:12" x14ac:dyDescent="0.2">
      <c r="A1091">
        <f t="shared" si="1100"/>
        <v>914261</v>
      </c>
      <c r="B1091">
        <f t="shared" si="1125"/>
        <v>914262</v>
      </c>
      <c r="C1091" s="1" t="str">
        <f>"天神组_蛋高Lv."&amp;MOD(A1091,1000)/3&amp;"\n需击败所有怪物"</f>
        <v>天神组_蛋高Lv.87\n需击败所有怪物</v>
      </c>
      <c r="D1091">
        <f>VLOOKUP(3*MOD(A1091,1000)/3,Sheet2!AB:AC,2,FALSE)</f>
        <v>37940988.058080249</v>
      </c>
      <c r="E1091">
        <f t="shared" ref="E1091:E1154" si="1128">E1090+1</f>
        <v>261</v>
      </c>
      <c r="F1091" s="1" t="str">
        <f t="shared" si="1123"/>
        <v>[[90002,1]]</v>
      </c>
      <c r="G1091">
        <f t="shared" si="1123"/>
        <v>0.1</v>
      </c>
      <c r="H1091" s="1" t="str">
        <f t="shared" si="1123"/>
        <v>[910009]</v>
      </c>
      <c r="I1091">
        <f t="shared" si="1123"/>
        <v>2</v>
      </c>
      <c r="J1091">
        <f t="shared" si="1123"/>
        <v>50</v>
      </c>
      <c r="K1091">
        <f t="shared" si="1099"/>
        <v>261</v>
      </c>
      <c r="L1091" s="1" t="str">
        <f>Sheet1!L1091</f>
        <v>[{"bid":15020,"type":5,"num":86},{"bid":16003,"type":6,"num":28},{"bid":14001,"type":4,"num":129000}]</v>
      </c>
    </row>
    <row r="1092" spans="1:12" x14ac:dyDescent="0.2">
      <c r="A1092">
        <f t="shared" si="1100"/>
        <v>914262</v>
      </c>
      <c r="B1092">
        <f t="shared" si="1125"/>
        <v>914263</v>
      </c>
      <c r="C1092" t="str">
        <f t="shared" ref="C1092:C1093" si="1129">C1089</f>
        <v>扫描区域内金蛋中</v>
      </c>
      <c r="D1092">
        <f>D1093*5</f>
        <v>200542088.94720137</v>
      </c>
      <c r="E1092">
        <f t="shared" si="1128"/>
        <v>262</v>
      </c>
      <c r="F1092" s="1" t="str">
        <f t="shared" si="1123"/>
        <v>[[50000,2]]</v>
      </c>
      <c r="G1092">
        <f t="shared" si="1123"/>
        <v>0.5</v>
      </c>
      <c r="H1092" s="1" t="str">
        <f t="shared" si="1123"/>
        <v>[910001,910002,910003,910004]</v>
      </c>
      <c r="I1092">
        <f t="shared" si="1123"/>
        <v>1</v>
      </c>
      <c r="J1092">
        <f t="shared" si="1123"/>
        <v>3</v>
      </c>
      <c r="K1092">
        <f t="shared" ref="K1092:K1155" si="1130">K1091+1</f>
        <v>262</v>
      </c>
      <c r="L1092" s="1" t="str">
        <f>Sheet1!L1092</f>
        <v>[{"bid":15020,"type":5,"num":87},{"bid":16003,"type":6,"num":29},{"bid":14001,"type":4,"num":129500}]</v>
      </c>
    </row>
    <row r="1093" spans="1:12" x14ac:dyDescent="0.2">
      <c r="A1093">
        <f t="shared" ref="A1093:A1127" si="1131">B1092</f>
        <v>914263</v>
      </c>
      <c r="B1093">
        <f t="shared" si="1125"/>
        <v>914264</v>
      </c>
      <c r="C1093" t="str">
        <f t="shared" si="1129"/>
        <v>滥竽充数中\n天神组即将来袭</v>
      </c>
      <c r="D1093">
        <f>D1094</f>
        <v>40108417.789440274</v>
      </c>
      <c r="E1093">
        <f t="shared" si="1128"/>
        <v>263</v>
      </c>
      <c r="F1093" s="1" t="str">
        <f t="shared" si="1123"/>
        <v>[[90001,200]]</v>
      </c>
      <c r="G1093">
        <f t="shared" si="1123"/>
        <v>0.1</v>
      </c>
      <c r="H1093" s="1" t="str">
        <f t="shared" si="1123"/>
        <v>[910005,910006,910007,910008]</v>
      </c>
      <c r="I1093">
        <f t="shared" si="1123"/>
        <v>1</v>
      </c>
      <c r="J1093">
        <f t="shared" si="1123"/>
        <v>20</v>
      </c>
      <c r="K1093">
        <f t="shared" si="1130"/>
        <v>263</v>
      </c>
      <c r="L1093" s="1" t="str">
        <f>Sheet1!L1093</f>
        <v>[{"bid":15020,"type":5,"num":87},{"bid":16003,"type":6,"num":29},{"bid":14001,"type":4,"num":130000}]</v>
      </c>
    </row>
    <row r="1094" spans="1:12" x14ac:dyDescent="0.2">
      <c r="A1094">
        <f t="shared" si="1131"/>
        <v>914264</v>
      </c>
      <c r="B1094">
        <f t="shared" si="1125"/>
        <v>914265</v>
      </c>
      <c r="C1094" s="1" t="str">
        <f>"天神组_蛋高Lv."&amp;MOD(A1094,1000)/3&amp;"\n需击败所有怪物"</f>
        <v>天神组_蛋高Lv.88\n需击败所有怪物</v>
      </c>
      <c r="D1094">
        <f>VLOOKUP(3*MOD(A1094,1000)/3,Sheet2!AB:AC,2,FALSE)</f>
        <v>40108417.789440274</v>
      </c>
      <c r="E1094">
        <f t="shared" si="1128"/>
        <v>264</v>
      </c>
      <c r="F1094" s="1" t="str">
        <f t="shared" si="1123"/>
        <v>[[90002,1]]</v>
      </c>
      <c r="G1094">
        <f t="shared" si="1123"/>
        <v>0.1</v>
      </c>
      <c r="H1094" s="1" t="str">
        <f t="shared" si="1123"/>
        <v>[910009]</v>
      </c>
      <c r="I1094">
        <f t="shared" si="1123"/>
        <v>2</v>
      </c>
      <c r="J1094">
        <f t="shared" si="1123"/>
        <v>50</v>
      </c>
      <c r="K1094">
        <f t="shared" si="1130"/>
        <v>264</v>
      </c>
      <c r="L1094" s="1" t="str">
        <f>Sheet1!L1094</f>
        <v>[{"bid":15020,"type":5,"num":87},{"bid":16003,"type":6,"num":29},{"bid":14001,"type":4,"num":130500}]</v>
      </c>
    </row>
    <row r="1095" spans="1:12" x14ac:dyDescent="0.2">
      <c r="A1095">
        <f t="shared" si="1131"/>
        <v>914265</v>
      </c>
      <c r="B1095">
        <f t="shared" si="1125"/>
        <v>914266</v>
      </c>
      <c r="C1095" t="str">
        <f t="shared" ref="C1095:C1096" si="1132">C1092</f>
        <v>扫描区域内金蛋中</v>
      </c>
      <c r="D1095">
        <f>D1096*5</f>
        <v>239770000</v>
      </c>
      <c r="E1095">
        <f t="shared" si="1128"/>
        <v>265</v>
      </c>
      <c r="F1095" s="1" t="str">
        <f t="shared" si="1123"/>
        <v>[[50000,2]]</v>
      </c>
      <c r="G1095">
        <f t="shared" si="1123"/>
        <v>0.5</v>
      </c>
      <c r="H1095" s="1" t="str">
        <f t="shared" si="1123"/>
        <v>[910001,910002,910003,910004]</v>
      </c>
      <c r="I1095">
        <f t="shared" si="1123"/>
        <v>1</v>
      </c>
      <c r="J1095">
        <f t="shared" si="1123"/>
        <v>3</v>
      </c>
      <c r="K1095">
        <f t="shared" si="1130"/>
        <v>265</v>
      </c>
      <c r="L1095" s="1" t="str">
        <f>Sheet1!L1095</f>
        <v>[{"bid":15020,"type":5,"num":88},{"bid":16003,"type":6,"num":29},{"bid":14001,"type":4,"num":131000}]</v>
      </c>
    </row>
    <row r="1096" spans="1:12" x14ac:dyDescent="0.2">
      <c r="A1096">
        <f t="shared" si="1131"/>
        <v>914266</v>
      </c>
      <c r="B1096">
        <f t="shared" si="1125"/>
        <v>914267</v>
      </c>
      <c r="C1096" t="str">
        <f t="shared" si="1132"/>
        <v>滥竽充数中\n天神组即将来袭</v>
      </c>
      <c r="D1096">
        <f>D1097</f>
        <v>47954000</v>
      </c>
      <c r="E1096">
        <f t="shared" si="1128"/>
        <v>266</v>
      </c>
      <c r="F1096" s="1" t="str">
        <f t="shared" ref="F1096:J1111" si="1133">F1093</f>
        <v>[[90001,200]]</v>
      </c>
      <c r="G1096">
        <f t="shared" si="1133"/>
        <v>0.1</v>
      </c>
      <c r="H1096" s="1" t="str">
        <f t="shared" si="1133"/>
        <v>[910005,910006,910007,910008]</v>
      </c>
      <c r="I1096">
        <f t="shared" si="1133"/>
        <v>1</v>
      </c>
      <c r="J1096">
        <f t="shared" si="1133"/>
        <v>20</v>
      </c>
      <c r="K1096">
        <f t="shared" si="1130"/>
        <v>266</v>
      </c>
      <c r="L1096" s="1" t="str">
        <f>Sheet1!L1096</f>
        <v>[{"bid":15020,"type":5,"num":88},{"bid":16003,"type":6,"num":29},{"bid":14001,"type":4,"num":131500}]</v>
      </c>
    </row>
    <row r="1097" spans="1:12" x14ac:dyDescent="0.2">
      <c r="A1097">
        <f t="shared" si="1131"/>
        <v>914267</v>
      </c>
      <c r="B1097">
        <f t="shared" si="1125"/>
        <v>914268</v>
      </c>
      <c r="C1097" s="1" t="str">
        <f>"天神组_蛋高Lv."&amp;MOD(A1097,1000)/3&amp;"\n需击败所有怪物"</f>
        <v>天神组_蛋高Lv.89\n需击败所有怪物</v>
      </c>
      <c r="D1097">
        <f>VLOOKUP(3*MOD(A1097,1000)/3,Sheet2!AB:AC,2,FALSE)</f>
        <v>47954000</v>
      </c>
      <c r="E1097">
        <f t="shared" si="1128"/>
        <v>267</v>
      </c>
      <c r="F1097" s="1" t="str">
        <f t="shared" si="1133"/>
        <v>[[90002,1]]</v>
      </c>
      <c r="G1097">
        <f t="shared" si="1133"/>
        <v>0.1</v>
      </c>
      <c r="H1097" s="1" t="str">
        <f t="shared" si="1133"/>
        <v>[910009]</v>
      </c>
      <c r="I1097">
        <f t="shared" si="1133"/>
        <v>2</v>
      </c>
      <c r="J1097">
        <f t="shared" si="1133"/>
        <v>50</v>
      </c>
      <c r="K1097">
        <f t="shared" si="1130"/>
        <v>267</v>
      </c>
      <c r="L1097" s="1" t="str">
        <f>Sheet1!L1097</f>
        <v>[{"bid":15020,"type":5,"num":88},{"bid":16003,"type":6,"num":29},{"bid":14001,"type":4,"num":132000}]</v>
      </c>
    </row>
    <row r="1098" spans="1:12" x14ac:dyDescent="0.2">
      <c r="A1098">
        <f t="shared" si="1131"/>
        <v>914268</v>
      </c>
      <c r="B1098">
        <f t="shared" si="1125"/>
        <v>914269</v>
      </c>
      <c r="C1098" t="str">
        <f t="shared" ref="C1098:C1099" si="1134">C1095</f>
        <v>扫描区域内金蛋中</v>
      </c>
      <c r="D1098">
        <f>D1099*5</f>
        <v>393232000</v>
      </c>
      <c r="E1098">
        <f t="shared" si="1128"/>
        <v>268</v>
      </c>
      <c r="F1098" s="1" t="str">
        <f t="shared" si="1133"/>
        <v>[[50000,2]]</v>
      </c>
      <c r="G1098">
        <f t="shared" si="1133"/>
        <v>0.5</v>
      </c>
      <c r="H1098" s="1" t="str">
        <f t="shared" si="1133"/>
        <v>[910001,910002,910003,910004]</v>
      </c>
      <c r="I1098">
        <f t="shared" si="1133"/>
        <v>1</v>
      </c>
      <c r="J1098">
        <f t="shared" si="1133"/>
        <v>3</v>
      </c>
      <c r="K1098">
        <f t="shared" si="1130"/>
        <v>268</v>
      </c>
      <c r="L1098" s="1" t="str">
        <f>Sheet1!L1098</f>
        <v>[{"bid":15020,"type":5,"num":89},{"bid":16003,"type":6,"num":29},{"bid":14001,"type":4,"num":132500}]</v>
      </c>
    </row>
    <row r="1099" spans="1:12" x14ac:dyDescent="0.2">
      <c r="A1099">
        <f t="shared" si="1131"/>
        <v>914269</v>
      </c>
      <c r="B1099">
        <f t="shared" si="1125"/>
        <v>914270</v>
      </c>
      <c r="C1099" t="str">
        <f t="shared" si="1134"/>
        <v>滥竽充数中\n天神组即将来袭</v>
      </c>
      <c r="D1099">
        <f>D1100</f>
        <v>78646400</v>
      </c>
      <c r="E1099">
        <f t="shared" si="1128"/>
        <v>269</v>
      </c>
      <c r="F1099" s="1" t="str">
        <f t="shared" si="1133"/>
        <v>[[90001,200]]</v>
      </c>
      <c r="G1099">
        <f t="shared" si="1133"/>
        <v>0.1</v>
      </c>
      <c r="H1099" s="1" t="str">
        <f t="shared" si="1133"/>
        <v>[910005,910006,910007,910008]</v>
      </c>
      <c r="I1099">
        <f t="shared" si="1133"/>
        <v>1</v>
      </c>
      <c r="J1099">
        <f t="shared" si="1133"/>
        <v>20</v>
      </c>
      <c r="K1099">
        <f t="shared" si="1130"/>
        <v>269</v>
      </c>
      <c r="L1099" s="1" t="str">
        <f>Sheet1!L1099</f>
        <v>[{"bid":15020,"type":5,"num":89},{"bid":16003,"type":6,"num":29},{"bid":14001,"type":4,"num":133000}]</v>
      </c>
    </row>
    <row r="1100" spans="1:12" x14ac:dyDescent="0.2">
      <c r="A1100">
        <f t="shared" si="1131"/>
        <v>914270</v>
      </c>
      <c r="B1100">
        <f t="shared" si="1125"/>
        <v>914271</v>
      </c>
      <c r="C1100" s="1" t="str">
        <f>"天神组_蛋高Lv."&amp;MOD(A1100,1000)/3&amp;"\n需击败所有怪物"</f>
        <v>天神组_蛋高Lv.90\n需击败所有怪物</v>
      </c>
      <c r="D1100">
        <f>VLOOKUP(3*MOD(A1100,1000)/3,Sheet2!AB:AC,2,FALSE)</f>
        <v>78646400</v>
      </c>
      <c r="E1100">
        <f t="shared" si="1128"/>
        <v>270</v>
      </c>
      <c r="F1100" s="1" t="str">
        <f t="shared" si="1133"/>
        <v>[[90002,1]]</v>
      </c>
      <c r="G1100">
        <f t="shared" si="1133"/>
        <v>0.1</v>
      </c>
      <c r="H1100" s="1" t="str">
        <f t="shared" si="1133"/>
        <v>[910009]</v>
      </c>
      <c r="I1100">
        <f t="shared" si="1133"/>
        <v>2</v>
      </c>
      <c r="J1100">
        <f t="shared" si="1133"/>
        <v>50</v>
      </c>
      <c r="K1100">
        <f t="shared" si="1130"/>
        <v>270</v>
      </c>
      <c r="L1100" s="1" t="str">
        <f>Sheet1!L1100</f>
        <v>[{"bid":15020,"type":5,"num":89},{"bid":16003,"type":6,"num":29},{"bid":14001,"type":4,"num":133500}]</v>
      </c>
    </row>
    <row r="1101" spans="1:12" x14ac:dyDescent="0.2">
      <c r="A1101">
        <f t="shared" si="1131"/>
        <v>914271</v>
      </c>
      <c r="B1101">
        <f t="shared" si="1125"/>
        <v>914272</v>
      </c>
      <c r="C1101" t="str">
        <f>C1098</f>
        <v>扫描区域内金蛋中</v>
      </c>
      <c r="D1101">
        <f>D1102*5</f>
        <v>710556000</v>
      </c>
      <c r="E1101">
        <f t="shared" si="1128"/>
        <v>271</v>
      </c>
      <c r="F1101" s="1" t="str">
        <f t="shared" si="1133"/>
        <v>[[50000,2]]</v>
      </c>
      <c r="G1101">
        <f t="shared" si="1133"/>
        <v>0.5</v>
      </c>
      <c r="H1101" s="1" t="str">
        <f t="shared" si="1133"/>
        <v>[910001,910002,910003,910004]</v>
      </c>
      <c r="I1101">
        <f t="shared" si="1133"/>
        <v>1</v>
      </c>
      <c r="J1101">
        <f t="shared" si="1133"/>
        <v>3</v>
      </c>
      <c r="K1101">
        <f t="shared" si="1130"/>
        <v>271</v>
      </c>
      <c r="L1101" s="1" t="str">
        <f>Sheet1!L1101</f>
        <v>[{"bid":15020,"type":5,"num":90},{"bid":16003,"type":6,"num":30},{"bid":14001,"type":4,"num":134000}]</v>
      </c>
    </row>
    <row r="1102" spans="1:12" x14ac:dyDescent="0.2">
      <c r="A1102">
        <f t="shared" si="1131"/>
        <v>914272</v>
      </c>
      <c r="B1102">
        <f t="shared" si="1125"/>
        <v>914273</v>
      </c>
      <c r="C1102" t="str">
        <f t="shared" ref="C1102" si="1135">C1099</f>
        <v>滥竽充数中\n天神组即将来袭</v>
      </c>
      <c r="D1102">
        <f>D1103</f>
        <v>142111200</v>
      </c>
      <c r="E1102">
        <f t="shared" si="1128"/>
        <v>272</v>
      </c>
      <c r="F1102" s="1" t="str">
        <f t="shared" si="1133"/>
        <v>[[90001,200]]</v>
      </c>
      <c r="G1102">
        <f t="shared" si="1133"/>
        <v>0.1</v>
      </c>
      <c r="H1102" s="1" t="str">
        <f t="shared" si="1133"/>
        <v>[910005,910006,910007,910008]</v>
      </c>
      <c r="I1102">
        <f t="shared" si="1133"/>
        <v>1</v>
      </c>
      <c r="J1102">
        <f t="shared" si="1133"/>
        <v>20</v>
      </c>
      <c r="K1102">
        <f t="shared" si="1130"/>
        <v>272</v>
      </c>
      <c r="L1102" s="1" t="str">
        <f>Sheet1!L1102</f>
        <v>[{"bid":15020,"type":5,"num":90},{"bid":16003,"type":6,"num":30},{"bid":14001,"type":4,"num":134500}]</v>
      </c>
    </row>
    <row r="1103" spans="1:12" x14ac:dyDescent="0.2">
      <c r="A1103">
        <f t="shared" si="1131"/>
        <v>914273</v>
      </c>
      <c r="B1103">
        <f t="shared" si="1125"/>
        <v>914274</v>
      </c>
      <c r="C1103" s="1" t="str">
        <f>"天神组_蛋高Lv."&amp;MOD(A1103,1000)/3&amp;"\n需击败所有怪物"</f>
        <v>天神组_蛋高Lv.91\n需击败所有怪物</v>
      </c>
      <c r="D1103">
        <f>VLOOKUP(3*MOD(A1103,1000)/3,Sheet2!AB:AC,2,FALSE)</f>
        <v>142111200</v>
      </c>
      <c r="E1103">
        <f t="shared" si="1128"/>
        <v>273</v>
      </c>
      <c r="F1103" s="1" t="str">
        <f t="shared" si="1133"/>
        <v>[[90002,1]]</v>
      </c>
      <c r="G1103">
        <f t="shared" si="1133"/>
        <v>0.1</v>
      </c>
      <c r="H1103" s="1" t="str">
        <f t="shared" si="1133"/>
        <v>[910009]</v>
      </c>
      <c r="I1103">
        <f t="shared" si="1133"/>
        <v>2</v>
      </c>
      <c r="J1103">
        <f t="shared" si="1133"/>
        <v>50</v>
      </c>
      <c r="K1103">
        <f t="shared" si="1130"/>
        <v>273</v>
      </c>
      <c r="L1103" s="1" t="str">
        <f>Sheet1!L1103</f>
        <v>[{"bid":15020,"type":5,"num":90},{"bid":16003,"type":6,"num":30},{"bid":14001,"type":4,"num":135000}]</v>
      </c>
    </row>
    <row r="1104" spans="1:12" x14ac:dyDescent="0.2">
      <c r="A1104">
        <f t="shared" si="1131"/>
        <v>914274</v>
      </c>
      <c r="B1104">
        <f t="shared" si="1125"/>
        <v>914275</v>
      </c>
      <c r="C1104" t="str">
        <f t="shared" ref="C1104:C1105" si="1136">C1101</f>
        <v>扫描区域内金蛋中</v>
      </c>
      <c r="D1104">
        <f>D1105*5</f>
        <v>1151787999.9999998</v>
      </c>
      <c r="E1104">
        <f t="shared" si="1128"/>
        <v>274</v>
      </c>
      <c r="F1104" s="1" t="str">
        <f t="shared" si="1133"/>
        <v>[[50000,2]]</v>
      </c>
      <c r="G1104">
        <f t="shared" si="1133"/>
        <v>0.5</v>
      </c>
      <c r="H1104" s="1" t="str">
        <f t="shared" si="1133"/>
        <v>[910001,910002,910003,910004]</v>
      </c>
      <c r="I1104">
        <f t="shared" si="1133"/>
        <v>1</v>
      </c>
      <c r="J1104">
        <f t="shared" si="1133"/>
        <v>3</v>
      </c>
      <c r="K1104">
        <f t="shared" si="1130"/>
        <v>274</v>
      </c>
      <c r="L1104" s="1" t="str">
        <f>Sheet1!L1104</f>
        <v>[{"bid":15020,"type":5,"num":91},{"bid":16003,"type":6,"num":30},{"bid":14001,"type":4,"num":135500}]</v>
      </c>
    </row>
    <row r="1105" spans="1:12" x14ac:dyDescent="0.2">
      <c r="A1105">
        <f t="shared" si="1131"/>
        <v>914275</v>
      </c>
      <c r="B1105">
        <f t="shared" si="1125"/>
        <v>914276</v>
      </c>
      <c r="C1105" t="str">
        <f t="shared" si="1136"/>
        <v>滥竽充数中\n天神组即将来袭</v>
      </c>
      <c r="D1105">
        <f>D1106</f>
        <v>230357599.99999997</v>
      </c>
      <c r="E1105">
        <f t="shared" si="1128"/>
        <v>275</v>
      </c>
      <c r="F1105" s="1" t="str">
        <f t="shared" si="1133"/>
        <v>[[90001,200]]</v>
      </c>
      <c r="G1105">
        <f t="shared" si="1133"/>
        <v>0.1</v>
      </c>
      <c r="H1105" s="1" t="str">
        <f t="shared" si="1133"/>
        <v>[910005,910006,910007,910008]</v>
      </c>
      <c r="I1105">
        <f t="shared" si="1133"/>
        <v>1</v>
      </c>
      <c r="J1105">
        <f t="shared" si="1133"/>
        <v>20</v>
      </c>
      <c r="K1105">
        <f t="shared" si="1130"/>
        <v>275</v>
      </c>
      <c r="L1105" s="1" t="str">
        <f>Sheet1!L1105</f>
        <v>[{"bid":15020,"type":5,"num":91},{"bid":16003,"type":6,"num":30},{"bid":14001,"type":4,"num":136000}]</v>
      </c>
    </row>
    <row r="1106" spans="1:12" x14ac:dyDescent="0.2">
      <c r="A1106">
        <f t="shared" si="1131"/>
        <v>914276</v>
      </c>
      <c r="B1106">
        <f t="shared" si="1125"/>
        <v>914277</v>
      </c>
      <c r="C1106" s="1" t="str">
        <f>"天神组_蛋高Lv."&amp;MOD(A1106,1000)/3&amp;"\n需击败所有怪物"</f>
        <v>天神组_蛋高Lv.92\n需击败所有怪物</v>
      </c>
      <c r="D1106">
        <f>VLOOKUP(3*MOD(A1106,1000)/3,Sheet2!AB:AC,2,FALSE)</f>
        <v>230357599.99999997</v>
      </c>
      <c r="E1106">
        <f t="shared" si="1128"/>
        <v>276</v>
      </c>
      <c r="F1106" s="1" t="str">
        <f t="shared" si="1133"/>
        <v>[[90002,1]]</v>
      </c>
      <c r="G1106">
        <f t="shared" si="1133"/>
        <v>0.1</v>
      </c>
      <c r="H1106" s="1" t="str">
        <f t="shared" si="1133"/>
        <v>[910009]</v>
      </c>
      <c r="I1106">
        <f t="shared" si="1133"/>
        <v>2</v>
      </c>
      <c r="J1106">
        <f t="shared" si="1133"/>
        <v>50</v>
      </c>
      <c r="K1106">
        <f t="shared" si="1130"/>
        <v>276</v>
      </c>
      <c r="L1106" s="1" t="str">
        <f>Sheet1!L1106</f>
        <v>[{"bid":15020,"type":5,"num":91},{"bid":16003,"type":6,"num":30},{"bid":14001,"type":4,"num":136500}]</v>
      </c>
    </row>
    <row r="1107" spans="1:12" x14ac:dyDescent="0.2">
      <c r="A1107">
        <f t="shared" si="1131"/>
        <v>914277</v>
      </c>
      <c r="B1107">
        <f t="shared" si="1125"/>
        <v>914278</v>
      </c>
      <c r="C1107" t="str">
        <f t="shared" ref="C1107:C1108" si="1137">C1104</f>
        <v>扫描区域内金蛋中</v>
      </c>
      <c r="D1107">
        <f>D1108*5</f>
        <v>1499512000</v>
      </c>
      <c r="E1107">
        <f t="shared" si="1128"/>
        <v>277</v>
      </c>
      <c r="F1107" s="1" t="str">
        <f t="shared" si="1133"/>
        <v>[[50000,2]]</v>
      </c>
      <c r="G1107">
        <f t="shared" si="1133"/>
        <v>0.5</v>
      </c>
      <c r="H1107" s="1" t="str">
        <f t="shared" si="1133"/>
        <v>[910001,910002,910003,910004]</v>
      </c>
      <c r="I1107">
        <f t="shared" si="1133"/>
        <v>1</v>
      </c>
      <c r="J1107">
        <f t="shared" si="1133"/>
        <v>3</v>
      </c>
      <c r="K1107">
        <f t="shared" si="1130"/>
        <v>277</v>
      </c>
      <c r="L1107" s="1" t="str">
        <f>Sheet1!L1107</f>
        <v>[{"bid":15020,"type":5,"num":92},{"bid":16003,"type":6,"num":30},{"bid":14001,"type":4,"num":137000}]</v>
      </c>
    </row>
    <row r="1108" spans="1:12" x14ac:dyDescent="0.2">
      <c r="A1108">
        <f t="shared" si="1131"/>
        <v>914278</v>
      </c>
      <c r="B1108">
        <f t="shared" si="1125"/>
        <v>914279</v>
      </c>
      <c r="C1108" t="str">
        <f t="shared" si="1137"/>
        <v>滥竽充数中\n天神组即将来袭</v>
      </c>
      <c r="D1108">
        <f>D1109</f>
        <v>299902400</v>
      </c>
      <c r="E1108">
        <f t="shared" si="1128"/>
        <v>278</v>
      </c>
      <c r="F1108" s="1" t="str">
        <f t="shared" si="1133"/>
        <v>[[90001,200]]</v>
      </c>
      <c r="G1108">
        <f t="shared" si="1133"/>
        <v>0.1</v>
      </c>
      <c r="H1108" s="1" t="str">
        <f t="shared" si="1133"/>
        <v>[910005,910006,910007,910008]</v>
      </c>
      <c r="I1108">
        <f t="shared" si="1133"/>
        <v>1</v>
      </c>
      <c r="J1108">
        <f t="shared" si="1133"/>
        <v>20</v>
      </c>
      <c r="K1108">
        <f t="shared" si="1130"/>
        <v>278</v>
      </c>
      <c r="L1108" s="1" t="str">
        <f>Sheet1!L1108</f>
        <v>[{"bid":15020,"type":5,"num":92},{"bid":16003,"type":6,"num":30},{"bid":14001,"type":4,"num":137500}]</v>
      </c>
    </row>
    <row r="1109" spans="1:12" x14ac:dyDescent="0.2">
      <c r="A1109">
        <f t="shared" si="1131"/>
        <v>914279</v>
      </c>
      <c r="B1109">
        <f t="shared" si="1125"/>
        <v>914280</v>
      </c>
      <c r="C1109" s="1" t="str">
        <f>"天神组_蛋高Lv."&amp;MOD(A1109,1000)/3&amp;"\n需击败所有怪物"</f>
        <v>天神组_蛋高Lv.93\n需击败所有怪物</v>
      </c>
      <c r="D1109">
        <f>VLOOKUP(3*MOD(A1109,1000)/3,Sheet2!AB:AC,2,FALSE)</f>
        <v>299902400</v>
      </c>
      <c r="E1109">
        <f t="shared" si="1128"/>
        <v>279</v>
      </c>
      <c r="F1109" s="1" t="str">
        <f t="shared" si="1133"/>
        <v>[[90002,1]]</v>
      </c>
      <c r="G1109">
        <f t="shared" si="1133"/>
        <v>0.1</v>
      </c>
      <c r="H1109" s="1" t="str">
        <f t="shared" si="1133"/>
        <v>[910009]</v>
      </c>
      <c r="I1109">
        <f t="shared" si="1133"/>
        <v>2</v>
      </c>
      <c r="J1109">
        <f t="shared" si="1133"/>
        <v>50</v>
      </c>
      <c r="K1109">
        <f t="shared" si="1130"/>
        <v>279</v>
      </c>
      <c r="L1109" s="1" t="str">
        <f>Sheet1!L1109</f>
        <v>[{"bid":15020,"type":5,"num":92},{"bid":16003,"type":6,"num":30},{"bid":14001,"type":4,"num":138000}]</v>
      </c>
    </row>
    <row r="1110" spans="1:12" x14ac:dyDescent="0.2">
      <c r="A1110">
        <f t="shared" si="1131"/>
        <v>914280</v>
      </c>
      <c r="B1110">
        <f t="shared" si="1125"/>
        <v>914281</v>
      </c>
      <c r="C1110" t="str">
        <f t="shared" ref="C1110:C1111" si="1138">C1107</f>
        <v>扫描区域内金蛋中</v>
      </c>
      <c r="D1110">
        <f>D1111*5</f>
        <v>2095852000</v>
      </c>
      <c r="E1110">
        <f t="shared" si="1128"/>
        <v>280</v>
      </c>
      <c r="F1110" s="1" t="str">
        <f t="shared" si="1133"/>
        <v>[[50000,2]]</v>
      </c>
      <c r="G1110">
        <f t="shared" si="1133"/>
        <v>0.5</v>
      </c>
      <c r="H1110" s="1" t="str">
        <f t="shared" si="1133"/>
        <v>[910001,910002,910003,910004]</v>
      </c>
      <c r="I1110">
        <f t="shared" si="1133"/>
        <v>1</v>
      </c>
      <c r="J1110">
        <f t="shared" si="1133"/>
        <v>3</v>
      </c>
      <c r="K1110">
        <f t="shared" si="1130"/>
        <v>280</v>
      </c>
      <c r="L1110" s="1" t="str">
        <f>Sheet1!L1110</f>
        <v>[{"bid":15020,"type":5,"num":93},{"bid":16003,"type":6,"num":31},{"bid":14001,"type":4,"num":138500}]</v>
      </c>
    </row>
    <row r="1111" spans="1:12" x14ac:dyDescent="0.2">
      <c r="A1111">
        <f t="shared" si="1131"/>
        <v>914281</v>
      </c>
      <c r="B1111">
        <f t="shared" si="1125"/>
        <v>914282</v>
      </c>
      <c r="C1111" t="str">
        <f t="shared" si="1138"/>
        <v>滥竽充数中\n天神组即将来袭</v>
      </c>
      <c r="D1111">
        <f>D1112</f>
        <v>419170400</v>
      </c>
      <c r="E1111">
        <f t="shared" si="1128"/>
        <v>281</v>
      </c>
      <c r="F1111" s="1" t="str">
        <f t="shared" si="1133"/>
        <v>[[90001,200]]</v>
      </c>
      <c r="G1111">
        <f t="shared" si="1133"/>
        <v>0.1</v>
      </c>
      <c r="H1111" s="1" t="str">
        <f t="shared" si="1133"/>
        <v>[910005,910006,910007,910008]</v>
      </c>
      <c r="I1111">
        <f t="shared" si="1133"/>
        <v>1</v>
      </c>
      <c r="J1111">
        <f t="shared" si="1133"/>
        <v>20</v>
      </c>
      <c r="K1111">
        <f t="shared" si="1130"/>
        <v>281</v>
      </c>
      <c r="L1111" s="1" t="str">
        <f>Sheet1!L1111</f>
        <v>[{"bid":15020,"type":5,"num":93},{"bid":16003,"type":6,"num":31},{"bid":14001,"type":4,"num":139000}]</v>
      </c>
    </row>
    <row r="1112" spans="1:12" x14ac:dyDescent="0.2">
      <c r="A1112">
        <f t="shared" si="1131"/>
        <v>914282</v>
      </c>
      <c r="B1112">
        <f t="shared" si="1125"/>
        <v>914283</v>
      </c>
      <c r="C1112" s="1" t="str">
        <f>"天神组_蛋高Lv."&amp;MOD(A1112,1000)/3&amp;"\n需击败所有怪物"</f>
        <v>天神组_蛋高Lv.94\n需击败所有怪物</v>
      </c>
      <c r="D1112">
        <f>VLOOKUP(3*MOD(A1112,1000)/3,Sheet2!AB:AC,2,FALSE)</f>
        <v>419170400</v>
      </c>
      <c r="E1112">
        <f t="shared" si="1128"/>
        <v>282</v>
      </c>
      <c r="F1112" s="1" t="str">
        <f t="shared" ref="F1112:J1127" si="1139">F1109</f>
        <v>[[90002,1]]</v>
      </c>
      <c r="G1112">
        <f t="shared" si="1139"/>
        <v>0.1</v>
      </c>
      <c r="H1112" s="1" t="str">
        <f t="shared" si="1139"/>
        <v>[910009]</v>
      </c>
      <c r="I1112">
        <f t="shared" si="1139"/>
        <v>2</v>
      </c>
      <c r="J1112">
        <f t="shared" si="1139"/>
        <v>50</v>
      </c>
      <c r="K1112">
        <f t="shared" si="1130"/>
        <v>282</v>
      </c>
      <c r="L1112" s="1" t="str">
        <f>Sheet1!L1112</f>
        <v>[{"bid":15020,"type":5,"num":93},{"bid":16003,"type":6,"num":31},{"bid":14001,"type":4,"num":139500}]</v>
      </c>
    </row>
    <row r="1113" spans="1:12" x14ac:dyDescent="0.2">
      <c r="A1113">
        <f t="shared" si="1131"/>
        <v>914283</v>
      </c>
      <c r="B1113">
        <f t="shared" si="1125"/>
        <v>914284</v>
      </c>
      <c r="C1113" t="str">
        <f t="shared" ref="C1113:C1114" si="1140">C1110</f>
        <v>扫描区域内金蛋中</v>
      </c>
      <c r="D1113">
        <f>D1114*5</f>
        <v>2564106999.9999995</v>
      </c>
      <c r="E1113">
        <f t="shared" si="1128"/>
        <v>283</v>
      </c>
      <c r="F1113" s="1" t="str">
        <f t="shared" si="1139"/>
        <v>[[50000,2]]</v>
      </c>
      <c r="G1113">
        <f t="shared" si="1139"/>
        <v>0.5</v>
      </c>
      <c r="H1113" s="1" t="str">
        <f t="shared" si="1139"/>
        <v>[910001,910002,910003,910004]</v>
      </c>
      <c r="I1113">
        <f t="shared" si="1139"/>
        <v>1</v>
      </c>
      <c r="J1113">
        <f t="shared" si="1139"/>
        <v>3</v>
      </c>
      <c r="K1113">
        <f t="shared" si="1130"/>
        <v>283</v>
      </c>
      <c r="L1113" s="1" t="str">
        <f>Sheet1!L1113</f>
        <v>[{"bid":15020,"type":5,"num":94},{"bid":16003,"type":6,"num":31},{"bid":14001,"type":4,"num":140000}]</v>
      </c>
    </row>
    <row r="1114" spans="1:12" x14ac:dyDescent="0.2">
      <c r="A1114">
        <f t="shared" si="1131"/>
        <v>914284</v>
      </c>
      <c r="B1114">
        <f t="shared" si="1125"/>
        <v>914285</v>
      </c>
      <c r="C1114" t="str">
        <f t="shared" si="1140"/>
        <v>滥竽充数中\n天神组即将来袭</v>
      </c>
      <c r="D1114">
        <f>D1115</f>
        <v>512821399.99999994</v>
      </c>
      <c r="E1114">
        <f t="shared" si="1128"/>
        <v>284</v>
      </c>
      <c r="F1114" s="1" t="str">
        <f t="shared" si="1139"/>
        <v>[[90001,200]]</v>
      </c>
      <c r="G1114">
        <f t="shared" si="1139"/>
        <v>0.1</v>
      </c>
      <c r="H1114" s="1" t="str">
        <f t="shared" si="1139"/>
        <v>[910005,910006,910007,910008]</v>
      </c>
      <c r="I1114">
        <f t="shared" si="1139"/>
        <v>1</v>
      </c>
      <c r="J1114">
        <f t="shared" si="1139"/>
        <v>20</v>
      </c>
      <c r="K1114">
        <f t="shared" si="1130"/>
        <v>284</v>
      </c>
      <c r="L1114" s="1" t="str">
        <f>Sheet1!L1114</f>
        <v>[{"bid":15020,"type":5,"num":94},{"bid":16003,"type":6,"num":31},{"bid":14001,"type":4,"num":140500}]</v>
      </c>
    </row>
    <row r="1115" spans="1:12" x14ac:dyDescent="0.2">
      <c r="A1115">
        <f t="shared" si="1131"/>
        <v>914285</v>
      </c>
      <c r="B1115">
        <f t="shared" si="1125"/>
        <v>914286</v>
      </c>
      <c r="C1115" s="1" t="str">
        <f>"天神组_蛋高Lv."&amp;MOD(A1115,1000)/3&amp;"\n需击败所有怪物"</f>
        <v>天神组_蛋高Lv.95\n需击败所有怪物</v>
      </c>
      <c r="D1115">
        <f>VLOOKUP(3*MOD(A1115,1000)/3,Sheet2!AB:AC,2,FALSE)</f>
        <v>512821399.99999994</v>
      </c>
      <c r="E1115">
        <f t="shared" si="1128"/>
        <v>285</v>
      </c>
      <c r="F1115" s="1" t="str">
        <f t="shared" si="1139"/>
        <v>[[90002,1]]</v>
      </c>
      <c r="G1115">
        <f t="shared" si="1139"/>
        <v>0.1</v>
      </c>
      <c r="H1115" s="1" t="str">
        <f t="shared" si="1139"/>
        <v>[910009]</v>
      </c>
      <c r="I1115">
        <f t="shared" si="1139"/>
        <v>2</v>
      </c>
      <c r="J1115">
        <f t="shared" si="1139"/>
        <v>50</v>
      </c>
      <c r="K1115">
        <f t="shared" si="1130"/>
        <v>285</v>
      </c>
      <c r="L1115" s="1" t="str">
        <f>Sheet1!L1115</f>
        <v>[{"bid":15020,"type":5,"num":94},{"bid":16003,"type":6,"num":31},{"bid":14001,"type":4,"num":141000}]</v>
      </c>
    </row>
    <row r="1116" spans="1:12" x14ac:dyDescent="0.2">
      <c r="A1116">
        <f t="shared" si="1131"/>
        <v>914286</v>
      </c>
      <c r="B1116">
        <f t="shared" si="1125"/>
        <v>914287</v>
      </c>
      <c r="C1116" t="str">
        <f>C1113</f>
        <v>扫描区域内金蛋中</v>
      </c>
      <c r="D1116">
        <f>D1117*5</f>
        <v>3303378000</v>
      </c>
      <c r="E1116">
        <f t="shared" si="1128"/>
        <v>286</v>
      </c>
      <c r="F1116" s="1" t="str">
        <f t="shared" si="1139"/>
        <v>[[50000,2]]</v>
      </c>
      <c r="G1116">
        <f t="shared" si="1139"/>
        <v>0.5</v>
      </c>
      <c r="H1116" s="1" t="str">
        <f t="shared" si="1139"/>
        <v>[910001,910002,910003,910004]</v>
      </c>
      <c r="I1116">
        <f t="shared" si="1139"/>
        <v>1</v>
      </c>
      <c r="J1116">
        <f t="shared" si="1139"/>
        <v>3</v>
      </c>
      <c r="K1116">
        <f t="shared" si="1130"/>
        <v>286</v>
      </c>
      <c r="L1116" s="1" t="str">
        <f>Sheet1!L1116</f>
        <v>[{"bid":15020,"type":5,"num":95},{"bid":16003,"type":6,"num":31},{"bid":14001,"type":4,"num":141500}]</v>
      </c>
    </row>
    <row r="1117" spans="1:12" x14ac:dyDescent="0.2">
      <c r="A1117">
        <f t="shared" si="1131"/>
        <v>914287</v>
      </c>
      <c r="B1117">
        <f t="shared" si="1125"/>
        <v>914288</v>
      </c>
      <c r="C1117" t="str">
        <f t="shared" ref="C1117" si="1141">C1114</f>
        <v>滥竽充数中\n天神组即将来袭</v>
      </c>
      <c r="D1117">
        <f>D1118</f>
        <v>660675600</v>
      </c>
      <c r="E1117">
        <f t="shared" si="1128"/>
        <v>287</v>
      </c>
      <c r="F1117" s="1" t="str">
        <f t="shared" si="1139"/>
        <v>[[90001,200]]</v>
      </c>
      <c r="G1117">
        <f t="shared" si="1139"/>
        <v>0.1</v>
      </c>
      <c r="H1117" s="1" t="str">
        <f t="shared" si="1139"/>
        <v>[910005,910006,910007,910008]</v>
      </c>
      <c r="I1117">
        <f t="shared" si="1139"/>
        <v>1</v>
      </c>
      <c r="J1117">
        <f t="shared" si="1139"/>
        <v>20</v>
      </c>
      <c r="K1117">
        <f t="shared" si="1130"/>
        <v>287</v>
      </c>
      <c r="L1117" s="1" t="str">
        <f>Sheet1!L1117</f>
        <v>[{"bid":15020,"type":5,"num":95},{"bid":16003,"type":6,"num":31},{"bid":14001,"type":4,"num":142000}]</v>
      </c>
    </row>
    <row r="1118" spans="1:12" x14ac:dyDescent="0.2">
      <c r="A1118">
        <f t="shared" si="1131"/>
        <v>914288</v>
      </c>
      <c r="B1118">
        <f t="shared" si="1125"/>
        <v>914289</v>
      </c>
      <c r="C1118" s="1" t="str">
        <f>"天神组_蛋高Lv."&amp;MOD(A1118,1000)/3&amp;"\n需击败所有怪物"</f>
        <v>天神组_蛋高Lv.96\n需击败所有怪物</v>
      </c>
      <c r="D1118">
        <f>VLOOKUP(3*MOD(A1118,1000)/3,Sheet2!AB:AC,2,FALSE)</f>
        <v>660675600</v>
      </c>
      <c r="E1118">
        <f t="shared" si="1128"/>
        <v>288</v>
      </c>
      <c r="F1118" s="1" t="str">
        <f t="shared" si="1139"/>
        <v>[[90002,1]]</v>
      </c>
      <c r="G1118">
        <f t="shared" si="1139"/>
        <v>0.1</v>
      </c>
      <c r="H1118" s="1" t="str">
        <f t="shared" si="1139"/>
        <v>[910009]</v>
      </c>
      <c r="I1118">
        <f t="shared" si="1139"/>
        <v>2</v>
      </c>
      <c r="J1118">
        <f t="shared" si="1139"/>
        <v>50</v>
      </c>
      <c r="K1118">
        <f t="shared" si="1130"/>
        <v>288</v>
      </c>
      <c r="L1118" s="1" t="str">
        <f>Sheet1!L1118</f>
        <v>[{"bid":15020,"type":5,"num":95},{"bid":16003,"type":6,"num":31},{"bid":14001,"type":4,"num":142500}]</v>
      </c>
    </row>
    <row r="1119" spans="1:12" x14ac:dyDescent="0.2">
      <c r="A1119">
        <f t="shared" si="1131"/>
        <v>914289</v>
      </c>
      <c r="B1119">
        <f t="shared" si="1125"/>
        <v>914290</v>
      </c>
      <c r="C1119" t="str">
        <f t="shared" ref="C1119:C1120" si="1142">C1116</f>
        <v>扫描区域内金蛋中</v>
      </c>
      <c r="D1119">
        <f>D1120*5</f>
        <v>4109226000</v>
      </c>
      <c r="E1119">
        <f t="shared" si="1128"/>
        <v>289</v>
      </c>
      <c r="F1119" s="1" t="str">
        <f t="shared" si="1139"/>
        <v>[[50000,2]]</v>
      </c>
      <c r="G1119">
        <f t="shared" si="1139"/>
        <v>0.5</v>
      </c>
      <c r="H1119" s="1" t="str">
        <f t="shared" si="1139"/>
        <v>[910001,910002,910003,910004]</v>
      </c>
      <c r="I1119">
        <f t="shared" si="1139"/>
        <v>1</v>
      </c>
      <c r="J1119">
        <f t="shared" si="1139"/>
        <v>3</v>
      </c>
      <c r="K1119">
        <f t="shared" si="1130"/>
        <v>289</v>
      </c>
      <c r="L1119" s="1" t="str">
        <f>Sheet1!L1119</f>
        <v>[{"bid":15020,"type":5,"num":96},{"bid":16003,"type":6,"num":32},{"bid":14001,"type":4,"num":143000}]</v>
      </c>
    </row>
    <row r="1120" spans="1:12" x14ac:dyDescent="0.2">
      <c r="A1120">
        <f t="shared" si="1131"/>
        <v>914290</v>
      </c>
      <c r="B1120">
        <f t="shared" si="1125"/>
        <v>914291</v>
      </c>
      <c r="C1120" t="str">
        <f t="shared" si="1142"/>
        <v>滥竽充数中\n天神组即将来袭</v>
      </c>
      <c r="D1120">
        <f>D1121</f>
        <v>821845200</v>
      </c>
      <c r="E1120">
        <f t="shared" si="1128"/>
        <v>290</v>
      </c>
      <c r="F1120" s="1" t="str">
        <f t="shared" si="1139"/>
        <v>[[90001,200]]</v>
      </c>
      <c r="G1120">
        <f t="shared" si="1139"/>
        <v>0.1</v>
      </c>
      <c r="H1120" s="1" t="str">
        <f t="shared" si="1139"/>
        <v>[910005,910006,910007,910008]</v>
      </c>
      <c r="I1120">
        <f t="shared" si="1139"/>
        <v>1</v>
      </c>
      <c r="J1120">
        <f t="shared" si="1139"/>
        <v>20</v>
      </c>
      <c r="K1120">
        <f t="shared" si="1130"/>
        <v>290</v>
      </c>
      <c r="L1120" s="1" t="str">
        <f>Sheet1!L1120</f>
        <v>[{"bid":15020,"type":5,"num":96},{"bid":16003,"type":6,"num":32},{"bid":14001,"type":4,"num":143500}]</v>
      </c>
    </row>
    <row r="1121" spans="1:12" x14ac:dyDescent="0.2">
      <c r="A1121">
        <f t="shared" si="1131"/>
        <v>914291</v>
      </c>
      <c r="B1121">
        <f t="shared" si="1125"/>
        <v>914292</v>
      </c>
      <c r="C1121" s="1" t="str">
        <f>"天神组_蛋高Lv."&amp;MOD(A1121,1000)/3&amp;"\n需击败所有怪物"</f>
        <v>天神组_蛋高Lv.97\n需击败所有怪物</v>
      </c>
      <c r="D1121">
        <f>VLOOKUP(3*MOD(A1121,1000)/3,Sheet2!AB:AC,2,FALSE)</f>
        <v>821845200</v>
      </c>
      <c r="E1121">
        <f t="shared" si="1128"/>
        <v>291</v>
      </c>
      <c r="F1121" s="1" t="str">
        <f t="shared" si="1139"/>
        <v>[[90002,1]]</v>
      </c>
      <c r="G1121">
        <f t="shared" si="1139"/>
        <v>0.1</v>
      </c>
      <c r="H1121" s="1" t="str">
        <f t="shared" si="1139"/>
        <v>[910009]</v>
      </c>
      <c r="I1121">
        <f t="shared" si="1139"/>
        <v>2</v>
      </c>
      <c r="J1121">
        <f t="shared" si="1139"/>
        <v>50</v>
      </c>
      <c r="K1121">
        <f t="shared" si="1130"/>
        <v>291</v>
      </c>
      <c r="L1121" s="1" t="str">
        <f>Sheet1!L1121</f>
        <v>[{"bid":15020,"type":5,"num":96},{"bid":16003,"type":6,"num":32},{"bid":14001,"type":4,"num":144000}]</v>
      </c>
    </row>
    <row r="1122" spans="1:12" x14ac:dyDescent="0.2">
      <c r="A1122">
        <f t="shared" si="1131"/>
        <v>914292</v>
      </c>
      <c r="B1122">
        <f t="shared" si="1125"/>
        <v>914293</v>
      </c>
      <c r="C1122" t="str">
        <f t="shared" ref="C1122:C1123" si="1143">C1119</f>
        <v>扫描区域内金蛋中</v>
      </c>
      <c r="D1122">
        <f>D1123*5</f>
        <v>4799566000</v>
      </c>
      <c r="E1122">
        <f t="shared" si="1128"/>
        <v>292</v>
      </c>
      <c r="F1122" s="1" t="str">
        <f t="shared" si="1139"/>
        <v>[[50000,2]]</v>
      </c>
      <c r="G1122">
        <f t="shared" si="1139"/>
        <v>0.5</v>
      </c>
      <c r="H1122" s="1" t="str">
        <f t="shared" si="1139"/>
        <v>[910001,910002,910003,910004]</v>
      </c>
      <c r="I1122">
        <f t="shared" si="1139"/>
        <v>1</v>
      </c>
      <c r="J1122">
        <f t="shared" si="1139"/>
        <v>3</v>
      </c>
      <c r="K1122">
        <f t="shared" si="1130"/>
        <v>292</v>
      </c>
      <c r="L1122" s="1" t="str">
        <f>Sheet1!L1122</f>
        <v>[{"bid":15020,"type":5,"num":97},{"bid":16003,"type":6,"num":32},{"bid":14001,"type":4,"num":144500}]</v>
      </c>
    </row>
    <row r="1123" spans="1:12" x14ac:dyDescent="0.2">
      <c r="A1123">
        <f t="shared" si="1131"/>
        <v>914293</v>
      </c>
      <c r="B1123">
        <f t="shared" si="1125"/>
        <v>914294</v>
      </c>
      <c r="C1123" t="str">
        <f t="shared" si="1143"/>
        <v>滥竽充数中\n天神组即将来袭</v>
      </c>
      <c r="D1123">
        <f>D1124</f>
        <v>959913200</v>
      </c>
      <c r="E1123">
        <f t="shared" si="1128"/>
        <v>293</v>
      </c>
      <c r="F1123" s="1" t="str">
        <f t="shared" si="1139"/>
        <v>[[90001,200]]</v>
      </c>
      <c r="G1123">
        <f t="shared" si="1139"/>
        <v>0.1</v>
      </c>
      <c r="H1123" s="1" t="str">
        <f t="shared" si="1139"/>
        <v>[910005,910006,910007,910008]</v>
      </c>
      <c r="I1123">
        <f t="shared" si="1139"/>
        <v>1</v>
      </c>
      <c r="J1123">
        <f t="shared" si="1139"/>
        <v>20</v>
      </c>
      <c r="K1123">
        <f t="shared" si="1130"/>
        <v>293</v>
      </c>
      <c r="L1123" s="1" t="str">
        <f>Sheet1!L1123</f>
        <v>[{"bid":15020,"type":5,"num":97},{"bid":16003,"type":6,"num":32},{"bid":14001,"type":4,"num":145000}]</v>
      </c>
    </row>
    <row r="1124" spans="1:12" x14ac:dyDescent="0.2">
      <c r="A1124">
        <f t="shared" si="1131"/>
        <v>914294</v>
      </c>
      <c r="B1124">
        <f t="shared" si="1125"/>
        <v>914295</v>
      </c>
      <c r="C1124" s="1" t="str">
        <f>"天神组_蛋高Lv."&amp;MOD(A1124,1000)/3&amp;"\n需击败所有怪物"</f>
        <v>天神组_蛋高Lv.98\n需击败所有怪物</v>
      </c>
      <c r="D1124">
        <f>VLOOKUP(3*MOD(A1124,1000)/3,Sheet2!AB:AC,2,FALSE)</f>
        <v>959913200</v>
      </c>
      <c r="E1124">
        <f t="shared" si="1128"/>
        <v>294</v>
      </c>
      <c r="F1124" s="1" t="str">
        <f t="shared" si="1139"/>
        <v>[[90002,1]]</v>
      </c>
      <c r="G1124">
        <f t="shared" si="1139"/>
        <v>0.1</v>
      </c>
      <c r="H1124" s="1" t="str">
        <f t="shared" si="1139"/>
        <v>[910009]</v>
      </c>
      <c r="I1124">
        <f t="shared" si="1139"/>
        <v>2</v>
      </c>
      <c r="J1124">
        <f t="shared" si="1139"/>
        <v>50</v>
      </c>
      <c r="K1124">
        <f t="shared" si="1130"/>
        <v>294</v>
      </c>
      <c r="L1124" s="1" t="str">
        <f>Sheet1!L1124</f>
        <v>[{"bid":15020,"type":5,"num":97},{"bid":16003,"type":6,"num":32},{"bid":14001,"type":4,"num":145500}]</v>
      </c>
    </row>
    <row r="1125" spans="1:12" x14ac:dyDescent="0.2">
      <c r="A1125">
        <f t="shared" si="1131"/>
        <v>914295</v>
      </c>
      <c r="B1125">
        <f t="shared" si="1125"/>
        <v>914296</v>
      </c>
      <c r="C1125" t="str">
        <f t="shared" ref="C1125:C1126" si="1144">C1122</f>
        <v>扫描区域内金蛋中</v>
      </c>
      <c r="D1125">
        <f>D1126*5</f>
        <v>5798922000</v>
      </c>
      <c r="E1125">
        <f t="shared" si="1128"/>
        <v>295</v>
      </c>
      <c r="F1125" s="1" t="str">
        <f t="shared" si="1139"/>
        <v>[[50000,2]]</v>
      </c>
      <c r="G1125">
        <f t="shared" si="1139"/>
        <v>0.5</v>
      </c>
      <c r="H1125" s="1" t="str">
        <f t="shared" si="1139"/>
        <v>[910001,910002,910003,910004]</v>
      </c>
      <c r="I1125">
        <f t="shared" si="1139"/>
        <v>1</v>
      </c>
      <c r="J1125">
        <f t="shared" si="1139"/>
        <v>3</v>
      </c>
      <c r="K1125">
        <f t="shared" si="1130"/>
        <v>295</v>
      </c>
      <c r="L1125" s="1" t="str">
        <f>Sheet1!L1125</f>
        <v>[{"bid":15020,"type":5,"num":98},{"bid":16003,"type":6,"num":32},{"bid":14001,"type":4,"num":146000}]</v>
      </c>
    </row>
    <row r="1126" spans="1:12" x14ac:dyDescent="0.2">
      <c r="A1126">
        <f t="shared" si="1131"/>
        <v>914296</v>
      </c>
      <c r="B1126">
        <f t="shared" si="1125"/>
        <v>914297</v>
      </c>
      <c r="C1126" t="str">
        <f t="shared" si="1144"/>
        <v>滥竽充数中\n天神组即将来袭</v>
      </c>
      <c r="D1126">
        <f>D1127</f>
        <v>1159784400</v>
      </c>
      <c r="E1126">
        <f t="shared" si="1128"/>
        <v>296</v>
      </c>
      <c r="F1126" s="1" t="str">
        <f t="shared" si="1139"/>
        <v>[[90001,200]]</v>
      </c>
      <c r="G1126">
        <f t="shared" si="1139"/>
        <v>0.1</v>
      </c>
      <c r="H1126" s="1" t="str">
        <f t="shared" si="1139"/>
        <v>[910005,910006,910007,910008]</v>
      </c>
      <c r="I1126">
        <f t="shared" si="1139"/>
        <v>1</v>
      </c>
      <c r="J1126">
        <f t="shared" si="1139"/>
        <v>20</v>
      </c>
      <c r="K1126">
        <f t="shared" si="1130"/>
        <v>296</v>
      </c>
      <c r="L1126" s="1" t="str">
        <f>Sheet1!L1126</f>
        <v>[{"bid":15020,"type":5,"num":98},{"bid":16003,"type":6,"num":32},{"bid":14001,"type":4,"num":146500}]</v>
      </c>
    </row>
    <row r="1127" spans="1:12" x14ac:dyDescent="0.2">
      <c r="A1127">
        <f t="shared" si="1131"/>
        <v>914297</v>
      </c>
      <c r="B1127">
        <f t="shared" si="1125"/>
        <v>914298</v>
      </c>
      <c r="C1127" s="1" t="str">
        <f>"天神组_蛋高Lv."&amp;MOD(A1127,1000)/3&amp;"\n需击败所有怪物"</f>
        <v>天神组_蛋高Lv.99\n需击败所有怪物</v>
      </c>
      <c r="D1127">
        <f>VLOOKUP(3*MOD(A1127,1000)/3,Sheet2!AB:AC,2,FALSE)</f>
        <v>1159784400</v>
      </c>
      <c r="E1127">
        <f t="shared" si="1128"/>
        <v>297</v>
      </c>
      <c r="F1127" s="1" t="str">
        <f t="shared" si="1139"/>
        <v>[[90002,1]]</v>
      </c>
      <c r="G1127">
        <f t="shared" si="1139"/>
        <v>0.1</v>
      </c>
      <c r="H1127" s="1" t="str">
        <f t="shared" si="1139"/>
        <v>[910009]</v>
      </c>
      <c r="I1127">
        <f t="shared" si="1139"/>
        <v>2</v>
      </c>
      <c r="J1127">
        <f t="shared" si="1139"/>
        <v>50</v>
      </c>
      <c r="K1127">
        <f t="shared" si="1130"/>
        <v>297</v>
      </c>
      <c r="L1127" s="1" t="str">
        <f>Sheet1!L1127</f>
        <v>[{"bid":15020,"type":5,"num":98},{"bid":16003,"type":6,"num":32},{"bid":14001,"type":4,"num":147000}]</v>
      </c>
    </row>
    <row r="1128" spans="1:12" x14ac:dyDescent="0.2">
      <c r="A1128">
        <f t="shared" ref="A1128:A1145" si="1145">B1127</f>
        <v>914298</v>
      </c>
      <c r="B1128">
        <f t="shared" si="1125"/>
        <v>914299</v>
      </c>
      <c r="C1128" t="str">
        <f t="shared" ref="C1128:C1129" si="1146">C1125</f>
        <v>扫描区域内金蛋中</v>
      </c>
      <c r="D1128">
        <f>D1129*5</f>
        <v>6609616000</v>
      </c>
      <c r="E1128">
        <f t="shared" si="1128"/>
        <v>298</v>
      </c>
      <c r="F1128" s="1" t="str">
        <f t="shared" ref="F1128:J1128" si="1147">F1125</f>
        <v>[[50000,2]]</v>
      </c>
      <c r="G1128">
        <f t="shared" si="1147"/>
        <v>0.5</v>
      </c>
      <c r="H1128" s="1" t="str">
        <f t="shared" si="1147"/>
        <v>[910001,910002,910003,910004]</v>
      </c>
      <c r="I1128">
        <f t="shared" si="1147"/>
        <v>1</v>
      </c>
      <c r="J1128">
        <f t="shared" si="1147"/>
        <v>3</v>
      </c>
      <c r="K1128">
        <f t="shared" si="1130"/>
        <v>298</v>
      </c>
      <c r="L1128" s="1" t="str">
        <f>Sheet1!L1128</f>
        <v>[{"bid":15020,"type":5,"num":99},{"bid":16003,"type":6,"num":33},{"bid":14001,"type":4,"num":147500}]</v>
      </c>
    </row>
    <row r="1129" spans="1:12" x14ac:dyDescent="0.2">
      <c r="A1129">
        <f t="shared" si="1145"/>
        <v>914299</v>
      </c>
      <c r="B1129">
        <f t="shared" si="1125"/>
        <v>914300</v>
      </c>
      <c r="C1129" t="str">
        <f t="shared" si="1146"/>
        <v>滥竽充数中\n天神组即将来袭</v>
      </c>
      <c r="D1129">
        <f>D1130</f>
        <v>1321923200</v>
      </c>
      <c r="E1129">
        <f t="shared" si="1128"/>
        <v>299</v>
      </c>
      <c r="F1129" s="1" t="str">
        <f t="shared" ref="F1129:J1129" si="1148">F1126</f>
        <v>[[90001,200]]</v>
      </c>
      <c r="G1129">
        <f t="shared" si="1148"/>
        <v>0.1</v>
      </c>
      <c r="H1129" s="1" t="str">
        <f t="shared" si="1148"/>
        <v>[910005,910006,910007,910008]</v>
      </c>
      <c r="I1129">
        <f t="shared" si="1148"/>
        <v>1</v>
      </c>
      <c r="J1129">
        <f t="shared" si="1148"/>
        <v>20</v>
      </c>
      <c r="K1129">
        <f t="shared" si="1130"/>
        <v>299</v>
      </c>
      <c r="L1129" s="1" t="str">
        <f>Sheet1!L1129</f>
        <v>[{"bid":15020,"type":5,"num":99},{"bid":16003,"type":6,"num":33},{"bid":14001,"type":4,"num":148000}]</v>
      </c>
    </row>
    <row r="1130" spans="1:12" x14ac:dyDescent="0.2">
      <c r="A1130">
        <f t="shared" si="1145"/>
        <v>914300</v>
      </c>
      <c r="B1130">
        <f t="shared" si="1125"/>
        <v>914301</v>
      </c>
      <c r="C1130" s="1" t="str">
        <f>"天神组_蛋高Lv."&amp;MOD(A1130,1000)/3&amp;"\n需击败所有怪物"</f>
        <v>天神组_蛋高Lv.100\n需击败所有怪物</v>
      </c>
      <c r="D1130">
        <f>VLOOKUP(3*MOD(A1130,1000)/3,Sheet2!AB:AC,2,FALSE)</f>
        <v>1321923200</v>
      </c>
      <c r="E1130">
        <f t="shared" si="1128"/>
        <v>300</v>
      </c>
      <c r="F1130" s="1" t="str">
        <f t="shared" ref="F1130:J1130" si="1149">F1127</f>
        <v>[[90002,1]]</v>
      </c>
      <c r="G1130">
        <f t="shared" si="1149"/>
        <v>0.1</v>
      </c>
      <c r="H1130" s="1" t="str">
        <f t="shared" si="1149"/>
        <v>[910009]</v>
      </c>
      <c r="I1130">
        <f t="shared" si="1149"/>
        <v>2</v>
      </c>
      <c r="J1130">
        <f t="shared" si="1149"/>
        <v>50</v>
      </c>
      <c r="K1130">
        <f t="shared" si="1130"/>
        <v>300</v>
      </c>
      <c r="L1130" s="1" t="str">
        <f>Sheet1!L1130</f>
        <v>[{"bid":15020,"type":5,"num":99},{"bid":16003,"type":6,"num":33},{"bid":14001,"type":4,"num":148500}]</v>
      </c>
    </row>
    <row r="1131" spans="1:12" x14ac:dyDescent="0.2">
      <c r="A1131">
        <f t="shared" si="1145"/>
        <v>914301</v>
      </c>
      <c r="B1131">
        <f t="shared" si="1125"/>
        <v>914302</v>
      </c>
      <c r="C1131" t="str">
        <f t="shared" ref="C1131:C1132" si="1150">C1128</f>
        <v>扫描区域内金蛋中</v>
      </c>
      <c r="D1131">
        <f>D1132*5</f>
        <v>11808000000</v>
      </c>
      <c r="E1131">
        <f t="shared" si="1128"/>
        <v>301</v>
      </c>
      <c r="F1131" s="1" t="str">
        <f t="shared" ref="F1131:J1131" si="1151">F1128</f>
        <v>[[50000,2]]</v>
      </c>
      <c r="G1131">
        <f t="shared" si="1151"/>
        <v>0.5</v>
      </c>
      <c r="H1131" s="1" t="str">
        <f t="shared" si="1151"/>
        <v>[910001,910002,910003,910004]</v>
      </c>
      <c r="I1131">
        <f t="shared" si="1151"/>
        <v>1</v>
      </c>
      <c r="J1131">
        <f t="shared" si="1151"/>
        <v>3</v>
      </c>
      <c r="K1131">
        <f t="shared" si="1130"/>
        <v>301</v>
      </c>
      <c r="L1131" s="1" t="str">
        <f>Sheet1!L1131</f>
        <v>[{"bid":15020,"type":5,"num":100},{"bid":16003,"type":6,"num":33},{"bid":14001,"type":4,"num":149000}]</v>
      </c>
    </row>
    <row r="1132" spans="1:12" x14ac:dyDescent="0.2">
      <c r="A1132">
        <f t="shared" si="1145"/>
        <v>914302</v>
      </c>
      <c r="B1132">
        <f t="shared" si="1125"/>
        <v>914303</v>
      </c>
      <c r="C1132" t="str">
        <f t="shared" si="1150"/>
        <v>滥竽充数中\n天神组即将来袭</v>
      </c>
      <c r="D1132">
        <f>D1133</f>
        <v>2361600000</v>
      </c>
      <c r="E1132">
        <f t="shared" si="1128"/>
        <v>302</v>
      </c>
      <c r="F1132" s="1" t="str">
        <f t="shared" ref="F1132:J1132" si="1152">F1129</f>
        <v>[[90001,200]]</v>
      </c>
      <c r="G1132">
        <f t="shared" si="1152"/>
        <v>0.1</v>
      </c>
      <c r="H1132" s="1" t="str">
        <f t="shared" si="1152"/>
        <v>[910005,910006,910007,910008]</v>
      </c>
      <c r="I1132">
        <f t="shared" si="1152"/>
        <v>1</v>
      </c>
      <c r="J1132">
        <f t="shared" si="1152"/>
        <v>20</v>
      </c>
      <c r="K1132">
        <f t="shared" si="1130"/>
        <v>302</v>
      </c>
      <c r="L1132" s="1" t="str">
        <f>Sheet1!L1132</f>
        <v>[{"bid":15020,"type":5,"num":100},{"bid":16003,"type":6,"num":33},{"bid":14001,"type":4,"num":149500}]</v>
      </c>
    </row>
    <row r="1133" spans="1:12" x14ac:dyDescent="0.2">
      <c r="A1133">
        <f t="shared" si="1145"/>
        <v>914303</v>
      </c>
      <c r="B1133">
        <f t="shared" si="1125"/>
        <v>914304</v>
      </c>
      <c r="C1133" s="1" t="str">
        <f>"天神组_蛋高Lv."&amp;MOD(A1133,1000)/3&amp;"\n需击败所有怪物"</f>
        <v>天神组_蛋高Lv.101\n需击败所有怪物</v>
      </c>
      <c r="D1133">
        <f>VLOOKUP(3*MOD(A1133,1000)/3,Sheet2!AB:AC,2,FALSE)</f>
        <v>2361600000</v>
      </c>
      <c r="E1133">
        <f t="shared" si="1128"/>
        <v>303</v>
      </c>
      <c r="F1133" s="1" t="str">
        <f t="shared" ref="F1133:J1133" si="1153">F1130</f>
        <v>[[90002,1]]</v>
      </c>
      <c r="G1133">
        <f t="shared" si="1153"/>
        <v>0.1</v>
      </c>
      <c r="H1133" s="1" t="str">
        <f t="shared" si="1153"/>
        <v>[910009]</v>
      </c>
      <c r="I1133">
        <f t="shared" si="1153"/>
        <v>2</v>
      </c>
      <c r="J1133">
        <f t="shared" si="1153"/>
        <v>50</v>
      </c>
      <c r="K1133">
        <f t="shared" si="1130"/>
        <v>303</v>
      </c>
      <c r="L1133" s="1" t="str">
        <f>Sheet1!L1133</f>
        <v>[{"bid":15020,"type":5,"num":100},{"bid":16003,"type":6,"num":33},{"bid":14001,"type":4,"num":150000}]</v>
      </c>
    </row>
    <row r="1134" spans="1:12" x14ac:dyDescent="0.2">
      <c r="A1134">
        <f t="shared" si="1145"/>
        <v>914304</v>
      </c>
      <c r="B1134">
        <f t="shared" si="1125"/>
        <v>914305</v>
      </c>
      <c r="C1134" t="str">
        <f>C1131</f>
        <v>扫描区域内金蛋中</v>
      </c>
      <c r="D1134">
        <f>D1135*5</f>
        <v>13868400000</v>
      </c>
      <c r="E1134">
        <f t="shared" si="1128"/>
        <v>304</v>
      </c>
      <c r="F1134" s="1" t="str">
        <f t="shared" ref="F1134:J1134" si="1154">F1131</f>
        <v>[[50000,2]]</v>
      </c>
      <c r="G1134">
        <f t="shared" si="1154"/>
        <v>0.5</v>
      </c>
      <c r="H1134" s="1" t="str">
        <f t="shared" si="1154"/>
        <v>[910001,910002,910003,910004]</v>
      </c>
      <c r="I1134">
        <f t="shared" si="1154"/>
        <v>1</v>
      </c>
      <c r="J1134">
        <f t="shared" si="1154"/>
        <v>3</v>
      </c>
      <c r="K1134">
        <f t="shared" si="1130"/>
        <v>304</v>
      </c>
      <c r="L1134" s="1" t="str">
        <f>Sheet1!L1134</f>
        <v>[{"bid":15020,"type":5,"num":101},{"bid":16003,"type":6,"num":33},{"bid":14001,"type":4,"num":150500}]</v>
      </c>
    </row>
    <row r="1135" spans="1:12" x14ac:dyDescent="0.2">
      <c r="A1135">
        <f t="shared" si="1145"/>
        <v>914305</v>
      </c>
      <c r="B1135">
        <f t="shared" si="1125"/>
        <v>914306</v>
      </c>
      <c r="C1135" t="str">
        <f t="shared" ref="C1135" si="1155">C1132</f>
        <v>滥竽充数中\n天神组即将来袭</v>
      </c>
      <c r="D1135">
        <f>D1136</f>
        <v>2773680000</v>
      </c>
      <c r="E1135">
        <f t="shared" si="1128"/>
        <v>305</v>
      </c>
      <c r="F1135" s="1" t="str">
        <f t="shared" ref="F1135:J1135" si="1156">F1132</f>
        <v>[[90001,200]]</v>
      </c>
      <c r="G1135">
        <f t="shared" si="1156"/>
        <v>0.1</v>
      </c>
      <c r="H1135" s="1" t="str">
        <f t="shared" si="1156"/>
        <v>[910005,910006,910007,910008]</v>
      </c>
      <c r="I1135">
        <f t="shared" si="1156"/>
        <v>1</v>
      </c>
      <c r="J1135">
        <f t="shared" si="1156"/>
        <v>20</v>
      </c>
      <c r="K1135">
        <f t="shared" si="1130"/>
        <v>305</v>
      </c>
      <c r="L1135" s="1" t="str">
        <f>Sheet1!L1135</f>
        <v>[{"bid":15020,"type":5,"num":101},{"bid":16003,"type":6,"num":33},{"bid":14001,"type":4,"num":151000}]</v>
      </c>
    </row>
    <row r="1136" spans="1:12" x14ac:dyDescent="0.2">
      <c r="A1136">
        <f t="shared" si="1145"/>
        <v>914306</v>
      </c>
      <c r="B1136">
        <f t="shared" si="1125"/>
        <v>914307</v>
      </c>
      <c r="C1136" s="1" t="str">
        <f>"天神组_蛋高Lv."&amp;MOD(A1136,1000)/3&amp;"\n需击败所有怪物"</f>
        <v>天神组_蛋高Lv.102\n需击败所有怪物</v>
      </c>
      <c r="D1136">
        <f>VLOOKUP(3*MOD(A1136,1000)/3,Sheet2!AB:AC,2,FALSE)</f>
        <v>2773680000</v>
      </c>
      <c r="E1136">
        <f t="shared" si="1128"/>
        <v>306</v>
      </c>
      <c r="F1136" s="1" t="str">
        <f t="shared" ref="F1136:J1136" si="1157">F1133</f>
        <v>[[90002,1]]</v>
      </c>
      <c r="G1136">
        <f t="shared" si="1157"/>
        <v>0.1</v>
      </c>
      <c r="H1136" s="1" t="str">
        <f t="shared" si="1157"/>
        <v>[910009]</v>
      </c>
      <c r="I1136">
        <f t="shared" si="1157"/>
        <v>2</v>
      </c>
      <c r="J1136">
        <f t="shared" si="1157"/>
        <v>50</v>
      </c>
      <c r="K1136">
        <f t="shared" si="1130"/>
        <v>306</v>
      </c>
      <c r="L1136" s="1" t="str">
        <f>Sheet1!L1136</f>
        <v>[{"bid":15020,"type":5,"num":101},{"bid":16003,"type":6,"num":33},{"bid":14001,"type":4,"num":151500}]</v>
      </c>
    </row>
    <row r="1137" spans="1:12" x14ac:dyDescent="0.2">
      <c r="A1137">
        <f t="shared" si="1145"/>
        <v>914307</v>
      </c>
      <c r="B1137">
        <f t="shared" si="1125"/>
        <v>914308</v>
      </c>
      <c r="C1137" t="str">
        <f t="shared" ref="C1137:C1138" si="1158">C1134</f>
        <v>扫描区域内金蛋中</v>
      </c>
      <c r="D1137">
        <f>D1138*5</f>
        <v>15600000000</v>
      </c>
      <c r="E1137">
        <f t="shared" si="1128"/>
        <v>307</v>
      </c>
      <c r="F1137" s="1" t="str">
        <f t="shared" ref="F1137:J1137" si="1159">F1134</f>
        <v>[[50000,2]]</v>
      </c>
      <c r="G1137">
        <f t="shared" si="1159"/>
        <v>0.5</v>
      </c>
      <c r="H1137" s="1" t="str">
        <f t="shared" si="1159"/>
        <v>[910001,910002,910003,910004]</v>
      </c>
      <c r="I1137">
        <f t="shared" si="1159"/>
        <v>1</v>
      </c>
      <c r="J1137">
        <f t="shared" si="1159"/>
        <v>3</v>
      </c>
      <c r="K1137">
        <f t="shared" si="1130"/>
        <v>307</v>
      </c>
      <c r="L1137" s="1" t="str">
        <f>Sheet1!L1137</f>
        <v>[{"bid":15020,"type":5,"num":102},{"bid":16003,"type":6,"num":34},{"bid":14001,"type":4,"num":152000}]</v>
      </c>
    </row>
    <row r="1138" spans="1:12" x14ac:dyDescent="0.2">
      <c r="A1138">
        <f t="shared" si="1145"/>
        <v>914308</v>
      </c>
      <c r="B1138">
        <f t="shared" si="1125"/>
        <v>914309</v>
      </c>
      <c r="C1138" t="str">
        <f t="shared" si="1158"/>
        <v>滥竽充数中\n天神组即将来袭</v>
      </c>
      <c r="D1138">
        <f>D1139</f>
        <v>3120000000</v>
      </c>
      <c r="E1138">
        <f t="shared" si="1128"/>
        <v>308</v>
      </c>
      <c r="F1138" s="1" t="str">
        <f t="shared" ref="F1138:J1138" si="1160">F1135</f>
        <v>[[90001,200]]</v>
      </c>
      <c r="G1138">
        <f t="shared" si="1160"/>
        <v>0.1</v>
      </c>
      <c r="H1138" s="1" t="str">
        <f t="shared" si="1160"/>
        <v>[910005,910006,910007,910008]</v>
      </c>
      <c r="I1138">
        <f t="shared" si="1160"/>
        <v>1</v>
      </c>
      <c r="J1138">
        <f t="shared" si="1160"/>
        <v>20</v>
      </c>
      <c r="K1138">
        <f t="shared" si="1130"/>
        <v>308</v>
      </c>
      <c r="L1138" s="1" t="str">
        <f>Sheet1!L1138</f>
        <v>[{"bid":15020,"type":5,"num":102},{"bid":16003,"type":6,"num":34},{"bid":14001,"type":4,"num":152500}]</v>
      </c>
    </row>
    <row r="1139" spans="1:12" x14ac:dyDescent="0.2">
      <c r="A1139">
        <f t="shared" si="1145"/>
        <v>914309</v>
      </c>
      <c r="B1139">
        <f t="shared" si="1125"/>
        <v>914310</v>
      </c>
      <c r="C1139" s="1" t="str">
        <f>"天神组_蛋高Lv."&amp;MOD(A1139,1000)/3&amp;"\n需击败所有怪物"</f>
        <v>天神组_蛋高Lv.103\n需击败所有怪物</v>
      </c>
      <c r="D1139">
        <f>VLOOKUP(3*MOD(A1139,1000)/3,Sheet2!AB:AC,2,FALSE)</f>
        <v>3120000000</v>
      </c>
      <c r="E1139">
        <f t="shared" si="1128"/>
        <v>309</v>
      </c>
      <c r="F1139" s="1" t="str">
        <f t="shared" ref="F1139:J1139" si="1161">F1136</f>
        <v>[[90002,1]]</v>
      </c>
      <c r="G1139">
        <f t="shared" si="1161"/>
        <v>0.1</v>
      </c>
      <c r="H1139" s="1" t="str">
        <f t="shared" si="1161"/>
        <v>[910009]</v>
      </c>
      <c r="I1139">
        <f t="shared" si="1161"/>
        <v>2</v>
      </c>
      <c r="J1139">
        <f t="shared" si="1161"/>
        <v>50</v>
      </c>
      <c r="K1139">
        <f t="shared" si="1130"/>
        <v>309</v>
      </c>
      <c r="L1139" s="1" t="str">
        <f>Sheet1!L1139</f>
        <v>[{"bid":15020,"type":5,"num":102},{"bid":16003,"type":6,"num":34},{"bid":14001,"type":4,"num":153000}]</v>
      </c>
    </row>
    <row r="1140" spans="1:12" x14ac:dyDescent="0.2">
      <c r="A1140">
        <f t="shared" si="1145"/>
        <v>914310</v>
      </c>
      <c r="B1140">
        <f t="shared" si="1125"/>
        <v>914311</v>
      </c>
      <c r="C1140" t="str">
        <f t="shared" ref="C1140:C1141" si="1162">C1137</f>
        <v>扫描区域内金蛋中</v>
      </c>
      <c r="D1140">
        <f>D1141*5</f>
        <v>18009600000</v>
      </c>
      <c r="E1140">
        <f t="shared" si="1128"/>
        <v>310</v>
      </c>
      <c r="F1140" s="1" t="str">
        <f t="shared" ref="F1140:J1140" si="1163">F1137</f>
        <v>[[50000,2]]</v>
      </c>
      <c r="G1140">
        <f t="shared" si="1163"/>
        <v>0.5</v>
      </c>
      <c r="H1140" s="1" t="str">
        <f t="shared" si="1163"/>
        <v>[910001,910002,910003,910004]</v>
      </c>
      <c r="I1140">
        <f t="shared" si="1163"/>
        <v>1</v>
      </c>
      <c r="J1140">
        <f t="shared" si="1163"/>
        <v>3</v>
      </c>
      <c r="K1140">
        <f t="shared" si="1130"/>
        <v>310</v>
      </c>
      <c r="L1140" s="1" t="str">
        <f>Sheet1!L1140</f>
        <v>[{"bid":15020,"type":5,"num":103},{"bid":16003,"type":6,"num":34},{"bid":14001,"type":4,"num":153500}]</v>
      </c>
    </row>
    <row r="1141" spans="1:12" x14ac:dyDescent="0.2">
      <c r="A1141">
        <f t="shared" si="1145"/>
        <v>914311</v>
      </c>
      <c r="B1141">
        <f t="shared" si="1125"/>
        <v>914312</v>
      </c>
      <c r="C1141" t="str">
        <f t="shared" si="1162"/>
        <v>滥竽充数中\n天神组即将来袭</v>
      </c>
      <c r="D1141">
        <f>D1142</f>
        <v>3601920000</v>
      </c>
      <c r="E1141">
        <f t="shared" si="1128"/>
        <v>311</v>
      </c>
      <c r="F1141" s="1" t="str">
        <f t="shared" ref="F1141:J1141" si="1164">F1138</f>
        <v>[[90001,200]]</v>
      </c>
      <c r="G1141">
        <f t="shared" si="1164"/>
        <v>0.1</v>
      </c>
      <c r="H1141" s="1" t="str">
        <f t="shared" si="1164"/>
        <v>[910005,910006,910007,910008]</v>
      </c>
      <c r="I1141">
        <f t="shared" si="1164"/>
        <v>1</v>
      </c>
      <c r="J1141">
        <f t="shared" si="1164"/>
        <v>20</v>
      </c>
      <c r="K1141">
        <f t="shared" si="1130"/>
        <v>311</v>
      </c>
      <c r="L1141" s="1" t="str">
        <f>Sheet1!L1141</f>
        <v>[{"bid":15020,"type":5,"num":103},{"bid":16003,"type":6,"num":34},{"bid":14001,"type":4,"num":154000}]</v>
      </c>
    </row>
    <row r="1142" spans="1:12" x14ac:dyDescent="0.2">
      <c r="A1142">
        <f t="shared" si="1145"/>
        <v>914312</v>
      </c>
      <c r="B1142">
        <f t="shared" si="1125"/>
        <v>914313</v>
      </c>
      <c r="C1142" s="1" t="str">
        <f>"天神组_蛋高Lv."&amp;MOD(A1142,1000)/3&amp;"\n需击败所有怪物"</f>
        <v>天神组_蛋高Lv.104\n需击败所有怪物</v>
      </c>
      <c r="D1142">
        <f>VLOOKUP(3*MOD(A1142,1000)/3,Sheet2!AB:AC,2,FALSE)</f>
        <v>3601920000</v>
      </c>
      <c r="E1142">
        <f t="shared" si="1128"/>
        <v>312</v>
      </c>
      <c r="F1142" s="1" t="str">
        <f t="shared" ref="F1142:J1142" si="1165">F1139</f>
        <v>[[90002,1]]</v>
      </c>
      <c r="G1142">
        <f t="shared" si="1165"/>
        <v>0.1</v>
      </c>
      <c r="H1142" s="1" t="str">
        <f t="shared" si="1165"/>
        <v>[910009]</v>
      </c>
      <c r="I1142">
        <f t="shared" si="1165"/>
        <v>2</v>
      </c>
      <c r="J1142">
        <f t="shared" si="1165"/>
        <v>50</v>
      </c>
      <c r="K1142">
        <f t="shared" si="1130"/>
        <v>312</v>
      </c>
      <c r="L1142" s="1" t="str">
        <f>Sheet1!L1142</f>
        <v>[{"bid":15020,"type":5,"num":103},{"bid":16003,"type":6,"num":34},{"bid":14001,"type":4,"num":154500}]</v>
      </c>
    </row>
    <row r="1143" spans="1:12" x14ac:dyDescent="0.2">
      <c r="A1143">
        <f t="shared" si="1145"/>
        <v>914313</v>
      </c>
      <c r="B1143">
        <f t="shared" si="1125"/>
        <v>914314</v>
      </c>
      <c r="C1143" t="str">
        <f t="shared" ref="C1143:C1144" si="1166">C1140</f>
        <v>扫描区域内金蛋中</v>
      </c>
      <c r="D1143">
        <f>D1144*5</f>
        <v>20056800000</v>
      </c>
      <c r="E1143">
        <f t="shared" si="1128"/>
        <v>313</v>
      </c>
      <c r="F1143" s="1" t="str">
        <f t="shared" ref="F1143:J1143" si="1167">F1140</f>
        <v>[[50000,2]]</v>
      </c>
      <c r="G1143">
        <f t="shared" si="1167"/>
        <v>0.5</v>
      </c>
      <c r="H1143" s="1" t="str">
        <f t="shared" si="1167"/>
        <v>[910001,910002,910003,910004]</v>
      </c>
      <c r="I1143">
        <f t="shared" si="1167"/>
        <v>1</v>
      </c>
      <c r="J1143">
        <f t="shared" si="1167"/>
        <v>3</v>
      </c>
      <c r="K1143">
        <f t="shared" si="1130"/>
        <v>313</v>
      </c>
      <c r="L1143" s="1" t="str">
        <f>Sheet1!L1143</f>
        <v>[{"bid":15020,"type":5,"num":104},{"bid":16003,"type":6,"num":34},{"bid":14001,"type":4,"num":155000}]</v>
      </c>
    </row>
    <row r="1144" spans="1:12" x14ac:dyDescent="0.2">
      <c r="A1144">
        <f t="shared" si="1145"/>
        <v>914314</v>
      </c>
      <c r="B1144">
        <f t="shared" si="1125"/>
        <v>914315</v>
      </c>
      <c r="C1144" t="str">
        <f t="shared" si="1166"/>
        <v>滥竽充数中\n天神组即将来袭</v>
      </c>
      <c r="D1144">
        <f>D1145</f>
        <v>4011360000</v>
      </c>
      <c r="E1144">
        <f t="shared" si="1128"/>
        <v>314</v>
      </c>
      <c r="F1144" s="1" t="str">
        <f t="shared" ref="F1144:J1144" si="1168">F1141</f>
        <v>[[90001,200]]</v>
      </c>
      <c r="G1144">
        <f t="shared" si="1168"/>
        <v>0.1</v>
      </c>
      <c r="H1144" s="1" t="str">
        <f t="shared" si="1168"/>
        <v>[910005,910006,910007,910008]</v>
      </c>
      <c r="I1144">
        <f t="shared" si="1168"/>
        <v>1</v>
      </c>
      <c r="J1144">
        <f t="shared" si="1168"/>
        <v>20</v>
      </c>
      <c r="K1144">
        <f t="shared" si="1130"/>
        <v>314</v>
      </c>
      <c r="L1144" s="1" t="str">
        <f>Sheet1!L1144</f>
        <v>[{"bid":15020,"type":5,"num":104},{"bid":16003,"type":6,"num":34},{"bid":14001,"type":4,"num":155500}]</v>
      </c>
    </row>
    <row r="1145" spans="1:12" x14ac:dyDescent="0.2">
      <c r="A1145">
        <f t="shared" si="1145"/>
        <v>914315</v>
      </c>
      <c r="B1145">
        <f t="shared" si="1125"/>
        <v>914316</v>
      </c>
      <c r="C1145" s="1" t="str">
        <f>"天神组_蛋高Lv."&amp;MOD(A1145,1000)/3&amp;"\n需击败所有怪物"</f>
        <v>天神组_蛋高Lv.105\n需击败所有怪物</v>
      </c>
      <c r="D1145">
        <f>VLOOKUP(3*MOD(A1145,1000)/3,Sheet2!AB:AC,2,FALSE)</f>
        <v>4011360000</v>
      </c>
      <c r="E1145">
        <f t="shared" si="1128"/>
        <v>315</v>
      </c>
      <c r="F1145" s="1" t="str">
        <f t="shared" ref="F1145:J1145" si="1169">F1142</f>
        <v>[[90002,1]]</v>
      </c>
      <c r="G1145">
        <f t="shared" si="1169"/>
        <v>0.1</v>
      </c>
      <c r="H1145" s="1" t="str">
        <f t="shared" si="1169"/>
        <v>[910009]</v>
      </c>
      <c r="I1145">
        <f t="shared" si="1169"/>
        <v>2</v>
      </c>
      <c r="J1145">
        <f t="shared" si="1169"/>
        <v>50</v>
      </c>
      <c r="K1145">
        <f t="shared" si="1130"/>
        <v>315</v>
      </c>
      <c r="L1145" s="1" t="str">
        <f>Sheet1!L1145</f>
        <v>[{"bid":15020,"type":5,"num":104},{"bid":16003,"type":6,"num":34},{"bid":14001,"type":4,"num":156000}]</v>
      </c>
    </row>
    <row r="1146" spans="1:12" x14ac:dyDescent="0.2">
      <c r="A1146">
        <f t="shared" ref="A1146:A1163" si="1170">B1145</f>
        <v>914316</v>
      </c>
      <c r="B1146">
        <f t="shared" si="1125"/>
        <v>914317</v>
      </c>
      <c r="C1146" t="str">
        <f t="shared" ref="C1146:C1147" si="1171">C1143</f>
        <v>扫描区域内金蛋中</v>
      </c>
      <c r="D1146">
        <f>D1147*5</f>
        <v>22898400000</v>
      </c>
      <c r="E1146">
        <f t="shared" si="1128"/>
        <v>316</v>
      </c>
      <c r="F1146" s="1" t="str">
        <f t="shared" ref="F1146:J1146" si="1172">F1143</f>
        <v>[[50000,2]]</v>
      </c>
      <c r="G1146">
        <f t="shared" si="1172"/>
        <v>0.5</v>
      </c>
      <c r="H1146" s="1" t="str">
        <f t="shared" si="1172"/>
        <v>[910001,910002,910003,910004]</v>
      </c>
      <c r="I1146">
        <f t="shared" si="1172"/>
        <v>1</v>
      </c>
      <c r="J1146">
        <f t="shared" si="1172"/>
        <v>3</v>
      </c>
      <c r="K1146">
        <f t="shared" si="1130"/>
        <v>316</v>
      </c>
      <c r="L1146" s="1" t="str">
        <f>Sheet1!L1146</f>
        <v>[{"bid":15020,"type":5,"num":105},{"bid":16003,"type":6,"num":35},{"bid":14001,"type":4,"num":156500}]</v>
      </c>
    </row>
    <row r="1147" spans="1:12" x14ac:dyDescent="0.2">
      <c r="A1147">
        <f t="shared" si="1170"/>
        <v>914317</v>
      </c>
      <c r="B1147">
        <f t="shared" si="1125"/>
        <v>914318</v>
      </c>
      <c r="C1147" t="str">
        <f t="shared" si="1171"/>
        <v>滥竽充数中\n天神组即将来袭</v>
      </c>
      <c r="D1147">
        <f>D1148</f>
        <v>4579680000</v>
      </c>
      <c r="E1147">
        <f t="shared" si="1128"/>
        <v>317</v>
      </c>
      <c r="F1147" s="1" t="str">
        <f t="shared" ref="F1147:J1147" si="1173">F1144</f>
        <v>[[90001,200]]</v>
      </c>
      <c r="G1147">
        <f t="shared" si="1173"/>
        <v>0.1</v>
      </c>
      <c r="H1147" s="1" t="str">
        <f t="shared" si="1173"/>
        <v>[910005,910006,910007,910008]</v>
      </c>
      <c r="I1147">
        <f t="shared" si="1173"/>
        <v>1</v>
      </c>
      <c r="J1147">
        <f t="shared" si="1173"/>
        <v>20</v>
      </c>
      <c r="K1147">
        <f t="shared" si="1130"/>
        <v>317</v>
      </c>
      <c r="L1147" s="1" t="str">
        <f>Sheet1!L1147</f>
        <v>[{"bid":15020,"type":5,"num":105},{"bid":16003,"type":6,"num":35},{"bid":14001,"type":4,"num":157000}]</v>
      </c>
    </row>
    <row r="1148" spans="1:12" x14ac:dyDescent="0.2">
      <c r="A1148">
        <f t="shared" si="1170"/>
        <v>914318</v>
      </c>
      <c r="B1148">
        <f t="shared" si="1125"/>
        <v>914319</v>
      </c>
      <c r="C1148" s="1" t="str">
        <f>"天神组_蛋高Lv."&amp;MOD(A1148,1000)/3&amp;"\n需击败所有怪物"</f>
        <v>天神组_蛋高Lv.106\n需击败所有怪物</v>
      </c>
      <c r="D1148">
        <f>VLOOKUP(3*MOD(A1148,1000)/3,Sheet2!AB:AC,2,FALSE)</f>
        <v>4579680000</v>
      </c>
      <c r="E1148">
        <f t="shared" si="1128"/>
        <v>318</v>
      </c>
      <c r="F1148" s="1" t="str">
        <f t="shared" ref="F1148:J1148" si="1174">F1145</f>
        <v>[[90002,1]]</v>
      </c>
      <c r="G1148">
        <f t="shared" si="1174"/>
        <v>0.1</v>
      </c>
      <c r="H1148" s="1" t="str">
        <f t="shared" si="1174"/>
        <v>[910009]</v>
      </c>
      <c r="I1148">
        <f t="shared" si="1174"/>
        <v>2</v>
      </c>
      <c r="J1148">
        <f t="shared" si="1174"/>
        <v>50</v>
      </c>
      <c r="K1148">
        <f t="shared" si="1130"/>
        <v>318</v>
      </c>
      <c r="L1148" s="1" t="str">
        <f>Sheet1!L1148</f>
        <v>[{"bid":15020,"type":5,"num":105},{"bid":16003,"type":6,"num":35},{"bid":14001,"type":4,"num":157500}]</v>
      </c>
    </row>
    <row r="1149" spans="1:12" x14ac:dyDescent="0.2">
      <c r="A1149">
        <f t="shared" si="1170"/>
        <v>914319</v>
      </c>
      <c r="B1149">
        <f t="shared" ref="B1149:B1212" si="1175">A1149+1</f>
        <v>914320</v>
      </c>
      <c r="C1149" t="str">
        <f t="shared" ref="C1149:C1150" si="1176">C1146</f>
        <v>扫描区域内金蛋中</v>
      </c>
      <c r="D1149">
        <f>D1150*5</f>
        <v>26042000000</v>
      </c>
      <c r="E1149">
        <f t="shared" si="1128"/>
        <v>319</v>
      </c>
      <c r="F1149" s="1" t="str">
        <f t="shared" ref="F1149:J1149" si="1177">F1146</f>
        <v>[[50000,2]]</v>
      </c>
      <c r="G1149">
        <f t="shared" si="1177"/>
        <v>0.5</v>
      </c>
      <c r="H1149" s="1" t="str">
        <f t="shared" si="1177"/>
        <v>[910001,910002,910003,910004]</v>
      </c>
      <c r="I1149">
        <f t="shared" si="1177"/>
        <v>1</v>
      </c>
      <c r="J1149">
        <f t="shared" si="1177"/>
        <v>3</v>
      </c>
      <c r="K1149">
        <f t="shared" si="1130"/>
        <v>319</v>
      </c>
      <c r="L1149" s="1" t="str">
        <f>Sheet1!L1149</f>
        <v>[{"bid":15020,"type":5,"num":106},{"bid":16003,"type":6,"num":35},{"bid":14001,"type":4,"num":158000}]</v>
      </c>
    </row>
    <row r="1150" spans="1:12" x14ac:dyDescent="0.2">
      <c r="A1150">
        <f t="shared" si="1170"/>
        <v>914320</v>
      </c>
      <c r="B1150">
        <f t="shared" si="1175"/>
        <v>914321</v>
      </c>
      <c r="C1150" t="str">
        <f t="shared" si="1176"/>
        <v>滥竽充数中\n天神组即将来袭</v>
      </c>
      <c r="D1150">
        <f>D1151</f>
        <v>5208400000</v>
      </c>
      <c r="E1150">
        <f t="shared" si="1128"/>
        <v>320</v>
      </c>
      <c r="F1150" s="1" t="str">
        <f t="shared" ref="F1150:J1150" si="1178">F1147</f>
        <v>[[90001,200]]</v>
      </c>
      <c r="G1150">
        <f t="shared" si="1178"/>
        <v>0.1</v>
      </c>
      <c r="H1150" s="1" t="str">
        <f t="shared" si="1178"/>
        <v>[910005,910006,910007,910008]</v>
      </c>
      <c r="I1150">
        <f t="shared" si="1178"/>
        <v>1</v>
      </c>
      <c r="J1150">
        <f t="shared" si="1178"/>
        <v>20</v>
      </c>
      <c r="K1150">
        <f t="shared" si="1130"/>
        <v>320</v>
      </c>
      <c r="L1150" s="1" t="str">
        <f>Sheet1!L1150</f>
        <v>[{"bid":15020,"type":5,"num":106},{"bid":16003,"type":6,"num":35},{"bid":14001,"type":4,"num":158500}]</v>
      </c>
    </row>
    <row r="1151" spans="1:12" x14ac:dyDescent="0.2">
      <c r="A1151">
        <f t="shared" si="1170"/>
        <v>914321</v>
      </c>
      <c r="B1151">
        <f t="shared" si="1175"/>
        <v>914322</v>
      </c>
      <c r="C1151" s="1" t="str">
        <f>"天神组_蛋高Lv."&amp;MOD(A1151,1000)/3&amp;"\n需击败所有怪物"</f>
        <v>天神组_蛋高Lv.107\n需击败所有怪物</v>
      </c>
      <c r="D1151">
        <f>VLOOKUP(3*MOD(A1151,1000)/3,Sheet2!AB:AC,2,FALSE)</f>
        <v>5208400000</v>
      </c>
      <c r="E1151">
        <f t="shared" si="1128"/>
        <v>321</v>
      </c>
      <c r="F1151" s="1" t="str">
        <f t="shared" ref="F1151:J1151" si="1179">F1148</f>
        <v>[[90002,1]]</v>
      </c>
      <c r="G1151">
        <f t="shared" si="1179"/>
        <v>0.1</v>
      </c>
      <c r="H1151" s="1" t="str">
        <f t="shared" si="1179"/>
        <v>[910009]</v>
      </c>
      <c r="I1151">
        <f t="shared" si="1179"/>
        <v>2</v>
      </c>
      <c r="J1151">
        <f t="shared" si="1179"/>
        <v>50</v>
      </c>
      <c r="K1151">
        <f t="shared" si="1130"/>
        <v>321</v>
      </c>
      <c r="L1151" s="1" t="str">
        <f>Sheet1!L1151</f>
        <v>[{"bid":15020,"type":5,"num":106},{"bid":16003,"type":6,"num":35},{"bid":14001,"type":4,"num":159000}]</v>
      </c>
    </row>
    <row r="1152" spans="1:12" x14ac:dyDescent="0.2">
      <c r="A1152">
        <f t="shared" si="1170"/>
        <v>914322</v>
      </c>
      <c r="B1152">
        <f t="shared" si="1175"/>
        <v>914323</v>
      </c>
      <c r="C1152" t="str">
        <f>C1149</f>
        <v>扫描区域内金蛋中</v>
      </c>
      <c r="D1152">
        <f>D1153*5</f>
        <v>28534400000</v>
      </c>
      <c r="E1152">
        <f t="shared" si="1128"/>
        <v>322</v>
      </c>
      <c r="F1152" s="1" t="str">
        <f t="shared" ref="F1152:J1152" si="1180">F1149</f>
        <v>[[50000,2]]</v>
      </c>
      <c r="G1152">
        <f t="shared" si="1180"/>
        <v>0.5</v>
      </c>
      <c r="H1152" s="1" t="str">
        <f t="shared" si="1180"/>
        <v>[910001,910002,910003,910004]</v>
      </c>
      <c r="I1152">
        <f t="shared" si="1180"/>
        <v>1</v>
      </c>
      <c r="J1152">
        <f t="shared" si="1180"/>
        <v>3</v>
      </c>
      <c r="K1152">
        <f t="shared" si="1130"/>
        <v>322</v>
      </c>
      <c r="L1152" s="1" t="str">
        <f>Sheet1!L1152</f>
        <v>[{"bid":15020,"type":5,"num":107},{"bid":16003,"type":6,"num":35},{"bid":14001,"type":4,"num":159500}]</v>
      </c>
    </row>
    <row r="1153" spans="1:12" x14ac:dyDescent="0.2">
      <c r="A1153">
        <f t="shared" si="1170"/>
        <v>914323</v>
      </c>
      <c r="B1153">
        <f t="shared" si="1175"/>
        <v>914324</v>
      </c>
      <c r="C1153" t="str">
        <f t="shared" ref="C1153" si="1181">C1150</f>
        <v>滥竽充数中\n天神组即将来袭</v>
      </c>
      <c r="D1153">
        <f>D1154</f>
        <v>5706880000</v>
      </c>
      <c r="E1153">
        <f t="shared" si="1128"/>
        <v>323</v>
      </c>
      <c r="F1153" s="1" t="str">
        <f t="shared" ref="F1153:J1153" si="1182">F1150</f>
        <v>[[90001,200]]</v>
      </c>
      <c r="G1153">
        <f t="shared" si="1182"/>
        <v>0.1</v>
      </c>
      <c r="H1153" s="1" t="str">
        <f t="shared" si="1182"/>
        <v>[910005,910006,910007,910008]</v>
      </c>
      <c r="I1153">
        <f t="shared" si="1182"/>
        <v>1</v>
      </c>
      <c r="J1153">
        <f t="shared" si="1182"/>
        <v>20</v>
      </c>
      <c r="K1153">
        <f t="shared" si="1130"/>
        <v>323</v>
      </c>
      <c r="L1153" s="1" t="str">
        <f>Sheet1!L1153</f>
        <v>[{"bid":15020,"type":5,"num":107},{"bid":16003,"type":6,"num":35},{"bid":14001,"type":4,"num":160000}]</v>
      </c>
    </row>
    <row r="1154" spans="1:12" x14ac:dyDescent="0.2">
      <c r="A1154">
        <f t="shared" si="1170"/>
        <v>914324</v>
      </c>
      <c r="B1154">
        <f t="shared" si="1175"/>
        <v>914325</v>
      </c>
      <c r="C1154" s="1" t="str">
        <f>"天神组_蛋高Lv."&amp;MOD(A1154,1000)/3&amp;"\n需击败所有怪物"</f>
        <v>天神组_蛋高Lv.108\n需击败所有怪物</v>
      </c>
      <c r="D1154">
        <f>VLOOKUP(3*MOD(A1154,1000)/3,Sheet2!AB:AC,2,FALSE)</f>
        <v>5706880000</v>
      </c>
      <c r="E1154">
        <f t="shared" si="1128"/>
        <v>324</v>
      </c>
      <c r="F1154" s="1" t="str">
        <f t="shared" ref="F1154:J1154" si="1183">F1151</f>
        <v>[[90002,1]]</v>
      </c>
      <c r="G1154">
        <f t="shared" si="1183"/>
        <v>0.1</v>
      </c>
      <c r="H1154" s="1" t="str">
        <f t="shared" si="1183"/>
        <v>[910009]</v>
      </c>
      <c r="I1154">
        <f t="shared" si="1183"/>
        <v>2</v>
      </c>
      <c r="J1154">
        <f t="shared" si="1183"/>
        <v>50</v>
      </c>
      <c r="K1154">
        <f t="shared" si="1130"/>
        <v>324</v>
      </c>
      <c r="L1154" s="1" t="str">
        <f>Sheet1!L1154</f>
        <v>[{"bid":15020,"type":5,"num":107},{"bid":16003,"type":6,"num":35},{"bid":14001,"type":4,"num":160500}]</v>
      </c>
    </row>
    <row r="1155" spans="1:12" x14ac:dyDescent="0.2">
      <c r="A1155">
        <f t="shared" si="1170"/>
        <v>914325</v>
      </c>
      <c r="B1155">
        <f t="shared" si="1175"/>
        <v>914326</v>
      </c>
      <c r="C1155" t="str">
        <f t="shared" ref="C1155:C1156" si="1184">C1152</f>
        <v>扫描区域内金蛋中</v>
      </c>
      <c r="D1155">
        <f>D1156*5</f>
        <v>32102400000</v>
      </c>
      <c r="E1155">
        <f t="shared" ref="E1155:E1217" si="1185">E1154+1</f>
        <v>325</v>
      </c>
      <c r="F1155" s="1" t="str">
        <f t="shared" ref="F1155:J1155" si="1186">F1152</f>
        <v>[[50000,2]]</v>
      </c>
      <c r="G1155">
        <f t="shared" si="1186"/>
        <v>0.5</v>
      </c>
      <c r="H1155" s="1" t="str">
        <f t="shared" si="1186"/>
        <v>[910001,910002,910003,910004]</v>
      </c>
      <c r="I1155">
        <f t="shared" si="1186"/>
        <v>1</v>
      </c>
      <c r="J1155">
        <f t="shared" si="1186"/>
        <v>3</v>
      </c>
      <c r="K1155">
        <f t="shared" si="1130"/>
        <v>325</v>
      </c>
      <c r="L1155" s="1" t="str">
        <f>Sheet1!L1155</f>
        <v>[{"bid":15020,"type":5,"num":108},{"bid":16003,"type":6,"num":36},{"bid":14001,"type":4,"num":161000}]</v>
      </c>
    </row>
    <row r="1156" spans="1:12" x14ac:dyDescent="0.2">
      <c r="A1156">
        <f t="shared" si="1170"/>
        <v>914326</v>
      </c>
      <c r="B1156">
        <f t="shared" si="1175"/>
        <v>914327</v>
      </c>
      <c r="C1156" t="str">
        <f t="shared" si="1184"/>
        <v>滥竽充数中\n天神组即将来袭</v>
      </c>
      <c r="D1156">
        <f>D1157</f>
        <v>6420480000</v>
      </c>
      <c r="E1156">
        <f t="shared" si="1185"/>
        <v>326</v>
      </c>
      <c r="F1156" s="1" t="str">
        <f t="shared" ref="F1156:J1156" si="1187">F1153</f>
        <v>[[90001,200]]</v>
      </c>
      <c r="G1156">
        <f t="shared" si="1187"/>
        <v>0.1</v>
      </c>
      <c r="H1156" s="1" t="str">
        <f t="shared" si="1187"/>
        <v>[910005,910006,910007,910008]</v>
      </c>
      <c r="I1156">
        <f t="shared" si="1187"/>
        <v>1</v>
      </c>
      <c r="J1156">
        <f t="shared" si="1187"/>
        <v>20</v>
      </c>
      <c r="K1156">
        <f t="shared" ref="K1156:K1217" si="1188">K1155+1</f>
        <v>326</v>
      </c>
      <c r="L1156" s="1" t="str">
        <f>Sheet1!L1156</f>
        <v>[{"bid":15020,"type":5,"num":108},{"bid":16003,"type":6,"num":36},{"bid":14001,"type":4,"num":161500}]</v>
      </c>
    </row>
    <row r="1157" spans="1:12" x14ac:dyDescent="0.2">
      <c r="A1157">
        <f t="shared" si="1170"/>
        <v>914327</v>
      </c>
      <c r="B1157">
        <f t="shared" si="1175"/>
        <v>914328</v>
      </c>
      <c r="C1157" s="1" t="str">
        <f>"天神组_蛋高Lv."&amp;MOD(A1157,1000)/3&amp;"\n需击败所有怪物"</f>
        <v>天神组_蛋高Lv.109\n需击败所有怪物</v>
      </c>
      <c r="D1157">
        <f>VLOOKUP(3*MOD(A1157,1000)/3,Sheet2!AB:AC,2,FALSE)</f>
        <v>6420480000</v>
      </c>
      <c r="E1157">
        <f t="shared" si="1185"/>
        <v>327</v>
      </c>
      <c r="F1157" s="1" t="str">
        <f t="shared" ref="F1157:J1157" si="1189">F1154</f>
        <v>[[90002,1]]</v>
      </c>
      <c r="G1157">
        <f t="shared" si="1189"/>
        <v>0.1</v>
      </c>
      <c r="H1157" s="1" t="str">
        <f t="shared" si="1189"/>
        <v>[910009]</v>
      </c>
      <c r="I1157">
        <f t="shared" si="1189"/>
        <v>2</v>
      </c>
      <c r="J1157">
        <f t="shared" si="1189"/>
        <v>50</v>
      </c>
      <c r="K1157">
        <f t="shared" si="1188"/>
        <v>327</v>
      </c>
      <c r="L1157" s="1" t="str">
        <f>Sheet1!L1157</f>
        <v>[{"bid":15020,"type":5,"num":108},{"bid":16003,"type":6,"num":36},{"bid":14001,"type":4,"num":162000}]</v>
      </c>
    </row>
    <row r="1158" spans="1:12" x14ac:dyDescent="0.2">
      <c r="A1158">
        <f t="shared" si="1170"/>
        <v>914328</v>
      </c>
      <c r="B1158">
        <f t="shared" si="1175"/>
        <v>914329</v>
      </c>
      <c r="C1158" t="str">
        <f t="shared" ref="C1158:C1159" si="1190">C1155</f>
        <v>扫描区域内金蛋中</v>
      </c>
      <c r="D1158">
        <f>D1159*5</f>
        <v>34968000000</v>
      </c>
      <c r="E1158">
        <f t="shared" si="1185"/>
        <v>328</v>
      </c>
      <c r="F1158" s="1" t="str">
        <f t="shared" ref="F1158:J1158" si="1191">F1155</f>
        <v>[[50000,2]]</v>
      </c>
      <c r="G1158">
        <f t="shared" si="1191"/>
        <v>0.5</v>
      </c>
      <c r="H1158" s="1" t="str">
        <f t="shared" si="1191"/>
        <v>[910001,910002,910003,910004]</v>
      </c>
      <c r="I1158">
        <f t="shared" si="1191"/>
        <v>1</v>
      </c>
      <c r="J1158">
        <f t="shared" si="1191"/>
        <v>3</v>
      </c>
      <c r="K1158">
        <f t="shared" si="1188"/>
        <v>328</v>
      </c>
      <c r="L1158" s="1" t="str">
        <f>Sheet1!L1158</f>
        <v>[{"bid":15020,"type":5,"num":109},{"bid":16003,"type":6,"num":36},{"bid":14001,"type":4,"num":162500}]</v>
      </c>
    </row>
    <row r="1159" spans="1:12" x14ac:dyDescent="0.2">
      <c r="A1159">
        <f t="shared" si="1170"/>
        <v>914329</v>
      </c>
      <c r="B1159">
        <f t="shared" si="1175"/>
        <v>914330</v>
      </c>
      <c r="C1159" t="str">
        <f t="shared" si="1190"/>
        <v>滥竽充数中\n天神组即将来袭</v>
      </c>
      <c r="D1159">
        <f>D1160</f>
        <v>6993600000</v>
      </c>
      <c r="E1159">
        <f t="shared" si="1185"/>
        <v>329</v>
      </c>
      <c r="F1159" s="1" t="str">
        <f t="shared" ref="F1159:J1159" si="1192">F1156</f>
        <v>[[90001,200]]</v>
      </c>
      <c r="G1159">
        <f t="shared" si="1192"/>
        <v>0.1</v>
      </c>
      <c r="H1159" s="1" t="str">
        <f t="shared" si="1192"/>
        <v>[910005,910006,910007,910008]</v>
      </c>
      <c r="I1159">
        <f t="shared" si="1192"/>
        <v>1</v>
      </c>
      <c r="J1159">
        <f t="shared" si="1192"/>
        <v>20</v>
      </c>
      <c r="K1159">
        <f t="shared" si="1188"/>
        <v>329</v>
      </c>
      <c r="L1159" s="1" t="str">
        <f>Sheet1!L1159</f>
        <v>[{"bid":15020,"type":5,"num":109},{"bid":16003,"type":6,"num":36},{"bid":14001,"type":4,"num":163000}]</v>
      </c>
    </row>
    <row r="1160" spans="1:12" x14ac:dyDescent="0.2">
      <c r="A1160">
        <f t="shared" si="1170"/>
        <v>914330</v>
      </c>
      <c r="B1160">
        <f t="shared" si="1175"/>
        <v>914331</v>
      </c>
      <c r="C1160" s="1" t="str">
        <f>"天神组_蛋高Lv."&amp;MOD(A1160,1000)/3&amp;"\n需击败所有怪物"</f>
        <v>天神组_蛋高Lv.110\n需击败所有怪物</v>
      </c>
      <c r="D1160">
        <f>VLOOKUP(3*MOD(A1160,1000)/3,Sheet2!AB:AC,2,FALSE)</f>
        <v>6993600000</v>
      </c>
      <c r="E1160">
        <f t="shared" si="1185"/>
        <v>330</v>
      </c>
      <c r="F1160" s="1" t="str">
        <f t="shared" ref="F1160:J1160" si="1193">F1157</f>
        <v>[[90002,1]]</v>
      </c>
      <c r="G1160">
        <f t="shared" si="1193"/>
        <v>0.1</v>
      </c>
      <c r="H1160" s="1" t="str">
        <f t="shared" si="1193"/>
        <v>[910009]</v>
      </c>
      <c r="I1160">
        <f t="shared" si="1193"/>
        <v>2</v>
      </c>
      <c r="J1160">
        <f t="shared" si="1193"/>
        <v>50</v>
      </c>
      <c r="K1160">
        <f t="shared" si="1188"/>
        <v>330</v>
      </c>
      <c r="L1160" s="1" t="str">
        <f>Sheet1!L1160</f>
        <v>[{"bid":15020,"type":5,"num":109},{"bid":16003,"type":6,"num":36},{"bid":14001,"type":4,"num":163500}]</v>
      </c>
    </row>
    <row r="1161" spans="1:12" x14ac:dyDescent="0.2">
      <c r="A1161">
        <f t="shared" si="1170"/>
        <v>914331</v>
      </c>
      <c r="B1161">
        <f t="shared" si="1175"/>
        <v>914332</v>
      </c>
      <c r="C1161" t="str">
        <f t="shared" ref="C1161:C1162" si="1194">C1158</f>
        <v>扫描区域内金蛋中</v>
      </c>
      <c r="D1161">
        <f>D1162*5</f>
        <v>38986800000</v>
      </c>
      <c r="E1161">
        <f t="shared" si="1185"/>
        <v>331</v>
      </c>
      <c r="F1161" s="1" t="str">
        <f t="shared" ref="F1161:J1161" si="1195">F1158</f>
        <v>[[50000,2]]</v>
      </c>
      <c r="G1161">
        <f t="shared" si="1195"/>
        <v>0.5</v>
      </c>
      <c r="H1161" s="1" t="str">
        <f t="shared" si="1195"/>
        <v>[910001,910002,910003,910004]</v>
      </c>
      <c r="I1161">
        <f t="shared" si="1195"/>
        <v>1</v>
      </c>
      <c r="J1161">
        <f t="shared" si="1195"/>
        <v>3</v>
      </c>
      <c r="K1161">
        <f t="shared" si="1188"/>
        <v>331</v>
      </c>
      <c r="L1161" s="1" t="str">
        <f>Sheet1!L1161</f>
        <v>[{"bid":15020,"type":5,"num":110},{"bid":16003,"type":6,"num":36},{"bid":14001,"type":4,"num":164000}]</v>
      </c>
    </row>
    <row r="1162" spans="1:12" x14ac:dyDescent="0.2">
      <c r="A1162">
        <f t="shared" si="1170"/>
        <v>914332</v>
      </c>
      <c r="B1162">
        <f t="shared" si="1175"/>
        <v>914333</v>
      </c>
      <c r="C1162" t="str">
        <f t="shared" si="1194"/>
        <v>滥竽充数中\n天神组即将来袭</v>
      </c>
      <c r="D1162">
        <f>D1163</f>
        <v>7797360000</v>
      </c>
      <c r="E1162">
        <f t="shared" si="1185"/>
        <v>332</v>
      </c>
      <c r="F1162" s="1" t="str">
        <f t="shared" ref="F1162:J1162" si="1196">F1159</f>
        <v>[[90001,200]]</v>
      </c>
      <c r="G1162">
        <f t="shared" si="1196"/>
        <v>0.1</v>
      </c>
      <c r="H1162" s="1" t="str">
        <f t="shared" si="1196"/>
        <v>[910005,910006,910007,910008]</v>
      </c>
      <c r="I1162">
        <f t="shared" si="1196"/>
        <v>1</v>
      </c>
      <c r="J1162">
        <f t="shared" si="1196"/>
        <v>20</v>
      </c>
      <c r="K1162">
        <f t="shared" si="1188"/>
        <v>332</v>
      </c>
      <c r="L1162" s="1" t="str">
        <f>Sheet1!L1162</f>
        <v>[{"bid":15020,"type":5,"num":110},{"bid":16003,"type":6,"num":36},{"bid":14001,"type":4,"num":164500}]</v>
      </c>
    </row>
    <row r="1163" spans="1:12" x14ac:dyDescent="0.2">
      <c r="A1163">
        <f t="shared" si="1170"/>
        <v>914333</v>
      </c>
      <c r="B1163">
        <f t="shared" si="1175"/>
        <v>914334</v>
      </c>
      <c r="C1163" s="1" t="str">
        <f>"天神组_蛋高Lv."&amp;MOD(A1163,1000)/3&amp;"\n需击败所有怪物"</f>
        <v>天神组_蛋高Lv.111\n需击败所有怪物</v>
      </c>
      <c r="D1163">
        <f>VLOOKUP(3*MOD(A1163,1000)/3,Sheet2!AB:AC,2,FALSE)</f>
        <v>7797360000</v>
      </c>
      <c r="E1163">
        <f t="shared" si="1185"/>
        <v>333</v>
      </c>
      <c r="F1163" s="1" t="str">
        <f t="shared" ref="F1163:J1163" si="1197">F1160</f>
        <v>[[90002,1]]</v>
      </c>
      <c r="G1163">
        <f t="shared" si="1197"/>
        <v>0.1</v>
      </c>
      <c r="H1163" s="1" t="str">
        <f t="shared" si="1197"/>
        <v>[910009]</v>
      </c>
      <c r="I1163">
        <f t="shared" si="1197"/>
        <v>2</v>
      </c>
      <c r="J1163">
        <f t="shared" si="1197"/>
        <v>50</v>
      </c>
      <c r="K1163">
        <f t="shared" si="1188"/>
        <v>333</v>
      </c>
      <c r="L1163" s="1" t="str">
        <f>Sheet1!L1163</f>
        <v>[{"bid":15020,"type":5,"num":110},{"bid":16003,"type":6,"num":36},{"bid":14001,"type":4,"num":165000}]</v>
      </c>
    </row>
    <row r="1164" spans="1:12" x14ac:dyDescent="0.2">
      <c r="A1164">
        <f t="shared" ref="A1164:A1199" si="1198">B1163</f>
        <v>914334</v>
      </c>
      <c r="B1164">
        <f t="shared" si="1175"/>
        <v>914335</v>
      </c>
      <c r="C1164" t="str">
        <f t="shared" ref="C1164:C1165" si="1199">C1161</f>
        <v>扫描区域内金蛋中</v>
      </c>
      <c r="D1164">
        <f>D1165*5</f>
        <v>43358000000</v>
      </c>
      <c r="E1164">
        <f t="shared" si="1185"/>
        <v>334</v>
      </c>
      <c r="F1164" s="1" t="str">
        <f t="shared" ref="F1164:J1164" si="1200">F1161</f>
        <v>[[50000,2]]</v>
      </c>
      <c r="G1164">
        <f t="shared" si="1200"/>
        <v>0.5</v>
      </c>
      <c r="H1164" s="1" t="str">
        <f t="shared" si="1200"/>
        <v>[910001,910002,910003,910004]</v>
      </c>
      <c r="I1164">
        <f t="shared" si="1200"/>
        <v>1</v>
      </c>
      <c r="J1164">
        <f t="shared" si="1200"/>
        <v>3</v>
      </c>
      <c r="K1164">
        <f t="shared" si="1188"/>
        <v>334</v>
      </c>
      <c r="L1164" s="1" t="str">
        <f>Sheet1!L1164</f>
        <v>[{"bid":15020,"type":5,"num":111},{"bid":16003,"type":6,"num":37},{"bid":14001,"type":4,"num":165500}]</v>
      </c>
    </row>
    <row r="1165" spans="1:12" x14ac:dyDescent="0.2">
      <c r="A1165">
        <f t="shared" si="1198"/>
        <v>914335</v>
      </c>
      <c r="B1165">
        <f t="shared" si="1175"/>
        <v>914336</v>
      </c>
      <c r="C1165" t="str">
        <f t="shared" si="1199"/>
        <v>滥竽充数中\n天神组即将来袭</v>
      </c>
      <c r="D1165">
        <f>D1166</f>
        <v>8671600000</v>
      </c>
      <c r="E1165">
        <f t="shared" si="1185"/>
        <v>335</v>
      </c>
      <c r="F1165" s="1" t="str">
        <f t="shared" ref="F1165:J1165" si="1201">F1162</f>
        <v>[[90001,200]]</v>
      </c>
      <c r="G1165">
        <f t="shared" si="1201"/>
        <v>0.1</v>
      </c>
      <c r="H1165" s="1" t="str">
        <f t="shared" si="1201"/>
        <v>[910005,910006,910007,910008]</v>
      </c>
      <c r="I1165">
        <f t="shared" si="1201"/>
        <v>1</v>
      </c>
      <c r="J1165">
        <f t="shared" si="1201"/>
        <v>20</v>
      </c>
      <c r="K1165">
        <f t="shared" si="1188"/>
        <v>335</v>
      </c>
      <c r="L1165" s="1" t="str">
        <f>Sheet1!L1165</f>
        <v>[{"bid":15020,"type":5,"num":111},{"bid":16003,"type":6,"num":37},{"bid":14001,"type":4,"num":166000}]</v>
      </c>
    </row>
    <row r="1166" spans="1:12" x14ac:dyDescent="0.2">
      <c r="A1166">
        <f t="shared" si="1198"/>
        <v>914336</v>
      </c>
      <c r="B1166">
        <f t="shared" si="1175"/>
        <v>914337</v>
      </c>
      <c r="C1166" s="1" t="str">
        <f>"天神组_蛋高Lv."&amp;MOD(A1166,1000)/3&amp;"\n需击败所有怪物"</f>
        <v>天神组_蛋高Lv.112\n需击败所有怪物</v>
      </c>
      <c r="D1166">
        <f>VLOOKUP(3*MOD(A1166,1000)/3,Sheet2!AB:AC,2,FALSE)</f>
        <v>8671600000</v>
      </c>
      <c r="E1166">
        <f t="shared" si="1185"/>
        <v>336</v>
      </c>
      <c r="F1166" s="1" t="str">
        <f t="shared" ref="F1166:J1166" si="1202">F1163</f>
        <v>[[90002,1]]</v>
      </c>
      <c r="G1166">
        <f t="shared" si="1202"/>
        <v>0.1</v>
      </c>
      <c r="H1166" s="1" t="str">
        <f t="shared" si="1202"/>
        <v>[910009]</v>
      </c>
      <c r="I1166">
        <f t="shared" si="1202"/>
        <v>2</v>
      </c>
      <c r="J1166">
        <f t="shared" si="1202"/>
        <v>50</v>
      </c>
      <c r="K1166">
        <f t="shared" si="1188"/>
        <v>336</v>
      </c>
      <c r="L1166" s="1" t="str">
        <f>Sheet1!L1166</f>
        <v>[{"bid":15020,"type":5,"num":111},{"bid":16003,"type":6,"num":37},{"bid":14001,"type":4,"num":166500}]</v>
      </c>
    </row>
    <row r="1167" spans="1:12" x14ac:dyDescent="0.2">
      <c r="A1167">
        <f t="shared" si="1198"/>
        <v>914337</v>
      </c>
      <c r="B1167">
        <f t="shared" si="1175"/>
        <v>914338</v>
      </c>
      <c r="C1167" t="str">
        <f t="shared" ref="C1167:C1168" si="1203">C1164</f>
        <v>扫描区域内金蛋中</v>
      </c>
      <c r="D1167">
        <f>D1168*5</f>
        <v>46745600000</v>
      </c>
      <c r="E1167">
        <f t="shared" si="1185"/>
        <v>337</v>
      </c>
      <c r="F1167" s="1" t="str">
        <f t="shared" ref="F1167:J1167" si="1204">F1164</f>
        <v>[[50000,2]]</v>
      </c>
      <c r="G1167">
        <f t="shared" si="1204"/>
        <v>0.5</v>
      </c>
      <c r="H1167" s="1" t="str">
        <f t="shared" si="1204"/>
        <v>[910001,910002,910003,910004]</v>
      </c>
      <c r="I1167">
        <f t="shared" si="1204"/>
        <v>1</v>
      </c>
      <c r="J1167">
        <f t="shared" si="1204"/>
        <v>3</v>
      </c>
      <c r="K1167">
        <f t="shared" si="1188"/>
        <v>337</v>
      </c>
      <c r="L1167" s="1" t="str">
        <f>Sheet1!L1167</f>
        <v>[{"bid":15020,"type":5,"num":112},{"bid":16003,"type":6,"num":37},{"bid":14001,"type":4,"num":167000}]</v>
      </c>
    </row>
    <row r="1168" spans="1:12" x14ac:dyDescent="0.2">
      <c r="A1168">
        <f t="shared" si="1198"/>
        <v>914338</v>
      </c>
      <c r="B1168">
        <f t="shared" si="1175"/>
        <v>914339</v>
      </c>
      <c r="C1168" t="str">
        <f t="shared" si="1203"/>
        <v>滥竽充数中\n天神组即将来袭</v>
      </c>
      <c r="D1168">
        <f>D1169</f>
        <v>9349120000</v>
      </c>
      <c r="E1168">
        <f t="shared" si="1185"/>
        <v>338</v>
      </c>
      <c r="F1168" s="1" t="str">
        <f t="shared" ref="F1168:J1168" si="1205">F1165</f>
        <v>[[90001,200]]</v>
      </c>
      <c r="G1168">
        <f t="shared" si="1205"/>
        <v>0.1</v>
      </c>
      <c r="H1168" s="1" t="str">
        <f t="shared" si="1205"/>
        <v>[910005,910006,910007,910008]</v>
      </c>
      <c r="I1168">
        <f t="shared" si="1205"/>
        <v>1</v>
      </c>
      <c r="J1168">
        <f t="shared" si="1205"/>
        <v>20</v>
      </c>
      <c r="K1168">
        <f t="shared" si="1188"/>
        <v>338</v>
      </c>
      <c r="L1168" s="1" t="str">
        <f>Sheet1!L1168</f>
        <v>[{"bid":15020,"type":5,"num":112},{"bid":16003,"type":6,"num":37},{"bid":14001,"type":4,"num":167500}]</v>
      </c>
    </row>
    <row r="1169" spans="1:12" x14ac:dyDescent="0.2">
      <c r="A1169">
        <f t="shared" si="1198"/>
        <v>914339</v>
      </c>
      <c r="B1169">
        <f t="shared" si="1175"/>
        <v>914340</v>
      </c>
      <c r="C1169" s="1" t="str">
        <f>"天神组_蛋高Lv."&amp;MOD(A1169,1000)/3&amp;"\n需击败所有怪物"</f>
        <v>天神组_蛋高Lv.113\n需击败所有怪物</v>
      </c>
      <c r="D1169">
        <f>VLOOKUP(3*MOD(A1169,1000)/3,Sheet2!AB:AC,2,FALSE)</f>
        <v>9349120000</v>
      </c>
      <c r="E1169">
        <f t="shared" si="1185"/>
        <v>339</v>
      </c>
      <c r="F1169" s="1" t="str">
        <f t="shared" ref="F1169:J1169" si="1206">F1166</f>
        <v>[[90002,1]]</v>
      </c>
      <c r="G1169">
        <f t="shared" si="1206"/>
        <v>0.1</v>
      </c>
      <c r="H1169" s="1" t="str">
        <f t="shared" si="1206"/>
        <v>[910009]</v>
      </c>
      <c r="I1169">
        <f t="shared" si="1206"/>
        <v>2</v>
      </c>
      <c r="J1169">
        <f t="shared" si="1206"/>
        <v>50</v>
      </c>
      <c r="K1169">
        <f t="shared" si="1188"/>
        <v>339</v>
      </c>
      <c r="L1169" s="1" t="str">
        <f>Sheet1!L1169</f>
        <v>[{"bid":15020,"type":5,"num":112},{"bid":16003,"type":6,"num":37},{"bid":14001,"type":4,"num":168000}]</v>
      </c>
    </row>
    <row r="1170" spans="1:12" x14ac:dyDescent="0.2">
      <c r="A1170">
        <f t="shared" si="1198"/>
        <v>914340</v>
      </c>
      <c r="B1170">
        <f t="shared" si="1175"/>
        <v>914341</v>
      </c>
      <c r="C1170" t="str">
        <f>C1167</f>
        <v>扫描区域内金蛋中</v>
      </c>
      <c r="D1170">
        <f>D1171*5</f>
        <v>51680000000</v>
      </c>
      <c r="E1170">
        <f t="shared" si="1185"/>
        <v>340</v>
      </c>
      <c r="F1170" s="1" t="str">
        <f t="shared" ref="F1170:J1170" si="1207">F1167</f>
        <v>[[50000,2]]</v>
      </c>
      <c r="G1170">
        <f t="shared" si="1207"/>
        <v>0.5</v>
      </c>
      <c r="H1170" s="1" t="str">
        <f t="shared" si="1207"/>
        <v>[910001,910002,910003,910004]</v>
      </c>
      <c r="I1170">
        <f t="shared" si="1207"/>
        <v>1</v>
      </c>
      <c r="J1170">
        <f t="shared" si="1207"/>
        <v>3</v>
      </c>
      <c r="K1170">
        <f t="shared" si="1188"/>
        <v>340</v>
      </c>
      <c r="L1170" s="1" t="str">
        <f>Sheet1!L1170</f>
        <v>[{"bid":15020,"type":5,"num":113},{"bid":16003,"type":6,"num":37},{"bid":14001,"type":4,"num":168500}]</v>
      </c>
    </row>
    <row r="1171" spans="1:12" x14ac:dyDescent="0.2">
      <c r="A1171">
        <f t="shared" si="1198"/>
        <v>914341</v>
      </c>
      <c r="B1171">
        <f t="shared" si="1175"/>
        <v>914342</v>
      </c>
      <c r="C1171" t="str">
        <f t="shared" ref="C1171" si="1208">C1168</f>
        <v>滥竽充数中\n天神组即将来袭</v>
      </c>
      <c r="D1171">
        <f>D1172</f>
        <v>10336000000</v>
      </c>
      <c r="E1171">
        <f t="shared" si="1185"/>
        <v>341</v>
      </c>
      <c r="F1171" s="1" t="str">
        <f t="shared" ref="F1171:J1171" si="1209">F1168</f>
        <v>[[90001,200]]</v>
      </c>
      <c r="G1171">
        <f t="shared" si="1209"/>
        <v>0.1</v>
      </c>
      <c r="H1171" s="1" t="str">
        <f t="shared" si="1209"/>
        <v>[910005,910006,910007,910008]</v>
      </c>
      <c r="I1171">
        <f t="shared" si="1209"/>
        <v>1</v>
      </c>
      <c r="J1171">
        <f t="shared" si="1209"/>
        <v>20</v>
      </c>
      <c r="K1171">
        <f t="shared" si="1188"/>
        <v>341</v>
      </c>
      <c r="L1171" s="1" t="str">
        <f>Sheet1!L1171</f>
        <v>[{"bid":15020,"type":5,"num":113},{"bid":16003,"type":6,"num":37},{"bid":14001,"type":4,"num":169000}]</v>
      </c>
    </row>
    <row r="1172" spans="1:12" x14ac:dyDescent="0.2">
      <c r="A1172">
        <f t="shared" si="1198"/>
        <v>914342</v>
      </c>
      <c r="B1172">
        <f t="shared" si="1175"/>
        <v>914343</v>
      </c>
      <c r="C1172" s="1" t="str">
        <f>"天神组_蛋高Lv."&amp;MOD(A1172,1000)/3&amp;"\n需击败所有怪物"</f>
        <v>天神组_蛋高Lv.114\n需击败所有怪物</v>
      </c>
      <c r="D1172">
        <f>VLOOKUP(3*MOD(A1172,1000)/3,Sheet2!AB:AC,2,FALSE)</f>
        <v>10336000000</v>
      </c>
      <c r="E1172">
        <f t="shared" si="1185"/>
        <v>342</v>
      </c>
      <c r="F1172" s="1" t="str">
        <f t="shared" ref="F1172:J1172" si="1210">F1169</f>
        <v>[[90002,1]]</v>
      </c>
      <c r="G1172">
        <f t="shared" si="1210"/>
        <v>0.1</v>
      </c>
      <c r="H1172" s="1" t="str">
        <f t="shared" si="1210"/>
        <v>[910009]</v>
      </c>
      <c r="I1172">
        <f t="shared" si="1210"/>
        <v>2</v>
      </c>
      <c r="J1172">
        <f t="shared" si="1210"/>
        <v>50</v>
      </c>
      <c r="K1172">
        <f t="shared" si="1188"/>
        <v>342</v>
      </c>
      <c r="L1172" s="1" t="str">
        <f>Sheet1!L1172</f>
        <v>[{"bid":15020,"type":5,"num":113},{"bid":16003,"type":6,"num":37},{"bid":14001,"type":4,"num":169500}]</v>
      </c>
    </row>
    <row r="1173" spans="1:12" x14ac:dyDescent="0.2">
      <c r="A1173">
        <f t="shared" si="1198"/>
        <v>914343</v>
      </c>
      <c r="B1173">
        <f t="shared" si="1175"/>
        <v>914344</v>
      </c>
      <c r="C1173" t="str">
        <f t="shared" ref="C1173:C1174" si="1211">C1170</f>
        <v>扫描区域内金蛋中</v>
      </c>
      <c r="D1173">
        <f>D1174*5</f>
        <v>55498400000</v>
      </c>
      <c r="E1173">
        <f t="shared" si="1185"/>
        <v>343</v>
      </c>
      <c r="F1173" s="1" t="str">
        <f t="shared" ref="F1173:J1173" si="1212">F1170</f>
        <v>[[50000,2]]</v>
      </c>
      <c r="G1173">
        <f t="shared" si="1212"/>
        <v>0.5</v>
      </c>
      <c r="H1173" s="1" t="str">
        <f t="shared" si="1212"/>
        <v>[910001,910002,910003,910004]</v>
      </c>
      <c r="I1173">
        <f t="shared" si="1212"/>
        <v>1</v>
      </c>
      <c r="J1173">
        <f t="shared" si="1212"/>
        <v>3</v>
      </c>
      <c r="K1173">
        <f t="shared" si="1188"/>
        <v>343</v>
      </c>
      <c r="L1173" s="1" t="str">
        <f>Sheet1!L1173</f>
        <v>[{"bid":15020,"type":5,"num":114},{"bid":16003,"type":6,"num":38},{"bid":14001,"type":4,"num":170000}]</v>
      </c>
    </row>
    <row r="1174" spans="1:12" x14ac:dyDescent="0.2">
      <c r="A1174">
        <f t="shared" si="1198"/>
        <v>914344</v>
      </c>
      <c r="B1174">
        <f t="shared" si="1175"/>
        <v>914345</v>
      </c>
      <c r="C1174" t="str">
        <f t="shared" si="1211"/>
        <v>滥竽充数中\n天神组即将来袭</v>
      </c>
      <c r="D1174">
        <f>D1175</f>
        <v>11099680000</v>
      </c>
      <c r="E1174">
        <f t="shared" si="1185"/>
        <v>344</v>
      </c>
      <c r="F1174" s="1" t="str">
        <f t="shared" ref="F1174:J1174" si="1213">F1171</f>
        <v>[[90001,200]]</v>
      </c>
      <c r="G1174">
        <f t="shared" si="1213"/>
        <v>0.1</v>
      </c>
      <c r="H1174" s="1" t="str">
        <f t="shared" si="1213"/>
        <v>[910005,910006,910007,910008]</v>
      </c>
      <c r="I1174">
        <f t="shared" si="1213"/>
        <v>1</v>
      </c>
      <c r="J1174">
        <f t="shared" si="1213"/>
        <v>20</v>
      </c>
      <c r="K1174">
        <f t="shared" si="1188"/>
        <v>344</v>
      </c>
      <c r="L1174" s="1" t="str">
        <f>Sheet1!L1174</f>
        <v>[{"bid":15020,"type":5,"num":114},{"bid":16003,"type":6,"num":38},{"bid":14001,"type":4,"num":170500}]</v>
      </c>
    </row>
    <row r="1175" spans="1:12" x14ac:dyDescent="0.2">
      <c r="A1175">
        <f t="shared" si="1198"/>
        <v>914345</v>
      </c>
      <c r="B1175">
        <f t="shared" si="1175"/>
        <v>914346</v>
      </c>
      <c r="C1175" s="1" t="str">
        <f>"天神组_蛋高Lv."&amp;MOD(A1175,1000)/3&amp;"\n需击败所有怪物"</f>
        <v>天神组_蛋高Lv.115\n需击败所有怪物</v>
      </c>
      <c r="D1175">
        <f>VLOOKUP(3*MOD(A1175,1000)/3,Sheet2!AB:AC,2,FALSE)</f>
        <v>11099680000</v>
      </c>
      <c r="E1175">
        <f t="shared" si="1185"/>
        <v>345</v>
      </c>
      <c r="F1175" s="1" t="str">
        <f t="shared" ref="F1175:J1175" si="1214">F1172</f>
        <v>[[90002,1]]</v>
      </c>
      <c r="G1175">
        <f t="shared" si="1214"/>
        <v>0.1</v>
      </c>
      <c r="H1175" s="1" t="str">
        <f t="shared" si="1214"/>
        <v>[910009]</v>
      </c>
      <c r="I1175">
        <f t="shared" si="1214"/>
        <v>2</v>
      </c>
      <c r="J1175">
        <f t="shared" si="1214"/>
        <v>50</v>
      </c>
      <c r="K1175">
        <f t="shared" si="1188"/>
        <v>345</v>
      </c>
      <c r="L1175" s="1" t="str">
        <f>Sheet1!L1175</f>
        <v>[{"bid":15020,"type":5,"num":114},{"bid":16003,"type":6,"num":38},{"bid":14001,"type":4,"num":171000}]</v>
      </c>
    </row>
    <row r="1176" spans="1:12" x14ac:dyDescent="0.2">
      <c r="A1176">
        <f t="shared" si="1198"/>
        <v>914346</v>
      </c>
      <c r="B1176">
        <f t="shared" si="1175"/>
        <v>914347</v>
      </c>
      <c r="C1176" t="str">
        <f t="shared" ref="C1176:C1177" si="1215">C1173</f>
        <v>扫描区域内金蛋中</v>
      </c>
      <c r="D1176">
        <f>D1177*5</f>
        <v>60958800000</v>
      </c>
      <c r="E1176">
        <f t="shared" si="1185"/>
        <v>346</v>
      </c>
      <c r="F1176" s="1" t="str">
        <f t="shared" ref="F1176:J1176" si="1216">F1173</f>
        <v>[[50000,2]]</v>
      </c>
      <c r="G1176">
        <f t="shared" si="1216"/>
        <v>0.5</v>
      </c>
      <c r="H1176" s="1" t="str">
        <f t="shared" si="1216"/>
        <v>[910001,910002,910003,910004]</v>
      </c>
      <c r="I1176">
        <f t="shared" si="1216"/>
        <v>1</v>
      </c>
      <c r="J1176">
        <f t="shared" si="1216"/>
        <v>3</v>
      </c>
      <c r="K1176">
        <f t="shared" si="1188"/>
        <v>346</v>
      </c>
      <c r="L1176" s="1" t="str">
        <f>Sheet1!L1176</f>
        <v>[{"bid":15020,"type":5,"num":115},{"bid":16003,"type":6,"num":38},{"bid":14001,"type":4,"num":171500}]</v>
      </c>
    </row>
    <row r="1177" spans="1:12" x14ac:dyDescent="0.2">
      <c r="A1177">
        <f t="shared" si="1198"/>
        <v>914347</v>
      </c>
      <c r="B1177">
        <f t="shared" si="1175"/>
        <v>914348</v>
      </c>
      <c r="C1177" t="str">
        <f t="shared" si="1215"/>
        <v>滥竽充数中\n天神组即将来袭</v>
      </c>
      <c r="D1177">
        <f>D1178</f>
        <v>12191760000</v>
      </c>
      <c r="E1177">
        <f t="shared" si="1185"/>
        <v>347</v>
      </c>
      <c r="F1177" s="1" t="str">
        <f t="shared" ref="F1177:J1177" si="1217">F1174</f>
        <v>[[90001,200]]</v>
      </c>
      <c r="G1177">
        <f t="shared" si="1217"/>
        <v>0.1</v>
      </c>
      <c r="H1177" s="1" t="str">
        <f t="shared" si="1217"/>
        <v>[910005,910006,910007,910008]</v>
      </c>
      <c r="I1177">
        <f t="shared" si="1217"/>
        <v>1</v>
      </c>
      <c r="J1177">
        <f t="shared" si="1217"/>
        <v>20</v>
      </c>
      <c r="K1177">
        <f t="shared" si="1188"/>
        <v>347</v>
      </c>
      <c r="L1177" s="1" t="str">
        <f>Sheet1!L1177</f>
        <v>[{"bid":15020,"type":5,"num":115},{"bid":16003,"type":6,"num":38},{"bid":14001,"type":4,"num":172000}]</v>
      </c>
    </row>
    <row r="1178" spans="1:12" x14ac:dyDescent="0.2">
      <c r="A1178">
        <f t="shared" si="1198"/>
        <v>914348</v>
      </c>
      <c r="B1178">
        <f t="shared" si="1175"/>
        <v>914349</v>
      </c>
      <c r="C1178" s="1" t="str">
        <f>"天神组_蛋高Lv."&amp;MOD(A1178,1000)/3&amp;"\n需击败所有怪物"</f>
        <v>天神组_蛋高Lv.116\n需击败所有怪物</v>
      </c>
      <c r="D1178">
        <f>VLOOKUP(3*MOD(A1178,1000)/3,Sheet2!AB:AC,2,FALSE)</f>
        <v>12191760000</v>
      </c>
      <c r="E1178">
        <f t="shared" si="1185"/>
        <v>348</v>
      </c>
      <c r="F1178" s="1" t="str">
        <f t="shared" ref="F1178:J1178" si="1218">F1175</f>
        <v>[[90002,1]]</v>
      </c>
      <c r="G1178">
        <f t="shared" si="1218"/>
        <v>0.1</v>
      </c>
      <c r="H1178" s="1" t="str">
        <f t="shared" si="1218"/>
        <v>[910009]</v>
      </c>
      <c r="I1178">
        <f t="shared" si="1218"/>
        <v>2</v>
      </c>
      <c r="J1178">
        <f t="shared" si="1218"/>
        <v>50</v>
      </c>
      <c r="K1178">
        <f t="shared" si="1188"/>
        <v>348</v>
      </c>
      <c r="L1178" s="1" t="str">
        <f>Sheet1!L1178</f>
        <v>[{"bid":15020,"type":5,"num":115},{"bid":16003,"type":6,"num":38},{"bid":14001,"type":4,"num":172500}]</v>
      </c>
    </row>
    <row r="1179" spans="1:12" x14ac:dyDescent="0.2">
      <c r="A1179">
        <f t="shared" si="1198"/>
        <v>914349</v>
      </c>
      <c r="B1179">
        <f t="shared" si="1175"/>
        <v>914350</v>
      </c>
      <c r="C1179" t="str">
        <f t="shared" ref="C1179:C1180" si="1219">C1176</f>
        <v>扫描区域内金蛋中</v>
      </c>
      <c r="D1179">
        <f>D1180*5</f>
        <v>66680400000</v>
      </c>
      <c r="E1179">
        <f t="shared" si="1185"/>
        <v>349</v>
      </c>
      <c r="F1179" s="1" t="str">
        <f t="shared" ref="F1179:J1179" si="1220">F1176</f>
        <v>[[50000,2]]</v>
      </c>
      <c r="G1179">
        <f t="shared" si="1220"/>
        <v>0.5</v>
      </c>
      <c r="H1179" s="1" t="str">
        <f t="shared" si="1220"/>
        <v>[910001,910002,910003,910004]</v>
      </c>
      <c r="I1179">
        <f t="shared" si="1220"/>
        <v>1</v>
      </c>
      <c r="J1179">
        <f t="shared" si="1220"/>
        <v>3</v>
      </c>
      <c r="K1179">
        <f t="shared" si="1188"/>
        <v>349</v>
      </c>
      <c r="L1179" s="1" t="str">
        <f>Sheet1!L1179</f>
        <v>[{"bid":15020,"type":5,"num":116},{"bid":16003,"type":6,"num":38},{"bid":14001,"type":4,"num":173000}]</v>
      </c>
    </row>
    <row r="1180" spans="1:12" x14ac:dyDescent="0.2">
      <c r="A1180">
        <f t="shared" si="1198"/>
        <v>914350</v>
      </c>
      <c r="B1180">
        <f t="shared" si="1175"/>
        <v>914351</v>
      </c>
      <c r="C1180" t="str">
        <f t="shared" si="1219"/>
        <v>滥竽充数中\n天神组即将来袭</v>
      </c>
      <c r="D1180">
        <f>D1181</f>
        <v>13336080000</v>
      </c>
      <c r="E1180">
        <f t="shared" si="1185"/>
        <v>350</v>
      </c>
      <c r="F1180" s="1" t="str">
        <f t="shared" ref="F1180:J1180" si="1221">F1177</f>
        <v>[[90001,200]]</v>
      </c>
      <c r="G1180">
        <f t="shared" si="1221"/>
        <v>0.1</v>
      </c>
      <c r="H1180" s="1" t="str">
        <f t="shared" si="1221"/>
        <v>[910005,910006,910007,910008]</v>
      </c>
      <c r="I1180">
        <f t="shared" si="1221"/>
        <v>1</v>
      </c>
      <c r="J1180">
        <f t="shared" si="1221"/>
        <v>20</v>
      </c>
      <c r="K1180">
        <f t="shared" si="1188"/>
        <v>350</v>
      </c>
      <c r="L1180" s="1" t="str">
        <f>Sheet1!L1180</f>
        <v>[{"bid":15020,"type":5,"num":116},{"bid":16003,"type":6,"num":38},{"bid":14001,"type":4,"num":173500}]</v>
      </c>
    </row>
    <row r="1181" spans="1:12" x14ac:dyDescent="0.2">
      <c r="A1181">
        <f t="shared" si="1198"/>
        <v>914351</v>
      </c>
      <c r="B1181">
        <f t="shared" si="1175"/>
        <v>914352</v>
      </c>
      <c r="C1181" s="1" t="str">
        <f>"天神组_蛋高Lv."&amp;MOD(A1181,1000)/3&amp;"\n需击败所有怪物"</f>
        <v>天神组_蛋高Lv.117\n需击败所有怪物</v>
      </c>
      <c r="D1181">
        <f>VLOOKUP(3*MOD(A1181,1000)/3,Sheet2!AB:AC,2,FALSE)</f>
        <v>13336080000</v>
      </c>
      <c r="E1181">
        <f t="shared" si="1185"/>
        <v>351</v>
      </c>
      <c r="F1181" s="1" t="str">
        <f t="shared" ref="F1181:J1181" si="1222">F1178</f>
        <v>[[90002,1]]</v>
      </c>
      <c r="G1181">
        <f t="shared" si="1222"/>
        <v>0.1</v>
      </c>
      <c r="H1181" s="1" t="str">
        <f t="shared" si="1222"/>
        <v>[910009]</v>
      </c>
      <c r="I1181">
        <f t="shared" si="1222"/>
        <v>2</v>
      </c>
      <c r="J1181">
        <f t="shared" si="1222"/>
        <v>50</v>
      </c>
      <c r="K1181">
        <f t="shared" si="1188"/>
        <v>351</v>
      </c>
      <c r="L1181" s="1" t="str">
        <f>Sheet1!L1181</f>
        <v>[{"bid":15020,"type":5,"num":116},{"bid":16003,"type":6,"num":38},{"bid":14001,"type":4,"num":174000}]</v>
      </c>
    </row>
    <row r="1182" spans="1:12" x14ac:dyDescent="0.2">
      <c r="A1182">
        <f t="shared" si="1198"/>
        <v>914352</v>
      </c>
      <c r="B1182">
        <f t="shared" si="1175"/>
        <v>914353</v>
      </c>
      <c r="C1182" t="str">
        <f t="shared" ref="C1182:C1183" si="1223">C1179</f>
        <v>扫描区域内金蛋中</v>
      </c>
      <c r="D1182">
        <f>D1183*5</f>
        <v>71244800000</v>
      </c>
      <c r="E1182">
        <f t="shared" si="1185"/>
        <v>352</v>
      </c>
      <c r="F1182" s="1" t="str">
        <f t="shared" ref="F1182:J1182" si="1224">F1179</f>
        <v>[[50000,2]]</v>
      </c>
      <c r="G1182">
        <f t="shared" si="1224"/>
        <v>0.5</v>
      </c>
      <c r="H1182" s="1" t="str">
        <f t="shared" si="1224"/>
        <v>[910001,910002,910003,910004]</v>
      </c>
      <c r="I1182">
        <f t="shared" si="1224"/>
        <v>1</v>
      </c>
      <c r="J1182">
        <f t="shared" si="1224"/>
        <v>3</v>
      </c>
      <c r="K1182">
        <f t="shared" si="1188"/>
        <v>352</v>
      </c>
      <c r="L1182" s="1" t="str">
        <f>Sheet1!L1182</f>
        <v>[{"bid":15020,"type":5,"num":117},{"bid":16003,"type":6,"num":39},{"bid":14001,"type":4,"num":174500}]</v>
      </c>
    </row>
    <row r="1183" spans="1:12" x14ac:dyDescent="0.2">
      <c r="A1183">
        <f t="shared" si="1198"/>
        <v>914353</v>
      </c>
      <c r="B1183">
        <f t="shared" si="1175"/>
        <v>914354</v>
      </c>
      <c r="C1183" t="str">
        <f t="shared" si="1223"/>
        <v>滥竽充数中\n天神组即将来袭</v>
      </c>
      <c r="D1183">
        <f>D1184</f>
        <v>14248960000</v>
      </c>
      <c r="E1183">
        <f t="shared" si="1185"/>
        <v>353</v>
      </c>
      <c r="F1183" s="1" t="str">
        <f t="shared" ref="F1183:J1183" si="1225">F1180</f>
        <v>[[90001,200]]</v>
      </c>
      <c r="G1183">
        <f t="shared" si="1225"/>
        <v>0.1</v>
      </c>
      <c r="H1183" s="1" t="str">
        <f t="shared" si="1225"/>
        <v>[910005,910006,910007,910008]</v>
      </c>
      <c r="I1183">
        <f t="shared" si="1225"/>
        <v>1</v>
      </c>
      <c r="J1183">
        <f t="shared" si="1225"/>
        <v>20</v>
      </c>
      <c r="K1183">
        <f t="shared" si="1188"/>
        <v>353</v>
      </c>
      <c r="L1183" s="1" t="str">
        <f>Sheet1!L1183</f>
        <v>[{"bid":15020,"type":5,"num":117},{"bid":16003,"type":6,"num":39},{"bid":14001,"type":4,"num":175000}]</v>
      </c>
    </row>
    <row r="1184" spans="1:12" x14ac:dyDescent="0.2">
      <c r="A1184">
        <f t="shared" si="1198"/>
        <v>914354</v>
      </c>
      <c r="B1184">
        <f t="shared" si="1175"/>
        <v>914355</v>
      </c>
      <c r="C1184" s="1" t="str">
        <f>"天神组_蛋高Lv."&amp;MOD(A1184,1000)/3&amp;"\n需击败所有怪物"</f>
        <v>天神组_蛋高Lv.118\n需击败所有怪物</v>
      </c>
      <c r="D1184">
        <f>VLOOKUP(3*MOD(A1184,1000)/3,Sheet2!AB:AC,2,FALSE)</f>
        <v>14248960000</v>
      </c>
      <c r="E1184">
        <f t="shared" si="1185"/>
        <v>354</v>
      </c>
      <c r="F1184" s="1" t="str">
        <f t="shared" ref="F1184:J1184" si="1226">F1181</f>
        <v>[[90002,1]]</v>
      </c>
      <c r="G1184">
        <f t="shared" si="1226"/>
        <v>0.1</v>
      </c>
      <c r="H1184" s="1" t="str">
        <f t="shared" si="1226"/>
        <v>[910009]</v>
      </c>
      <c r="I1184">
        <f t="shared" si="1226"/>
        <v>2</v>
      </c>
      <c r="J1184">
        <f t="shared" si="1226"/>
        <v>50</v>
      </c>
      <c r="K1184">
        <f t="shared" si="1188"/>
        <v>354</v>
      </c>
      <c r="L1184" s="1" t="str">
        <f>Sheet1!L1184</f>
        <v>[{"bid":15020,"type":5,"num":117},{"bid":16003,"type":6,"num":39},{"bid":14001,"type":4,"num":175500}]</v>
      </c>
    </row>
    <row r="1185" spans="1:12" x14ac:dyDescent="0.2">
      <c r="A1185">
        <f t="shared" si="1198"/>
        <v>914355</v>
      </c>
      <c r="B1185">
        <f t="shared" si="1175"/>
        <v>914356</v>
      </c>
      <c r="C1185" t="str">
        <f t="shared" ref="C1185:C1186" si="1227">C1182</f>
        <v>扫描区域内金蛋中</v>
      </c>
      <c r="D1185">
        <f>D1186*5</f>
        <v>77606400000</v>
      </c>
      <c r="E1185">
        <f t="shared" si="1185"/>
        <v>355</v>
      </c>
      <c r="F1185" s="1" t="str">
        <f t="shared" ref="F1185:J1185" si="1228">F1182</f>
        <v>[[50000,2]]</v>
      </c>
      <c r="G1185">
        <f t="shared" si="1228"/>
        <v>0.5</v>
      </c>
      <c r="H1185" s="1" t="str">
        <f t="shared" si="1228"/>
        <v>[910001,910002,910003,910004]</v>
      </c>
      <c r="I1185">
        <f t="shared" si="1228"/>
        <v>1</v>
      </c>
      <c r="J1185">
        <f t="shared" si="1228"/>
        <v>3</v>
      </c>
      <c r="K1185">
        <f t="shared" si="1188"/>
        <v>355</v>
      </c>
      <c r="L1185" s="1" t="str">
        <f>Sheet1!L1185</f>
        <v>[{"bid":15020,"type":5,"num":118},{"bid":16003,"type":6,"num":39},{"bid":14001,"type":4,"num":176000}]</v>
      </c>
    </row>
    <row r="1186" spans="1:12" x14ac:dyDescent="0.2">
      <c r="A1186">
        <f t="shared" si="1198"/>
        <v>914356</v>
      </c>
      <c r="B1186">
        <f t="shared" si="1175"/>
        <v>914357</v>
      </c>
      <c r="C1186" t="str">
        <f t="shared" si="1227"/>
        <v>滥竽充数中\n天神组即将来袭</v>
      </c>
      <c r="D1186">
        <f>D1187</f>
        <v>15521280000</v>
      </c>
      <c r="E1186">
        <f t="shared" si="1185"/>
        <v>356</v>
      </c>
      <c r="F1186" s="1" t="str">
        <f t="shared" ref="F1186:J1186" si="1229">F1183</f>
        <v>[[90001,200]]</v>
      </c>
      <c r="G1186">
        <f t="shared" si="1229"/>
        <v>0.1</v>
      </c>
      <c r="H1186" s="1" t="str">
        <f t="shared" si="1229"/>
        <v>[910005,910006,910007,910008]</v>
      </c>
      <c r="I1186">
        <f t="shared" si="1229"/>
        <v>1</v>
      </c>
      <c r="J1186">
        <f t="shared" si="1229"/>
        <v>20</v>
      </c>
      <c r="K1186">
        <f t="shared" si="1188"/>
        <v>356</v>
      </c>
      <c r="L1186" s="1" t="str">
        <f>Sheet1!L1186</f>
        <v>[{"bid":15020,"type":5,"num":118},{"bid":16003,"type":6,"num":39},{"bid":14001,"type":4,"num":176500}]</v>
      </c>
    </row>
    <row r="1187" spans="1:12" x14ac:dyDescent="0.2">
      <c r="A1187">
        <f t="shared" si="1198"/>
        <v>914357</v>
      </c>
      <c r="B1187">
        <f t="shared" si="1175"/>
        <v>914358</v>
      </c>
      <c r="C1187" s="1" t="str">
        <f>"天神组_蛋高Lv."&amp;MOD(A1187,1000)/3&amp;"\n需击败所有怪物"</f>
        <v>天神组_蛋高Lv.119\n需击败所有怪物</v>
      </c>
      <c r="D1187">
        <f>VLOOKUP(3*MOD(A1187,1000)/3,Sheet2!AB:AC,2,FALSE)</f>
        <v>15521280000</v>
      </c>
      <c r="E1187">
        <f t="shared" si="1185"/>
        <v>357</v>
      </c>
      <c r="F1187" s="1" t="str">
        <f t="shared" ref="F1187:J1187" si="1230">F1184</f>
        <v>[[90002,1]]</v>
      </c>
      <c r="G1187">
        <f t="shared" si="1230"/>
        <v>0.1</v>
      </c>
      <c r="H1187" s="1" t="str">
        <f t="shared" si="1230"/>
        <v>[910009]</v>
      </c>
      <c r="I1187">
        <f t="shared" si="1230"/>
        <v>2</v>
      </c>
      <c r="J1187">
        <f t="shared" si="1230"/>
        <v>50</v>
      </c>
      <c r="K1187">
        <f t="shared" si="1188"/>
        <v>357</v>
      </c>
      <c r="L1187" s="1" t="str">
        <f>Sheet1!L1187</f>
        <v>[{"bid":15020,"type":5,"num":118},{"bid":16003,"type":6,"num":39},{"bid":14001,"type":4,"num":177000}]</v>
      </c>
    </row>
    <row r="1188" spans="1:12" x14ac:dyDescent="0.2">
      <c r="A1188">
        <f t="shared" si="1198"/>
        <v>914358</v>
      </c>
      <c r="B1188">
        <f t="shared" si="1175"/>
        <v>914359</v>
      </c>
      <c r="C1188" t="str">
        <f>C1185</f>
        <v>扫描区域内金蛋中</v>
      </c>
      <c r="D1188">
        <f>D1189*5</f>
        <v>82588400000</v>
      </c>
      <c r="E1188">
        <f t="shared" si="1185"/>
        <v>358</v>
      </c>
      <c r="F1188" s="1" t="str">
        <f t="shared" ref="F1188:J1188" si="1231">F1185</f>
        <v>[[50000,2]]</v>
      </c>
      <c r="G1188">
        <f t="shared" si="1231"/>
        <v>0.5</v>
      </c>
      <c r="H1188" s="1" t="str">
        <f t="shared" si="1231"/>
        <v>[910001,910002,910003,910004]</v>
      </c>
      <c r="I1188">
        <f t="shared" si="1231"/>
        <v>1</v>
      </c>
      <c r="J1188">
        <f t="shared" si="1231"/>
        <v>3</v>
      </c>
      <c r="K1188">
        <f t="shared" si="1188"/>
        <v>358</v>
      </c>
      <c r="L1188" s="1" t="str">
        <f>Sheet1!L1188</f>
        <v>[{"bid":15020,"type":5,"num":119},{"bid":16003,"type":6,"num":39},{"bid":14001,"type":4,"num":177500}]</v>
      </c>
    </row>
    <row r="1189" spans="1:12" x14ac:dyDescent="0.2">
      <c r="A1189">
        <f t="shared" si="1198"/>
        <v>914359</v>
      </c>
      <c r="B1189">
        <f t="shared" si="1175"/>
        <v>914360</v>
      </c>
      <c r="C1189" t="str">
        <f t="shared" ref="C1189" si="1232">C1186</f>
        <v>滥竽充数中\n天神组即将来袭</v>
      </c>
      <c r="D1189">
        <f>D1190</f>
        <v>16517680000</v>
      </c>
      <c r="E1189">
        <f t="shared" si="1185"/>
        <v>359</v>
      </c>
      <c r="F1189" s="1" t="str">
        <f t="shared" ref="F1189:J1189" si="1233">F1186</f>
        <v>[[90001,200]]</v>
      </c>
      <c r="G1189">
        <f t="shared" si="1233"/>
        <v>0.1</v>
      </c>
      <c r="H1189" s="1" t="str">
        <f t="shared" si="1233"/>
        <v>[910005,910006,910007,910008]</v>
      </c>
      <c r="I1189">
        <f t="shared" si="1233"/>
        <v>1</v>
      </c>
      <c r="J1189">
        <f t="shared" si="1233"/>
        <v>20</v>
      </c>
      <c r="K1189">
        <f t="shared" si="1188"/>
        <v>359</v>
      </c>
      <c r="L1189" s="1" t="str">
        <f>Sheet1!L1189</f>
        <v>[{"bid":15020,"type":5,"num":119},{"bid":16003,"type":6,"num":39},{"bid":14001,"type":4,"num":178000}]</v>
      </c>
    </row>
    <row r="1190" spans="1:12" x14ac:dyDescent="0.2">
      <c r="A1190">
        <f t="shared" si="1198"/>
        <v>914360</v>
      </c>
      <c r="B1190">
        <f t="shared" si="1175"/>
        <v>914361</v>
      </c>
      <c r="C1190" s="1" t="str">
        <f>"天神组_蛋高Lv."&amp;MOD(A1190,1000)/3&amp;"\n需击败所有怪物"</f>
        <v>天神组_蛋高Lv.120\n需击败所有怪物</v>
      </c>
      <c r="D1190">
        <f>VLOOKUP(3*MOD(A1190,1000)/3,Sheet2!AB:AC,2,FALSE)</f>
        <v>16517680000</v>
      </c>
      <c r="E1190">
        <f t="shared" si="1185"/>
        <v>360</v>
      </c>
      <c r="F1190" s="1" t="str">
        <f t="shared" ref="F1190:J1190" si="1234">F1187</f>
        <v>[[90002,1]]</v>
      </c>
      <c r="G1190">
        <f t="shared" si="1234"/>
        <v>0.1</v>
      </c>
      <c r="H1190" s="1" t="str">
        <f t="shared" si="1234"/>
        <v>[910009]</v>
      </c>
      <c r="I1190">
        <f t="shared" si="1234"/>
        <v>2</v>
      </c>
      <c r="J1190">
        <f t="shared" si="1234"/>
        <v>50</v>
      </c>
      <c r="K1190">
        <f t="shared" si="1188"/>
        <v>360</v>
      </c>
      <c r="L1190" s="1" t="str">
        <f>Sheet1!L1190</f>
        <v>[{"bid":15020,"type":5,"num":119},{"bid":16003,"type":6,"num":39},{"bid":14001,"type":4,"num":178500}]</v>
      </c>
    </row>
    <row r="1191" spans="1:12" x14ac:dyDescent="0.2">
      <c r="A1191">
        <f t="shared" si="1198"/>
        <v>914361</v>
      </c>
      <c r="B1191">
        <f t="shared" si="1175"/>
        <v>914362</v>
      </c>
      <c r="C1191" t="str">
        <f t="shared" ref="C1191:C1192" si="1235">C1188</f>
        <v>扫描区域内金蛋中</v>
      </c>
      <c r="D1191">
        <f>D1192*5</f>
        <v>89622000000</v>
      </c>
      <c r="E1191">
        <f t="shared" si="1185"/>
        <v>361</v>
      </c>
      <c r="F1191" s="1" t="str">
        <f t="shared" ref="F1191:J1191" si="1236">F1188</f>
        <v>[[50000,2]]</v>
      </c>
      <c r="G1191">
        <f t="shared" si="1236"/>
        <v>0.5</v>
      </c>
      <c r="H1191" s="1" t="str">
        <f t="shared" si="1236"/>
        <v>[910001,910002,910003,910004]</v>
      </c>
      <c r="I1191">
        <f t="shared" si="1236"/>
        <v>1</v>
      </c>
      <c r="J1191">
        <f t="shared" si="1236"/>
        <v>3</v>
      </c>
      <c r="K1191">
        <f t="shared" si="1188"/>
        <v>361</v>
      </c>
      <c r="L1191" s="1" t="str">
        <f>Sheet1!L1191</f>
        <v>[{"bid":15020,"type":5,"num":120},{"bid":16003,"type":6,"num":40},{"bid":14001,"type":4,"num":179000}]</v>
      </c>
    </row>
    <row r="1192" spans="1:12" x14ac:dyDescent="0.2">
      <c r="A1192">
        <f t="shared" si="1198"/>
        <v>914362</v>
      </c>
      <c r="B1192">
        <f t="shared" si="1175"/>
        <v>914363</v>
      </c>
      <c r="C1192" t="str">
        <f t="shared" si="1235"/>
        <v>滥竽充数中\n天神组即将来袭</v>
      </c>
      <c r="D1192">
        <f>D1193</f>
        <v>17924400000</v>
      </c>
      <c r="E1192">
        <f t="shared" si="1185"/>
        <v>362</v>
      </c>
      <c r="F1192" s="1" t="str">
        <f t="shared" ref="F1192:J1192" si="1237">F1189</f>
        <v>[[90001,200]]</v>
      </c>
      <c r="G1192">
        <f t="shared" si="1237"/>
        <v>0.1</v>
      </c>
      <c r="H1192" s="1" t="str">
        <f t="shared" si="1237"/>
        <v>[910005,910006,910007,910008]</v>
      </c>
      <c r="I1192">
        <f t="shared" si="1237"/>
        <v>1</v>
      </c>
      <c r="J1192">
        <f t="shared" si="1237"/>
        <v>20</v>
      </c>
      <c r="K1192">
        <f t="shared" si="1188"/>
        <v>362</v>
      </c>
      <c r="L1192" s="1" t="str">
        <f>Sheet1!L1192</f>
        <v>[{"bid":15020,"type":5,"num":120},{"bid":16003,"type":6,"num":40},{"bid":14001,"type":4,"num":179500}]</v>
      </c>
    </row>
    <row r="1193" spans="1:12" x14ac:dyDescent="0.2">
      <c r="A1193">
        <f t="shared" si="1198"/>
        <v>914363</v>
      </c>
      <c r="B1193">
        <f t="shared" si="1175"/>
        <v>914364</v>
      </c>
      <c r="C1193" s="1" t="str">
        <f>"天神组_蛋高Lv."&amp;MOD(A1193,1000)/3&amp;"\n需击败所有怪物"</f>
        <v>天神组_蛋高Lv.121\n需击败所有怪物</v>
      </c>
      <c r="D1193">
        <f>VLOOKUP(3*MOD(A1193,1000)/3,Sheet2!AB:AC,2,FALSE)</f>
        <v>17924400000</v>
      </c>
      <c r="E1193">
        <f t="shared" si="1185"/>
        <v>363</v>
      </c>
      <c r="F1193" s="1" t="str">
        <f t="shared" ref="F1193:J1193" si="1238">F1190</f>
        <v>[[90002,1]]</v>
      </c>
      <c r="G1193">
        <f t="shared" si="1238"/>
        <v>0.1</v>
      </c>
      <c r="H1193" s="1" t="str">
        <f t="shared" si="1238"/>
        <v>[910009]</v>
      </c>
      <c r="I1193">
        <f t="shared" si="1238"/>
        <v>2</v>
      </c>
      <c r="J1193">
        <f t="shared" si="1238"/>
        <v>50</v>
      </c>
      <c r="K1193">
        <f t="shared" si="1188"/>
        <v>363</v>
      </c>
      <c r="L1193" s="1" t="str">
        <f>Sheet1!L1193</f>
        <v>[{"bid":15020,"type":5,"num":120},{"bid":16003,"type":6,"num":40},{"bid":14001,"type":4,"num":180000}]</v>
      </c>
    </row>
    <row r="1194" spans="1:12" x14ac:dyDescent="0.2">
      <c r="A1194">
        <f t="shared" si="1198"/>
        <v>914364</v>
      </c>
      <c r="B1194">
        <f t="shared" si="1175"/>
        <v>914365</v>
      </c>
      <c r="C1194" t="str">
        <f t="shared" ref="C1194:C1195" si="1239">C1191</f>
        <v>扫描区域内金蛋中</v>
      </c>
      <c r="D1194">
        <f>D1195*5</f>
        <v>96952800000</v>
      </c>
      <c r="E1194">
        <f t="shared" si="1185"/>
        <v>364</v>
      </c>
      <c r="F1194" s="1" t="str">
        <f t="shared" ref="F1194:J1194" si="1240">F1191</f>
        <v>[[50000,2]]</v>
      </c>
      <c r="G1194">
        <f t="shared" si="1240"/>
        <v>0.5</v>
      </c>
      <c r="H1194" s="1" t="str">
        <f t="shared" si="1240"/>
        <v>[910001,910002,910003,910004]</v>
      </c>
      <c r="I1194">
        <f t="shared" si="1240"/>
        <v>1</v>
      </c>
      <c r="J1194">
        <f t="shared" si="1240"/>
        <v>3</v>
      </c>
      <c r="K1194">
        <f t="shared" si="1188"/>
        <v>364</v>
      </c>
      <c r="L1194" s="1" t="str">
        <f>Sheet1!L1194</f>
        <v>[{"bid":15020,"type":5,"num":121},{"bid":16003,"type":6,"num":40},{"bid":14001,"type":4,"num":180500}]</v>
      </c>
    </row>
    <row r="1195" spans="1:12" x14ac:dyDescent="0.2">
      <c r="A1195">
        <f t="shared" si="1198"/>
        <v>914365</v>
      </c>
      <c r="B1195">
        <f t="shared" si="1175"/>
        <v>914366</v>
      </c>
      <c r="C1195" t="str">
        <f t="shared" si="1239"/>
        <v>滥竽充数中\n天神组即将来袭</v>
      </c>
      <c r="D1195">
        <f>D1196</f>
        <v>19390560000</v>
      </c>
      <c r="E1195">
        <f t="shared" si="1185"/>
        <v>365</v>
      </c>
      <c r="F1195" s="1" t="str">
        <f t="shared" ref="F1195:J1195" si="1241">F1192</f>
        <v>[[90001,200]]</v>
      </c>
      <c r="G1195">
        <f t="shared" si="1241"/>
        <v>0.1</v>
      </c>
      <c r="H1195" s="1" t="str">
        <f t="shared" si="1241"/>
        <v>[910005,910006,910007,910008]</v>
      </c>
      <c r="I1195">
        <f t="shared" si="1241"/>
        <v>1</v>
      </c>
      <c r="J1195">
        <f t="shared" si="1241"/>
        <v>20</v>
      </c>
      <c r="K1195">
        <f t="shared" si="1188"/>
        <v>365</v>
      </c>
      <c r="L1195" s="1" t="str">
        <f>Sheet1!L1195</f>
        <v>[{"bid":15020,"type":5,"num":121},{"bid":16003,"type":6,"num":40},{"bid":14001,"type":4,"num":181000}]</v>
      </c>
    </row>
    <row r="1196" spans="1:12" x14ac:dyDescent="0.2">
      <c r="A1196">
        <f t="shared" si="1198"/>
        <v>914366</v>
      </c>
      <c r="B1196">
        <f t="shared" si="1175"/>
        <v>914367</v>
      </c>
      <c r="C1196" s="1" t="str">
        <f>"天神组_蛋高Lv."&amp;MOD(A1196,1000)/3&amp;"\n需击败所有怪物"</f>
        <v>天神组_蛋高Lv.122\n需击败所有怪物</v>
      </c>
      <c r="D1196">
        <f>VLOOKUP(3*MOD(A1196,1000)/3,Sheet2!AB:AC,2,FALSE)</f>
        <v>19390560000</v>
      </c>
      <c r="E1196">
        <f t="shared" si="1185"/>
        <v>366</v>
      </c>
      <c r="F1196" s="1" t="str">
        <f t="shared" ref="F1196:J1196" si="1242">F1193</f>
        <v>[[90002,1]]</v>
      </c>
      <c r="G1196">
        <f t="shared" si="1242"/>
        <v>0.1</v>
      </c>
      <c r="H1196" s="1" t="str">
        <f t="shared" si="1242"/>
        <v>[910009]</v>
      </c>
      <c r="I1196">
        <f t="shared" si="1242"/>
        <v>2</v>
      </c>
      <c r="J1196">
        <f t="shared" si="1242"/>
        <v>50</v>
      </c>
      <c r="K1196">
        <f t="shared" si="1188"/>
        <v>366</v>
      </c>
      <c r="L1196" s="1" t="str">
        <f>Sheet1!L1196</f>
        <v>[{"bid":15020,"type":5,"num":121},{"bid":16003,"type":6,"num":40},{"bid":14001,"type":4,"num":181500}]</v>
      </c>
    </row>
    <row r="1197" spans="1:12" x14ac:dyDescent="0.2">
      <c r="A1197">
        <f t="shared" si="1198"/>
        <v>914367</v>
      </c>
      <c r="B1197">
        <f t="shared" si="1175"/>
        <v>914368</v>
      </c>
      <c r="C1197" t="str">
        <f t="shared" ref="C1197:C1198" si="1243">C1194</f>
        <v>扫描区域内金蛋中</v>
      </c>
      <c r="D1197">
        <f>D1198*5</f>
        <v>102777600000</v>
      </c>
      <c r="E1197">
        <f t="shared" si="1185"/>
        <v>367</v>
      </c>
      <c r="F1197" s="1" t="str">
        <f t="shared" ref="F1197:J1197" si="1244">F1194</f>
        <v>[[50000,2]]</v>
      </c>
      <c r="G1197">
        <f t="shared" si="1244"/>
        <v>0.5</v>
      </c>
      <c r="H1197" s="1" t="str">
        <f t="shared" si="1244"/>
        <v>[910001,910002,910003,910004]</v>
      </c>
      <c r="I1197">
        <f t="shared" si="1244"/>
        <v>1</v>
      </c>
      <c r="J1197">
        <f t="shared" si="1244"/>
        <v>3</v>
      </c>
      <c r="K1197">
        <f t="shared" si="1188"/>
        <v>367</v>
      </c>
      <c r="L1197" s="1" t="str">
        <f>Sheet1!L1197</f>
        <v>[{"bid":15020,"type":5,"num":122},{"bid":16003,"type":6,"num":40},{"bid":14001,"type":4,"num":182000}]</v>
      </c>
    </row>
    <row r="1198" spans="1:12" x14ac:dyDescent="0.2">
      <c r="A1198">
        <f t="shared" si="1198"/>
        <v>914368</v>
      </c>
      <c r="B1198">
        <f t="shared" si="1175"/>
        <v>914369</v>
      </c>
      <c r="C1198" t="str">
        <f t="shared" si="1243"/>
        <v>滥竽充数中\n天神组即将来袭</v>
      </c>
      <c r="D1198">
        <f>D1199</f>
        <v>20555520000</v>
      </c>
      <c r="E1198">
        <f t="shared" si="1185"/>
        <v>368</v>
      </c>
      <c r="F1198" s="1" t="str">
        <f t="shared" ref="F1198:J1198" si="1245">F1195</f>
        <v>[[90001,200]]</v>
      </c>
      <c r="G1198">
        <f t="shared" si="1245"/>
        <v>0.1</v>
      </c>
      <c r="H1198" s="1" t="str">
        <f t="shared" si="1245"/>
        <v>[910005,910006,910007,910008]</v>
      </c>
      <c r="I1198">
        <f t="shared" si="1245"/>
        <v>1</v>
      </c>
      <c r="J1198">
        <f t="shared" si="1245"/>
        <v>20</v>
      </c>
      <c r="K1198">
        <f t="shared" si="1188"/>
        <v>368</v>
      </c>
      <c r="L1198" s="1" t="str">
        <f>Sheet1!L1198</f>
        <v>[{"bid":15020,"type":5,"num":122},{"bid":16003,"type":6,"num":40},{"bid":14001,"type":4,"num":182500}]</v>
      </c>
    </row>
    <row r="1199" spans="1:12" x14ac:dyDescent="0.2">
      <c r="A1199">
        <f t="shared" si="1198"/>
        <v>914369</v>
      </c>
      <c r="B1199">
        <f t="shared" si="1175"/>
        <v>914370</v>
      </c>
      <c r="C1199" s="1" t="str">
        <f>"天神组_蛋高Lv."&amp;MOD(A1199,1000)/3&amp;"\n需击败所有怪物"</f>
        <v>天神组_蛋高Lv.123\n需击败所有怪物</v>
      </c>
      <c r="D1199">
        <f>VLOOKUP(3*MOD(A1199,1000)/3,Sheet2!AB:AC,2,FALSE)</f>
        <v>20555520000</v>
      </c>
      <c r="E1199">
        <f t="shared" si="1185"/>
        <v>369</v>
      </c>
      <c r="F1199" s="1" t="str">
        <f t="shared" ref="F1199:J1199" si="1246">F1196</f>
        <v>[[90002,1]]</v>
      </c>
      <c r="G1199">
        <f t="shared" si="1246"/>
        <v>0.1</v>
      </c>
      <c r="H1199" s="1" t="str">
        <f t="shared" si="1246"/>
        <v>[910009]</v>
      </c>
      <c r="I1199">
        <f t="shared" si="1246"/>
        <v>2</v>
      </c>
      <c r="J1199">
        <f t="shared" si="1246"/>
        <v>50</v>
      </c>
      <c r="K1199">
        <f t="shared" si="1188"/>
        <v>369</v>
      </c>
      <c r="L1199" s="1" t="str">
        <f>Sheet1!L1199</f>
        <v>[{"bid":15020,"type":5,"num":122},{"bid":16003,"type":6,"num":40},{"bid":14001,"type":4,"num":183000}]</v>
      </c>
    </row>
    <row r="1200" spans="1:12" x14ac:dyDescent="0.2">
      <c r="A1200">
        <f t="shared" ref="A1200:A1217" si="1247">B1199</f>
        <v>914370</v>
      </c>
      <c r="B1200">
        <f t="shared" si="1175"/>
        <v>914371</v>
      </c>
      <c r="C1200" t="str">
        <f t="shared" ref="C1200:C1201" si="1248">C1197</f>
        <v>扫描区域内金蛋中</v>
      </c>
      <c r="D1200">
        <f>D1201*5</f>
        <v>110745600000</v>
      </c>
      <c r="E1200">
        <f t="shared" si="1185"/>
        <v>370</v>
      </c>
      <c r="F1200" s="1" t="str">
        <f t="shared" ref="F1200:J1200" si="1249">F1197</f>
        <v>[[50000,2]]</v>
      </c>
      <c r="G1200">
        <f t="shared" si="1249"/>
        <v>0.5</v>
      </c>
      <c r="H1200" s="1" t="str">
        <f t="shared" si="1249"/>
        <v>[910001,910002,910003,910004]</v>
      </c>
      <c r="I1200">
        <f t="shared" si="1249"/>
        <v>1</v>
      </c>
      <c r="J1200">
        <f t="shared" si="1249"/>
        <v>3</v>
      </c>
      <c r="K1200">
        <f t="shared" si="1188"/>
        <v>370</v>
      </c>
      <c r="L1200" s="1" t="str">
        <f>Sheet1!L1200</f>
        <v>[{"bid":15020,"type":5,"num":123},{"bid":16003,"type":6,"num":41},{"bid":14001,"type":4,"num":183500}]</v>
      </c>
    </row>
    <row r="1201" spans="1:12" x14ac:dyDescent="0.2">
      <c r="A1201">
        <f t="shared" si="1247"/>
        <v>914371</v>
      </c>
      <c r="B1201">
        <f t="shared" si="1175"/>
        <v>914372</v>
      </c>
      <c r="C1201" t="str">
        <f t="shared" si="1248"/>
        <v>滥竽充数中\n天神组即将来袭</v>
      </c>
      <c r="D1201">
        <f>D1202</f>
        <v>22149120000</v>
      </c>
      <c r="E1201">
        <f t="shared" si="1185"/>
        <v>371</v>
      </c>
      <c r="F1201" s="1" t="str">
        <f t="shared" ref="F1201:J1201" si="1250">F1198</f>
        <v>[[90001,200]]</v>
      </c>
      <c r="G1201">
        <f t="shared" si="1250"/>
        <v>0.1</v>
      </c>
      <c r="H1201" s="1" t="str">
        <f t="shared" si="1250"/>
        <v>[910005,910006,910007,910008]</v>
      </c>
      <c r="I1201">
        <f t="shared" si="1250"/>
        <v>1</v>
      </c>
      <c r="J1201">
        <f t="shared" si="1250"/>
        <v>20</v>
      </c>
      <c r="K1201">
        <f t="shared" si="1188"/>
        <v>371</v>
      </c>
      <c r="L1201" s="1" t="str">
        <f>Sheet1!L1201</f>
        <v>[{"bid":15020,"type":5,"num":123},{"bid":16003,"type":6,"num":41},{"bid":14001,"type":4,"num":184000}]</v>
      </c>
    </row>
    <row r="1202" spans="1:12" x14ac:dyDescent="0.2">
      <c r="A1202">
        <f t="shared" si="1247"/>
        <v>914372</v>
      </c>
      <c r="B1202">
        <f t="shared" si="1175"/>
        <v>914373</v>
      </c>
      <c r="C1202" s="1" t="str">
        <f>"天神组_蛋高Lv."&amp;MOD(A1202,1000)/3&amp;"\n需击败所有怪物"</f>
        <v>天神组_蛋高Lv.124\n需击败所有怪物</v>
      </c>
      <c r="D1202">
        <f>VLOOKUP(3*MOD(A1202,1000)/3,Sheet2!AB:AC,2,FALSE)</f>
        <v>22149120000</v>
      </c>
      <c r="E1202">
        <f t="shared" si="1185"/>
        <v>372</v>
      </c>
      <c r="F1202" s="1" t="str">
        <f t="shared" ref="F1202:J1202" si="1251">F1199</f>
        <v>[[90002,1]]</v>
      </c>
      <c r="G1202">
        <f t="shared" si="1251"/>
        <v>0.1</v>
      </c>
      <c r="H1202" s="1" t="str">
        <f t="shared" si="1251"/>
        <v>[910009]</v>
      </c>
      <c r="I1202">
        <f t="shared" si="1251"/>
        <v>2</v>
      </c>
      <c r="J1202">
        <f t="shared" si="1251"/>
        <v>50</v>
      </c>
      <c r="K1202">
        <f t="shared" si="1188"/>
        <v>372</v>
      </c>
      <c r="L1202" s="1" t="str">
        <f>Sheet1!L1202</f>
        <v>[{"bid":15020,"type":5,"num":123},{"bid":16003,"type":6,"num":41},{"bid":14001,"type":4,"num":184500}]</v>
      </c>
    </row>
    <row r="1203" spans="1:12" x14ac:dyDescent="0.2">
      <c r="A1203">
        <f t="shared" si="1247"/>
        <v>914373</v>
      </c>
      <c r="B1203">
        <f t="shared" si="1175"/>
        <v>914374</v>
      </c>
      <c r="C1203" t="str">
        <f t="shared" ref="C1203:C1204" si="1252">C1200</f>
        <v>扫描区域内金蛋中</v>
      </c>
      <c r="D1203">
        <f>D1204*5</f>
        <v>117123600000</v>
      </c>
      <c r="E1203">
        <f t="shared" si="1185"/>
        <v>373</v>
      </c>
      <c r="F1203" s="1" t="str">
        <f t="shared" ref="F1203:J1203" si="1253">F1200</f>
        <v>[[50000,2]]</v>
      </c>
      <c r="G1203">
        <f t="shared" si="1253"/>
        <v>0.5</v>
      </c>
      <c r="H1203" s="1" t="str">
        <f t="shared" si="1253"/>
        <v>[910001,910002,910003,910004]</v>
      </c>
      <c r="I1203">
        <f t="shared" si="1253"/>
        <v>1</v>
      </c>
      <c r="J1203">
        <f t="shared" si="1253"/>
        <v>3</v>
      </c>
      <c r="K1203">
        <f t="shared" si="1188"/>
        <v>373</v>
      </c>
      <c r="L1203" s="1" t="str">
        <f>Sheet1!L1203</f>
        <v>[{"bid":15020,"type":5,"num":124},{"bid":16003,"type":6,"num":41},{"bid":14001,"type":4,"num":185000}]</v>
      </c>
    </row>
    <row r="1204" spans="1:12" x14ac:dyDescent="0.2">
      <c r="A1204">
        <f t="shared" si="1247"/>
        <v>914374</v>
      </c>
      <c r="B1204">
        <f t="shared" si="1175"/>
        <v>914375</v>
      </c>
      <c r="C1204" t="str">
        <f t="shared" si="1252"/>
        <v>滥竽充数中\n天神组即将来袭</v>
      </c>
      <c r="D1204">
        <f>D1205</f>
        <v>23424720000</v>
      </c>
      <c r="E1204">
        <f t="shared" si="1185"/>
        <v>374</v>
      </c>
      <c r="F1204" s="1" t="str">
        <f t="shared" ref="F1204:J1204" si="1254">F1201</f>
        <v>[[90001,200]]</v>
      </c>
      <c r="G1204">
        <f t="shared" si="1254"/>
        <v>0.1</v>
      </c>
      <c r="H1204" s="1" t="str">
        <f t="shared" si="1254"/>
        <v>[910005,910006,910007,910008]</v>
      </c>
      <c r="I1204">
        <f t="shared" si="1254"/>
        <v>1</v>
      </c>
      <c r="J1204">
        <f t="shared" si="1254"/>
        <v>20</v>
      </c>
      <c r="K1204">
        <f t="shared" si="1188"/>
        <v>374</v>
      </c>
      <c r="L1204" s="1" t="str">
        <f>Sheet1!L1204</f>
        <v>[{"bid":15020,"type":5,"num":124},{"bid":16003,"type":6,"num":41},{"bid":14001,"type":4,"num":185500}]</v>
      </c>
    </row>
    <row r="1205" spans="1:12" x14ac:dyDescent="0.2">
      <c r="A1205">
        <f t="shared" si="1247"/>
        <v>914375</v>
      </c>
      <c r="B1205">
        <f t="shared" si="1175"/>
        <v>914376</v>
      </c>
      <c r="C1205" s="1" t="str">
        <f>"天神组_蛋高Lv."&amp;MOD(A1205,1000)/3&amp;"\n需击败所有怪物"</f>
        <v>天神组_蛋高Lv.125\n需击败所有怪物</v>
      </c>
      <c r="D1205">
        <f>VLOOKUP(3*MOD(A1205,1000)/3,Sheet2!AB:AC,2,FALSE)</f>
        <v>23424720000</v>
      </c>
      <c r="E1205">
        <f t="shared" si="1185"/>
        <v>375</v>
      </c>
      <c r="F1205" s="1" t="str">
        <f t="shared" ref="F1205:J1205" si="1255">F1202</f>
        <v>[[90002,1]]</v>
      </c>
      <c r="G1205">
        <f t="shared" si="1255"/>
        <v>0.1</v>
      </c>
      <c r="H1205" s="1" t="str">
        <f t="shared" si="1255"/>
        <v>[910009]</v>
      </c>
      <c r="I1205">
        <f t="shared" si="1255"/>
        <v>2</v>
      </c>
      <c r="J1205">
        <f t="shared" si="1255"/>
        <v>50</v>
      </c>
      <c r="K1205">
        <f t="shared" si="1188"/>
        <v>375</v>
      </c>
      <c r="L1205" s="1" t="str">
        <f>Sheet1!L1205</f>
        <v>[{"bid":15020,"type":5,"num":124},{"bid":16003,"type":6,"num":41},{"bid":14001,"type":4,"num":186000}]</v>
      </c>
    </row>
    <row r="1206" spans="1:12" x14ac:dyDescent="0.2">
      <c r="A1206">
        <f t="shared" si="1247"/>
        <v>914376</v>
      </c>
      <c r="B1206">
        <f t="shared" si="1175"/>
        <v>914377</v>
      </c>
      <c r="C1206" t="str">
        <f>C1203</f>
        <v>扫描区域内金蛋中</v>
      </c>
      <c r="D1206">
        <f>D1207*5</f>
        <v>125840400000</v>
      </c>
      <c r="E1206">
        <f t="shared" si="1185"/>
        <v>376</v>
      </c>
      <c r="F1206" s="1" t="str">
        <f t="shared" ref="F1206:J1206" si="1256">F1203</f>
        <v>[[50000,2]]</v>
      </c>
      <c r="G1206">
        <f t="shared" si="1256"/>
        <v>0.5</v>
      </c>
      <c r="H1206" s="1" t="str">
        <f t="shared" si="1256"/>
        <v>[910001,910002,910003,910004]</v>
      </c>
      <c r="I1206">
        <f t="shared" si="1256"/>
        <v>1</v>
      </c>
      <c r="J1206">
        <f t="shared" si="1256"/>
        <v>3</v>
      </c>
      <c r="K1206">
        <f t="shared" si="1188"/>
        <v>376</v>
      </c>
      <c r="L1206" s="1" t="str">
        <f>Sheet1!L1206</f>
        <v>[{"bid":15020,"type":5,"num":125},{"bid":16003,"type":6,"num":41},{"bid":14001,"type":4,"num":186500}]</v>
      </c>
    </row>
    <row r="1207" spans="1:12" x14ac:dyDescent="0.2">
      <c r="A1207">
        <f t="shared" si="1247"/>
        <v>914377</v>
      </c>
      <c r="B1207">
        <f t="shared" si="1175"/>
        <v>914378</v>
      </c>
      <c r="C1207" t="str">
        <f t="shared" ref="C1207" si="1257">C1204</f>
        <v>滥竽充数中\n天神组即将来袭</v>
      </c>
      <c r="D1207">
        <f>D1208</f>
        <v>25168080000</v>
      </c>
      <c r="E1207">
        <f t="shared" si="1185"/>
        <v>377</v>
      </c>
      <c r="F1207" s="1" t="str">
        <f t="shared" ref="F1207:J1207" si="1258">F1204</f>
        <v>[[90001,200]]</v>
      </c>
      <c r="G1207">
        <f t="shared" si="1258"/>
        <v>0.1</v>
      </c>
      <c r="H1207" s="1" t="str">
        <f t="shared" si="1258"/>
        <v>[910005,910006,910007,910008]</v>
      </c>
      <c r="I1207">
        <f t="shared" si="1258"/>
        <v>1</v>
      </c>
      <c r="J1207">
        <f t="shared" si="1258"/>
        <v>20</v>
      </c>
      <c r="K1207">
        <f t="shared" si="1188"/>
        <v>377</v>
      </c>
      <c r="L1207" s="1" t="str">
        <f>Sheet1!L1207</f>
        <v>[{"bid":15020,"type":5,"num":125},{"bid":16003,"type":6,"num":41},{"bid":14001,"type":4,"num":187000}]</v>
      </c>
    </row>
    <row r="1208" spans="1:12" x14ac:dyDescent="0.2">
      <c r="A1208">
        <f t="shared" si="1247"/>
        <v>914378</v>
      </c>
      <c r="B1208">
        <f t="shared" si="1175"/>
        <v>914379</v>
      </c>
      <c r="C1208" s="1" t="str">
        <f>"天神组_蛋高Lv."&amp;MOD(A1208,1000)/3&amp;"\n需击败所有怪物"</f>
        <v>天神组_蛋高Lv.126\n需击败所有怪物</v>
      </c>
      <c r="D1208">
        <f>VLOOKUP(3*MOD(A1208,1000)/3,Sheet2!AB:AC,2,FALSE)</f>
        <v>25168080000</v>
      </c>
      <c r="E1208">
        <f t="shared" si="1185"/>
        <v>378</v>
      </c>
      <c r="F1208" s="1" t="str">
        <f t="shared" ref="F1208:J1208" si="1259">F1205</f>
        <v>[[90002,1]]</v>
      </c>
      <c r="G1208">
        <f t="shared" si="1259"/>
        <v>0.1</v>
      </c>
      <c r="H1208" s="1" t="str">
        <f t="shared" si="1259"/>
        <v>[910009]</v>
      </c>
      <c r="I1208">
        <f t="shared" si="1259"/>
        <v>2</v>
      </c>
      <c r="J1208">
        <f t="shared" si="1259"/>
        <v>50</v>
      </c>
      <c r="K1208">
        <f t="shared" si="1188"/>
        <v>378</v>
      </c>
      <c r="L1208" s="1" t="str">
        <f>Sheet1!L1208</f>
        <v>[{"bid":15020,"type":5,"num":125},{"bid":16003,"type":6,"num":41},{"bid":14001,"type":4,"num":187500}]</v>
      </c>
    </row>
    <row r="1209" spans="1:12" x14ac:dyDescent="0.2">
      <c r="A1209">
        <f t="shared" si="1247"/>
        <v>914379</v>
      </c>
      <c r="B1209">
        <f t="shared" si="1175"/>
        <v>914380</v>
      </c>
      <c r="C1209" t="str">
        <f t="shared" ref="C1209:C1210" si="1260">C1206</f>
        <v>扫描区域内金蛋中</v>
      </c>
      <c r="D1209">
        <f>D1210*5</f>
        <v>135060800000</v>
      </c>
      <c r="E1209">
        <f t="shared" si="1185"/>
        <v>379</v>
      </c>
      <c r="F1209" s="1" t="str">
        <f t="shared" ref="F1209:J1209" si="1261">F1206</f>
        <v>[[50000,2]]</v>
      </c>
      <c r="G1209">
        <f t="shared" si="1261"/>
        <v>0.5</v>
      </c>
      <c r="H1209" s="1" t="str">
        <f t="shared" si="1261"/>
        <v>[910001,910002,910003,910004]</v>
      </c>
      <c r="I1209">
        <f t="shared" si="1261"/>
        <v>1</v>
      </c>
      <c r="J1209">
        <f t="shared" si="1261"/>
        <v>3</v>
      </c>
      <c r="K1209">
        <f t="shared" si="1188"/>
        <v>379</v>
      </c>
      <c r="L1209" s="1" t="str">
        <f>Sheet1!L1209</f>
        <v>[{"bid":15020,"type":5,"num":126},{"bid":16003,"type":6,"num":42},{"bid":14001,"type":4,"num":188000}]</v>
      </c>
    </row>
    <row r="1210" spans="1:12" x14ac:dyDescent="0.2">
      <c r="A1210">
        <f t="shared" si="1247"/>
        <v>914380</v>
      </c>
      <c r="B1210">
        <f t="shared" si="1175"/>
        <v>914381</v>
      </c>
      <c r="C1210" t="str">
        <f t="shared" si="1260"/>
        <v>滥竽充数中\n天神组即将来袭</v>
      </c>
      <c r="D1210">
        <f>D1211</f>
        <v>27012160000</v>
      </c>
      <c r="E1210">
        <f t="shared" si="1185"/>
        <v>380</v>
      </c>
      <c r="F1210" s="1" t="str">
        <f t="shared" ref="F1210:J1210" si="1262">F1207</f>
        <v>[[90001,200]]</v>
      </c>
      <c r="G1210">
        <f t="shared" si="1262"/>
        <v>0.1</v>
      </c>
      <c r="H1210" s="1" t="str">
        <f t="shared" si="1262"/>
        <v>[910005,910006,910007,910008]</v>
      </c>
      <c r="I1210">
        <f t="shared" si="1262"/>
        <v>1</v>
      </c>
      <c r="J1210">
        <f t="shared" si="1262"/>
        <v>20</v>
      </c>
      <c r="K1210">
        <f t="shared" si="1188"/>
        <v>380</v>
      </c>
      <c r="L1210" s="1" t="str">
        <f>Sheet1!L1210</f>
        <v>[{"bid":15020,"type":5,"num":126},{"bid":16003,"type":6,"num":42},{"bid":14001,"type":4,"num":188500}]</v>
      </c>
    </row>
    <row r="1211" spans="1:12" x14ac:dyDescent="0.2">
      <c r="A1211">
        <f t="shared" si="1247"/>
        <v>914381</v>
      </c>
      <c r="B1211">
        <f t="shared" si="1175"/>
        <v>914382</v>
      </c>
      <c r="C1211" s="1" t="str">
        <f>"天神组_蛋高Lv."&amp;MOD(A1211,1000)/3&amp;"\n需击败所有怪物"</f>
        <v>天神组_蛋高Lv.127\n需击败所有怪物</v>
      </c>
      <c r="D1211">
        <f>VLOOKUP(3*MOD(A1211,1000)/3,Sheet2!AB:AC,2,FALSE)</f>
        <v>27012160000</v>
      </c>
      <c r="E1211">
        <f t="shared" si="1185"/>
        <v>381</v>
      </c>
      <c r="F1211" s="1" t="str">
        <f t="shared" ref="F1211:J1211" si="1263">F1208</f>
        <v>[[90002,1]]</v>
      </c>
      <c r="G1211">
        <f t="shared" si="1263"/>
        <v>0.1</v>
      </c>
      <c r="H1211" s="1" t="str">
        <f t="shared" si="1263"/>
        <v>[910009]</v>
      </c>
      <c r="I1211">
        <f t="shared" si="1263"/>
        <v>2</v>
      </c>
      <c r="J1211">
        <f t="shared" si="1263"/>
        <v>50</v>
      </c>
      <c r="K1211">
        <f t="shared" si="1188"/>
        <v>381</v>
      </c>
      <c r="L1211" s="1" t="str">
        <f>Sheet1!L1211</f>
        <v>[{"bid":15020,"type":5,"num":126},{"bid":16003,"type":6,"num":42},{"bid":14001,"type":4,"num":189000}]</v>
      </c>
    </row>
    <row r="1212" spans="1:12" x14ac:dyDescent="0.2">
      <c r="A1212">
        <f t="shared" si="1247"/>
        <v>914382</v>
      </c>
      <c r="B1212">
        <f t="shared" si="1175"/>
        <v>914383</v>
      </c>
      <c r="C1212" t="str">
        <f t="shared" ref="C1212:C1213" si="1264">C1209</f>
        <v>扫描区域内金蛋中</v>
      </c>
      <c r="D1212">
        <f>D1213*5</f>
        <v>142208000000</v>
      </c>
      <c r="E1212">
        <f t="shared" si="1185"/>
        <v>382</v>
      </c>
      <c r="F1212" s="1" t="str">
        <f t="shared" ref="F1212:J1212" si="1265">F1209</f>
        <v>[[50000,2]]</v>
      </c>
      <c r="G1212">
        <f t="shared" si="1265"/>
        <v>0.5</v>
      </c>
      <c r="H1212" s="1" t="str">
        <f t="shared" si="1265"/>
        <v>[910001,910002,910003,910004]</v>
      </c>
      <c r="I1212">
        <f t="shared" si="1265"/>
        <v>1</v>
      </c>
      <c r="J1212">
        <f t="shared" si="1265"/>
        <v>3</v>
      </c>
      <c r="K1212">
        <f t="shared" si="1188"/>
        <v>382</v>
      </c>
      <c r="L1212" s="1" t="str">
        <f>Sheet1!L1212</f>
        <v>[{"bid":15020,"type":5,"num":127},{"bid":16003,"type":6,"num":42},{"bid":14001,"type":4,"num":189500}]</v>
      </c>
    </row>
    <row r="1213" spans="1:12" x14ac:dyDescent="0.2">
      <c r="A1213">
        <f t="shared" si="1247"/>
        <v>914383</v>
      </c>
      <c r="B1213">
        <f t="shared" ref="B1213:B1216" si="1266">A1213+1</f>
        <v>914384</v>
      </c>
      <c r="C1213" t="str">
        <f t="shared" si="1264"/>
        <v>滥竽充数中\n天神组即将来袭</v>
      </c>
      <c r="D1213">
        <f>D1214</f>
        <v>28441600000</v>
      </c>
      <c r="E1213">
        <f t="shared" si="1185"/>
        <v>383</v>
      </c>
      <c r="F1213" s="1" t="str">
        <f t="shared" ref="F1213:J1213" si="1267">F1210</f>
        <v>[[90001,200]]</v>
      </c>
      <c r="G1213">
        <f t="shared" si="1267"/>
        <v>0.1</v>
      </c>
      <c r="H1213" s="1" t="str">
        <f t="shared" si="1267"/>
        <v>[910005,910006,910007,910008]</v>
      </c>
      <c r="I1213">
        <f t="shared" si="1267"/>
        <v>1</v>
      </c>
      <c r="J1213">
        <f t="shared" si="1267"/>
        <v>20</v>
      </c>
      <c r="K1213">
        <f t="shared" si="1188"/>
        <v>383</v>
      </c>
      <c r="L1213" s="1" t="str">
        <f>Sheet1!L1213</f>
        <v>[{"bid":15020,"type":5,"num":127},{"bid":16003,"type":6,"num":42},{"bid":14001,"type":4,"num":190000}]</v>
      </c>
    </row>
    <row r="1214" spans="1:12" x14ac:dyDescent="0.2">
      <c r="A1214">
        <f t="shared" si="1247"/>
        <v>914384</v>
      </c>
      <c r="B1214">
        <f t="shared" si="1266"/>
        <v>914385</v>
      </c>
      <c r="C1214" s="1" t="str">
        <f>"天神组_蛋高Lv."&amp;MOD(A1214,1000)/3&amp;"\n需击败所有怪物"</f>
        <v>天神组_蛋高Lv.128\n需击败所有怪物</v>
      </c>
      <c r="D1214">
        <f>VLOOKUP(3*MOD(A1214,1000)/3,Sheet2!AB:AC,2,FALSE)</f>
        <v>28441600000</v>
      </c>
      <c r="E1214">
        <f t="shared" si="1185"/>
        <v>384</v>
      </c>
      <c r="F1214" s="1" t="str">
        <f t="shared" ref="F1214:J1214" si="1268">F1211</f>
        <v>[[90002,1]]</v>
      </c>
      <c r="G1214">
        <f t="shared" si="1268"/>
        <v>0.1</v>
      </c>
      <c r="H1214" s="1" t="str">
        <f t="shared" si="1268"/>
        <v>[910009]</v>
      </c>
      <c r="I1214">
        <f t="shared" si="1268"/>
        <v>2</v>
      </c>
      <c r="J1214">
        <f t="shared" si="1268"/>
        <v>50</v>
      </c>
      <c r="K1214">
        <f t="shared" si="1188"/>
        <v>384</v>
      </c>
      <c r="L1214" s="1" t="str">
        <f>Sheet1!L1214</f>
        <v>[{"bid":15020,"type":5,"num":127},{"bid":16003,"type":6,"num":42},{"bid":14001,"type":4,"num":190500}]</v>
      </c>
    </row>
    <row r="1215" spans="1:12" x14ac:dyDescent="0.2">
      <c r="A1215">
        <f t="shared" si="1247"/>
        <v>914385</v>
      </c>
      <c r="B1215">
        <f t="shared" si="1266"/>
        <v>914386</v>
      </c>
      <c r="C1215" t="str">
        <f t="shared" ref="C1215:C1216" si="1269">C1212</f>
        <v>扫描区域内金蛋中</v>
      </c>
      <c r="D1215">
        <f>D1216*5</f>
        <v>152140800000</v>
      </c>
      <c r="E1215">
        <f t="shared" si="1185"/>
        <v>385</v>
      </c>
      <c r="F1215" s="1" t="str">
        <f t="shared" ref="F1215:J1215" si="1270">F1212</f>
        <v>[[50000,2]]</v>
      </c>
      <c r="G1215">
        <f t="shared" si="1270"/>
        <v>0.5</v>
      </c>
      <c r="H1215" s="1" t="str">
        <f t="shared" si="1270"/>
        <v>[910001,910002,910003,910004]</v>
      </c>
      <c r="I1215">
        <f t="shared" si="1270"/>
        <v>1</v>
      </c>
      <c r="J1215">
        <f t="shared" si="1270"/>
        <v>3</v>
      </c>
      <c r="K1215">
        <f t="shared" si="1188"/>
        <v>385</v>
      </c>
      <c r="L1215" s="1" t="str">
        <f>Sheet1!L1215</f>
        <v>[{"bid":15020,"type":5,"num":128},{"bid":16003,"type":6,"num":42},{"bid":14001,"type":4,"num":191000}]</v>
      </c>
    </row>
    <row r="1216" spans="1:12" x14ac:dyDescent="0.2">
      <c r="A1216">
        <f t="shared" si="1247"/>
        <v>914386</v>
      </c>
      <c r="B1216">
        <f t="shared" si="1266"/>
        <v>914387</v>
      </c>
      <c r="C1216" t="str">
        <f t="shared" si="1269"/>
        <v>滥竽充数中\n天神组即将来袭</v>
      </c>
      <c r="D1216">
        <f>D1217</f>
        <v>30428160000</v>
      </c>
      <c r="E1216">
        <f t="shared" si="1185"/>
        <v>386</v>
      </c>
      <c r="F1216" s="1" t="str">
        <f t="shared" ref="F1216:J1216" si="1271">F1213</f>
        <v>[[90001,200]]</v>
      </c>
      <c r="G1216">
        <f t="shared" si="1271"/>
        <v>0.1</v>
      </c>
      <c r="H1216" s="1" t="str">
        <f t="shared" si="1271"/>
        <v>[910005,910006,910007,910008]</v>
      </c>
      <c r="I1216">
        <f t="shared" si="1271"/>
        <v>1</v>
      </c>
      <c r="J1216">
        <f t="shared" si="1271"/>
        <v>20</v>
      </c>
      <c r="K1216">
        <f t="shared" si="1188"/>
        <v>386</v>
      </c>
      <c r="L1216" s="1" t="str">
        <f>Sheet1!L1216</f>
        <v>[{"bid":15020,"type":5,"num":128},{"bid":16003,"type":6,"num":42},{"bid":14001,"type":4,"num":191500}]</v>
      </c>
    </row>
    <row r="1217" spans="1:12" x14ac:dyDescent="0.2">
      <c r="A1217">
        <f t="shared" si="1247"/>
        <v>914387</v>
      </c>
      <c r="B1217">
        <v>-1</v>
      </c>
      <c r="C1217" s="1" t="str">
        <f>"天神组_蛋高Lv."&amp;MOD(A1217,1000)/3&amp;"\n需击败所有怪物"</f>
        <v>天神组_蛋高Lv.129\n需击败所有怪物</v>
      </c>
      <c r="D1217">
        <f>VLOOKUP(3*MOD(A1217,1000)/3,Sheet2!AB:AC,2,FALSE)</f>
        <v>30428160000</v>
      </c>
      <c r="E1217">
        <f t="shared" si="1185"/>
        <v>387</v>
      </c>
      <c r="F1217" s="1" t="str">
        <f t="shared" ref="F1217:J1217" si="1272">F1214</f>
        <v>[[90002,1]]</v>
      </c>
      <c r="G1217">
        <f t="shared" si="1272"/>
        <v>0.1</v>
      </c>
      <c r="H1217" s="1" t="str">
        <f t="shared" si="1272"/>
        <v>[910009]</v>
      </c>
      <c r="I1217">
        <f t="shared" si="1272"/>
        <v>2</v>
      </c>
      <c r="J1217">
        <f t="shared" si="1272"/>
        <v>50</v>
      </c>
      <c r="K1217">
        <f t="shared" si="1188"/>
        <v>387</v>
      </c>
      <c r="L1217" s="1" t="str">
        <f>Sheet1!L1217</f>
        <v>[{"bid":15020,"type":5,"num":128},{"bid":16003,"type":6,"num":42},{"bid":14001,"type":4,"num":192000}]</v>
      </c>
    </row>
    <row r="1218" spans="1:12" x14ac:dyDescent="0.2">
      <c r="A1218" s="2">
        <v>921001</v>
      </c>
      <c r="B1218" s="2">
        <f>A1218+1</f>
        <v>921002</v>
      </c>
      <c r="C1218" s="2" t="s">
        <v>214</v>
      </c>
      <c r="D1218" s="2">
        <v>0.3</v>
      </c>
      <c r="E1218" s="2">
        <v>1</v>
      </c>
      <c r="F1218" s="3" t="s">
        <v>213</v>
      </c>
      <c r="G1218" s="2">
        <v>0.2</v>
      </c>
      <c r="H1218" s="3" t="s">
        <v>213</v>
      </c>
      <c r="I1218" s="2">
        <v>1</v>
      </c>
      <c r="J1218" s="2">
        <v>22</v>
      </c>
      <c r="K1218" s="2">
        <v>1</v>
      </c>
      <c r="L1218" s="1" t="str">
        <f>Sheet1!L1218</f>
        <v>[]</v>
      </c>
    </row>
    <row r="1219" spans="1:12" x14ac:dyDescent="0.2">
      <c r="A1219" s="2">
        <f>B1218</f>
        <v>921002</v>
      </c>
      <c r="B1219" s="2">
        <f t="shared" ref="B1219:B1239" si="1273">A1219+1</f>
        <v>921003</v>
      </c>
      <c r="C1219" s="2" t="s">
        <v>215</v>
      </c>
      <c r="D1219" s="2">
        <v>0.35699999999999998</v>
      </c>
      <c r="E1219" s="2">
        <v>2</v>
      </c>
      <c r="F1219" s="3" t="s">
        <v>213</v>
      </c>
      <c r="G1219" s="2">
        <v>0.2</v>
      </c>
      <c r="H1219" s="3" t="s">
        <v>213</v>
      </c>
      <c r="I1219" s="2">
        <v>1</v>
      </c>
      <c r="J1219" s="2">
        <v>22</v>
      </c>
      <c r="K1219" s="2">
        <v>2</v>
      </c>
      <c r="L1219" s="1" t="str">
        <f>Sheet1!L1219</f>
        <v>[{"bid":14001,"type":4,"num":100}]</v>
      </c>
    </row>
    <row r="1220" spans="1:12" x14ac:dyDescent="0.2">
      <c r="A1220" s="2">
        <f t="shared" ref="A1220:A1240" si="1274">B1219</f>
        <v>921003</v>
      </c>
      <c r="B1220" s="2">
        <f t="shared" si="1273"/>
        <v>921004</v>
      </c>
      <c r="C1220" s="2" t="s">
        <v>216</v>
      </c>
      <c r="D1220" s="2">
        <v>0.41399999999999998</v>
      </c>
      <c r="E1220" s="2">
        <v>3</v>
      </c>
      <c r="F1220" s="3" t="s">
        <v>213</v>
      </c>
      <c r="G1220" s="2">
        <v>0.2</v>
      </c>
      <c r="H1220" s="3" t="s">
        <v>213</v>
      </c>
      <c r="I1220" s="2">
        <v>1</v>
      </c>
      <c r="J1220" s="2">
        <v>22</v>
      </c>
      <c r="K1220" s="2">
        <v>3</v>
      </c>
      <c r="L1220" s="1" t="str">
        <f>Sheet1!L1220</f>
        <v>[{"bid":14001,"type":4,"num":200}]</v>
      </c>
    </row>
    <row r="1221" spans="1:12" x14ac:dyDescent="0.2">
      <c r="A1221" s="2">
        <f t="shared" si="1274"/>
        <v>921004</v>
      </c>
      <c r="B1221" s="2">
        <f t="shared" si="1273"/>
        <v>921005</v>
      </c>
      <c r="C1221" s="2" t="s">
        <v>217</v>
      </c>
      <c r="D1221" s="2">
        <v>0.47099999999999992</v>
      </c>
      <c r="E1221" s="2">
        <v>4</v>
      </c>
      <c r="F1221" s="3" t="s">
        <v>213</v>
      </c>
      <c r="G1221" s="2">
        <v>0.2</v>
      </c>
      <c r="H1221" s="3" t="s">
        <v>213</v>
      </c>
      <c r="I1221" s="2">
        <v>1</v>
      </c>
      <c r="J1221" s="2">
        <v>22</v>
      </c>
      <c r="K1221" s="2">
        <v>4</v>
      </c>
      <c r="L1221" s="1" t="str">
        <f>Sheet1!L1221</f>
        <v>[{"bid":14001,"type":4,"num":300}]</v>
      </c>
    </row>
    <row r="1222" spans="1:12" x14ac:dyDescent="0.2">
      <c r="A1222" s="2">
        <f t="shared" si="1274"/>
        <v>921005</v>
      </c>
      <c r="B1222" s="2">
        <f t="shared" si="1273"/>
        <v>921006</v>
      </c>
      <c r="C1222" s="2" t="s">
        <v>218</v>
      </c>
      <c r="D1222" s="2">
        <v>0.52799999999999991</v>
      </c>
      <c r="E1222" s="2">
        <v>5</v>
      </c>
      <c r="F1222" s="3" t="s">
        <v>213</v>
      </c>
      <c r="G1222" s="2">
        <v>0.2</v>
      </c>
      <c r="H1222" s="3" t="s">
        <v>213</v>
      </c>
      <c r="I1222" s="2">
        <v>1</v>
      </c>
      <c r="J1222" s="2">
        <v>22</v>
      </c>
      <c r="K1222" s="2">
        <v>5</v>
      </c>
      <c r="L1222" s="1" t="str">
        <f>Sheet1!L1222</f>
        <v>[{"bid":14001,"type":4,"num":500}]</v>
      </c>
    </row>
    <row r="1223" spans="1:12" x14ac:dyDescent="0.2">
      <c r="A1223" s="2">
        <f t="shared" si="1274"/>
        <v>921006</v>
      </c>
      <c r="B1223" s="2">
        <f t="shared" si="1273"/>
        <v>921007</v>
      </c>
      <c r="C1223" s="2" t="s">
        <v>219</v>
      </c>
      <c r="D1223" s="2">
        <v>0.58499999999999985</v>
      </c>
      <c r="E1223" s="2">
        <v>6</v>
      </c>
      <c r="F1223" s="3" t="s">
        <v>213</v>
      </c>
      <c r="G1223" s="2">
        <v>0.2</v>
      </c>
      <c r="H1223" s="3" t="s">
        <v>213</v>
      </c>
      <c r="I1223" s="2">
        <v>1</v>
      </c>
      <c r="J1223" s="2">
        <v>22</v>
      </c>
      <c r="K1223" s="2">
        <v>6</v>
      </c>
      <c r="L1223" s="1" t="str">
        <f>Sheet1!L1223</f>
        <v>[{"bid":14001,"type":4,"num":700}]</v>
      </c>
    </row>
    <row r="1224" spans="1:12" x14ac:dyDescent="0.2">
      <c r="A1224" s="2">
        <f t="shared" si="1274"/>
        <v>921007</v>
      </c>
      <c r="B1224" s="2">
        <f t="shared" si="1273"/>
        <v>921008</v>
      </c>
      <c r="C1224" s="2" t="s">
        <v>220</v>
      </c>
      <c r="D1224" s="2">
        <v>0.6419999999999999</v>
      </c>
      <c r="E1224" s="2">
        <v>7</v>
      </c>
      <c r="F1224" s="3" t="s">
        <v>213</v>
      </c>
      <c r="G1224" s="2">
        <v>0.2</v>
      </c>
      <c r="H1224" s="3" t="s">
        <v>213</v>
      </c>
      <c r="I1224" s="2">
        <v>1</v>
      </c>
      <c r="J1224" s="2">
        <v>22</v>
      </c>
      <c r="K1224" s="2">
        <v>7</v>
      </c>
      <c r="L1224" s="1" t="str">
        <f>Sheet1!L1224</f>
        <v>[{"bid":14001,"type":4,"num":900}]</v>
      </c>
    </row>
    <row r="1225" spans="1:12" x14ac:dyDescent="0.2">
      <c r="A1225" s="2">
        <f t="shared" si="1274"/>
        <v>921008</v>
      </c>
      <c r="B1225" s="2">
        <f t="shared" si="1273"/>
        <v>921009</v>
      </c>
      <c r="C1225" s="2" t="s">
        <v>221</v>
      </c>
      <c r="D1225" s="2">
        <v>0.69899999999999984</v>
      </c>
      <c r="E1225" s="2">
        <v>8</v>
      </c>
      <c r="F1225" s="3" t="s">
        <v>213</v>
      </c>
      <c r="G1225" s="2">
        <v>0.2</v>
      </c>
      <c r="H1225" s="3" t="s">
        <v>213</v>
      </c>
      <c r="I1225" s="2">
        <v>1</v>
      </c>
      <c r="J1225" s="2">
        <v>22</v>
      </c>
      <c r="K1225" s="2">
        <v>8</v>
      </c>
      <c r="L1225" s="1" t="str">
        <f>Sheet1!L1225</f>
        <v>[{"bid":16010,"type":6,"num":1},{"bid":14001,"type":4,"num":1100}]</v>
      </c>
    </row>
    <row r="1226" spans="1:12" x14ac:dyDescent="0.2">
      <c r="A1226" s="2">
        <f t="shared" si="1274"/>
        <v>921009</v>
      </c>
      <c r="B1226" s="2">
        <f t="shared" si="1273"/>
        <v>921010</v>
      </c>
      <c r="C1226" s="2" t="s">
        <v>222</v>
      </c>
      <c r="D1226" s="2">
        <v>0.75599999999999989</v>
      </c>
      <c r="E1226" s="2">
        <v>9</v>
      </c>
      <c r="F1226" s="3" t="s">
        <v>213</v>
      </c>
      <c r="G1226" s="2">
        <v>0.2</v>
      </c>
      <c r="H1226" s="3" t="s">
        <v>213</v>
      </c>
      <c r="I1226" s="2">
        <v>1</v>
      </c>
      <c r="J1226" s="2">
        <v>22</v>
      </c>
      <c r="K1226" s="2">
        <v>9</v>
      </c>
      <c r="L1226" s="1" t="str">
        <f>Sheet1!L1226</f>
        <v>[{"bid":16010,"type":6,"num":1},{"bid":14001,"type":4,"num":1300}]</v>
      </c>
    </row>
    <row r="1227" spans="1:12" x14ac:dyDescent="0.2">
      <c r="A1227" s="2">
        <f t="shared" si="1274"/>
        <v>921010</v>
      </c>
      <c r="B1227" s="2">
        <f t="shared" si="1273"/>
        <v>921011</v>
      </c>
      <c r="C1227" s="2" t="s">
        <v>223</v>
      </c>
      <c r="D1227" s="2">
        <v>0.81299999999999983</v>
      </c>
      <c r="E1227" s="2">
        <v>10</v>
      </c>
      <c r="F1227" s="3" t="s">
        <v>213</v>
      </c>
      <c r="G1227" s="2">
        <v>0.2</v>
      </c>
      <c r="H1227" s="3" t="s">
        <v>213</v>
      </c>
      <c r="I1227" s="2">
        <v>1</v>
      </c>
      <c r="J1227" s="2">
        <v>22</v>
      </c>
      <c r="K1227" s="2">
        <v>10</v>
      </c>
      <c r="L1227" s="1" t="str">
        <f>Sheet1!L1227</f>
        <v>[{"bid":16010,"type":6,"num":1},{"bid":14001,"type":4,"num":1500}]</v>
      </c>
    </row>
    <row r="1228" spans="1:12" x14ac:dyDescent="0.2">
      <c r="A1228" s="2">
        <f t="shared" si="1274"/>
        <v>921011</v>
      </c>
      <c r="B1228" s="2">
        <f t="shared" si="1273"/>
        <v>921012</v>
      </c>
      <c r="C1228" s="2" t="s">
        <v>24</v>
      </c>
      <c r="D1228" s="2">
        <v>0.86999999999999977</v>
      </c>
      <c r="E1228" s="2">
        <v>11</v>
      </c>
      <c r="F1228" s="3" t="s">
        <v>213</v>
      </c>
      <c r="G1228" s="2">
        <v>0.25</v>
      </c>
      <c r="H1228" s="3" t="s">
        <v>213</v>
      </c>
      <c r="I1228" s="2">
        <v>2</v>
      </c>
      <c r="J1228" s="2">
        <v>50</v>
      </c>
      <c r="K1228" s="2">
        <v>10</v>
      </c>
      <c r="L1228" s="1" t="str">
        <f>Sheet1!L1228</f>
        <v>[{"bid":16010,"type":6,"num":1},{"bid":14001,"type":4,"num":1700}]</v>
      </c>
    </row>
    <row r="1229" spans="1:12" x14ac:dyDescent="0.2">
      <c r="A1229" s="2">
        <f t="shared" si="1274"/>
        <v>921012</v>
      </c>
      <c r="B1229" s="2">
        <f t="shared" si="1273"/>
        <v>921013</v>
      </c>
      <c r="C1229" s="2" t="s">
        <v>224</v>
      </c>
      <c r="D1229" s="2">
        <v>0.92699999999999982</v>
      </c>
      <c r="E1229" s="2">
        <v>12</v>
      </c>
      <c r="F1229" s="3" t="s">
        <v>213</v>
      </c>
      <c r="G1229" s="2">
        <v>0.2</v>
      </c>
      <c r="H1229" s="3" t="s">
        <v>213</v>
      </c>
      <c r="I1229" s="2">
        <v>1</v>
      </c>
      <c r="J1229" s="2">
        <v>22</v>
      </c>
      <c r="K1229" s="2">
        <v>11</v>
      </c>
      <c r="L1229" s="1" t="str">
        <f>Sheet1!L1229</f>
        <v>[{"bid":16010,"type":6,"num":1},{"bid":14001,"type":4,"num":1900}]</v>
      </c>
    </row>
    <row r="1230" spans="1:12" x14ac:dyDescent="0.2">
      <c r="A1230" s="2">
        <f t="shared" si="1274"/>
        <v>921013</v>
      </c>
      <c r="B1230" s="2">
        <f t="shared" si="1273"/>
        <v>921014</v>
      </c>
      <c r="C1230" s="2" t="s">
        <v>225</v>
      </c>
      <c r="D1230" s="2">
        <v>0.98399999999999976</v>
      </c>
      <c r="E1230" s="2">
        <v>13</v>
      </c>
      <c r="F1230" s="3" t="s">
        <v>213</v>
      </c>
      <c r="G1230" s="2">
        <v>0.2</v>
      </c>
      <c r="H1230" s="3" t="s">
        <v>213</v>
      </c>
      <c r="I1230" s="2">
        <v>1</v>
      </c>
      <c r="J1230" s="2">
        <v>22</v>
      </c>
      <c r="K1230" s="2">
        <v>12</v>
      </c>
      <c r="L1230" s="1" t="str">
        <f>Sheet1!L1230</f>
        <v>[{"bid":16010,"type":6,"num":2},{"bid":14001,"type":4,"num":2100}]</v>
      </c>
    </row>
    <row r="1231" spans="1:12" x14ac:dyDescent="0.2">
      <c r="A1231" s="2">
        <f t="shared" si="1274"/>
        <v>921014</v>
      </c>
      <c r="B1231" s="2">
        <f t="shared" si="1273"/>
        <v>921015</v>
      </c>
      <c r="C1231" s="2" t="s">
        <v>226</v>
      </c>
      <c r="D1231" s="2">
        <v>1.0409999999999997</v>
      </c>
      <c r="E1231" s="2">
        <v>14</v>
      </c>
      <c r="F1231" s="3" t="s">
        <v>213</v>
      </c>
      <c r="G1231" s="2">
        <v>0.2</v>
      </c>
      <c r="H1231" s="3" t="s">
        <v>213</v>
      </c>
      <c r="I1231" s="2">
        <v>1</v>
      </c>
      <c r="J1231" s="2">
        <v>22</v>
      </c>
      <c r="K1231" s="2">
        <v>13</v>
      </c>
      <c r="L1231" s="1" t="str">
        <f>Sheet1!L1231</f>
        <v>[{"bid":16010,"type":6,"num":2},{"bid":14001,"type":4,"num":2300}]</v>
      </c>
    </row>
    <row r="1232" spans="1:12" x14ac:dyDescent="0.2">
      <c r="A1232" s="2">
        <f t="shared" si="1274"/>
        <v>921015</v>
      </c>
      <c r="B1232" s="2">
        <f t="shared" si="1273"/>
        <v>921016</v>
      </c>
      <c r="C1232" s="2" t="s">
        <v>227</v>
      </c>
      <c r="D1232" s="2">
        <v>1.0979999999999996</v>
      </c>
      <c r="E1232" s="2">
        <v>15</v>
      </c>
      <c r="F1232" s="3" t="s">
        <v>213</v>
      </c>
      <c r="G1232" s="2">
        <v>0.2</v>
      </c>
      <c r="H1232" s="3" t="s">
        <v>213</v>
      </c>
      <c r="I1232" s="2">
        <v>1</v>
      </c>
      <c r="J1232" s="2">
        <v>22</v>
      </c>
      <c r="K1232" s="2">
        <v>14</v>
      </c>
      <c r="L1232" s="1" t="str">
        <f>Sheet1!L1232</f>
        <v>[{"bid":16010,"type":6,"num":2},{"bid":14001,"type":4,"num":2500}]</v>
      </c>
    </row>
    <row r="1233" spans="1:12" x14ac:dyDescent="0.2">
      <c r="A1233" s="2">
        <f t="shared" si="1274"/>
        <v>921016</v>
      </c>
      <c r="B1233" s="2">
        <f t="shared" si="1273"/>
        <v>921017</v>
      </c>
      <c r="C1233" s="2" t="s">
        <v>228</v>
      </c>
      <c r="D1233" s="2">
        <v>1.1549999999999998</v>
      </c>
      <c r="E1233" s="2">
        <v>16</v>
      </c>
      <c r="F1233" s="3" t="s">
        <v>213</v>
      </c>
      <c r="G1233" s="2">
        <v>0.2</v>
      </c>
      <c r="H1233" s="3" t="s">
        <v>213</v>
      </c>
      <c r="I1233" s="2">
        <v>1</v>
      </c>
      <c r="J1233" s="2">
        <v>22</v>
      </c>
      <c r="K1233" s="2">
        <v>15</v>
      </c>
      <c r="L1233" s="1" t="str">
        <f>Sheet1!L1233</f>
        <v>[{"bid":16010,"type":6,"num":2},{"bid":14001,"type":4,"num":2700}]</v>
      </c>
    </row>
    <row r="1234" spans="1:12" x14ac:dyDescent="0.2">
      <c r="A1234" s="2">
        <f t="shared" si="1274"/>
        <v>921017</v>
      </c>
      <c r="B1234" s="2">
        <f t="shared" si="1273"/>
        <v>921018</v>
      </c>
      <c r="C1234" s="2" t="s">
        <v>229</v>
      </c>
      <c r="D1234" s="2">
        <v>1.2119999999999997</v>
      </c>
      <c r="E1234" s="2">
        <v>17</v>
      </c>
      <c r="F1234" s="3" t="s">
        <v>213</v>
      </c>
      <c r="G1234" s="2">
        <v>0.2</v>
      </c>
      <c r="H1234" s="3" t="s">
        <v>213</v>
      </c>
      <c r="I1234" s="2">
        <v>1</v>
      </c>
      <c r="J1234" s="2">
        <v>22</v>
      </c>
      <c r="K1234" s="2">
        <v>16</v>
      </c>
      <c r="L1234" s="1" t="str">
        <f>Sheet1!L1234</f>
        <v>[{"bid":16010,"type":6,"num":2},{"bid":16003,"type":6,"num":1},{"bid":14001,"type":4,"num":2900}]</v>
      </c>
    </row>
    <row r="1235" spans="1:12" x14ac:dyDescent="0.2">
      <c r="A1235" s="2">
        <f t="shared" si="1274"/>
        <v>921018</v>
      </c>
      <c r="B1235" s="2">
        <f t="shared" si="1273"/>
        <v>921019</v>
      </c>
      <c r="C1235" s="2" t="s">
        <v>24</v>
      </c>
      <c r="D1235" s="2">
        <v>1.2689999999999999</v>
      </c>
      <c r="E1235" s="2">
        <v>18</v>
      </c>
      <c r="F1235" s="3" t="s">
        <v>213</v>
      </c>
      <c r="G1235" s="2">
        <v>0.25</v>
      </c>
      <c r="H1235" s="3" t="s">
        <v>213</v>
      </c>
      <c r="I1235" s="2">
        <v>2</v>
      </c>
      <c r="J1235" s="2">
        <v>50</v>
      </c>
      <c r="K1235" s="2">
        <v>16</v>
      </c>
      <c r="L1235" s="1" t="str">
        <f>Sheet1!L1235</f>
        <v>[{"bid":16010,"type":6,"num":3},{"bid":16003,"type":6,"num":1},{"bid":14001,"type":4,"num":3100}]</v>
      </c>
    </row>
    <row r="1236" spans="1:12" x14ac:dyDescent="0.2">
      <c r="A1236" s="2">
        <f t="shared" si="1274"/>
        <v>921019</v>
      </c>
      <c r="B1236" s="2">
        <f t="shared" si="1273"/>
        <v>921020</v>
      </c>
      <c r="C1236" s="2" t="s">
        <v>230</v>
      </c>
      <c r="D1236" s="2">
        <v>1.3259999999999998</v>
      </c>
      <c r="E1236" s="2">
        <v>19</v>
      </c>
      <c r="F1236" s="3" t="s">
        <v>213</v>
      </c>
      <c r="G1236" s="2">
        <v>0.2</v>
      </c>
      <c r="H1236" s="3" t="s">
        <v>213</v>
      </c>
      <c r="I1236" s="2">
        <v>1</v>
      </c>
      <c r="J1236" s="2">
        <v>22</v>
      </c>
      <c r="K1236" s="2">
        <v>17</v>
      </c>
      <c r="L1236" s="1" t="str">
        <f>Sheet1!L1236</f>
        <v>[{"bid":16010,"type":6,"num":3},{"bid":16003,"type":6,"num":1},{"bid":14001,"type":4,"num":3300}]</v>
      </c>
    </row>
    <row r="1237" spans="1:12" x14ac:dyDescent="0.2">
      <c r="A1237" s="2">
        <f t="shared" si="1274"/>
        <v>921020</v>
      </c>
      <c r="B1237" s="2">
        <f t="shared" si="1273"/>
        <v>921021</v>
      </c>
      <c r="C1237" s="2" t="s">
        <v>231</v>
      </c>
      <c r="D1237" s="2">
        <v>1.383</v>
      </c>
      <c r="E1237" s="2">
        <v>20</v>
      </c>
      <c r="F1237" s="3" t="s">
        <v>213</v>
      </c>
      <c r="G1237" s="2">
        <v>0.2</v>
      </c>
      <c r="H1237" s="3" t="s">
        <v>213</v>
      </c>
      <c r="I1237" s="2">
        <v>1</v>
      </c>
      <c r="J1237" s="2">
        <v>22</v>
      </c>
      <c r="K1237" s="2">
        <v>18</v>
      </c>
      <c r="L1237" s="1" t="str">
        <f>Sheet1!L1237</f>
        <v>[{"bid":16010,"type":6,"num":3},{"bid":16003,"type":6,"num":1},{"bid":14001,"type":4,"num":3500}]</v>
      </c>
    </row>
    <row r="1238" spans="1:12" x14ac:dyDescent="0.2">
      <c r="A1238" s="2">
        <f t="shared" si="1274"/>
        <v>921021</v>
      </c>
      <c r="B1238" s="2">
        <f t="shared" si="1273"/>
        <v>921022</v>
      </c>
      <c r="C1238" s="2" t="s">
        <v>232</v>
      </c>
      <c r="D1238" s="2">
        <v>1.4400000000000002</v>
      </c>
      <c r="E1238" s="2">
        <v>21</v>
      </c>
      <c r="F1238" s="3" t="s">
        <v>213</v>
      </c>
      <c r="G1238" s="2">
        <v>0.2</v>
      </c>
      <c r="H1238" s="3" t="s">
        <v>213</v>
      </c>
      <c r="I1238" s="2">
        <v>1</v>
      </c>
      <c r="J1238" s="2">
        <v>22</v>
      </c>
      <c r="K1238" s="2">
        <v>19</v>
      </c>
      <c r="L1238" s="1" t="str">
        <f>Sheet1!L1238</f>
        <v>[{"bid":16010,"type":6,"num":3},{"bid":16003,"type":6,"num":1},{"bid":14001,"type":4,"num":3700}]</v>
      </c>
    </row>
    <row r="1239" spans="1:12" x14ac:dyDescent="0.2">
      <c r="A1239" s="2">
        <f t="shared" si="1274"/>
        <v>921022</v>
      </c>
      <c r="B1239" s="2">
        <f t="shared" si="1273"/>
        <v>921023</v>
      </c>
      <c r="C1239" s="2" t="s">
        <v>233</v>
      </c>
      <c r="D1239" s="2">
        <v>1.4970000000000003</v>
      </c>
      <c r="E1239" s="2">
        <v>22</v>
      </c>
      <c r="F1239" s="3" t="s">
        <v>213</v>
      </c>
      <c r="G1239" s="2">
        <v>0.2</v>
      </c>
      <c r="H1239" s="3" t="s">
        <v>213</v>
      </c>
      <c r="I1239" s="2">
        <v>1</v>
      </c>
      <c r="J1239" s="2">
        <v>22</v>
      </c>
      <c r="K1239" s="2">
        <v>20</v>
      </c>
      <c r="L1239" s="1" t="str">
        <f>Sheet1!L1239</f>
        <v>[{"bid":16010,"type":6,"num":3},{"bid":16003,"type":6,"num":1},{"bid":14001,"type":4,"num":3900}]</v>
      </c>
    </row>
    <row r="1240" spans="1:12" x14ac:dyDescent="0.2">
      <c r="A1240" s="2">
        <f t="shared" si="1274"/>
        <v>921023</v>
      </c>
      <c r="B1240" s="2">
        <v>-1</v>
      </c>
      <c r="C1240" s="2" t="s">
        <v>24</v>
      </c>
      <c r="D1240" s="2">
        <v>1.5540000000000005</v>
      </c>
      <c r="E1240" s="2">
        <v>23</v>
      </c>
      <c r="F1240" s="3" t="s">
        <v>213</v>
      </c>
      <c r="G1240" s="2">
        <v>0.25</v>
      </c>
      <c r="H1240" s="3" t="s">
        <v>213</v>
      </c>
      <c r="I1240" s="2">
        <v>2</v>
      </c>
      <c r="J1240" s="2">
        <v>50</v>
      </c>
      <c r="K1240" s="2">
        <v>20</v>
      </c>
      <c r="L1240" s="1" t="str">
        <f>Sheet1!L1240</f>
        <v>[{"bid":16010,"type":6,"num":4},{"bid":16003,"type":6,"num":1},{"bid":14001,"type":4,"num":4000}]</v>
      </c>
    </row>
    <row r="1241" spans="1:12" x14ac:dyDescent="0.2">
      <c r="A1241" s="2">
        <f>A1218+1000</f>
        <v>922001</v>
      </c>
      <c r="B1241" s="2">
        <f>B1218+1000</f>
        <v>922002</v>
      </c>
      <c r="C1241" s="2" t="s">
        <v>214</v>
      </c>
      <c r="D1241" s="2">
        <v>0.5</v>
      </c>
      <c r="E1241" s="2">
        <v>1</v>
      </c>
      <c r="F1241" s="3" t="s">
        <v>213</v>
      </c>
      <c r="G1241" s="2">
        <v>0.2</v>
      </c>
      <c r="H1241" s="3" t="s">
        <v>213</v>
      </c>
      <c r="I1241" s="2">
        <v>1</v>
      </c>
      <c r="J1241" s="2">
        <v>22</v>
      </c>
      <c r="K1241" s="2">
        <v>1</v>
      </c>
      <c r="L1241" s="1" t="str">
        <f>Sheet1!L1241</f>
        <v>[]</v>
      </c>
    </row>
    <row r="1242" spans="1:12" x14ac:dyDescent="0.2">
      <c r="A1242" s="2">
        <f t="shared" ref="A1242:B1263" si="1275">A1219+1000</f>
        <v>922002</v>
      </c>
      <c r="B1242" s="2">
        <f t="shared" si="1275"/>
        <v>922003</v>
      </c>
      <c r="C1242" s="2" t="s">
        <v>215</v>
      </c>
      <c r="D1242" s="2">
        <v>0.59499999999999997</v>
      </c>
      <c r="E1242" s="2">
        <v>2</v>
      </c>
      <c r="F1242" s="3" t="s">
        <v>213</v>
      </c>
      <c r="G1242" s="2">
        <v>0.2</v>
      </c>
      <c r="H1242" s="3" t="s">
        <v>213</v>
      </c>
      <c r="I1242" s="2">
        <v>1</v>
      </c>
      <c r="J1242" s="2">
        <v>22</v>
      </c>
      <c r="K1242" s="2">
        <v>2</v>
      </c>
      <c r="L1242" s="1" t="str">
        <f>Sheet1!L1242</f>
        <v>[{"bid":14001,"type":4,"num":125}]</v>
      </c>
    </row>
    <row r="1243" spans="1:12" x14ac:dyDescent="0.2">
      <c r="A1243" s="2">
        <f t="shared" si="1275"/>
        <v>922003</v>
      </c>
      <c r="B1243" s="2">
        <f t="shared" si="1275"/>
        <v>922004</v>
      </c>
      <c r="C1243" s="2" t="s">
        <v>216</v>
      </c>
      <c r="D1243" s="2">
        <v>0.69</v>
      </c>
      <c r="E1243" s="2">
        <v>3</v>
      </c>
      <c r="F1243" s="3" t="s">
        <v>213</v>
      </c>
      <c r="G1243" s="2">
        <v>0.2</v>
      </c>
      <c r="H1243" s="3" t="s">
        <v>213</v>
      </c>
      <c r="I1243" s="2">
        <v>1</v>
      </c>
      <c r="J1243" s="2">
        <v>22</v>
      </c>
      <c r="K1243" s="2">
        <v>3</v>
      </c>
      <c r="L1243" s="1" t="str">
        <f>Sheet1!L1243</f>
        <v>[{"bid":14001,"type":4,"num":250}]</v>
      </c>
    </row>
    <row r="1244" spans="1:12" x14ac:dyDescent="0.2">
      <c r="A1244" s="2">
        <f t="shared" si="1275"/>
        <v>922004</v>
      </c>
      <c r="B1244" s="2">
        <f t="shared" si="1275"/>
        <v>922005</v>
      </c>
      <c r="C1244" s="2" t="s">
        <v>217</v>
      </c>
      <c r="D1244" s="2">
        <v>0.78499999999999992</v>
      </c>
      <c r="E1244" s="2">
        <v>4</v>
      </c>
      <c r="F1244" s="3" t="s">
        <v>213</v>
      </c>
      <c r="G1244" s="2">
        <v>0.2</v>
      </c>
      <c r="H1244" s="3" t="s">
        <v>213</v>
      </c>
      <c r="I1244" s="2">
        <v>1</v>
      </c>
      <c r="J1244" s="2">
        <v>22</v>
      </c>
      <c r="K1244" s="2">
        <v>4</v>
      </c>
      <c r="L1244" s="1" t="str">
        <f>Sheet1!L1244</f>
        <v>[{"bid":14001,"type":4,"num":375}]</v>
      </c>
    </row>
    <row r="1245" spans="1:12" x14ac:dyDescent="0.2">
      <c r="A1245" s="2">
        <f t="shared" si="1275"/>
        <v>922005</v>
      </c>
      <c r="B1245" s="2">
        <f t="shared" si="1275"/>
        <v>922006</v>
      </c>
      <c r="C1245" s="2" t="s">
        <v>218</v>
      </c>
      <c r="D1245" s="2">
        <v>0.87999999999999989</v>
      </c>
      <c r="E1245" s="2">
        <v>5</v>
      </c>
      <c r="F1245" s="3" t="s">
        <v>213</v>
      </c>
      <c r="G1245" s="2">
        <v>0.2</v>
      </c>
      <c r="H1245" s="3" t="s">
        <v>213</v>
      </c>
      <c r="I1245" s="2">
        <v>1</v>
      </c>
      <c r="J1245" s="2">
        <v>22</v>
      </c>
      <c r="K1245" s="2">
        <v>5</v>
      </c>
      <c r="L1245" s="1" t="str">
        <f>Sheet1!L1245</f>
        <v>[{"bid":14001,"type":4,"num":625}]</v>
      </c>
    </row>
    <row r="1246" spans="1:12" x14ac:dyDescent="0.2">
      <c r="A1246" s="2">
        <f t="shared" si="1275"/>
        <v>922006</v>
      </c>
      <c r="B1246" s="2">
        <f t="shared" si="1275"/>
        <v>922007</v>
      </c>
      <c r="C1246" s="2" t="s">
        <v>219</v>
      </c>
      <c r="D1246" s="2">
        <v>0.97499999999999987</v>
      </c>
      <c r="E1246" s="2">
        <v>6</v>
      </c>
      <c r="F1246" s="3" t="s">
        <v>213</v>
      </c>
      <c r="G1246" s="2">
        <v>0.2</v>
      </c>
      <c r="H1246" s="3" t="s">
        <v>213</v>
      </c>
      <c r="I1246" s="2">
        <v>1</v>
      </c>
      <c r="J1246" s="2">
        <v>22</v>
      </c>
      <c r="K1246" s="2">
        <v>6</v>
      </c>
      <c r="L1246" s="1" t="str">
        <f>Sheet1!L1246</f>
        <v>[{"bid":14001,"type":4,"num":875}]</v>
      </c>
    </row>
    <row r="1247" spans="1:12" x14ac:dyDescent="0.2">
      <c r="A1247" s="2">
        <f t="shared" si="1275"/>
        <v>922007</v>
      </c>
      <c r="B1247" s="2">
        <f t="shared" si="1275"/>
        <v>922008</v>
      </c>
      <c r="C1247" s="2" t="s">
        <v>220</v>
      </c>
      <c r="D1247" s="2">
        <v>1.0699999999999998</v>
      </c>
      <c r="E1247" s="2">
        <v>7</v>
      </c>
      <c r="F1247" s="3" t="s">
        <v>213</v>
      </c>
      <c r="G1247" s="2">
        <v>0.2</v>
      </c>
      <c r="H1247" s="3" t="s">
        <v>213</v>
      </c>
      <c r="I1247" s="2">
        <v>1</v>
      </c>
      <c r="J1247" s="2">
        <v>22</v>
      </c>
      <c r="K1247" s="2">
        <v>7</v>
      </c>
      <c r="L1247" s="1" t="str">
        <f>Sheet1!L1247</f>
        <v>[{"bid":16010,"type":6,"num":1},{"bid":14001,"type":4,"num":1125}]</v>
      </c>
    </row>
    <row r="1248" spans="1:12" x14ac:dyDescent="0.2">
      <c r="A1248" s="2">
        <f t="shared" si="1275"/>
        <v>922008</v>
      </c>
      <c r="B1248" s="2">
        <f t="shared" si="1275"/>
        <v>922009</v>
      </c>
      <c r="C1248" s="2" t="s">
        <v>221</v>
      </c>
      <c r="D1248" s="2">
        <v>1.1649999999999998</v>
      </c>
      <c r="E1248" s="2">
        <v>8</v>
      </c>
      <c r="F1248" s="3" t="s">
        <v>213</v>
      </c>
      <c r="G1248" s="2">
        <v>0.2</v>
      </c>
      <c r="H1248" s="3" t="s">
        <v>213</v>
      </c>
      <c r="I1248" s="2">
        <v>1</v>
      </c>
      <c r="J1248" s="2">
        <v>22</v>
      </c>
      <c r="K1248" s="2">
        <v>8</v>
      </c>
      <c r="L1248" s="1" t="str">
        <f>Sheet1!L1248</f>
        <v>[{"bid":16010,"type":6,"num":1},{"bid":14001,"type":4,"num":1375}]</v>
      </c>
    </row>
    <row r="1249" spans="1:12" x14ac:dyDescent="0.2">
      <c r="A1249" s="2">
        <f t="shared" si="1275"/>
        <v>922009</v>
      </c>
      <c r="B1249" s="2">
        <f t="shared" si="1275"/>
        <v>922010</v>
      </c>
      <c r="C1249" s="2" t="s">
        <v>222</v>
      </c>
      <c r="D1249" s="2">
        <v>1.2599999999999998</v>
      </c>
      <c r="E1249" s="2">
        <v>9</v>
      </c>
      <c r="F1249" s="3" t="s">
        <v>213</v>
      </c>
      <c r="G1249" s="2">
        <v>0.2</v>
      </c>
      <c r="H1249" s="3" t="s">
        <v>213</v>
      </c>
      <c r="I1249" s="2">
        <v>1</v>
      </c>
      <c r="J1249" s="2">
        <v>22</v>
      </c>
      <c r="K1249" s="2">
        <v>9</v>
      </c>
      <c r="L1249" s="1" t="str">
        <f>Sheet1!L1249</f>
        <v>[{"bid":16010,"type":6,"num":1},{"bid":14001,"type":4,"num":1625}]</v>
      </c>
    </row>
    <row r="1250" spans="1:12" x14ac:dyDescent="0.2">
      <c r="A1250" s="2">
        <f t="shared" si="1275"/>
        <v>922010</v>
      </c>
      <c r="B1250" s="2">
        <f t="shared" si="1275"/>
        <v>922011</v>
      </c>
      <c r="C1250" s="2" t="s">
        <v>223</v>
      </c>
      <c r="D1250" s="2">
        <v>1.3549999999999998</v>
      </c>
      <c r="E1250" s="2">
        <v>10</v>
      </c>
      <c r="F1250" s="3" t="s">
        <v>213</v>
      </c>
      <c r="G1250" s="2">
        <v>0.2</v>
      </c>
      <c r="H1250" s="3" t="s">
        <v>213</v>
      </c>
      <c r="I1250" s="2">
        <v>1</v>
      </c>
      <c r="J1250" s="2">
        <v>22</v>
      </c>
      <c r="K1250" s="2">
        <v>10</v>
      </c>
      <c r="L1250" s="1" t="str">
        <f>Sheet1!L1250</f>
        <v>[{"bid":16010,"type":6,"num":1},{"bid":14001,"type":4,"num":1875}]</v>
      </c>
    </row>
    <row r="1251" spans="1:12" x14ac:dyDescent="0.2">
      <c r="A1251" s="2">
        <f t="shared" si="1275"/>
        <v>922011</v>
      </c>
      <c r="B1251" s="2">
        <f t="shared" si="1275"/>
        <v>922012</v>
      </c>
      <c r="C1251" s="2" t="s">
        <v>24</v>
      </c>
      <c r="D1251" s="2">
        <v>1.4499999999999997</v>
      </c>
      <c r="E1251" s="2">
        <v>11</v>
      </c>
      <c r="F1251" s="3" t="s">
        <v>213</v>
      </c>
      <c r="G1251" s="2">
        <v>0.25</v>
      </c>
      <c r="H1251" s="3" t="s">
        <v>213</v>
      </c>
      <c r="I1251" s="2">
        <v>2</v>
      </c>
      <c r="J1251" s="2">
        <v>50</v>
      </c>
      <c r="K1251" s="2">
        <v>10</v>
      </c>
      <c r="L1251" s="1" t="str">
        <f>Sheet1!L1251</f>
        <v>[{"bid":16010,"type":6,"num":2},{"bid":14001,"type":4,"num":2125}]</v>
      </c>
    </row>
    <row r="1252" spans="1:12" x14ac:dyDescent="0.2">
      <c r="A1252" s="2">
        <f t="shared" si="1275"/>
        <v>922012</v>
      </c>
      <c r="B1252" s="2">
        <f t="shared" si="1275"/>
        <v>922013</v>
      </c>
      <c r="C1252" s="2" t="s">
        <v>224</v>
      </c>
      <c r="D1252" s="2">
        <v>1.5449999999999997</v>
      </c>
      <c r="E1252" s="2">
        <v>12</v>
      </c>
      <c r="F1252" s="3" t="s">
        <v>213</v>
      </c>
      <c r="G1252" s="2">
        <v>0.2</v>
      </c>
      <c r="H1252" s="3" t="s">
        <v>213</v>
      </c>
      <c r="I1252" s="2">
        <v>1</v>
      </c>
      <c r="J1252" s="2">
        <v>22</v>
      </c>
      <c r="K1252" s="2">
        <v>11</v>
      </c>
      <c r="L1252" s="1" t="str">
        <f>Sheet1!L1252</f>
        <v>[{"bid":16010,"type":6,"num":2},{"bid":14001,"type":4,"num":2375}]</v>
      </c>
    </row>
    <row r="1253" spans="1:12" x14ac:dyDescent="0.2">
      <c r="A1253" s="2">
        <f t="shared" si="1275"/>
        <v>922013</v>
      </c>
      <c r="B1253" s="2">
        <f t="shared" si="1275"/>
        <v>922014</v>
      </c>
      <c r="C1253" s="2" t="s">
        <v>225</v>
      </c>
      <c r="D1253" s="2">
        <v>1.6399999999999997</v>
      </c>
      <c r="E1253" s="2">
        <v>13</v>
      </c>
      <c r="F1253" s="3" t="s">
        <v>213</v>
      </c>
      <c r="G1253" s="2">
        <v>0.2</v>
      </c>
      <c r="H1253" s="3" t="s">
        <v>213</v>
      </c>
      <c r="I1253" s="2">
        <v>1</v>
      </c>
      <c r="J1253" s="2">
        <v>22</v>
      </c>
      <c r="K1253" s="2">
        <v>12</v>
      </c>
      <c r="L1253" s="1" t="str">
        <f>Sheet1!L1253</f>
        <v>[{"bid":16010,"type":6,"num":2},{"bid":14001,"type":4,"num":2625}]</v>
      </c>
    </row>
    <row r="1254" spans="1:12" x14ac:dyDescent="0.2">
      <c r="A1254" s="2">
        <f t="shared" si="1275"/>
        <v>922014</v>
      </c>
      <c r="B1254" s="2">
        <f t="shared" si="1275"/>
        <v>922015</v>
      </c>
      <c r="C1254" s="2" t="s">
        <v>226</v>
      </c>
      <c r="D1254" s="2">
        <v>1.7349999999999997</v>
      </c>
      <c r="E1254" s="2">
        <v>14</v>
      </c>
      <c r="F1254" s="3" t="s">
        <v>213</v>
      </c>
      <c r="G1254" s="2">
        <v>0.2</v>
      </c>
      <c r="H1254" s="3" t="s">
        <v>213</v>
      </c>
      <c r="I1254" s="2">
        <v>1</v>
      </c>
      <c r="J1254" s="2">
        <v>22</v>
      </c>
      <c r="K1254" s="2">
        <v>13</v>
      </c>
      <c r="L1254" s="1" t="str">
        <f>Sheet1!L1254</f>
        <v>[{"bid":16010,"type":6,"num":2},{"bid":16003,"type":6,"num":1},{"bid":14001,"type":4,"num":2875}]</v>
      </c>
    </row>
    <row r="1255" spans="1:12" x14ac:dyDescent="0.2">
      <c r="A1255" s="2">
        <f t="shared" si="1275"/>
        <v>922015</v>
      </c>
      <c r="B1255" s="2">
        <f t="shared" si="1275"/>
        <v>922016</v>
      </c>
      <c r="C1255" s="2" t="s">
        <v>227</v>
      </c>
      <c r="D1255" s="2">
        <v>1.8299999999999996</v>
      </c>
      <c r="E1255" s="2">
        <v>15</v>
      </c>
      <c r="F1255" s="3" t="s">
        <v>213</v>
      </c>
      <c r="G1255" s="2">
        <v>0.2</v>
      </c>
      <c r="H1255" s="3" t="s">
        <v>213</v>
      </c>
      <c r="I1255" s="2">
        <v>1</v>
      </c>
      <c r="J1255" s="2">
        <v>22</v>
      </c>
      <c r="K1255" s="2">
        <v>14</v>
      </c>
      <c r="L1255" s="1" t="str">
        <f>Sheet1!L1255</f>
        <v>[{"bid":16010,"type":6,"num":3},{"bid":16003,"type":6,"num":1},{"bid":14001,"type":4,"num":3125}]</v>
      </c>
    </row>
    <row r="1256" spans="1:12" x14ac:dyDescent="0.2">
      <c r="A1256" s="2">
        <f t="shared" si="1275"/>
        <v>922016</v>
      </c>
      <c r="B1256" s="2">
        <f t="shared" si="1275"/>
        <v>922017</v>
      </c>
      <c r="C1256" s="2" t="s">
        <v>228</v>
      </c>
      <c r="D1256" s="2">
        <v>1.9249999999999996</v>
      </c>
      <c r="E1256" s="2">
        <v>16</v>
      </c>
      <c r="F1256" s="3" t="s">
        <v>213</v>
      </c>
      <c r="G1256" s="2">
        <v>0.2</v>
      </c>
      <c r="H1256" s="3" t="s">
        <v>213</v>
      </c>
      <c r="I1256" s="2">
        <v>1</v>
      </c>
      <c r="J1256" s="2">
        <v>22</v>
      </c>
      <c r="K1256" s="2">
        <v>15</v>
      </c>
      <c r="L1256" s="1" t="str">
        <f>Sheet1!L1256</f>
        <v>[{"bid":16010,"type":6,"num":3},{"bid":16003,"type":6,"num":1},{"bid":14001,"type":4,"num":3375}]</v>
      </c>
    </row>
    <row r="1257" spans="1:12" x14ac:dyDescent="0.2">
      <c r="A1257" s="2">
        <f t="shared" si="1275"/>
        <v>922017</v>
      </c>
      <c r="B1257" s="2">
        <f t="shared" si="1275"/>
        <v>922018</v>
      </c>
      <c r="C1257" s="2" t="s">
        <v>229</v>
      </c>
      <c r="D1257" s="2">
        <v>2.0199999999999996</v>
      </c>
      <c r="E1257" s="2">
        <v>17</v>
      </c>
      <c r="F1257" s="3" t="s">
        <v>213</v>
      </c>
      <c r="G1257" s="2">
        <v>0.2</v>
      </c>
      <c r="H1257" s="3" t="s">
        <v>213</v>
      </c>
      <c r="I1257" s="2">
        <v>1</v>
      </c>
      <c r="J1257" s="2">
        <v>22</v>
      </c>
      <c r="K1257" s="2">
        <v>16</v>
      </c>
      <c r="L1257" s="1" t="str">
        <f>Sheet1!L1257</f>
        <v>[{"bid":16010,"type":6,"num":3},{"bid":16003,"type":6,"num":1},{"bid":14001,"type":4,"num":3625}]</v>
      </c>
    </row>
    <row r="1258" spans="1:12" x14ac:dyDescent="0.2">
      <c r="A1258" s="2">
        <f t="shared" si="1275"/>
        <v>922018</v>
      </c>
      <c r="B1258" s="2">
        <f t="shared" si="1275"/>
        <v>922019</v>
      </c>
      <c r="C1258" s="2" t="s">
        <v>24</v>
      </c>
      <c r="D1258" s="2">
        <v>2.1149999999999998</v>
      </c>
      <c r="E1258" s="2">
        <v>18</v>
      </c>
      <c r="F1258" s="3" t="s">
        <v>213</v>
      </c>
      <c r="G1258" s="2">
        <v>0.25</v>
      </c>
      <c r="H1258" s="3" t="s">
        <v>213</v>
      </c>
      <c r="I1258" s="2">
        <v>2</v>
      </c>
      <c r="J1258" s="2">
        <v>50</v>
      </c>
      <c r="K1258" s="2">
        <v>16</v>
      </c>
      <c r="L1258" s="1" t="str">
        <f>Sheet1!L1258</f>
        <v>[{"bid":16010,"type":6,"num":3},{"bid":16003,"type":6,"num":1},{"bid":14001,"type":4,"num":3875}]</v>
      </c>
    </row>
    <row r="1259" spans="1:12" x14ac:dyDescent="0.2">
      <c r="A1259" s="2">
        <f t="shared" si="1275"/>
        <v>922019</v>
      </c>
      <c r="B1259" s="2">
        <f t="shared" si="1275"/>
        <v>922020</v>
      </c>
      <c r="C1259" s="2" t="s">
        <v>230</v>
      </c>
      <c r="D1259" s="2">
        <v>2.21</v>
      </c>
      <c r="E1259" s="2">
        <v>19</v>
      </c>
      <c r="F1259" s="3" t="s">
        <v>213</v>
      </c>
      <c r="G1259" s="2">
        <v>0.2</v>
      </c>
      <c r="H1259" s="3" t="s">
        <v>213</v>
      </c>
      <c r="I1259" s="2">
        <v>1</v>
      </c>
      <c r="J1259" s="2">
        <v>22</v>
      </c>
      <c r="K1259" s="2">
        <v>17</v>
      </c>
      <c r="L1259" s="1" t="str">
        <f>Sheet1!L1259</f>
        <v>[{"bid":16010,"type":6,"num":4},{"bid":16003,"type":6,"num":1},{"bid":14001,"type":4,"num":4125}]</v>
      </c>
    </row>
    <row r="1260" spans="1:12" x14ac:dyDescent="0.2">
      <c r="A1260" s="2">
        <f t="shared" si="1275"/>
        <v>922020</v>
      </c>
      <c r="B1260" s="2">
        <f t="shared" si="1275"/>
        <v>922021</v>
      </c>
      <c r="C1260" s="2" t="s">
        <v>231</v>
      </c>
      <c r="D1260" s="2">
        <v>2.3050000000000002</v>
      </c>
      <c r="E1260" s="2">
        <v>20</v>
      </c>
      <c r="F1260" s="3" t="s">
        <v>213</v>
      </c>
      <c r="G1260" s="2">
        <v>0.2</v>
      </c>
      <c r="H1260" s="3" t="s">
        <v>213</v>
      </c>
      <c r="I1260" s="2">
        <v>1</v>
      </c>
      <c r="J1260" s="2">
        <v>22</v>
      </c>
      <c r="K1260" s="2">
        <v>18</v>
      </c>
      <c r="L1260" s="1" t="str">
        <f>Sheet1!L1260</f>
        <v>[{"bid":16010,"type":6,"num":4},{"bid":16003,"type":6,"num":1},{"bid":14001,"type":4,"num":4375}]</v>
      </c>
    </row>
    <row r="1261" spans="1:12" x14ac:dyDescent="0.2">
      <c r="A1261" s="2">
        <f t="shared" si="1275"/>
        <v>922021</v>
      </c>
      <c r="B1261" s="2">
        <f t="shared" si="1275"/>
        <v>922022</v>
      </c>
      <c r="C1261" s="2" t="s">
        <v>232</v>
      </c>
      <c r="D1261" s="2">
        <v>2.4000000000000004</v>
      </c>
      <c r="E1261" s="2">
        <v>21</v>
      </c>
      <c r="F1261" s="3" t="s">
        <v>213</v>
      </c>
      <c r="G1261" s="2">
        <v>0.2</v>
      </c>
      <c r="H1261" s="3" t="s">
        <v>213</v>
      </c>
      <c r="I1261" s="2">
        <v>1</v>
      </c>
      <c r="J1261" s="2">
        <v>22</v>
      </c>
      <c r="K1261" s="2">
        <v>19</v>
      </c>
      <c r="L1261" s="1" t="str">
        <f>Sheet1!L1261</f>
        <v>[{"bid":16010,"type":6,"num":4},{"bid":16003,"type":6,"num":1},{"bid":14001,"type":4,"num":4625}]</v>
      </c>
    </row>
    <row r="1262" spans="1:12" x14ac:dyDescent="0.2">
      <c r="A1262" s="2">
        <f t="shared" si="1275"/>
        <v>922022</v>
      </c>
      <c r="B1262" s="2">
        <f t="shared" si="1275"/>
        <v>922023</v>
      </c>
      <c r="C1262" s="2" t="s">
        <v>233</v>
      </c>
      <c r="D1262" s="2">
        <v>2.4950000000000006</v>
      </c>
      <c r="E1262" s="2">
        <v>22</v>
      </c>
      <c r="F1262" s="3" t="s">
        <v>213</v>
      </c>
      <c r="G1262" s="2">
        <v>0.2</v>
      </c>
      <c r="H1262" s="3" t="s">
        <v>213</v>
      </c>
      <c r="I1262" s="2">
        <v>1</v>
      </c>
      <c r="J1262" s="2">
        <v>22</v>
      </c>
      <c r="K1262" s="2">
        <v>20</v>
      </c>
      <c r="L1262" s="1" t="str">
        <f>Sheet1!L1262</f>
        <v>[{"bid":16010,"type":6,"num":4},{"bid":16003,"type":6,"num":1},{"bid":14001,"type":4,"num":4875}]</v>
      </c>
    </row>
    <row r="1263" spans="1:12" x14ac:dyDescent="0.2">
      <c r="A1263" s="2">
        <f t="shared" si="1275"/>
        <v>922023</v>
      </c>
      <c r="B1263" s="2">
        <v>-1</v>
      </c>
      <c r="C1263" s="2" t="s">
        <v>24</v>
      </c>
      <c r="D1263" s="2">
        <v>2.5900000000000007</v>
      </c>
      <c r="E1263" s="2">
        <v>23</v>
      </c>
      <c r="F1263" s="3" t="s">
        <v>213</v>
      </c>
      <c r="G1263" s="2">
        <v>0.25</v>
      </c>
      <c r="H1263" s="3" t="s">
        <v>213</v>
      </c>
      <c r="I1263" s="2">
        <v>2</v>
      </c>
      <c r="J1263" s="2">
        <v>50</v>
      </c>
      <c r="K1263" s="2">
        <v>20</v>
      </c>
      <c r="L1263" s="1" t="str">
        <f>Sheet1!L1263</f>
        <v>[{"bid":16010,"type":6,"num":5},{"bid":16003,"type":6,"num":1},{"bid":14001,"type":4,"num":5000}]</v>
      </c>
    </row>
    <row r="1264" spans="1:12" x14ac:dyDescent="0.2">
      <c r="A1264" s="2">
        <f t="shared" ref="A1264:B1264" si="1276">A1241+1000</f>
        <v>923001</v>
      </c>
      <c r="B1264" s="2">
        <f t="shared" si="1276"/>
        <v>923002</v>
      </c>
      <c r="C1264" s="2" t="s">
        <v>214</v>
      </c>
      <c r="D1264" s="2">
        <v>0.8</v>
      </c>
      <c r="E1264" s="2">
        <v>1</v>
      </c>
      <c r="F1264" s="3" t="s">
        <v>213</v>
      </c>
      <c r="G1264" s="2">
        <v>0.2</v>
      </c>
      <c r="H1264" s="3" t="s">
        <v>213</v>
      </c>
      <c r="I1264" s="2">
        <v>1</v>
      </c>
      <c r="J1264" s="2">
        <v>22</v>
      </c>
      <c r="K1264" s="2">
        <v>1</v>
      </c>
      <c r="L1264" s="1" t="str">
        <f>Sheet1!L1264</f>
        <v>[]</v>
      </c>
    </row>
    <row r="1265" spans="1:12" x14ac:dyDescent="0.2">
      <c r="A1265" s="2">
        <f t="shared" ref="A1265:B1265" si="1277">A1242+1000</f>
        <v>923002</v>
      </c>
      <c r="B1265" s="2">
        <f t="shared" si="1277"/>
        <v>923003</v>
      </c>
      <c r="C1265" s="2" t="s">
        <v>215</v>
      </c>
      <c r="D1265" s="2">
        <v>0.95199999999999996</v>
      </c>
      <c r="E1265" s="2">
        <v>2</v>
      </c>
      <c r="F1265" s="3" t="s">
        <v>213</v>
      </c>
      <c r="G1265" s="2">
        <v>0.2</v>
      </c>
      <c r="H1265" s="3" t="s">
        <v>213</v>
      </c>
      <c r="I1265" s="2">
        <v>1</v>
      </c>
      <c r="J1265" s="2">
        <v>22</v>
      </c>
      <c r="K1265" s="2">
        <v>2</v>
      </c>
      <c r="L1265" s="1" t="str">
        <f>Sheet1!L1265</f>
        <v>[{"bid":14001,"type":4,"num":150}]</v>
      </c>
    </row>
    <row r="1266" spans="1:12" x14ac:dyDescent="0.2">
      <c r="A1266" s="2">
        <f t="shared" ref="A1266:B1266" si="1278">A1243+1000</f>
        <v>923003</v>
      </c>
      <c r="B1266" s="2">
        <f t="shared" si="1278"/>
        <v>923004</v>
      </c>
      <c r="C1266" s="2" t="s">
        <v>216</v>
      </c>
      <c r="D1266" s="2">
        <v>1.1039999999999999</v>
      </c>
      <c r="E1266" s="2">
        <v>3</v>
      </c>
      <c r="F1266" s="3" t="s">
        <v>213</v>
      </c>
      <c r="G1266" s="2">
        <v>0.2</v>
      </c>
      <c r="H1266" s="3" t="s">
        <v>213</v>
      </c>
      <c r="I1266" s="2">
        <v>1</v>
      </c>
      <c r="J1266" s="2">
        <v>22</v>
      </c>
      <c r="K1266" s="2">
        <v>3</v>
      </c>
      <c r="L1266" s="1" t="str">
        <f>Sheet1!L1266</f>
        <v>[{"bid":14001,"type":4,"num":300}]</v>
      </c>
    </row>
    <row r="1267" spans="1:12" x14ac:dyDescent="0.2">
      <c r="A1267" s="2">
        <f t="shared" ref="A1267:B1267" si="1279">A1244+1000</f>
        <v>923004</v>
      </c>
      <c r="B1267" s="2">
        <f t="shared" si="1279"/>
        <v>923005</v>
      </c>
      <c r="C1267" s="2" t="s">
        <v>217</v>
      </c>
      <c r="D1267" s="2">
        <v>1.256</v>
      </c>
      <c r="E1267" s="2">
        <v>4</v>
      </c>
      <c r="F1267" s="3" t="s">
        <v>213</v>
      </c>
      <c r="G1267" s="2">
        <v>0.2</v>
      </c>
      <c r="H1267" s="3" t="s">
        <v>213</v>
      </c>
      <c r="I1267" s="2">
        <v>1</v>
      </c>
      <c r="J1267" s="2">
        <v>22</v>
      </c>
      <c r="K1267" s="2">
        <v>4</v>
      </c>
      <c r="L1267" s="1" t="str">
        <f>Sheet1!L1267</f>
        <v>[{"bid":14001,"type":4,"num":450}]</v>
      </c>
    </row>
    <row r="1268" spans="1:12" x14ac:dyDescent="0.2">
      <c r="A1268" s="2">
        <f t="shared" ref="A1268:B1268" si="1280">A1245+1000</f>
        <v>923005</v>
      </c>
      <c r="B1268" s="2">
        <f t="shared" si="1280"/>
        <v>923006</v>
      </c>
      <c r="C1268" s="2" t="s">
        <v>218</v>
      </c>
      <c r="D1268" s="2">
        <v>1.4079999999999999</v>
      </c>
      <c r="E1268" s="2">
        <v>5</v>
      </c>
      <c r="F1268" s="3" t="s">
        <v>213</v>
      </c>
      <c r="G1268" s="2">
        <v>0.2</v>
      </c>
      <c r="H1268" s="3" t="s">
        <v>213</v>
      </c>
      <c r="I1268" s="2">
        <v>1</v>
      </c>
      <c r="J1268" s="2">
        <v>22</v>
      </c>
      <c r="K1268" s="2">
        <v>5</v>
      </c>
      <c r="L1268" s="1" t="str">
        <f>Sheet1!L1268</f>
        <v>[{"bid":14001,"type":4,"num":750}]</v>
      </c>
    </row>
    <row r="1269" spans="1:12" x14ac:dyDescent="0.2">
      <c r="A1269" s="2">
        <f t="shared" ref="A1269:B1269" si="1281">A1246+1000</f>
        <v>923006</v>
      </c>
      <c r="B1269" s="2">
        <f t="shared" si="1281"/>
        <v>923007</v>
      </c>
      <c r="C1269" s="2" t="s">
        <v>219</v>
      </c>
      <c r="D1269" s="2">
        <v>1.5599999999999998</v>
      </c>
      <c r="E1269" s="2">
        <v>6</v>
      </c>
      <c r="F1269" s="3" t="s">
        <v>213</v>
      </c>
      <c r="G1269" s="2">
        <v>0.2</v>
      </c>
      <c r="H1269" s="3" t="s">
        <v>213</v>
      </c>
      <c r="I1269" s="2">
        <v>1</v>
      </c>
      <c r="J1269" s="2">
        <v>22</v>
      </c>
      <c r="K1269" s="2">
        <v>6</v>
      </c>
      <c r="L1269" s="1" t="str">
        <f>Sheet1!L1269</f>
        <v>[{"bid":16010,"type":6,"num":1},{"bid":14001,"type":4,"num":1050}]</v>
      </c>
    </row>
    <row r="1270" spans="1:12" x14ac:dyDescent="0.2">
      <c r="A1270" s="2">
        <f t="shared" ref="A1270:B1270" si="1282">A1247+1000</f>
        <v>923007</v>
      </c>
      <c r="B1270" s="2">
        <f t="shared" si="1282"/>
        <v>923008</v>
      </c>
      <c r="C1270" s="2" t="s">
        <v>220</v>
      </c>
      <c r="D1270" s="2">
        <v>1.7119999999999997</v>
      </c>
      <c r="E1270" s="2">
        <v>7</v>
      </c>
      <c r="F1270" s="3" t="s">
        <v>213</v>
      </c>
      <c r="G1270" s="2">
        <v>0.2</v>
      </c>
      <c r="H1270" s="3" t="s">
        <v>213</v>
      </c>
      <c r="I1270" s="2">
        <v>1</v>
      </c>
      <c r="J1270" s="2">
        <v>22</v>
      </c>
      <c r="K1270" s="2">
        <v>7</v>
      </c>
      <c r="L1270" s="1" t="str">
        <f>Sheet1!L1270</f>
        <v>[{"bid":16010,"type":6,"num":1},{"bid":14001,"type":4,"num":1350}]</v>
      </c>
    </row>
    <row r="1271" spans="1:12" x14ac:dyDescent="0.2">
      <c r="A1271" s="2">
        <f t="shared" ref="A1271:B1271" si="1283">A1248+1000</f>
        <v>923008</v>
      </c>
      <c r="B1271" s="2">
        <f t="shared" si="1283"/>
        <v>923009</v>
      </c>
      <c r="C1271" s="2" t="s">
        <v>221</v>
      </c>
      <c r="D1271" s="2">
        <v>1.8639999999999999</v>
      </c>
      <c r="E1271" s="2">
        <v>8</v>
      </c>
      <c r="F1271" s="3" t="s">
        <v>213</v>
      </c>
      <c r="G1271" s="2">
        <v>0.2</v>
      </c>
      <c r="H1271" s="3" t="s">
        <v>213</v>
      </c>
      <c r="I1271" s="2">
        <v>1</v>
      </c>
      <c r="J1271" s="2">
        <v>22</v>
      </c>
      <c r="K1271" s="2">
        <v>8</v>
      </c>
      <c r="L1271" s="1" t="str">
        <f>Sheet1!L1271</f>
        <v>[{"bid":16010,"type":6,"num":1},{"bid":14001,"type":4,"num":1650}]</v>
      </c>
    </row>
    <row r="1272" spans="1:12" x14ac:dyDescent="0.2">
      <c r="A1272" s="2">
        <f t="shared" ref="A1272:B1272" si="1284">A1249+1000</f>
        <v>923009</v>
      </c>
      <c r="B1272" s="2">
        <f t="shared" si="1284"/>
        <v>923010</v>
      </c>
      <c r="C1272" s="2" t="s">
        <v>222</v>
      </c>
      <c r="D1272" s="2">
        <v>2.0159999999999996</v>
      </c>
      <c r="E1272" s="2">
        <v>9</v>
      </c>
      <c r="F1272" s="3" t="s">
        <v>213</v>
      </c>
      <c r="G1272" s="2">
        <v>0.2</v>
      </c>
      <c r="H1272" s="3" t="s">
        <v>213</v>
      </c>
      <c r="I1272" s="2">
        <v>1</v>
      </c>
      <c r="J1272" s="2">
        <v>22</v>
      </c>
      <c r="K1272" s="2">
        <v>9</v>
      </c>
      <c r="L1272" s="1" t="str">
        <f>Sheet1!L1272</f>
        <v>[{"bid":16010,"type":6,"num":1},{"bid":14001,"type":4,"num":1950}]</v>
      </c>
    </row>
    <row r="1273" spans="1:12" x14ac:dyDescent="0.2">
      <c r="A1273" s="2">
        <f t="shared" ref="A1273:B1273" si="1285">A1250+1000</f>
        <v>923010</v>
      </c>
      <c r="B1273" s="2">
        <f t="shared" si="1285"/>
        <v>923011</v>
      </c>
      <c r="C1273" s="2" t="s">
        <v>223</v>
      </c>
      <c r="D1273" s="2">
        <v>2.1679999999999997</v>
      </c>
      <c r="E1273" s="2">
        <v>10</v>
      </c>
      <c r="F1273" s="3" t="s">
        <v>213</v>
      </c>
      <c r="G1273" s="2">
        <v>0.2</v>
      </c>
      <c r="H1273" s="3" t="s">
        <v>213</v>
      </c>
      <c r="I1273" s="2">
        <v>1</v>
      </c>
      <c r="J1273" s="2">
        <v>22</v>
      </c>
      <c r="K1273" s="2">
        <v>10</v>
      </c>
      <c r="L1273" s="1" t="str">
        <f>Sheet1!L1273</f>
        <v>[{"bid":16010,"type":6,"num":2},{"bid":14001,"type":4,"num":2250}]</v>
      </c>
    </row>
    <row r="1274" spans="1:12" x14ac:dyDescent="0.2">
      <c r="A1274" s="2">
        <f t="shared" ref="A1274:B1274" si="1286">A1251+1000</f>
        <v>923011</v>
      </c>
      <c r="B1274" s="2">
        <f t="shared" si="1286"/>
        <v>923012</v>
      </c>
      <c r="C1274" s="2" t="s">
        <v>24</v>
      </c>
      <c r="D1274" s="2">
        <v>2.3199999999999998</v>
      </c>
      <c r="E1274" s="2">
        <v>11</v>
      </c>
      <c r="F1274" s="3" t="s">
        <v>213</v>
      </c>
      <c r="G1274" s="2">
        <v>0.25</v>
      </c>
      <c r="H1274" s="3" t="s">
        <v>213</v>
      </c>
      <c r="I1274" s="2">
        <v>2</v>
      </c>
      <c r="J1274" s="2">
        <v>50</v>
      </c>
      <c r="K1274" s="2">
        <v>10</v>
      </c>
      <c r="L1274" s="1" t="str">
        <f>Sheet1!L1274</f>
        <v>[{"bid":16010,"type":6,"num":2},{"bid":14001,"type":4,"num":2550}]</v>
      </c>
    </row>
    <row r="1275" spans="1:12" x14ac:dyDescent="0.2">
      <c r="A1275" s="2">
        <f t="shared" ref="A1275:B1275" si="1287">A1252+1000</f>
        <v>923012</v>
      </c>
      <c r="B1275" s="2">
        <f t="shared" si="1287"/>
        <v>923013</v>
      </c>
      <c r="C1275" s="2" t="s">
        <v>224</v>
      </c>
      <c r="D1275" s="2">
        <v>2.4719999999999995</v>
      </c>
      <c r="E1275" s="2">
        <v>12</v>
      </c>
      <c r="F1275" s="3" t="s">
        <v>213</v>
      </c>
      <c r="G1275" s="2">
        <v>0.2</v>
      </c>
      <c r="H1275" s="3" t="s">
        <v>213</v>
      </c>
      <c r="I1275" s="2">
        <v>1</v>
      </c>
      <c r="J1275" s="2">
        <v>22</v>
      </c>
      <c r="K1275" s="2">
        <v>11</v>
      </c>
      <c r="L1275" s="1" t="str">
        <f>Sheet1!L1275</f>
        <v>[{"bid":16010,"type":6,"num":2},{"bid":14001,"type":4,"num":2850}]</v>
      </c>
    </row>
    <row r="1276" spans="1:12" x14ac:dyDescent="0.2">
      <c r="A1276" s="2">
        <f t="shared" ref="A1276:B1276" si="1288">A1253+1000</f>
        <v>923013</v>
      </c>
      <c r="B1276" s="2">
        <f t="shared" si="1288"/>
        <v>923014</v>
      </c>
      <c r="C1276" s="2" t="s">
        <v>225</v>
      </c>
      <c r="D1276" s="2">
        <v>2.6239999999999997</v>
      </c>
      <c r="E1276" s="2">
        <v>13</v>
      </c>
      <c r="F1276" s="3" t="s">
        <v>213</v>
      </c>
      <c r="G1276" s="2">
        <v>0.2</v>
      </c>
      <c r="H1276" s="3" t="s">
        <v>213</v>
      </c>
      <c r="I1276" s="2">
        <v>1</v>
      </c>
      <c r="J1276" s="2">
        <v>22</v>
      </c>
      <c r="K1276" s="2">
        <v>12</v>
      </c>
      <c r="L1276" s="1" t="str">
        <f>Sheet1!L1276</f>
        <v>[{"bid":16010,"type":6,"num":3},{"bid":16003,"type":6,"num":1},{"bid":14001,"type":4,"num":3150}]</v>
      </c>
    </row>
    <row r="1277" spans="1:12" x14ac:dyDescent="0.2">
      <c r="A1277" s="2">
        <f t="shared" ref="A1277:B1277" si="1289">A1254+1000</f>
        <v>923014</v>
      </c>
      <c r="B1277" s="2">
        <f t="shared" si="1289"/>
        <v>923015</v>
      </c>
      <c r="C1277" s="2" t="s">
        <v>226</v>
      </c>
      <c r="D1277" s="2">
        <v>2.7759999999999998</v>
      </c>
      <c r="E1277" s="2">
        <v>14</v>
      </c>
      <c r="F1277" s="3" t="s">
        <v>213</v>
      </c>
      <c r="G1277" s="2">
        <v>0.2</v>
      </c>
      <c r="H1277" s="3" t="s">
        <v>213</v>
      </c>
      <c r="I1277" s="2">
        <v>1</v>
      </c>
      <c r="J1277" s="2">
        <v>22</v>
      </c>
      <c r="K1277" s="2">
        <v>13</v>
      </c>
      <c r="L1277" s="1" t="str">
        <f>Sheet1!L1277</f>
        <v>[{"bid":16010,"type":6,"num":3},{"bid":16003,"type":6,"num":1},{"bid":14001,"type":4,"num":3450}]</v>
      </c>
    </row>
    <row r="1278" spans="1:12" x14ac:dyDescent="0.2">
      <c r="A1278" s="2">
        <f t="shared" ref="A1278:B1278" si="1290">A1255+1000</f>
        <v>923015</v>
      </c>
      <c r="B1278" s="2">
        <f t="shared" si="1290"/>
        <v>923016</v>
      </c>
      <c r="C1278" s="2" t="s">
        <v>227</v>
      </c>
      <c r="D1278" s="2">
        <v>2.9279999999999995</v>
      </c>
      <c r="E1278" s="2">
        <v>15</v>
      </c>
      <c r="F1278" s="3" t="s">
        <v>213</v>
      </c>
      <c r="G1278" s="2">
        <v>0.2</v>
      </c>
      <c r="H1278" s="3" t="s">
        <v>213</v>
      </c>
      <c r="I1278" s="2">
        <v>1</v>
      </c>
      <c r="J1278" s="2">
        <v>22</v>
      </c>
      <c r="K1278" s="2">
        <v>14</v>
      </c>
      <c r="L1278" s="1" t="str">
        <f>Sheet1!L1278</f>
        <v>[{"bid":16010,"type":6,"num":3},{"bid":16003,"type":6,"num":1},{"bid":14001,"type":4,"num":3750}]</v>
      </c>
    </row>
    <row r="1279" spans="1:12" x14ac:dyDescent="0.2">
      <c r="A1279" s="2">
        <f t="shared" ref="A1279:B1279" si="1291">A1256+1000</f>
        <v>923016</v>
      </c>
      <c r="B1279" s="2">
        <f t="shared" si="1291"/>
        <v>923017</v>
      </c>
      <c r="C1279" s="2" t="s">
        <v>228</v>
      </c>
      <c r="D1279" s="2">
        <v>3.0799999999999996</v>
      </c>
      <c r="E1279" s="2">
        <v>16</v>
      </c>
      <c r="F1279" s="3" t="s">
        <v>213</v>
      </c>
      <c r="G1279" s="2">
        <v>0.2</v>
      </c>
      <c r="H1279" s="3" t="s">
        <v>213</v>
      </c>
      <c r="I1279" s="2">
        <v>1</v>
      </c>
      <c r="J1279" s="2">
        <v>22</v>
      </c>
      <c r="K1279" s="2">
        <v>15</v>
      </c>
      <c r="L1279" s="1" t="str">
        <f>Sheet1!L1279</f>
        <v>[{"bid":16010,"type":6,"num":4},{"bid":16003,"type":6,"num":1},{"bid":14001,"type":4,"num":4050}]</v>
      </c>
    </row>
    <row r="1280" spans="1:12" x14ac:dyDescent="0.2">
      <c r="A1280" s="2">
        <f t="shared" ref="A1280:B1280" si="1292">A1257+1000</f>
        <v>923017</v>
      </c>
      <c r="B1280" s="2">
        <f t="shared" si="1292"/>
        <v>923018</v>
      </c>
      <c r="C1280" s="2" t="s">
        <v>229</v>
      </c>
      <c r="D1280" s="2">
        <v>3.2319999999999993</v>
      </c>
      <c r="E1280" s="2">
        <v>17</v>
      </c>
      <c r="F1280" s="3" t="s">
        <v>213</v>
      </c>
      <c r="G1280" s="2">
        <v>0.2</v>
      </c>
      <c r="H1280" s="3" t="s">
        <v>213</v>
      </c>
      <c r="I1280" s="2">
        <v>1</v>
      </c>
      <c r="J1280" s="2">
        <v>22</v>
      </c>
      <c r="K1280" s="2">
        <v>16</v>
      </c>
      <c r="L1280" s="1" t="str">
        <f>Sheet1!L1280</f>
        <v>[{"bid":16010,"type":6,"num":4},{"bid":16003,"type":6,"num":1},{"bid":14001,"type":4,"num":4350}]</v>
      </c>
    </row>
    <row r="1281" spans="1:12" x14ac:dyDescent="0.2">
      <c r="A1281" s="2">
        <f t="shared" ref="A1281:B1281" si="1293">A1258+1000</f>
        <v>923018</v>
      </c>
      <c r="B1281" s="2">
        <f t="shared" si="1293"/>
        <v>923019</v>
      </c>
      <c r="C1281" s="2" t="s">
        <v>24</v>
      </c>
      <c r="D1281" s="2">
        <v>3.3839999999999999</v>
      </c>
      <c r="E1281" s="2">
        <v>18</v>
      </c>
      <c r="F1281" s="3" t="s">
        <v>213</v>
      </c>
      <c r="G1281" s="2">
        <v>0.25</v>
      </c>
      <c r="H1281" s="3" t="s">
        <v>213</v>
      </c>
      <c r="I1281" s="2">
        <v>2</v>
      </c>
      <c r="J1281" s="2">
        <v>50</v>
      </c>
      <c r="K1281" s="2">
        <v>16</v>
      </c>
      <c r="L1281" s="1" t="str">
        <f>Sheet1!L1281</f>
        <v>[{"bid":16010,"type":6,"num":4},{"bid":16003,"type":6,"num":1},{"bid":14001,"type":4,"num":4650}]</v>
      </c>
    </row>
    <row r="1282" spans="1:12" x14ac:dyDescent="0.2">
      <c r="A1282" s="2">
        <f t="shared" ref="A1282:B1282" si="1294">A1259+1000</f>
        <v>923019</v>
      </c>
      <c r="B1282" s="2">
        <f t="shared" si="1294"/>
        <v>923020</v>
      </c>
      <c r="C1282" s="2" t="s">
        <v>230</v>
      </c>
      <c r="D1282" s="2">
        <v>3.536</v>
      </c>
      <c r="E1282" s="2">
        <v>19</v>
      </c>
      <c r="F1282" s="3" t="s">
        <v>213</v>
      </c>
      <c r="G1282" s="2">
        <v>0.2</v>
      </c>
      <c r="H1282" s="3" t="s">
        <v>213</v>
      </c>
      <c r="I1282" s="2">
        <v>1</v>
      </c>
      <c r="J1282" s="2">
        <v>22</v>
      </c>
      <c r="K1282" s="2">
        <v>17</v>
      </c>
      <c r="L1282" s="1" t="str">
        <f>Sheet1!L1282</f>
        <v>[{"bid":16010,"type":6,"num":4},{"bid":16003,"type":6,"num":1},{"bid":14001,"type":4,"num":4950}]</v>
      </c>
    </row>
    <row r="1283" spans="1:12" x14ac:dyDescent="0.2">
      <c r="A1283" s="2">
        <f t="shared" ref="A1283:B1283" si="1295">A1260+1000</f>
        <v>923020</v>
      </c>
      <c r="B1283" s="2">
        <f t="shared" si="1295"/>
        <v>923021</v>
      </c>
      <c r="C1283" s="2" t="s">
        <v>231</v>
      </c>
      <c r="D1283" s="2">
        <v>3.6880000000000006</v>
      </c>
      <c r="E1283" s="2">
        <v>20</v>
      </c>
      <c r="F1283" s="3" t="s">
        <v>213</v>
      </c>
      <c r="G1283" s="2">
        <v>0.2</v>
      </c>
      <c r="H1283" s="3" t="s">
        <v>213</v>
      </c>
      <c r="I1283" s="2">
        <v>1</v>
      </c>
      <c r="J1283" s="2">
        <v>22</v>
      </c>
      <c r="K1283" s="2">
        <v>18</v>
      </c>
      <c r="L1283" s="1" t="str">
        <f>Sheet1!L1283</f>
        <v>[{"bid":16010,"type":6,"num":5},{"bid":16003,"type":6,"num":1},{"bid":14001,"type":4,"num":5250}]</v>
      </c>
    </row>
    <row r="1284" spans="1:12" x14ac:dyDescent="0.2">
      <c r="A1284" s="2">
        <f t="shared" ref="A1284:B1284" si="1296">A1261+1000</f>
        <v>923021</v>
      </c>
      <c r="B1284" s="2">
        <f t="shared" si="1296"/>
        <v>923022</v>
      </c>
      <c r="C1284" s="2" t="s">
        <v>232</v>
      </c>
      <c r="D1284" s="2">
        <v>3.8400000000000007</v>
      </c>
      <c r="E1284" s="2">
        <v>21</v>
      </c>
      <c r="F1284" s="3" t="s">
        <v>213</v>
      </c>
      <c r="G1284" s="2">
        <v>0.2</v>
      </c>
      <c r="H1284" s="3" t="s">
        <v>213</v>
      </c>
      <c r="I1284" s="2">
        <v>1</v>
      </c>
      <c r="J1284" s="2">
        <v>22</v>
      </c>
      <c r="K1284" s="2">
        <v>19</v>
      </c>
      <c r="L1284" s="1" t="str">
        <f>Sheet1!L1284</f>
        <v>[{"bid":16010,"type":6,"num":5},{"bid":16003,"type":6,"num":1},{"bid":14001,"type":4,"num":5550}]</v>
      </c>
    </row>
    <row r="1285" spans="1:12" x14ac:dyDescent="0.2">
      <c r="A1285" s="2">
        <f t="shared" ref="A1285:B1285" si="1297">A1262+1000</f>
        <v>923022</v>
      </c>
      <c r="B1285" s="2">
        <f t="shared" si="1297"/>
        <v>923023</v>
      </c>
      <c r="C1285" s="2" t="s">
        <v>233</v>
      </c>
      <c r="D1285" s="2">
        <v>3.9920000000000009</v>
      </c>
      <c r="E1285" s="2">
        <v>22</v>
      </c>
      <c r="F1285" s="3" t="s">
        <v>213</v>
      </c>
      <c r="G1285" s="2">
        <v>0.2</v>
      </c>
      <c r="H1285" s="3" t="s">
        <v>213</v>
      </c>
      <c r="I1285" s="2">
        <v>1</v>
      </c>
      <c r="J1285" s="2">
        <v>22</v>
      </c>
      <c r="K1285" s="2">
        <v>20</v>
      </c>
      <c r="L1285" s="1" t="str">
        <f>Sheet1!L1285</f>
        <v>[{"bid":16010,"type":6,"num":5},{"bid":16003,"type":6,"num":2},{"bid":14001,"type":4,"num":5850}]</v>
      </c>
    </row>
    <row r="1286" spans="1:12" x14ac:dyDescent="0.2">
      <c r="A1286" s="2">
        <f t="shared" ref="A1286" si="1298">A1263+1000</f>
        <v>923023</v>
      </c>
      <c r="B1286" s="2">
        <v>-1</v>
      </c>
      <c r="C1286" s="2" t="s">
        <v>24</v>
      </c>
      <c r="D1286" s="2">
        <v>4.144000000000001</v>
      </c>
      <c r="E1286" s="2">
        <v>23</v>
      </c>
      <c r="F1286" s="3" t="s">
        <v>213</v>
      </c>
      <c r="G1286" s="2">
        <v>0.25</v>
      </c>
      <c r="H1286" s="3" t="s">
        <v>213</v>
      </c>
      <c r="I1286" s="2">
        <v>2</v>
      </c>
      <c r="J1286" s="2">
        <v>50</v>
      </c>
      <c r="K1286" s="2">
        <v>20</v>
      </c>
      <c r="L1286" s="1" t="str">
        <f>Sheet1!L1286</f>
        <v>[{"bid":16010,"type":6,"num":6},{"bid":16003,"type":6,"num":2},{"bid":14001,"type":4,"num":6000}]</v>
      </c>
    </row>
    <row r="1287" spans="1:12" x14ac:dyDescent="0.2">
      <c r="A1287">
        <v>924001</v>
      </c>
      <c r="B1287">
        <f>A1287+1</f>
        <v>924002</v>
      </c>
      <c r="C1287" t="s">
        <v>25</v>
      </c>
      <c r="D1287">
        <v>0.5</v>
      </c>
      <c r="E1287">
        <v>1</v>
      </c>
      <c r="F1287" s="1" t="s">
        <v>514</v>
      </c>
      <c r="G1287">
        <v>0.2</v>
      </c>
      <c r="H1287" s="1" t="s">
        <v>514</v>
      </c>
      <c r="I1287">
        <v>1</v>
      </c>
      <c r="J1287">
        <v>22</v>
      </c>
      <c r="K1287">
        <v>1</v>
      </c>
      <c r="L1287" s="1" t="str">
        <f>Sheet1!L1287</f>
        <v>[]</v>
      </c>
    </row>
    <row r="1288" spans="1:12" x14ac:dyDescent="0.2">
      <c r="A1288">
        <f>B1287</f>
        <v>924002</v>
      </c>
      <c r="B1288">
        <f t="shared" ref="B1288:B1351" si="1299">A1288+1</f>
        <v>924003</v>
      </c>
      <c r="C1288" t="s">
        <v>26</v>
      </c>
      <c r="D1288">
        <v>1</v>
      </c>
      <c r="E1288">
        <v>2</v>
      </c>
      <c r="F1288" s="1" t="s">
        <v>514</v>
      </c>
      <c r="G1288">
        <v>0.2</v>
      </c>
      <c r="H1288" s="1" t="s">
        <v>514</v>
      </c>
      <c r="I1288">
        <v>1</v>
      </c>
      <c r="J1288">
        <v>22</v>
      </c>
      <c r="K1288">
        <v>2</v>
      </c>
      <c r="L1288" s="1" t="str">
        <f>Sheet1!L1288</f>
        <v>[{"bid":14001,"type":4,"num":500}]</v>
      </c>
    </row>
    <row r="1289" spans="1:12" x14ac:dyDescent="0.2">
      <c r="A1289">
        <f t="shared" ref="A1289:A1352" si="1300">B1288</f>
        <v>924003</v>
      </c>
      <c r="B1289">
        <f t="shared" si="1299"/>
        <v>924004</v>
      </c>
      <c r="C1289" t="s">
        <v>27</v>
      </c>
      <c r="D1289">
        <v>1.1066</v>
      </c>
      <c r="E1289">
        <v>3</v>
      </c>
      <c r="F1289" s="1" t="s">
        <v>514</v>
      </c>
      <c r="G1289">
        <v>0.2</v>
      </c>
      <c r="H1289" s="1" t="s">
        <v>514</v>
      </c>
      <c r="I1289">
        <v>1</v>
      </c>
      <c r="J1289">
        <v>22</v>
      </c>
      <c r="K1289">
        <v>3</v>
      </c>
      <c r="L1289" s="1" t="str">
        <f>Sheet1!L1289</f>
        <v>[{"bid":14001,"type":4,"num":1000}]</v>
      </c>
    </row>
    <row r="1290" spans="1:12" x14ac:dyDescent="0.2">
      <c r="A1290">
        <f t="shared" si="1300"/>
        <v>924004</v>
      </c>
      <c r="B1290">
        <f t="shared" si="1299"/>
        <v>924005</v>
      </c>
      <c r="C1290" t="s">
        <v>28</v>
      </c>
      <c r="D1290">
        <v>1.2143999999999999</v>
      </c>
      <c r="E1290">
        <v>4</v>
      </c>
      <c r="F1290" s="1" t="s">
        <v>514</v>
      </c>
      <c r="G1290">
        <v>0.2</v>
      </c>
      <c r="H1290" s="1" t="s">
        <v>514</v>
      </c>
      <c r="I1290">
        <v>1</v>
      </c>
      <c r="J1290">
        <v>22</v>
      </c>
      <c r="K1290">
        <v>4</v>
      </c>
      <c r="L1290" s="1" t="str">
        <f>Sheet1!L1290</f>
        <v>[{"bid":14001,"type":4,"num":1500}]</v>
      </c>
    </row>
    <row r="1291" spans="1:12" x14ac:dyDescent="0.2">
      <c r="A1291">
        <f t="shared" si="1300"/>
        <v>924005</v>
      </c>
      <c r="B1291">
        <f t="shared" si="1299"/>
        <v>924006</v>
      </c>
      <c r="C1291" t="s">
        <v>161</v>
      </c>
      <c r="D1291">
        <v>1.3312000000000002</v>
      </c>
      <c r="E1291">
        <v>5</v>
      </c>
      <c r="F1291" s="1" t="s">
        <v>514</v>
      </c>
      <c r="G1291">
        <v>0.2</v>
      </c>
      <c r="H1291" s="1" t="s">
        <v>514</v>
      </c>
      <c r="I1291">
        <v>1</v>
      </c>
      <c r="J1291">
        <v>22</v>
      </c>
      <c r="K1291">
        <v>5</v>
      </c>
      <c r="L1291" s="1" t="str">
        <f>Sheet1!L1291</f>
        <v>[{"bid":14001,"type":4,"num":2000}]</v>
      </c>
    </row>
    <row r="1292" spans="1:12" x14ac:dyDescent="0.2">
      <c r="A1292">
        <f t="shared" si="1300"/>
        <v>924006</v>
      </c>
      <c r="B1292">
        <f t="shared" si="1299"/>
        <v>924007</v>
      </c>
      <c r="C1292" t="s">
        <v>24</v>
      </c>
      <c r="D1292">
        <v>1.4503999999999999</v>
      </c>
      <c r="E1292">
        <v>6</v>
      </c>
      <c r="F1292" s="1" t="s">
        <v>514</v>
      </c>
      <c r="G1292">
        <v>0.2</v>
      </c>
      <c r="H1292" s="1" t="s">
        <v>514</v>
      </c>
      <c r="I1292">
        <v>2</v>
      </c>
      <c r="J1292">
        <v>50</v>
      </c>
      <c r="K1292">
        <v>5</v>
      </c>
      <c r="L1292" s="1" t="str">
        <f>Sheet1!L1292</f>
        <v>[{"bid":16010,"type":6,"num":1},{"bid":16003,"type":6,"num":1},{"bid":14001,"type":4,"num":2500}]</v>
      </c>
    </row>
    <row r="1293" spans="1:12" x14ac:dyDescent="0.2">
      <c r="A1293">
        <f t="shared" si="1300"/>
        <v>924007</v>
      </c>
      <c r="B1293">
        <f t="shared" si="1299"/>
        <v>924008</v>
      </c>
      <c r="C1293" t="s">
        <v>29</v>
      </c>
      <c r="D1293">
        <v>1.6768000000000001</v>
      </c>
      <c r="E1293">
        <v>7</v>
      </c>
      <c r="F1293" s="1" t="s">
        <v>514</v>
      </c>
      <c r="G1293">
        <v>0.2</v>
      </c>
      <c r="H1293" s="1" t="s">
        <v>514</v>
      </c>
      <c r="I1293">
        <v>1</v>
      </c>
      <c r="J1293">
        <v>22</v>
      </c>
      <c r="K1293">
        <v>6</v>
      </c>
      <c r="L1293" s="1" t="str">
        <f>Sheet1!L1293</f>
        <v>[{"bid":16010,"type":6,"num":1},{"bid":16003,"type":6,"num":1},{"bid":14001,"type":4,"num":3000}]</v>
      </c>
    </row>
    <row r="1294" spans="1:12" x14ac:dyDescent="0.2">
      <c r="A1294">
        <f t="shared" si="1300"/>
        <v>924008</v>
      </c>
      <c r="B1294">
        <f t="shared" si="1299"/>
        <v>924009</v>
      </c>
      <c r="C1294" t="s">
        <v>30</v>
      </c>
      <c r="D1294">
        <v>1.802</v>
      </c>
      <c r="E1294">
        <v>8</v>
      </c>
      <c r="F1294" s="1" t="s">
        <v>514</v>
      </c>
      <c r="G1294">
        <v>0.2</v>
      </c>
      <c r="H1294" s="1" t="s">
        <v>514</v>
      </c>
      <c r="I1294">
        <v>1</v>
      </c>
      <c r="J1294">
        <v>22</v>
      </c>
      <c r="K1294">
        <v>7</v>
      </c>
      <c r="L1294" s="1" t="str">
        <f>Sheet1!L1294</f>
        <v>[{"bid":16010,"type":6,"num":1},{"bid":16003,"type":6,"num":1},{"bid":14001,"type":4,"num":3500}]</v>
      </c>
    </row>
    <row r="1295" spans="1:12" x14ac:dyDescent="0.2">
      <c r="A1295">
        <f t="shared" si="1300"/>
        <v>924009</v>
      </c>
      <c r="B1295">
        <f t="shared" si="1299"/>
        <v>924010</v>
      </c>
      <c r="C1295" t="s">
        <v>31</v>
      </c>
      <c r="D1295">
        <v>1.9404000000000001</v>
      </c>
      <c r="E1295">
        <v>9</v>
      </c>
      <c r="F1295" s="1" t="s">
        <v>514</v>
      </c>
      <c r="G1295">
        <v>0.2</v>
      </c>
      <c r="H1295" s="1" t="s">
        <v>514</v>
      </c>
      <c r="I1295">
        <v>1</v>
      </c>
      <c r="J1295">
        <v>22</v>
      </c>
      <c r="K1295">
        <v>8</v>
      </c>
      <c r="L1295" s="1" t="str">
        <f>Sheet1!L1295</f>
        <v>[{"bid":16010,"type":6,"num":1},{"bid":16003,"type":6,"num":1},{"bid":14001,"type":4,"num":4000}]</v>
      </c>
    </row>
    <row r="1296" spans="1:12" x14ac:dyDescent="0.2">
      <c r="A1296">
        <f t="shared" si="1300"/>
        <v>924010</v>
      </c>
      <c r="B1296">
        <f t="shared" si="1299"/>
        <v>924011</v>
      </c>
      <c r="C1296" t="s">
        <v>32</v>
      </c>
      <c r="D1296">
        <v>2.0824000000000003</v>
      </c>
      <c r="E1296">
        <v>10</v>
      </c>
      <c r="F1296" s="1" t="s">
        <v>514</v>
      </c>
      <c r="G1296">
        <v>0.2</v>
      </c>
      <c r="H1296" s="1" t="s">
        <v>514</v>
      </c>
      <c r="I1296">
        <v>1</v>
      </c>
      <c r="J1296">
        <v>22</v>
      </c>
      <c r="K1296">
        <v>9</v>
      </c>
      <c r="L1296" s="1" t="str">
        <f>Sheet1!L1296</f>
        <v>[{"bid":16010,"type":6,"num":1},{"bid":16003,"type":6,"num":1},{"bid":14001,"type":4,"num":4500}]</v>
      </c>
    </row>
    <row r="1297" spans="1:12" x14ac:dyDescent="0.2">
      <c r="A1297">
        <f t="shared" si="1300"/>
        <v>924011</v>
      </c>
      <c r="B1297">
        <f t="shared" si="1299"/>
        <v>924012</v>
      </c>
      <c r="C1297" t="s">
        <v>162</v>
      </c>
      <c r="D1297">
        <v>2.2400000000000002</v>
      </c>
      <c r="E1297">
        <v>11</v>
      </c>
      <c r="F1297" s="1" t="s">
        <v>514</v>
      </c>
      <c r="G1297">
        <v>0.2</v>
      </c>
      <c r="H1297" s="1" t="s">
        <v>514</v>
      </c>
      <c r="I1297">
        <v>1</v>
      </c>
      <c r="J1297">
        <v>22</v>
      </c>
      <c r="K1297">
        <v>10</v>
      </c>
      <c r="L1297" s="1" t="str">
        <f>Sheet1!L1297</f>
        <v>[{"bid":16010,"type":6,"num":2},{"bid":16003,"type":6,"num":3},{"bid":14001,"type":4,"num":5000}]</v>
      </c>
    </row>
    <row r="1298" spans="1:12" x14ac:dyDescent="0.2">
      <c r="A1298">
        <f t="shared" si="1300"/>
        <v>924012</v>
      </c>
      <c r="B1298">
        <f t="shared" si="1299"/>
        <v>924013</v>
      </c>
      <c r="C1298" t="s">
        <v>24</v>
      </c>
      <c r="D1298">
        <v>2.4024000000000005</v>
      </c>
      <c r="E1298">
        <v>12</v>
      </c>
      <c r="F1298" s="1" t="s">
        <v>514</v>
      </c>
      <c r="G1298">
        <v>0.2</v>
      </c>
      <c r="H1298" s="1" t="s">
        <v>514</v>
      </c>
      <c r="I1298">
        <v>2</v>
      </c>
      <c r="J1298">
        <v>50</v>
      </c>
      <c r="K1298">
        <v>10</v>
      </c>
      <c r="L1298" s="1" t="str">
        <f>Sheet1!L1298</f>
        <v>[{"bid":16010,"type":6,"num":2},{"bid":16003,"type":6,"num":3},{"bid":14001,"type":4,"num":5500}]</v>
      </c>
    </row>
    <row r="1299" spans="1:12" x14ac:dyDescent="0.2">
      <c r="A1299">
        <f t="shared" si="1300"/>
        <v>924013</v>
      </c>
      <c r="B1299">
        <f t="shared" si="1299"/>
        <v>924014</v>
      </c>
      <c r="C1299" t="s">
        <v>33</v>
      </c>
      <c r="D1299">
        <v>2.5696000000000003</v>
      </c>
      <c r="E1299">
        <v>13</v>
      </c>
      <c r="F1299" s="1" t="s">
        <v>514</v>
      </c>
      <c r="G1299">
        <v>0.2</v>
      </c>
      <c r="H1299" s="1" t="s">
        <v>514</v>
      </c>
      <c r="I1299">
        <v>1</v>
      </c>
      <c r="J1299">
        <v>22</v>
      </c>
      <c r="K1299">
        <v>11</v>
      </c>
      <c r="L1299" s="1" t="str">
        <f>Sheet1!L1299</f>
        <v>[{"bid":16010,"type":6,"num":2},{"bid":16003,"type":6,"num":3},{"bid":14001,"type":4,"num":6000}]</v>
      </c>
    </row>
    <row r="1300" spans="1:12" x14ac:dyDescent="0.2">
      <c r="A1300">
        <f t="shared" si="1300"/>
        <v>924014</v>
      </c>
      <c r="B1300">
        <f t="shared" si="1299"/>
        <v>924015</v>
      </c>
      <c r="C1300" t="s">
        <v>34</v>
      </c>
      <c r="D1300">
        <v>2.7416</v>
      </c>
      <c r="E1300">
        <v>14</v>
      </c>
      <c r="F1300" s="1" t="s">
        <v>514</v>
      </c>
      <c r="G1300">
        <v>0.2</v>
      </c>
      <c r="H1300" s="1" t="s">
        <v>514</v>
      </c>
      <c r="I1300">
        <v>1</v>
      </c>
      <c r="J1300">
        <v>22</v>
      </c>
      <c r="K1300">
        <v>12</v>
      </c>
      <c r="L1300" s="1" t="str">
        <f>Sheet1!L1300</f>
        <v>[{"bid":16010,"type":6,"num":2},{"bid":16003,"type":6,"num":3},{"bid":14001,"type":4,"num":6500}]</v>
      </c>
    </row>
    <row r="1301" spans="1:12" x14ac:dyDescent="0.2">
      <c r="A1301">
        <f t="shared" si="1300"/>
        <v>924015</v>
      </c>
      <c r="B1301">
        <f t="shared" si="1299"/>
        <v>924016</v>
      </c>
      <c r="C1301" t="s">
        <v>35</v>
      </c>
      <c r="D1301">
        <v>2.9328000000000003</v>
      </c>
      <c r="E1301">
        <v>15</v>
      </c>
      <c r="F1301" s="1" t="s">
        <v>514</v>
      </c>
      <c r="G1301">
        <v>0.2</v>
      </c>
      <c r="H1301" s="1" t="s">
        <v>514</v>
      </c>
      <c r="I1301">
        <v>1</v>
      </c>
      <c r="J1301">
        <v>22</v>
      </c>
      <c r="K1301">
        <v>13</v>
      </c>
      <c r="L1301" s="1" t="str">
        <f>Sheet1!L1301</f>
        <v>[{"bid":16010,"type":6,"num":2},{"bid":16003,"type":6,"num":3},{"bid":14001,"type":4,"num":7000}]</v>
      </c>
    </row>
    <row r="1302" spans="1:12" x14ac:dyDescent="0.2">
      <c r="A1302">
        <f t="shared" si="1300"/>
        <v>924016</v>
      </c>
      <c r="B1302">
        <f t="shared" si="1299"/>
        <v>924017</v>
      </c>
      <c r="C1302" t="s">
        <v>36</v>
      </c>
      <c r="D1302">
        <v>3.1300000000000008</v>
      </c>
      <c r="E1302">
        <v>16</v>
      </c>
      <c r="F1302" s="1" t="s">
        <v>514</v>
      </c>
      <c r="G1302">
        <v>0.2</v>
      </c>
      <c r="H1302" s="1" t="s">
        <v>514</v>
      </c>
      <c r="I1302">
        <v>1</v>
      </c>
      <c r="J1302">
        <v>22</v>
      </c>
      <c r="K1302">
        <v>14</v>
      </c>
      <c r="L1302" s="1" t="str">
        <f>Sheet1!L1302</f>
        <v>[{"bid":16010,"type":6,"num":3},{"bid":16003,"type":6,"num":5},{"bid":14001,"type":4,"num":7500}]</v>
      </c>
    </row>
    <row r="1303" spans="1:12" x14ac:dyDescent="0.2">
      <c r="A1303">
        <f t="shared" si="1300"/>
        <v>924017</v>
      </c>
      <c r="B1303">
        <f t="shared" si="1299"/>
        <v>924018</v>
      </c>
      <c r="C1303" t="s">
        <v>163</v>
      </c>
      <c r="D1303">
        <v>3.3488000000000007</v>
      </c>
      <c r="E1303">
        <v>17</v>
      </c>
      <c r="F1303" s="1" t="s">
        <v>514</v>
      </c>
      <c r="G1303">
        <v>0.2</v>
      </c>
      <c r="H1303" s="1" t="s">
        <v>514</v>
      </c>
      <c r="I1303">
        <v>1</v>
      </c>
      <c r="J1303">
        <v>22</v>
      </c>
      <c r="K1303">
        <v>15</v>
      </c>
      <c r="L1303" s="1" t="str">
        <f>Sheet1!L1303</f>
        <v>[{"bid":16010,"type":6,"num":3},{"bid":16003,"type":6,"num":5},{"bid":14001,"type":4,"num":8000}]</v>
      </c>
    </row>
    <row r="1304" spans="1:12" x14ac:dyDescent="0.2">
      <c r="A1304">
        <f t="shared" si="1300"/>
        <v>924018</v>
      </c>
      <c r="B1304">
        <f t="shared" si="1299"/>
        <v>924019</v>
      </c>
      <c r="C1304" t="s">
        <v>24</v>
      </c>
      <c r="D1304">
        <v>3.7072000000000012</v>
      </c>
      <c r="E1304">
        <v>18</v>
      </c>
      <c r="F1304" s="1" t="s">
        <v>514</v>
      </c>
      <c r="G1304">
        <v>0.2</v>
      </c>
      <c r="H1304" s="1" t="s">
        <v>514</v>
      </c>
      <c r="I1304">
        <v>2</v>
      </c>
      <c r="J1304">
        <v>50</v>
      </c>
      <c r="K1304">
        <v>15</v>
      </c>
      <c r="L1304" s="1" t="str">
        <f>Sheet1!L1304</f>
        <v>[{"bid":16010,"type":6,"num":3},{"bid":16003,"type":6,"num":5},{"bid":14001,"type":4,"num":8500}]</v>
      </c>
    </row>
    <row r="1305" spans="1:12" x14ac:dyDescent="0.2">
      <c r="A1305">
        <f t="shared" si="1300"/>
        <v>924019</v>
      </c>
      <c r="B1305">
        <f t="shared" si="1299"/>
        <v>924020</v>
      </c>
      <c r="C1305" t="s">
        <v>37</v>
      </c>
      <c r="D1305">
        <v>4.0800000000000018</v>
      </c>
      <c r="E1305">
        <v>19</v>
      </c>
      <c r="F1305" s="1" t="s">
        <v>514</v>
      </c>
      <c r="G1305">
        <v>0.2</v>
      </c>
      <c r="H1305" s="1" t="s">
        <v>514</v>
      </c>
      <c r="I1305">
        <v>1</v>
      </c>
      <c r="J1305">
        <v>22</v>
      </c>
      <c r="K1305">
        <v>16</v>
      </c>
      <c r="L1305" s="1" t="str">
        <f>Sheet1!L1305</f>
        <v>[{"bid":16010,"type":6,"num":3},{"bid":16003,"type":6,"num":5},{"bid":14001,"type":4,"num":9000}]</v>
      </c>
    </row>
    <row r="1306" spans="1:12" x14ac:dyDescent="0.2">
      <c r="A1306">
        <f t="shared" si="1300"/>
        <v>924020</v>
      </c>
      <c r="B1306">
        <f t="shared" si="1299"/>
        <v>924021</v>
      </c>
      <c r="C1306" t="s">
        <v>38</v>
      </c>
      <c r="D1306">
        <v>4.4672000000000018</v>
      </c>
      <c r="E1306">
        <v>20</v>
      </c>
      <c r="F1306" s="1" t="s">
        <v>514</v>
      </c>
      <c r="G1306">
        <v>0.2</v>
      </c>
      <c r="H1306" s="1" t="s">
        <v>514</v>
      </c>
      <c r="I1306">
        <v>1</v>
      </c>
      <c r="J1306">
        <v>22</v>
      </c>
      <c r="K1306">
        <v>17</v>
      </c>
      <c r="L1306" s="1" t="str">
        <f>Sheet1!L1306</f>
        <v>[{"bid":16010,"type":6,"num":3},{"bid":16003,"type":6,"num":5},{"bid":14001,"type":4,"num":9500}]</v>
      </c>
    </row>
    <row r="1307" spans="1:12" x14ac:dyDescent="0.2">
      <c r="A1307">
        <f t="shared" si="1300"/>
        <v>924021</v>
      </c>
      <c r="B1307">
        <f t="shared" si="1299"/>
        <v>924022</v>
      </c>
      <c r="C1307" t="s">
        <v>39</v>
      </c>
      <c r="D1307">
        <v>4.8892000000000024</v>
      </c>
      <c r="E1307">
        <v>21</v>
      </c>
      <c r="F1307" s="1" t="s">
        <v>514</v>
      </c>
      <c r="G1307">
        <v>0.2</v>
      </c>
      <c r="H1307" s="1" t="s">
        <v>514</v>
      </c>
      <c r="I1307">
        <v>1</v>
      </c>
      <c r="J1307">
        <v>22</v>
      </c>
      <c r="K1307">
        <v>18</v>
      </c>
      <c r="L1307" s="1" t="str">
        <f>Sheet1!L1307</f>
        <v>[{"bid":16010,"type":6,"num":4},{"bid":16003,"type":6,"num":7},{"bid":14001,"type":4,"num":10000}]</v>
      </c>
    </row>
    <row r="1308" spans="1:12" x14ac:dyDescent="0.2">
      <c r="A1308">
        <f t="shared" si="1300"/>
        <v>924022</v>
      </c>
      <c r="B1308">
        <f t="shared" si="1299"/>
        <v>924023</v>
      </c>
      <c r="C1308" t="s">
        <v>40</v>
      </c>
      <c r="D1308">
        <v>5.328000000000003</v>
      </c>
      <c r="E1308">
        <v>22</v>
      </c>
      <c r="F1308" s="1" t="s">
        <v>514</v>
      </c>
      <c r="G1308">
        <v>0.2</v>
      </c>
      <c r="H1308" s="1" t="s">
        <v>514</v>
      </c>
      <c r="I1308">
        <v>1</v>
      </c>
      <c r="J1308">
        <v>22</v>
      </c>
      <c r="K1308">
        <v>19</v>
      </c>
      <c r="L1308" s="1" t="str">
        <f>Sheet1!L1308</f>
        <v>[{"bid":16010,"type":6,"num":4},{"bid":16003,"type":6,"num":7},{"bid":14001,"type":4,"num":10500}]</v>
      </c>
    </row>
    <row r="1309" spans="1:12" x14ac:dyDescent="0.2">
      <c r="A1309">
        <f t="shared" si="1300"/>
        <v>924023</v>
      </c>
      <c r="B1309">
        <f t="shared" si="1299"/>
        <v>924024</v>
      </c>
      <c r="C1309" t="s">
        <v>164</v>
      </c>
      <c r="D1309">
        <v>5.8064000000000036</v>
      </c>
      <c r="E1309">
        <v>23</v>
      </c>
      <c r="F1309" s="1" t="s">
        <v>514</v>
      </c>
      <c r="G1309">
        <v>0.2</v>
      </c>
      <c r="H1309" s="1" t="s">
        <v>514</v>
      </c>
      <c r="I1309">
        <v>1</v>
      </c>
      <c r="J1309">
        <v>22</v>
      </c>
      <c r="K1309">
        <v>20</v>
      </c>
      <c r="L1309" s="1" t="str">
        <f>Sheet1!L1309</f>
        <v>[{"bid":16010,"type":6,"num":4},{"bid":16003,"type":6,"num":7},{"bid":14001,"type":4,"num":11000}]</v>
      </c>
    </row>
    <row r="1310" spans="1:12" x14ac:dyDescent="0.2">
      <c r="A1310">
        <f t="shared" si="1300"/>
        <v>924024</v>
      </c>
      <c r="B1310">
        <f t="shared" si="1299"/>
        <v>924025</v>
      </c>
      <c r="C1310" t="s">
        <v>24</v>
      </c>
      <c r="D1310">
        <v>6.3040000000000038</v>
      </c>
      <c r="E1310">
        <v>24</v>
      </c>
      <c r="F1310" s="1" t="s">
        <v>514</v>
      </c>
      <c r="G1310">
        <v>0.2</v>
      </c>
      <c r="H1310" s="1" t="s">
        <v>514</v>
      </c>
      <c r="I1310">
        <v>2</v>
      </c>
      <c r="J1310">
        <v>50</v>
      </c>
      <c r="K1310">
        <v>20</v>
      </c>
      <c r="L1310" s="1" t="str">
        <f>Sheet1!L1310</f>
        <v>[{"bid":16010,"type":6,"num":4},{"bid":16003,"type":6,"num":7},{"bid":14001,"type":4,"num":11500}]</v>
      </c>
    </row>
    <row r="1311" spans="1:12" x14ac:dyDescent="0.2">
      <c r="A1311">
        <f t="shared" si="1300"/>
        <v>924025</v>
      </c>
      <c r="B1311">
        <f t="shared" si="1299"/>
        <v>924026</v>
      </c>
      <c r="C1311" t="s">
        <v>41</v>
      </c>
      <c r="D1311">
        <v>6.8460000000000045</v>
      </c>
      <c r="E1311">
        <v>25</v>
      </c>
      <c r="F1311" s="1" t="s">
        <v>514</v>
      </c>
      <c r="G1311">
        <v>0.2</v>
      </c>
      <c r="H1311" s="1" t="s">
        <v>514</v>
      </c>
      <c r="I1311">
        <v>1</v>
      </c>
      <c r="J1311">
        <v>22</v>
      </c>
      <c r="K1311">
        <v>21</v>
      </c>
      <c r="L1311" s="1" t="str">
        <f>Sheet1!L1311</f>
        <v>[{"bid":16010,"type":6,"num":4},{"bid":16003,"type":6,"num":7},{"bid":14001,"type":4,"num":12000}]</v>
      </c>
    </row>
    <row r="1312" spans="1:12" x14ac:dyDescent="0.2">
      <c r="A1312">
        <f t="shared" si="1300"/>
        <v>924026</v>
      </c>
      <c r="B1312">
        <f t="shared" si="1299"/>
        <v>924027</v>
      </c>
      <c r="C1312" t="s">
        <v>42</v>
      </c>
      <c r="D1312">
        <v>7.4096000000000046</v>
      </c>
      <c r="E1312">
        <v>26</v>
      </c>
      <c r="F1312" s="1" t="s">
        <v>514</v>
      </c>
      <c r="G1312">
        <v>0.2</v>
      </c>
      <c r="H1312" s="1" t="s">
        <v>514</v>
      </c>
      <c r="I1312">
        <v>1</v>
      </c>
      <c r="J1312">
        <v>22</v>
      </c>
      <c r="K1312">
        <v>22</v>
      </c>
      <c r="L1312" s="1" t="str">
        <f>Sheet1!L1312</f>
        <v>[{"bid":16010,"type":6,"num":5},{"bid":16003,"type":6,"num":9},{"bid":14001,"type":4,"num":12500}]</v>
      </c>
    </row>
    <row r="1313" spans="1:12" x14ac:dyDescent="0.2">
      <c r="A1313">
        <f t="shared" si="1300"/>
        <v>924027</v>
      </c>
      <c r="B1313">
        <f t="shared" si="1299"/>
        <v>924028</v>
      </c>
      <c r="C1313" t="s">
        <v>43</v>
      </c>
      <c r="D1313">
        <v>8.0224000000000046</v>
      </c>
      <c r="E1313">
        <v>27</v>
      </c>
      <c r="F1313" s="1" t="s">
        <v>514</v>
      </c>
      <c r="G1313">
        <v>0.2</v>
      </c>
      <c r="H1313" s="1" t="s">
        <v>514</v>
      </c>
      <c r="I1313">
        <v>1</v>
      </c>
      <c r="J1313">
        <v>22</v>
      </c>
      <c r="K1313">
        <v>23</v>
      </c>
      <c r="L1313" s="1" t="str">
        <f>Sheet1!L1313</f>
        <v>[{"bid":16010,"type":6,"num":5},{"bid":16003,"type":6,"num":9},{"bid":14001,"type":4,"num":13000}]</v>
      </c>
    </row>
    <row r="1314" spans="1:12" x14ac:dyDescent="0.2">
      <c r="A1314">
        <f t="shared" si="1300"/>
        <v>924028</v>
      </c>
      <c r="B1314">
        <f t="shared" si="1299"/>
        <v>924029</v>
      </c>
      <c r="C1314" t="s">
        <v>44</v>
      </c>
      <c r="D1314">
        <v>8.6592000000000056</v>
      </c>
      <c r="E1314">
        <v>28</v>
      </c>
      <c r="F1314" s="1" t="s">
        <v>514</v>
      </c>
      <c r="G1314">
        <v>0.2</v>
      </c>
      <c r="H1314" s="1" t="s">
        <v>514</v>
      </c>
      <c r="I1314">
        <v>1</v>
      </c>
      <c r="J1314">
        <v>22</v>
      </c>
      <c r="K1314">
        <v>24</v>
      </c>
      <c r="L1314" s="1" t="str">
        <f>Sheet1!L1314</f>
        <v>[{"bid":16010,"type":6,"num":5},{"bid":16003,"type":6,"num":9},{"bid":14001,"type":4,"num":13500}]</v>
      </c>
    </row>
    <row r="1315" spans="1:12" x14ac:dyDescent="0.2">
      <c r="A1315">
        <f t="shared" si="1300"/>
        <v>924029</v>
      </c>
      <c r="B1315">
        <f t="shared" si="1299"/>
        <v>924030</v>
      </c>
      <c r="C1315" t="s">
        <v>165</v>
      </c>
      <c r="D1315">
        <v>9.3500000000000068</v>
      </c>
      <c r="E1315">
        <v>29</v>
      </c>
      <c r="F1315" s="1" t="s">
        <v>514</v>
      </c>
      <c r="G1315">
        <v>0.2</v>
      </c>
      <c r="H1315" s="1" t="s">
        <v>514</v>
      </c>
      <c r="I1315">
        <v>1</v>
      </c>
      <c r="J1315">
        <v>22</v>
      </c>
      <c r="K1315">
        <v>25</v>
      </c>
      <c r="L1315" s="1" t="str">
        <f>Sheet1!L1315</f>
        <v>[{"bid":16010,"type":6,"num":5},{"bid":16003,"type":6,"num":9},{"bid":14001,"type":4,"num":14000}]</v>
      </c>
    </row>
    <row r="1316" spans="1:12" x14ac:dyDescent="0.2">
      <c r="A1316">
        <f t="shared" si="1300"/>
        <v>924030</v>
      </c>
      <c r="B1316">
        <f t="shared" si="1299"/>
        <v>924031</v>
      </c>
      <c r="C1316" t="s">
        <v>24</v>
      </c>
      <c r="D1316">
        <v>10.067200000000009</v>
      </c>
      <c r="E1316">
        <v>30</v>
      </c>
      <c r="F1316" s="1" t="s">
        <v>514</v>
      </c>
      <c r="G1316">
        <v>0.2</v>
      </c>
      <c r="H1316" s="1" t="s">
        <v>514</v>
      </c>
      <c r="I1316">
        <v>2</v>
      </c>
      <c r="J1316">
        <v>50</v>
      </c>
      <c r="K1316">
        <v>25</v>
      </c>
      <c r="L1316" s="1" t="str">
        <f>Sheet1!L1316</f>
        <v>[{"bid":16010,"type":6,"num":5},{"bid":16003,"type":6,"num":9},{"bid":14001,"type":4,"num":14500}]</v>
      </c>
    </row>
    <row r="1317" spans="1:12" x14ac:dyDescent="0.2">
      <c r="A1317">
        <f t="shared" si="1300"/>
        <v>924031</v>
      </c>
      <c r="B1317">
        <f t="shared" si="1299"/>
        <v>924032</v>
      </c>
      <c r="C1317" t="s">
        <v>45</v>
      </c>
      <c r="D1317">
        <v>10.810800000000008</v>
      </c>
      <c r="E1317">
        <v>31</v>
      </c>
      <c r="F1317" s="1" t="s">
        <v>514</v>
      </c>
      <c r="G1317">
        <v>0.2</v>
      </c>
      <c r="H1317" s="1" t="s">
        <v>514</v>
      </c>
      <c r="I1317">
        <v>1</v>
      </c>
      <c r="J1317">
        <v>22</v>
      </c>
      <c r="K1317">
        <v>26</v>
      </c>
      <c r="L1317" s="1" t="str">
        <f>Sheet1!L1317</f>
        <v>[{"bid":16010,"type":6,"num":6},{"bid":16003,"type":6,"num":11},{"bid":14001,"type":4,"num":15000}]</v>
      </c>
    </row>
    <row r="1318" spans="1:12" x14ac:dyDescent="0.2">
      <c r="A1318">
        <f t="shared" si="1300"/>
        <v>924032</v>
      </c>
      <c r="B1318">
        <f t="shared" si="1299"/>
        <v>924033</v>
      </c>
      <c r="C1318" t="s">
        <v>46</v>
      </c>
      <c r="D1318">
        <v>11.580800000000007</v>
      </c>
      <c r="E1318">
        <v>32</v>
      </c>
      <c r="F1318" s="1" t="s">
        <v>514</v>
      </c>
      <c r="G1318">
        <v>0.2</v>
      </c>
      <c r="H1318" s="1" t="s">
        <v>514</v>
      </c>
      <c r="I1318">
        <v>1</v>
      </c>
      <c r="J1318">
        <v>22</v>
      </c>
      <c r="K1318">
        <v>27</v>
      </c>
      <c r="L1318" s="1" t="str">
        <f>Sheet1!L1318</f>
        <v>[{"bid":16010,"type":6,"num":6},{"bid":16003,"type":6,"num":11},{"bid":14001,"type":4,"num":15500}]</v>
      </c>
    </row>
    <row r="1319" spans="1:12" x14ac:dyDescent="0.2">
      <c r="A1319">
        <f t="shared" si="1300"/>
        <v>924033</v>
      </c>
      <c r="B1319">
        <f t="shared" si="1299"/>
        <v>924034</v>
      </c>
      <c r="C1319" t="s">
        <v>47</v>
      </c>
      <c r="D1319">
        <v>12.412000000000008</v>
      </c>
      <c r="E1319">
        <v>33</v>
      </c>
      <c r="F1319" s="1" t="s">
        <v>514</v>
      </c>
      <c r="G1319">
        <v>0.2</v>
      </c>
      <c r="H1319" s="1" t="s">
        <v>514</v>
      </c>
      <c r="I1319">
        <v>1</v>
      </c>
      <c r="J1319">
        <v>22</v>
      </c>
      <c r="K1319">
        <v>28</v>
      </c>
      <c r="L1319" s="1" t="str">
        <f>Sheet1!L1319</f>
        <v>[{"bid":16010,"type":6,"num":6},{"bid":16003,"type":6,"num":11},{"bid":14001,"type":4,"num":16000}]</v>
      </c>
    </row>
    <row r="1320" spans="1:12" x14ac:dyDescent="0.2">
      <c r="A1320">
        <f t="shared" si="1300"/>
        <v>924034</v>
      </c>
      <c r="B1320">
        <f t="shared" si="1299"/>
        <v>924035</v>
      </c>
      <c r="C1320" t="s">
        <v>48</v>
      </c>
      <c r="D1320">
        <v>13.272000000000009</v>
      </c>
      <c r="E1320">
        <v>34</v>
      </c>
      <c r="F1320" s="1" t="s">
        <v>514</v>
      </c>
      <c r="G1320">
        <v>0.2</v>
      </c>
      <c r="H1320" s="1" t="s">
        <v>514</v>
      </c>
      <c r="I1320">
        <v>1</v>
      </c>
      <c r="J1320">
        <v>22</v>
      </c>
      <c r="K1320">
        <v>29</v>
      </c>
      <c r="L1320" s="1" t="str">
        <f>Sheet1!L1320</f>
        <v>[{"bid":16010,"type":6,"num":6},{"bid":16003,"type":6,"num":11},{"bid":14001,"type":4,"num":16500}]</v>
      </c>
    </row>
    <row r="1321" spans="1:12" x14ac:dyDescent="0.2">
      <c r="A1321">
        <f t="shared" si="1300"/>
        <v>924035</v>
      </c>
      <c r="B1321">
        <f t="shared" si="1299"/>
        <v>924036</v>
      </c>
      <c r="C1321" t="s">
        <v>166</v>
      </c>
      <c r="D1321">
        <v>14.198000000000009</v>
      </c>
      <c r="E1321">
        <v>35</v>
      </c>
      <c r="F1321" s="1" t="s">
        <v>514</v>
      </c>
      <c r="G1321">
        <v>0.2</v>
      </c>
      <c r="H1321" s="1" t="s">
        <v>514</v>
      </c>
      <c r="I1321">
        <v>1</v>
      </c>
      <c r="J1321">
        <v>22</v>
      </c>
      <c r="K1321">
        <v>30</v>
      </c>
      <c r="L1321" s="1" t="str">
        <f>Sheet1!L1321</f>
        <v>[{"bid":16010,"type":6,"num":6},{"bid":16003,"type":6,"num":11},{"bid":14001,"type":4,"num":17000}]</v>
      </c>
    </row>
    <row r="1322" spans="1:12" x14ac:dyDescent="0.2">
      <c r="A1322">
        <f t="shared" si="1300"/>
        <v>924036</v>
      </c>
      <c r="B1322">
        <f t="shared" si="1299"/>
        <v>924037</v>
      </c>
      <c r="C1322" t="s">
        <v>24</v>
      </c>
      <c r="D1322">
        <v>15.15520000000001</v>
      </c>
      <c r="E1322">
        <v>36</v>
      </c>
      <c r="F1322" s="1" t="s">
        <v>514</v>
      </c>
      <c r="G1322">
        <v>0.2</v>
      </c>
      <c r="H1322" s="1" t="s">
        <v>514</v>
      </c>
      <c r="I1322">
        <v>2</v>
      </c>
      <c r="J1322">
        <v>50</v>
      </c>
      <c r="K1322">
        <v>30</v>
      </c>
      <c r="L1322" s="1" t="str">
        <f>Sheet1!L1322</f>
        <v>[{"bid":16010,"type":6,"num":7},{"bid":16003,"type":6,"num":13},{"bid":14001,"type":4,"num":17500}]</v>
      </c>
    </row>
    <row r="1323" spans="1:12" x14ac:dyDescent="0.2">
      <c r="A1323">
        <f t="shared" si="1300"/>
        <v>924037</v>
      </c>
      <c r="B1323">
        <f t="shared" si="1299"/>
        <v>924038</v>
      </c>
      <c r="C1323" t="s">
        <v>49</v>
      </c>
      <c r="D1323">
        <v>16.18320000000001</v>
      </c>
      <c r="E1323">
        <v>37</v>
      </c>
      <c r="F1323" s="1" t="s">
        <v>514</v>
      </c>
      <c r="G1323">
        <v>0.2</v>
      </c>
      <c r="H1323" s="1" t="s">
        <v>514</v>
      </c>
      <c r="I1323">
        <v>1</v>
      </c>
      <c r="J1323">
        <v>22</v>
      </c>
      <c r="K1323">
        <v>31</v>
      </c>
      <c r="L1323" s="1" t="str">
        <f>Sheet1!L1323</f>
        <v>[{"bid":16010,"type":6,"num":7},{"bid":16003,"type":6,"num":13},{"bid":14001,"type":4,"num":18000}]</v>
      </c>
    </row>
    <row r="1324" spans="1:12" x14ac:dyDescent="0.2">
      <c r="A1324">
        <f t="shared" si="1300"/>
        <v>924038</v>
      </c>
      <c r="B1324">
        <f t="shared" si="1299"/>
        <v>924039</v>
      </c>
      <c r="C1324" t="s">
        <v>50</v>
      </c>
      <c r="D1324">
        <v>17.244800000000012</v>
      </c>
      <c r="E1324">
        <v>38</v>
      </c>
      <c r="F1324" s="1" t="s">
        <v>514</v>
      </c>
      <c r="G1324">
        <v>0.2</v>
      </c>
      <c r="H1324" s="1" t="s">
        <v>514</v>
      </c>
      <c r="I1324">
        <v>1</v>
      </c>
      <c r="J1324">
        <v>22</v>
      </c>
      <c r="K1324">
        <v>32</v>
      </c>
      <c r="L1324" s="1" t="str">
        <f>Sheet1!L1324</f>
        <v>[{"bid":16010,"type":6,"num":7},{"bid":16003,"type":6,"num":13},{"bid":14001,"type":4,"num":18500}]</v>
      </c>
    </row>
    <row r="1325" spans="1:12" x14ac:dyDescent="0.2">
      <c r="A1325">
        <f t="shared" si="1300"/>
        <v>924039</v>
      </c>
      <c r="B1325">
        <f t="shared" si="1299"/>
        <v>924040</v>
      </c>
      <c r="C1325" t="s">
        <v>51</v>
      </c>
      <c r="D1325">
        <v>18.340000000000014</v>
      </c>
      <c r="E1325">
        <v>39</v>
      </c>
      <c r="F1325" s="1" t="s">
        <v>514</v>
      </c>
      <c r="G1325">
        <v>0.2</v>
      </c>
      <c r="H1325" s="1" t="s">
        <v>514</v>
      </c>
      <c r="I1325">
        <v>1</v>
      </c>
      <c r="J1325">
        <v>22</v>
      </c>
      <c r="K1325">
        <v>33</v>
      </c>
      <c r="L1325" s="1" t="str">
        <f>Sheet1!L1325</f>
        <v>[{"bid":16010,"type":6,"num":7},{"bid":16003,"type":6,"num":13},{"bid":14001,"type":4,"num":19000}]</v>
      </c>
    </row>
    <row r="1326" spans="1:12" x14ac:dyDescent="0.2">
      <c r="A1326">
        <f t="shared" si="1300"/>
        <v>924040</v>
      </c>
      <c r="B1326">
        <f t="shared" si="1299"/>
        <v>924041</v>
      </c>
      <c r="C1326" t="s">
        <v>52</v>
      </c>
      <c r="D1326">
        <v>19.512000000000015</v>
      </c>
      <c r="E1326">
        <v>40</v>
      </c>
      <c r="F1326" s="1" t="s">
        <v>514</v>
      </c>
      <c r="G1326">
        <v>0.2</v>
      </c>
      <c r="H1326" s="1" t="s">
        <v>514</v>
      </c>
      <c r="I1326">
        <v>1</v>
      </c>
      <c r="J1326">
        <v>22</v>
      </c>
      <c r="K1326">
        <v>34</v>
      </c>
      <c r="L1326" s="1" t="str">
        <f>Sheet1!L1326</f>
        <v>[{"bid":16010,"type":6,"num":7},{"bid":16003,"type":6,"num":13},{"bid":14001,"type":4,"num":19500}]</v>
      </c>
    </row>
    <row r="1327" spans="1:12" x14ac:dyDescent="0.2">
      <c r="A1327">
        <f t="shared" si="1300"/>
        <v>924041</v>
      </c>
      <c r="B1327">
        <f t="shared" si="1299"/>
        <v>924042</v>
      </c>
      <c r="C1327" t="s">
        <v>167</v>
      </c>
      <c r="D1327">
        <v>20.720000000000013</v>
      </c>
      <c r="E1327">
        <v>41</v>
      </c>
      <c r="F1327" s="1" t="s">
        <v>514</v>
      </c>
      <c r="G1327">
        <v>0.2</v>
      </c>
      <c r="H1327" s="1" t="s">
        <v>514</v>
      </c>
      <c r="I1327">
        <v>1</v>
      </c>
      <c r="J1327">
        <v>22</v>
      </c>
      <c r="K1327">
        <v>35</v>
      </c>
      <c r="L1327" s="1" t="str">
        <f>Sheet1!L1327</f>
        <v>[{"bid":16010,"type":6,"num":8},{"bid":16003,"type":6,"num":15},{"bid":14001,"type":4,"num":20000}]</v>
      </c>
    </row>
    <row r="1328" spans="1:12" x14ac:dyDescent="0.2">
      <c r="A1328">
        <f t="shared" si="1300"/>
        <v>924042</v>
      </c>
      <c r="B1328">
        <f t="shared" si="1299"/>
        <v>924043</v>
      </c>
      <c r="C1328" t="s">
        <v>24</v>
      </c>
      <c r="D1328">
        <v>21.964000000000013</v>
      </c>
      <c r="E1328">
        <v>42</v>
      </c>
      <c r="F1328" s="1" t="s">
        <v>514</v>
      </c>
      <c r="G1328">
        <v>0.2</v>
      </c>
      <c r="H1328" s="1" t="s">
        <v>514</v>
      </c>
      <c r="I1328">
        <v>2</v>
      </c>
      <c r="J1328">
        <v>50</v>
      </c>
      <c r="K1328">
        <v>35</v>
      </c>
      <c r="L1328" s="1" t="str">
        <f>Sheet1!L1328</f>
        <v>[{"bid":16010,"type":6,"num":8},{"bid":16003,"type":6,"num":15},{"bid":14001,"type":4,"num":20500}]</v>
      </c>
    </row>
    <row r="1329" spans="1:12" x14ac:dyDescent="0.2">
      <c r="A1329">
        <f t="shared" si="1300"/>
        <v>924043</v>
      </c>
      <c r="B1329">
        <f t="shared" si="1299"/>
        <v>924044</v>
      </c>
      <c r="C1329" t="s">
        <v>53</v>
      </c>
      <c r="D1329">
        <v>23.290800000000015</v>
      </c>
      <c r="E1329">
        <v>43</v>
      </c>
      <c r="F1329" s="1" t="s">
        <v>514</v>
      </c>
      <c r="G1329">
        <v>0.2</v>
      </c>
      <c r="H1329" s="1" t="s">
        <v>514</v>
      </c>
      <c r="I1329">
        <v>1</v>
      </c>
      <c r="J1329">
        <v>22</v>
      </c>
      <c r="K1329">
        <v>36</v>
      </c>
      <c r="L1329" s="1" t="str">
        <f>Sheet1!L1329</f>
        <v>[{"bid":16010,"type":6,"num":8},{"bid":16003,"type":6,"num":15},{"bid":14001,"type":4,"num":21000}]</v>
      </c>
    </row>
    <row r="1330" spans="1:12" x14ac:dyDescent="0.2">
      <c r="A1330">
        <f t="shared" si="1300"/>
        <v>924044</v>
      </c>
      <c r="B1330">
        <f t="shared" si="1299"/>
        <v>924045</v>
      </c>
      <c r="C1330" t="s">
        <v>54</v>
      </c>
      <c r="D1330">
        <v>24.656000000000013</v>
      </c>
      <c r="E1330">
        <v>44</v>
      </c>
      <c r="F1330" s="1" t="s">
        <v>514</v>
      </c>
      <c r="G1330">
        <v>0.2</v>
      </c>
      <c r="H1330" s="1" t="s">
        <v>514</v>
      </c>
      <c r="I1330">
        <v>1</v>
      </c>
      <c r="J1330">
        <v>22</v>
      </c>
      <c r="K1330">
        <v>37</v>
      </c>
      <c r="L1330" s="1" t="str">
        <f>Sheet1!L1330</f>
        <v>[{"bid":16010,"type":6,"num":8},{"bid":16003,"type":6,"num":15},{"bid":14001,"type":4,"num":21500}]</v>
      </c>
    </row>
    <row r="1331" spans="1:12" x14ac:dyDescent="0.2">
      <c r="A1331">
        <f t="shared" si="1300"/>
        <v>924045</v>
      </c>
      <c r="B1331">
        <f t="shared" si="1299"/>
        <v>924046</v>
      </c>
      <c r="C1331" t="s">
        <v>55</v>
      </c>
      <c r="D1331">
        <v>26.059600000000014</v>
      </c>
      <c r="E1331">
        <v>45</v>
      </c>
      <c r="F1331" s="1" t="s">
        <v>514</v>
      </c>
      <c r="G1331">
        <v>0.2</v>
      </c>
      <c r="H1331" s="1" t="s">
        <v>514</v>
      </c>
      <c r="I1331">
        <v>1</v>
      </c>
      <c r="J1331">
        <v>22</v>
      </c>
      <c r="K1331">
        <v>38</v>
      </c>
      <c r="L1331" s="1" t="str">
        <f>Sheet1!L1331</f>
        <v>[{"bid":16010,"type":6,"num":8},{"bid":16003,"type":6,"num":15},{"bid":14001,"type":4,"num":22000}]</v>
      </c>
    </row>
    <row r="1332" spans="1:12" x14ac:dyDescent="0.2">
      <c r="A1332">
        <f t="shared" si="1300"/>
        <v>924046</v>
      </c>
      <c r="B1332">
        <f t="shared" si="1299"/>
        <v>924047</v>
      </c>
      <c r="C1332" t="s">
        <v>56</v>
      </c>
      <c r="D1332">
        <v>27.55200000000001</v>
      </c>
      <c r="E1332">
        <v>46</v>
      </c>
      <c r="F1332" s="1" t="s">
        <v>514</v>
      </c>
      <c r="G1332">
        <v>0.2</v>
      </c>
      <c r="H1332" s="1" t="s">
        <v>514</v>
      </c>
      <c r="I1332">
        <v>1</v>
      </c>
      <c r="J1332">
        <v>22</v>
      </c>
      <c r="K1332">
        <v>39</v>
      </c>
      <c r="L1332" s="1" t="str">
        <f>Sheet1!L1332</f>
        <v>[{"bid":16010,"type":6,"num":9},{"bid":16003,"type":6,"num":17},{"bid":14001,"type":4,"num":22500}]</v>
      </c>
    </row>
    <row r="1333" spans="1:12" x14ac:dyDescent="0.2">
      <c r="A1333">
        <f t="shared" si="1300"/>
        <v>924047</v>
      </c>
      <c r="B1333">
        <f t="shared" si="1299"/>
        <v>924048</v>
      </c>
      <c r="C1333" t="s">
        <v>168</v>
      </c>
      <c r="D1333">
        <v>29.085200000000007</v>
      </c>
      <c r="E1333">
        <v>47</v>
      </c>
      <c r="F1333" s="1" t="s">
        <v>514</v>
      </c>
      <c r="G1333">
        <v>0.2</v>
      </c>
      <c r="H1333" s="1" t="s">
        <v>514</v>
      </c>
      <c r="I1333">
        <v>1</v>
      </c>
      <c r="J1333">
        <v>22</v>
      </c>
      <c r="K1333">
        <v>40</v>
      </c>
      <c r="L1333" s="1" t="str">
        <f>Sheet1!L1333</f>
        <v>[{"bid":16010,"type":6,"num":9},{"bid":16003,"type":6,"num":17},{"bid":14001,"type":4,"num":23000}]</v>
      </c>
    </row>
    <row r="1334" spans="1:12" x14ac:dyDescent="0.2">
      <c r="A1334">
        <f t="shared" si="1300"/>
        <v>924048</v>
      </c>
      <c r="B1334">
        <f t="shared" si="1299"/>
        <v>924049</v>
      </c>
      <c r="C1334" t="s">
        <v>24</v>
      </c>
      <c r="D1334">
        <v>30.659200000000002</v>
      </c>
      <c r="E1334">
        <v>48</v>
      </c>
      <c r="F1334" s="1" t="s">
        <v>514</v>
      </c>
      <c r="G1334">
        <v>0.2</v>
      </c>
      <c r="H1334" s="1" t="s">
        <v>514</v>
      </c>
      <c r="I1334">
        <v>2</v>
      </c>
      <c r="J1334">
        <v>50</v>
      </c>
      <c r="K1334">
        <v>40</v>
      </c>
      <c r="L1334" s="1" t="str">
        <f>Sheet1!L1334</f>
        <v>[{"bid":16010,"type":6,"num":9},{"bid":16003,"type":6,"num":17},{"bid":14001,"type":4,"num":23500}]</v>
      </c>
    </row>
    <row r="1335" spans="1:12" x14ac:dyDescent="0.2">
      <c r="A1335">
        <f t="shared" si="1300"/>
        <v>924049</v>
      </c>
      <c r="B1335">
        <f t="shared" si="1299"/>
        <v>924050</v>
      </c>
      <c r="C1335" t="s">
        <v>57</v>
      </c>
      <c r="D1335">
        <v>32.328000000000003</v>
      </c>
      <c r="E1335">
        <v>49</v>
      </c>
      <c r="F1335" s="1" t="s">
        <v>514</v>
      </c>
      <c r="G1335">
        <v>0.2</v>
      </c>
      <c r="H1335" s="1" t="s">
        <v>514</v>
      </c>
      <c r="I1335">
        <v>1</v>
      </c>
      <c r="J1335">
        <v>22</v>
      </c>
      <c r="K1335">
        <v>41</v>
      </c>
      <c r="L1335" s="1" t="str">
        <f>Sheet1!L1335</f>
        <v>[{"bid":16010,"type":6,"num":9},{"bid":16003,"type":6,"num":17},{"bid":14001,"type":4,"num":24000}]</v>
      </c>
    </row>
    <row r="1336" spans="1:12" x14ac:dyDescent="0.2">
      <c r="A1336">
        <f t="shared" si="1300"/>
        <v>924050</v>
      </c>
      <c r="B1336">
        <f t="shared" si="1299"/>
        <v>924051</v>
      </c>
      <c r="C1336" t="s">
        <v>58</v>
      </c>
      <c r="D1336">
        <v>34.095199999999998</v>
      </c>
      <c r="E1336">
        <v>50</v>
      </c>
      <c r="F1336" s="1" t="s">
        <v>514</v>
      </c>
      <c r="G1336">
        <v>0.2</v>
      </c>
      <c r="H1336" s="1" t="s">
        <v>514</v>
      </c>
      <c r="I1336">
        <v>1</v>
      </c>
      <c r="J1336">
        <v>22</v>
      </c>
      <c r="K1336">
        <v>42</v>
      </c>
      <c r="L1336" s="1" t="str">
        <f>Sheet1!L1336</f>
        <v>[{"bid":16010,"type":6,"num":9},{"bid":16003,"type":6,"num":17},{"bid":14001,"type":4,"num":24500}]</v>
      </c>
    </row>
    <row r="1337" spans="1:12" x14ac:dyDescent="0.2">
      <c r="A1337">
        <f t="shared" si="1300"/>
        <v>924051</v>
      </c>
      <c r="B1337">
        <f t="shared" si="1299"/>
        <v>924052</v>
      </c>
      <c r="C1337" t="s">
        <v>59</v>
      </c>
      <c r="D1337">
        <v>35.907999999999994</v>
      </c>
      <c r="E1337">
        <v>51</v>
      </c>
      <c r="F1337" s="1" t="s">
        <v>514</v>
      </c>
      <c r="G1337">
        <v>0.2</v>
      </c>
      <c r="H1337" s="1" t="s">
        <v>514</v>
      </c>
      <c r="I1337">
        <v>1</v>
      </c>
      <c r="J1337">
        <v>22</v>
      </c>
      <c r="K1337">
        <v>43</v>
      </c>
      <c r="L1337" s="1" t="str">
        <f>Sheet1!L1337</f>
        <v>[{"bid":16010,"type":6,"num":10},{"bid":16003,"type":6,"num":19},{"bid":14001,"type":4,"num":25000}]</v>
      </c>
    </row>
    <row r="1338" spans="1:12" x14ac:dyDescent="0.2">
      <c r="A1338">
        <f t="shared" si="1300"/>
        <v>924052</v>
      </c>
      <c r="B1338">
        <f t="shared" si="1299"/>
        <v>924053</v>
      </c>
      <c r="C1338" t="s">
        <v>60</v>
      </c>
      <c r="D1338">
        <v>37.76639999999999</v>
      </c>
      <c r="E1338">
        <v>52</v>
      </c>
      <c r="F1338" s="1" t="s">
        <v>514</v>
      </c>
      <c r="G1338">
        <v>0.2</v>
      </c>
      <c r="H1338" s="1" t="s">
        <v>514</v>
      </c>
      <c r="I1338">
        <v>1</v>
      </c>
      <c r="J1338">
        <v>22</v>
      </c>
      <c r="K1338">
        <v>44</v>
      </c>
      <c r="L1338" s="1" t="str">
        <f>Sheet1!L1338</f>
        <v>[{"bid":16010,"type":6,"num":10},{"bid":16003,"type":6,"num":19},{"bid":14001,"type":4,"num":25500}]</v>
      </c>
    </row>
    <row r="1339" spans="1:12" x14ac:dyDescent="0.2">
      <c r="A1339">
        <f t="shared" si="1300"/>
        <v>924053</v>
      </c>
      <c r="B1339">
        <f t="shared" si="1299"/>
        <v>924054</v>
      </c>
      <c r="C1339" t="s">
        <v>169</v>
      </c>
      <c r="D1339">
        <v>39.670399999999987</v>
      </c>
      <c r="E1339">
        <v>53</v>
      </c>
      <c r="F1339" s="1" t="s">
        <v>514</v>
      </c>
      <c r="G1339">
        <v>0.2</v>
      </c>
      <c r="H1339" s="1" t="s">
        <v>514</v>
      </c>
      <c r="I1339">
        <v>1</v>
      </c>
      <c r="J1339">
        <v>22</v>
      </c>
      <c r="K1339">
        <v>45</v>
      </c>
      <c r="L1339" s="1" t="str">
        <f>Sheet1!L1339</f>
        <v>[{"bid":16010,"type":6,"num":10},{"bid":16003,"type":6,"num":19},{"bid":14001,"type":4,"num":26000}]</v>
      </c>
    </row>
    <row r="1340" spans="1:12" x14ac:dyDescent="0.2">
      <c r="A1340">
        <f t="shared" si="1300"/>
        <v>924054</v>
      </c>
      <c r="B1340">
        <f t="shared" si="1299"/>
        <v>924055</v>
      </c>
      <c r="C1340" t="s">
        <v>24</v>
      </c>
      <c r="D1340">
        <v>41.619999999999983</v>
      </c>
      <c r="E1340">
        <v>54</v>
      </c>
      <c r="F1340" s="1" t="s">
        <v>514</v>
      </c>
      <c r="G1340">
        <v>0.2</v>
      </c>
      <c r="H1340" s="1" t="s">
        <v>514</v>
      </c>
      <c r="I1340">
        <v>2</v>
      </c>
      <c r="J1340">
        <v>50</v>
      </c>
      <c r="K1340">
        <v>45</v>
      </c>
      <c r="L1340" s="1" t="str">
        <f>Sheet1!L1340</f>
        <v>[{"bid":16010,"type":6,"num":10},{"bid":16003,"type":6,"num":19},{"bid":14001,"type":4,"num":26500}]</v>
      </c>
    </row>
    <row r="1341" spans="1:12" x14ac:dyDescent="0.2">
      <c r="A1341">
        <f t="shared" si="1300"/>
        <v>924055</v>
      </c>
      <c r="B1341">
        <f t="shared" si="1299"/>
        <v>924056</v>
      </c>
      <c r="C1341" t="s">
        <v>61</v>
      </c>
      <c r="D1341">
        <v>43.67639999999998</v>
      </c>
      <c r="E1341">
        <v>55</v>
      </c>
      <c r="F1341" s="1" t="s">
        <v>514</v>
      </c>
      <c r="G1341">
        <v>0.2</v>
      </c>
      <c r="H1341" s="1" t="s">
        <v>514</v>
      </c>
      <c r="I1341">
        <v>1</v>
      </c>
      <c r="J1341">
        <v>22</v>
      </c>
      <c r="K1341">
        <v>46</v>
      </c>
      <c r="L1341" s="1" t="str">
        <f>Sheet1!L1341</f>
        <v>[{"bid":16010,"type":6,"num":10},{"bid":16003,"type":6,"num":19},{"bid":14001,"type":4,"num":27000}]</v>
      </c>
    </row>
    <row r="1342" spans="1:12" x14ac:dyDescent="0.2">
      <c r="A1342">
        <f t="shared" si="1300"/>
        <v>924056</v>
      </c>
      <c r="B1342">
        <f t="shared" si="1299"/>
        <v>924057</v>
      </c>
      <c r="C1342" t="s">
        <v>62</v>
      </c>
      <c r="D1342">
        <v>45.780799999999978</v>
      </c>
      <c r="E1342">
        <v>56</v>
      </c>
      <c r="F1342" s="1" t="s">
        <v>514</v>
      </c>
      <c r="G1342">
        <v>0.2</v>
      </c>
      <c r="H1342" s="1" t="s">
        <v>514</v>
      </c>
      <c r="I1342">
        <v>1</v>
      </c>
      <c r="J1342">
        <v>22</v>
      </c>
      <c r="K1342">
        <v>47</v>
      </c>
      <c r="L1342" s="1" t="str">
        <f>Sheet1!L1342</f>
        <v>[{"bid":16010,"type":6,"num":11},{"bid":16003,"type":6,"num":21},{"bid":14001,"type":4,"num":27500}]</v>
      </c>
    </row>
    <row r="1343" spans="1:12" x14ac:dyDescent="0.2">
      <c r="A1343">
        <f t="shared" si="1300"/>
        <v>924057</v>
      </c>
      <c r="B1343">
        <f t="shared" si="1299"/>
        <v>924058</v>
      </c>
      <c r="C1343" t="s">
        <v>63</v>
      </c>
      <c r="D1343">
        <v>47.933199999999978</v>
      </c>
      <c r="E1343">
        <v>57</v>
      </c>
      <c r="F1343" s="1" t="s">
        <v>514</v>
      </c>
      <c r="G1343">
        <v>0.2</v>
      </c>
      <c r="H1343" s="1" t="s">
        <v>514</v>
      </c>
      <c r="I1343">
        <v>1</v>
      </c>
      <c r="J1343">
        <v>22</v>
      </c>
      <c r="K1343">
        <v>48</v>
      </c>
      <c r="L1343" s="1" t="str">
        <f>Sheet1!L1343</f>
        <v>[{"bid":16010,"type":6,"num":11},{"bid":16003,"type":6,"num":21},{"bid":14001,"type":4,"num":28000}]</v>
      </c>
    </row>
    <row r="1344" spans="1:12" x14ac:dyDescent="0.2">
      <c r="A1344">
        <f t="shared" si="1300"/>
        <v>924058</v>
      </c>
      <c r="B1344">
        <f t="shared" si="1299"/>
        <v>924059</v>
      </c>
      <c r="C1344" t="s">
        <v>64</v>
      </c>
      <c r="D1344">
        <v>50.133599999999973</v>
      </c>
      <c r="E1344">
        <v>58</v>
      </c>
      <c r="F1344" s="1" t="s">
        <v>514</v>
      </c>
      <c r="G1344">
        <v>0.2</v>
      </c>
      <c r="H1344" s="1" t="s">
        <v>514</v>
      </c>
      <c r="I1344">
        <v>1</v>
      </c>
      <c r="J1344">
        <v>22</v>
      </c>
      <c r="K1344">
        <v>49</v>
      </c>
      <c r="L1344" s="1" t="str">
        <f>Sheet1!L1344</f>
        <v>[{"bid":16010,"type":6,"num":11},{"bid":16003,"type":6,"num":21},{"bid":14001,"type":4,"num":28500}]</v>
      </c>
    </row>
    <row r="1345" spans="1:12" x14ac:dyDescent="0.2">
      <c r="A1345">
        <f t="shared" si="1300"/>
        <v>924059</v>
      </c>
      <c r="B1345">
        <f t="shared" si="1299"/>
        <v>924060</v>
      </c>
      <c r="C1345" t="s">
        <v>170</v>
      </c>
      <c r="D1345">
        <v>52.381999999999969</v>
      </c>
      <c r="E1345">
        <v>59</v>
      </c>
      <c r="F1345" s="1" t="s">
        <v>514</v>
      </c>
      <c r="G1345">
        <v>0.2</v>
      </c>
      <c r="H1345" s="1" t="s">
        <v>514</v>
      </c>
      <c r="I1345">
        <v>1</v>
      </c>
      <c r="J1345">
        <v>22</v>
      </c>
      <c r="K1345">
        <v>50</v>
      </c>
      <c r="L1345" s="1" t="str">
        <f>Sheet1!L1345</f>
        <v>[{"bid":16010,"type":6,"num":11},{"bid":16003,"type":6,"num":21},{"bid":14001,"type":4,"num":29000}]</v>
      </c>
    </row>
    <row r="1346" spans="1:12" x14ac:dyDescent="0.2">
      <c r="A1346">
        <f t="shared" si="1300"/>
        <v>924060</v>
      </c>
      <c r="B1346">
        <f t="shared" si="1299"/>
        <v>924061</v>
      </c>
      <c r="C1346" t="s">
        <v>24</v>
      </c>
      <c r="D1346">
        <v>54.678399999999968</v>
      </c>
      <c r="E1346">
        <v>60</v>
      </c>
      <c r="F1346" s="1" t="s">
        <v>514</v>
      </c>
      <c r="G1346">
        <v>0.2</v>
      </c>
      <c r="H1346" s="1" t="s">
        <v>514</v>
      </c>
      <c r="I1346">
        <v>2</v>
      </c>
      <c r="J1346">
        <v>50</v>
      </c>
      <c r="K1346">
        <v>50</v>
      </c>
      <c r="L1346" s="1" t="str">
        <f>Sheet1!L1346</f>
        <v>[{"bid":16010,"type":6,"num":11},{"bid":16003,"type":6,"num":21},{"bid":14001,"type":4,"num":29500}]</v>
      </c>
    </row>
    <row r="1347" spans="1:12" x14ac:dyDescent="0.2">
      <c r="A1347">
        <f t="shared" si="1300"/>
        <v>924061</v>
      </c>
      <c r="B1347">
        <f t="shared" si="1299"/>
        <v>924062</v>
      </c>
      <c r="C1347" t="s">
        <v>65</v>
      </c>
      <c r="D1347">
        <v>57.091199999999965</v>
      </c>
      <c r="E1347">
        <v>61</v>
      </c>
      <c r="F1347" s="1" t="s">
        <v>514</v>
      </c>
      <c r="G1347">
        <v>0.2</v>
      </c>
      <c r="H1347" s="1" t="s">
        <v>514</v>
      </c>
      <c r="I1347">
        <v>1</v>
      </c>
      <c r="J1347">
        <v>22</v>
      </c>
      <c r="K1347">
        <v>51</v>
      </c>
      <c r="L1347" s="1" t="str">
        <f>Sheet1!L1347</f>
        <v>[{"bid":16010,"type":6,"num":12},{"bid":16003,"type":6,"num":23},{"bid":14001,"type":4,"num":30000}]</v>
      </c>
    </row>
    <row r="1348" spans="1:12" x14ac:dyDescent="0.2">
      <c r="A1348">
        <f t="shared" si="1300"/>
        <v>924062</v>
      </c>
      <c r="B1348">
        <f t="shared" si="1299"/>
        <v>924063</v>
      </c>
      <c r="C1348" t="s">
        <v>66</v>
      </c>
      <c r="D1348">
        <v>71.46527999999995</v>
      </c>
      <c r="E1348">
        <v>62</v>
      </c>
      <c r="F1348" s="1" t="s">
        <v>514</v>
      </c>
      <c r="G1348">
        <v>0.2</v>
      </c>
      <c r="H1348" s="1" t="s">
        <v>514</v>
      </c>
      <c r="I1348">
        <v>1</v>
      </c>
      <c r="J1348">
        <v>22</v>
      </c>
      <c r="K1348">
        <v>52</v>
      </c>
      <c r="L1348" s="1" t="str">
        <f>Sheet1!L1348</f>
        <v>[{"bid":16010,"type":6,"num":12},{"bid":16003,"type":6,"num":23},{"bid":14001,"type":4,"num":30500}]</v>
      </c>
    </row>
    <row r="1349" spans="1:12" x14ac:dyDescent="0.2">
      <c r="A1349">
        <f t="shared" si="1300"/>
        <v>924063</v>
      </c>
      <c r="B1349">
        <f t="shared" si="1299"/>
        <v>924064</v>
      </c>
      <c r="C1349" t="s">
        <v>67</v>
      </c>
      <c r="D1349">
        <v>86.895199999999946</v>
      </c>
      <c r="E1349">
        <v>63</v>
      </c>
      <c r="F1349" s="1" t="s">
        <v>514</v>
      </c>
      <c r="G1349">
        <v>0.2</v>
      </c>
      <c r="H1349" s="1" t="s">
        <v>514</v>
      </c>
      <c r="I1349">
        <v>1</v>
      </c>
      <c r="J1349">
        <v>22</v>
      </c>
      <c r="K1349">
        <v>53</v>
      </c>
      <c r="L1349" s="1" t="str">
        <f>Sheet1!L1349</f>
        <v>[{"bid":16010,"type":6,"num":12},{"bid":16003,"type":6,"num":23},{"bid":14001,"type":4,"num":31000}]</v>
      </c>
    </row>
    <row r="1350" spans="1:12" x14ac:dyDescent="0.2">
      <c r="A1350">
        <f t="shared" si="1300"/>
        <v>924064</v>
      </c>
      <c r="B1350">
        <f t="shared" si="1299"/>
        <v>924065</v>
      </c>
      <c r="C1350" t="s">
        <v>68</v>
      </c>
      <c r="D1350">
        <v>103.41119999999995</v>
      </c>
      <c r="E1350">
        <v>64</v>
      </c>
      <c r="F1350" s="1" t="s">
        <v>514</v>
      </c>
      <c r="G1350">
        <v>0.2</v>
      </c>
      <c r="H1350" s="1" t="s">
        <v>514</v>
      </c>
      <c r="I1350">
        <v>1</v>
      </c>
      <c r="J1350">
        <v>22</v>
      </c>
      <c r="K1350">
        <v>54</v>
      </c>
      <c r="L1350" s="1" t="str">
        <f>Sheet1!L1350</f>
        <v>[{"bid":16010,"type":6,"num":12},{"bid":16003,"type":6,"num":23},{"bid":14001,"type":4,"num":31500}]</v>
      </c>
    </row>
    <row r="1351" spans="1:12" x14ac:dyDescent="0.2">
      <c r="A1351">
        <f t="shared" si="1300"/>
        <v>924065</v>
      </c>
      <c r="B1351">
        <f t="shared" si="1299"/>
        <v>924066</v>
      </c>
      <c r="C1351" t="s">
        <v>171</v>
      </c>
      <c r="D1351">
        <v>121.04351999999994</v>
      </c>
      <c r="E1351">
        <v>65</v>
      </c>
      <c r="F1351" s="1" t="s">
        <v>514</v>
      </c>
      <c r="G1351">
        <v>0.2</v>
      </c>
      <c r="H1351" s="1" t="s">
        <v>514</v>
      </c>
      <c r="I1351">
        <v>1</v>
      </c>
      <c r="J1351">
        <v>22</v>
      </c>
      <c r="K1351">
        <v>55</v>
      </c>
      <c r="L1351" s="1" t="str">
        <f>Sheet1!L1351</f>
        <v>[{"bid":16010,"type":6,"num":12},{"bid":16003,"type":6,"num":23},{"bid":14001,"type":4,"num":32000}]</v>
      </c>
    </row>
    <row r="1352" spans="1:12" x14ac:dyDescent="0.2">
      <c r="A1352">
        <f t="shared" si="1300"/>
        <v>924066</v>
      </c>
      <c r="B1352">
        <f t="shared" ref="B1352:B1415" si="1301">A1352+1</f>
        <v>924067</v>
      </c>
      <c r="C1352" t="s">
        <v>24</v>
      </c>
      <c r="D1352">
        <v>139.82239999999993</v>
      </c>
      <c r="E1352">
        <v>66</v>
      </c>
      <c r="F1352" s="1" t="s">
        <v>514</v>
      </c>
      <c r="G1352">
        <v>0.2</v>
      </c>
      <c r="H1352" s="1" t="s">
        <v>514</v>
      </c>
      <c r="I1352">
        <v>2</v>
      </c>
      <c r="J1352">
        <v>50</v>
      </c>
      <c r="K1352">
        <v>55</v>
      </c>
      <c r="L1352" s="1" t="str">
        <f>Sheet1!L1352</f>
        <v>[{"bid":16010,"type":6,"num":13},{"bid":16003,"type":6,"num":25},{"bid":14001,"type":4,"num":32500}]</v>
      </c>
    </row>
    <row r="1353" spans="1:12" x14ac:dyDescent="0.2">
      <c r="A1353">
        <f t="shared" ref="A1353:A1416" si="1302">B1352</f>
        <v>924067</v>
      </c>
      <c r="B1353">
        <f t="shared" si="1301"/>
        <v>924068</v>
      </c>
      <c r="C1353" t="s">
        <v>69</v>
      </c>
      <c r="D1353">
        <v>159.94439999999992</v>
      </c>
      <c r="E1353">
        <v>67</v>
      </c>
      <c r="F1353" s="1" t="s">
        <v>514</v>
      </c>
      <c r="G1353">
        <v>0.2</v>
      </c>
      <c r="H1353" s="1" t="s">
        <v>514</v>
      </c>
      <c r="I1353">
        <v>1</v>
      </c>
      <c r="J1353">
        <v>22</v>
      </c>
      <c r="K1353">
        <v>56</v>
      </c>
      <c r="L1353" s="1" t="str">
        <f>Sheet1!L1353</f>
        <v>[{"bid":16010,"type":6,"num":13},{"bid":16003,"type":6,"num":25},{"bid":14001,"type":4,"num":33000}]</v>
      </c>
    </row>
    <row r="1354" spans="1:12" x14ac:dyDescent="0.2">
      <c r="A1354">
        <f t="shared" si="1302"/>
        <v>924068</v>
      </c>
      <c r="B1354">
        <f t="shared" si="1301"/>
        <v>924069</v>
      </c>
      <c r="C1354" t="s">
        <v>70</v>
      </c>
      <c r="D1354">
        <v>181.30943999999988</v>
      </c>
      <c r="E1354">
        <v>68</v>
      </c>
      <c r="F1354" s="1" t="s">
        <v>514</v>
      </c>
      <c r="G1354">
        <v>0.2</v>
      </c>
      <c r="H1354" s="1" t="s">
        <v>514</v>
      </c>
      <c r="I1354">
        <v>1</v>
      </c>
      <c r="J1354">
        <v>22</v>
      </c>
      <c r="K1354">
        <v>57</v>
      </c>
      <c r="L1354" s="1" t="str">
        <f>Sheet1!L1354</f>
        <v>[{"bid":16010,"type":6,"num":13},{"bid":16003,"type":6,"num":25},{"bid":14001,"type":4,"num":33500}]</v>
      </c>
    </row>
    <row r="1355" spans="1:12" x14ac:dyDescent="0.2">
      <c r="A1355">
        <f t="shared" si="1302"/>
        <v>924069</v>
      </c>
      <c r="B1355">
        <f t="shared" si="1301"/>
        <v>924070</v>
      </c>
      <c r="C1355" t="s">
        <v>71</v>
      </c>
      <c r="D1355">
        <v>203.94919999999985</v>
      </c>
      <c r="E1355">
        <v>69</v>
      </c>
      <c r="F1355" s="1" t="s">
        <v>514</v>
      </c>
      <c r="G1355">
        <v>0.2</v>
      </c>
      <c r="H1355" s="1" t="s">
        <v>514</v>
      </c>
      <c r="I1355">
        <v>1</v>
      </c>
      <c r="J1355">
        <v>22</v>
      </c>
      <c r="K1355">
        <v>58</v>
      </c>
      <c r="L1355" s="1" t="str">
        <f>Sheet1!L1355</f>
        <v>[{"bid":16010,"type":6,"num":13},{"bid":16003,"type":6,"num":25},{"bid":14001,"type":4,"num":34000}]</v>
      </c>
    </row>
    <row r="1356" spans="1:12" x14ac:dyDescent="0.2">
      <c r="A1356">
        <f t="shared" si="1302"/>
        <v>924070</v>
      </c>
      <c r="B1356">
        <f t="shared" si="1301"/>
        <v>924071</v>
      </c>
      <c r="C1356" t="s">
        <v>72</v>
      </c>
      <c r="D1356">
        <v>227.89535999999978</v>
      </c>
      <c r="E1356">
        <v>70</v>
      </c>
      <c r="F1356" s="1" t="s">
        <v>514</v>
      </c>
      <c r="G1356">
        <v>0.2</v>
      </c>
      <c r="H1356" s="1" t="s">
        <v>514</v>
      </c>
      <c r="I1356">
        <v>1</v>
      </c>
      <c r="J1356">
        <v>22</v>
      </c>
      <c r="K1356">
        <v>59</v>
      </c>
      <c r="L1356" s="1" t="str">
        <f>Sheet1!L1356</f>
        <v>[{"bid":16010,"type":6,"num":13},{"bid":16003,"type":6,"num":25},{"bid":14001,"type":4,"num":34500}]</v>
      </c>
    </row>
    <row r="1357" spans="1:12" x14ac:dyDescent="0.2">
      <c r="A1357">
        <f t="shared" si="1302"/>
        <v>924071</v>
      </c>
      <c r="B1357">
        <f t="shared" si="1301"/>
        <v>924072</v>
      </c>
      <c r="C1357" t="s">
        <v>172</v>
      </c>
      <c r="D1357">
        <v>253.17959999999971</v>
      </c>
      <c r="E1357">
        <v>71</v>
      </c>
      <c r="F1357" s="1" t="s">
        <v>514</v>
      </c>
      <c r="G1357">
        <v>0.2</v>
      </c>
      <c r="H1357" s="1" t="s">
        <v>514</v>
      </c>
      <c r="I1357">
        <v>1</v>
      </c>
      <c r="J1357">
        <v>22</v>
      </c>
      <c r="K1357">
        <v>60</v>
      </c>
      <c r="L1357" s="1" t="str">
        <f>Sheet1!L1357</f>
        <v>[{"bid":16010,"type":6,"num":14},{"bid":16003,"type":6,"num":27},{"bid":14001,"type":4,"num":35000}]</v>
      </c>
    </row>
    <row r="1358" spans="1:12" x14ac:dyDescent="0.2">
      <c r="A1358">
        <f t="shared" si="1302"/>
        <v>924072</v>
      </c>
      <c r="B1358">
        <f t="shared" si="1301"/>
        <v>924073</v>
      </c>
      <c r="C1358" t="s">
        <v>24</v>
      </c>
      <c r="D1358">
        <v>279.83359999999971</v>
      </c>
      <c r="E1358">
        <v>72</v>
      </c>
      <c r="F1358" s="1" t="s">
        <v>514</v>
      </c>
      <c r="G1358">
        <v>0.2</v>
      </c>
      <c r="H1358" s="1" t="s">
        <v>514</v>
      </c>
      <c r="I1358">
        <v>2</v>
      </c>
      <c r="J1358">
        <v>50</v>
      </c>
      <c r="K1358">
        <v>60</v>
      </c>
      <c r="L1358" s="1" t="str">
        <f>Sheet1!L1358</f>
        <v>[{"bid":16010,"type":6,"num":14},{"bid":16003,"type":6,"num":27},{"bid":14001,"type":4,"num":35500}]</v>
      </c>
    </row>
    <row r="1359" spans="1:12" x14ac:dyDescent="0.2">
      <c r="A1359">
        <f t="shared" si="1302"/>
        <v>924073</v>
      </c>
      <c r="B1359">
        <f t="shared" si="1301"/>
        <v>924074</v>
      </c>
      <c r="C1359" t="s">
        <v>73</v>
      </c>
      <c r="D1359">
        <v>308.17055999999963</v>
      </c>
      <c r="E1359">
        <v>73</v>
      </c>
      <c r="F1359" s="1" t="s">
        <v>514</v>
      </c>
      <c r="G1359">
        <v>0.2</v>
      </c>
      <c r="H1359" s="1" t="s">
        <v>514</v>
      </c>
      <c r="I1359">
        <v>1</v>
      </c>
      <c r="J1359">
        <v>22</v>
      </c>
      <c r="K1359">
        <v>61</v>
      </c>
      <c r="L1359" s="1" t="str">
        <f>Sheet1!L1359</f>
        <v>[{"bid":16010,"type":6,"num":14},{"bid":16003,"type":6,"num":27},{"bid":14001,"type":4,"num":36000}]</v>
      </c>
    </row>
    <row r="1360" spans="1:12" x14ac:dyDescent="0.2">
      <c r="A1360">
        <f t="shared" si="1302"/>
        <v>924074</v>
      </c>
      <c r="B1360">
        <f t="shared" si="1301"/>
        <v>924075</v>
      </c>
      <c r="C1360" t="s">
        <v>74</v>
      </c>
      <c r="D1360">
        <v>337.98239999999959</v>
      </c>
      <c r="E1360">
        <v>74</v>
      </c>
      <c r="F1360" s="1" t="s">
        <v>514</v>
      </c>
      <c r="G1360">
        <v>0.2</v>
      </c>
      <c r="H1360" s="1" t="s">
        <v>514</v>
      </c>
      <c r="I1360">
        <v>1</v>
      </c>
      <c r="J1360">
        <v>22</v>
      </c>
      <c r="K1360">
        <v>62</v>
      </c>
      <c r="L1360" s="1" t="str">
        <f>Sheet1!L1360</f>
        <v>[{"bid":16010,"type":6,"num":14},{"bid":16003,"type":6,"num":27},{"bid":14001,"type":4,"num":36500}]</v>
      </c>
    </row>
    <row r="1361" spans="1:12" x14ac:dyDescent="0.2">
      <c r="A1361">
        <f t="shared" si="1302"/>
        <v>924075</v>
      </c>
      <c r="B1361">
        <f t="shared" si="1301"/>
        <v>924076</v>
      </c>
      <c r="C1361" t="s">
        <v>75</v>
      </c>
      <c r="D1361">
        <v>369.62599999999952</v>
      </c>
      <c r="E1361">
        <v>75</v>
      </c>
      <c r="F1361" s="1" t="s">
        <v>514</v>
      </c>
      <c r="G1361">
        <v>0.2</v>
      </c>
      <c r="H1361" s="1" t="s">
        <v>514</v>
      </c>
      <c r="I1361">
        <v>1</v>
      </c>
      <c r="J1361">
        <v>22</v>
      </c>
      <c r="K1361">
        <v>63</v>
      </c>
      <c r="L1361" s="1" t="str">
        <f>Sheet1!L1361</f>
        <v>[{"bid":16010,"type":6,"num":14},{"bid":16003,"type":6,"num":27},{"bid":14001,"type":4,"num":37000}]</v>
      </c>
    </row>
    <row r="1362" spans="1:12" x14ac:dyDescent="0.2">
      <c r="A1362">
        <f t="shared" si="1302"/>
        <v>924076</v>
      </c>
      <c r="B1362">
        <f t="shared" si="1301"/>
        <v>924077</v>
      </c>
      <c r="C1362" t="s">
        <v>76</v>
      </c>
      <c r="D1362">
        <v>402.85439999999949</v>
      </c>
      <c r="E1362">
        <v>76</v>
      </c>
      <c r="F1362" s="1" t="s">
        <v>514</v>
      </c>
      <c r="G1362">
        <v>0.2</v>
      </c>
      <c r="H1362" s="1" t="s">
        <v>514</v>
      </c>
      <c r="I1362">
        <v>1</v>
      </c>
      <c r="J1362">
        <v>22</v>
      </c>
      <c r="K1362">
        <v>64</v>
      </c>
      <c r="L1362" s="1" t="str">
        <f>Sheet1!L1362</f>
        <v>[{"bid":16010,"type":6,"num":15},{"bid":16003,"type":6,"num":29},{"bid":14001,"type":4,"num":37500}]</v>
      </c>
    </row>
    <row r="1363" spans="1:12" x14ac:dyDescent="0.2">
      <c r="A1363">
        <f t="shared" si="1302"/>
        <v>924077</v>
      </c>
      <c r="B1363">
        <f t="shared" si="1301"/>
        <v>924078</v>
      </c>
      <c r="C1363" t="s">
        <v>173</v>
      </c>
      <c r="D1363">
        <v>437.70215999999948</v>
      </c>
      <c r="E1363">
        <v>77</v>
      </c>
      <c r="F1363" s="1" t="s">
        <v>514</v>
      </c>
      <c r="G1363">
        <v>0.2</v>
      </c>
      <c r="H1363" s="1" t="s">
        <v>514</v>
      </c>
      <c r="I1363">
        <v>1</v>
      </c>
      <c r="J1363">
        <v>22</v>
      </c>
      <c r="K1363">
        <v>65</v>
      </c>
      <c r="L1363" s="1" t="str">
        <f>Sheet1!L1363</f>
        <v>[{"bid":16010,"type":6,"num":15},{"bid":16003,"type":6,"num":29},{"bid":14001,"type":4,"num":38000}]</v>
      </c>
    </row>
    <row r="1364" spans="1:12" x14ac:dyDescent="0.2">
      <c r="A1364">
        <f t="shared" si="1302"/>
        <v>924078</v>
      </c>
      <c r="B1364">
        <f t="shared" si="1301"/>
        <v>924079</v>
      </c>
      <c r="C1364" t="s">
        <v>24</v>
      </c>
      <c r="D1364">
        <v>474.20383999999945</v>
      </c>
      <c r="E1364">
        <v>78</v>
      </c>
      <c r="F1364" s="1" t="s">
        <v>514</v>
      </c>
      <c r="G1364">
        <v>0.2</v>
      </c>
      <c r="H1364" s="1" t="s">
        <v>514</v>
      </c>
      <c r="I1364">
        <v>2</v>
      </c>
      <c r="J1364">
        <v>50</v>
      </c>
      <c r="K1364">
        <v>65</v>
      </c>
      <c r="L1364" s="1" t="str">
        <f>Sheet1!L1364</f>
        <v>[{"bid":16010,"type":6,"num":15},{"bid":16003,"type":6,"num":29},{"bid":14001,"type":4,"num":38500}]</v>
      </c>
    </row>
    <row r="1365" spans="1:12" x14ac:dyDescent="0.2">
      <c r="A1365">
        <f t="shared" si="1302"/>
        <v>924079</v>
      </c>
      <c r="B1365">
        <f t="shared" si="1301"/>
        <v>924080</v>
      </c>
      <c r="C1365" t="s">
        <v>77</v>
      </c>
      <c r="D1365">
        <v>512.80799999999931</v>
      </c>
      <c r="E1365">
        <v>79</v>
      </c>
      <c r="F1365" s="1" t="s">
        <v>514</v>
      </c>
      <c r="G1365">
        <v>0.2</v>
      </c>
      <c r="H1365" s="1" t="s">
        <v>514</v>
      </c>
      <c r="I1365">
        <v>1</v>
      </c>
      <c r="J1365">
        <v>22</v>
      </c>
      <c r="K1365">
        <v>66</v>
      </c>
      <c r="L1365" s="1" t="str">
        <f>Sheet1!L1365</f>
        <v>[{"bid":16010,"type":6,"num":15},{"bid":16003,"type":6,"num":29},{"bid":14001,"type":4,"num":39000}]</v>
      </c>
    </row>
    <row r="1366" spans="1:12" x14ac:dyDescent="0.2">
      <c r="A1366">
        <f t="shared" si="1302"/>
        <v>924080</v>
      </c>
      <c r="B1366">
        <f t="shared" si="1301"/>
        <v>924081</v>
      </c>
      <c r="C1366" t="s">
        <v>78</v>
      </c>
      <c r="D1366">
        <v>553.18271999999922</v>
      </c>
      <c r="E1366">
        <v>80</v>
      </c>
      <c r="F1366" s="1" t="s">
        <v>514</v>
      </c>
      <c r="G1366">
        <v>0.2</v>
      </c>
      <c r="H1366" s="1" t="s">
        <v>514</v>
      </c>
      <c r="I1366">
        <v>1</v>
      </c>
      <c r="J1366">
        <v>22</v>
      </c>
      <c r="K1366">
        <v>67</v>
      </c>
      <c r="L1366" s="1" t="str">
        <f>Sheet1!L1366</f>
        <v>[{"bid":16010,"type":6,"num":15},{"bid":16003,"type":6,"num":29},{"bid":14001,"type":4,"num":39500}]</v>
      </c>
    </row>
    <row r="1367" spans="1:12" x14ac:dyDescent="0.2">
      <c r="A1367">
        <f t="shared" si="1302"/>
        <v>924081</v>
      </c>
      <c r="B1367">
        <f t="shared" si="1301"/>
        <v>924082</v>
      </c>
      <c r="C1367" t="s">
        <v>79</v>
      </c>
      <c r="D1367">
        <v>595.36399999999935</v>
      </c>
      <c r="E1367">
        <v>81</v>
      </c>
      <c r="F1367" s="1" t="s">
        <v>514</v>
      </c>
      <c r="G1367">
        <v>0.2</v>
      </c>
      <c r="H1367" s="1" t="s">
        <v>514</v>
      </c>
      <c r="I1367">
        <v>1</v>
      </c>
      <c r="J1367">
        <v>22</v>
      </c>
      <c r="K1367">
        <v>68</v>
      </c>
      <c r="L1367" s="1" t="str">
        <f>Sheet1!L1367</f>
        <v>[{"bid":16010,"type":6,"num":16},{"bid":16003,"type":6,"num":31},{"bid":14001,"type":4,"num":40000}]</v>
      </c>
    </row>
    <row r="1368" spans="1:12" x14ac:dyDescent="0.2">
      <c r="A1368">
        <f t="shared" si="1302"/>
        <v>924082</v>
      </c>
      <c r="B1368">
        <f t="shared" si="1301"/>
        <v>924083</v>
      </c>
      <c r="C1368" t="s">
        <v>80</v>
      </c>
      <c r="D1368">
        <v>639.3878399999993</v>
      </c>
      <c r="E1368">
        <v>82</v>
      </c>
      <c r="F1368" s="1" t="s">
        <v>514</v>
      </c>
      <c r="G1368">
        <v>0.2</v>
      </c>
      <c r="H1368" s="1" t="s">
        <v>514</v>
      </c>
      <c r="I1368">
        <v>1</v>
      </c>
      <c r="J1368">
        <v>22</v>
      </c>
      <c r="K1368">
        <v>69</v>
      </c>
      <c r="L1368" s="1" t="str">
        <f>Sheet1!L1368</f>
        <v>[{"bid":16010,"type":6,"num":16},{"bid":16003,"type":6,"num":31},{"bid":14001,"type":4,"num":40500}]</v>
      </c>
    </row>
    <row r="1369" spans="1:12" x14ac:dyDescent="0.2">
      <c r="A1369">
        <f t="shared" si="1302"/>
        <v>924083</v>
      </c>
      <c r="B1369">
        <f t="shared" si="1301"/>
        <v>924084</v>
      </c>
      <c r="C1369" t="s">
        <v>174</v>
      </c>
      <c r="D1369">
        <v>685.29023999999913</v>
      </c>
      <c r="E1369">
        <v>83</v>
      </c>
      <c r="F1369" s="1" t="s">
        <v>514</v>
      </c>
      <c r="G1369">
        <v>0.2</v>
      </c>
      <c r="H1369" s="1" t="s">
        <v>514</v>
      </c>
      <c r="I1369">
        <v>1</v>
      </c>
      <c r="J1369">
        <v>22</v>
      </c>
      <c r="K1369">
        <v>70</v>
      </c>
      <c r="L1369" s="1" t="str">
        <f>Sheet1!L1369</f>
        <v>[{"bid":16010,"type":6,"num":16},{"bid":16003,"type":6,"num":31},{"bid":14001,"type":4,"num":41000}]</v>
      </c>
    </row>
    <row r="1370" spans="1:12" x14ac:dyDescent="0.2">
      <c r="A1370">
        <f t="shared" si="1302"/>
        <v>924084</v>
      </c>
      <c r="B1370">
        <f t="shared" si="1301"/>
        <v>924085</v>
      </c>
      <c r="C1370" t="s">
        <v>24</v>
      </c>
      <c r="D1370">
        <v>733.10719999999901</v>
      </c>
      <c r="E1370">
        <v>84</v>
      </c>
      <c r="F1370" s="1" t="s">
        <v>514</v>
      </c>
      <c r="G1370">
        <v>0.2</v>
      </c>
      <c r="H1370" s="1" t="s">
        <v>514</v>
      </c>
      <c r="I1370">
        <v>2</v>
      </c>
      <c r="J1370">
        <v>50</v>
      </c>
      <c r="K1370">
        <v>70</v>
      </c>
      <c r="L1370" s="1" t="str">
        <f>Sheet1!L1370</f>
        <v>[{"bid":16010,"type":6,"num":16},{"bid":16003,"type":6,"num":31},{"bid":14001,"type":4,"num":41500}]</v>
      </c>
    </row>
    <row r="1371" spans="1:12" x14ac:dyDescent="0.2">
      <c r="A1371">
        <f t="shared" si="1302"/>
        <v>924085</v>
      </c>
      <c r="B1371">
        <f t="shared" si="1301"/>
        <v>924086</v>
      </c>
      <c r="C1371" t="s">
        <v>81</v>
      </c>
      <c r="D1371">
        <v>783.438479999999</v>
      </c>
      <c r="E1371">
        <v>85</v>
      </c>
      <c r="F1371" s="1" t="s">
        <v>514</v>
      </c>
      <c r="G1371">
        <v>0.2</v>
      </c>
      <c r="H1371" s="1" t="s">
        <v>514</v>
      </c>
      <c r="I1371">
        <v>1</v>
      </c>
      <c r="J1371">
        <v>22</v>
      </c>
      <c r="K1371">
        <v>71</v>
      </c>
      <c r="L1371" s="1" t="str">
        <f>Sheet1!L1371</f>
        <v>[{"bid":16010,"type":6,"num":16},{"bid":16003,"type":6,"num":31},{"bid":14001,"type":4,"num":42000}]</v>
      </c>
    </row>
    <row r="1372" spans="1:12" x14ac:dyDescent="0.2">
      <c r="A1372">
        <f t="shared" si="1302"/>
        <v>924086</v>
      </c>
      <c r="B1372">
        <f t="shared" si="1301"/>
        <v>924087</v>
      </c>
      <c r="C1372" t="s">
        <v>82</v>
      </c>
      <c r="D1372">
        <v>835.80959999999902</v>
      </c>
      <c r="E1372">
        <v>86</v>
      </c>
      <c r="F1372" s="1" t="s">
        <v>514</v>
      </c>
      <c r="G1372">
        <v>0.2</v>
      </c>
      <c r="H1372" s="1" t="s">
        <v>514</v>
      </c>
      <c r="I1372">
        <v>1</v>
      </c>
      <c r="J1372">
        <v>22</v>
      </c>
      <c r="K1372">
        <v>72</v>
      </c>
      <c r="L1372" s="1" t="str">
        <f>Sheet1!L1372</f>
        <v>[{"bid":16010,"type":6,"num":17},{"bid":16003,"type":6,"num":33},{"bid":14001,"type":4,"num":42500}]</v>
      </c>
    </row>
    <row r="1373" spans="1:12" x14ac:dyDescent="0.2">
      <c r="A1373">
        <f t="shared" si="1302"/>
        <v>924087</v>
      </c>
      <c r="B1373">
        <f t="shared" si="1301"/>
        <v>924088</v>
      </c>
      <c r="C1373" t="s">
        <v>83</v>
      </c>
      <c r="D1373">
        <v>890.25799999999902</v>
      </c>
      <c r="E1373">
        <v>87</v>
      </c>
      <c r="F1373" s="1" t="s">
        <v>514</v>
      </c>
      <c r="G1373">
        <v>0.2</v>
      </c>
      <c r="H1373" s="1" t="s">
        <v>514</v>
      </c>
      <c r="I1373">
        <v>1</v>
      </c>
      <c r="J1373">
        <v>22</v>
      </c>
      <c r="K1373">
        <v>73</v>
      </c>
      <c r="L1373" s="1" t="str">
        <f>Sheet1!L1373</f>
        <v>[{"bid":16010,"type":6,"num":17},{"bid":16003,"type":6,"num":33},{"bid":14001,"type":4,"num":43000}]</v>
      </c>
    </row>
    <row r="1374" spans="1:12" x14ac:dyDescent="0.2">
      <c r="A1374">
        <f t="shared" si="1302"/>
        <v>924088</v>
      </c>
      <c r="B1374">
        <f t="shared" si="1301"/>
        <v>924089</v>
      </c>
      <c r="C1374" t="s">
        <v>84</v>
      </c>
      <c r="D1374">
        <v>946.82111999999893</v>
      </c>
      <c r="E1374">
        <v>88</v>
      </c>
      <c r="F1374" s="1" t="s">
        <v>514</v>
      </c>
      <c r="G1374">
        <v>0.2</v>
      </c>
      <c r="H1374" s="1" t="s">
        <v>514</v>
      </c>
      <c r="I1374">
        <v>1</v>
      </c>
      <c r="J1374">
        <v>22</v>
      </c>
      <c r="K1374">
        <v>74</v>
      </c>
      <c r="L1374" s="1" t="str">
        <f>Sheet1!L1374</f>
        <v>[{"bid":16010,"type":6,"num":17},{"bid":16003,"type":6,"num":33},{"bid":14001,"type":4,"num":43500}]</v>
      </c>
    </row>
    <row r="1375" spans="1:12" x14ac:dyDescent="0.2">
      <c r="A1375">
        <f t="shared" si="1302"/>
        <v>924089</v>
      </c>
      <c r="B1375">
        <f t="shared" si="1301"/>
        <v>924090</v>
      </c>
      <c r="C1375" t="s">
        <v>175</v>
      </c>
      <c r="D1375">
        <v>1005.5363999999989</v>
      </c>
      <c r="E1375">
        <v>89</v>
      </c>
      <c r="F1375" s="1" t="s">
        <v>514</v>
      </c>
      <c r="G1375">
        <v>0.2</v>
      </c>
      <c r="H1375" s="1" t="s">
        <v>514</v>
      </c>
      <c r="I1375">
        <v>1</v>
      </c>
      <c r="J1375">
        <v>22</v>
      </c>
      <c r="K1375">
        <v>75</v>
      </c>
      <c r="L1375" s="1" t="str">
        <f>Sheet1!L1375</f>
        <v>[{"bid":16010,"type":6,"num":17},{"bid":16003,"type":6,"num":33},{"bid":14001,"type":4,"num":44000}]</v>
      </c>
    </row>
    <row r="1376" spans="1:12" x14ac:dyDescent="0.2">
      <c r="A1376">
        <f t="shared" si="1302"/>
        <v>924090</v>
      </c>
      <c r="B1376">
        <f t="shared" si="1301"/>
        <v>924091</v>
      </c>
      <c r="C1376" t="s">
        <v>24</v>
      </c>
      <c r="D1376">
        <v>1066.4412799999989</v>
      </c>
      <c r="E1376">
        <v>90</v>
      </c>
      <c r="F1376" s="1" t="s">
        <v>514</v>
      </c>
      <c r="G1376">
        <v>0.2</v>
      </c>
      <c r="H1376" s="1" t="s">
        <v>514</v>
      </c>
      <c r="I1376">
        <v>2</v>
      </c>
      <c r="J1376">
        <v>50</v>
      </c>
      <c r="K1376">
        <v>75</v>
      </c>
      <c r="L1376" s="1" t="str">
        <f>Sheet1!L1376</f>
        <v>[{"bid":16010,"type":6,"num":17},{"bid":16003,"type":6,"num":33},{"bid":14001,"type":4,"num":44500}]</v>
      </c>
    </row>
    <row r="1377" spans="1:12" x14ac:dyDescent="0.2">
      <c r="A1377">
        <f t="shared" si="1302"/>
        <v>924091</v>
      </c>
      <c r="B1377">
        <f t="shared" si="1301"/>
        <v>924092</v>
      </c>
      <c r="C1377" t="s">
        <v>85</v>
      </c>
      <c r="D1377">
        <v>1130.303999999999</v>
      </c>
      <c r="E1377">
        <v>91</v>
      </c>
      <c r="F1377" s="1" t="s">
        <v>514</v>
      </c>
      <c r="G1377">
        <v>0.2</v>
      </c>
      <c r="H1377" s="1" t="s">
        <v>514</v>
      </c>
      <c r="I1377">
        <v>1</v>
      </c>
      <c r="J1377">
        <v>22</v>
      </c>
      <c r="K1377">
        <v>76</v>
      </c>
      <c r="L1377" s="1" t="str">
        <f>Sheet1!L1377</f>
        <v>[{"bid":16010,"type":6,"num":18},{"bid":16003,"type":6,"num":35},{"bid":14001,"type":4,"num":45000}]</v>
      </c>
    </row>
    <row r="1378" spans="1:12" x14ac:dyDescent="0.2">
      <c r="A1378">
        <f t="shared" si="1302"/>
        <v>924092</v>
      </c>
      <c r="B1378">
        <f t="shared" si="1301"/>
        <v>924093</v>
      </c>
      <c r="C1378" t="s">
        <v>86</v>
      </c>
      <c r="D1378">
        <v>1196.4902399999989</v>
      </c>
      <c r="E1378">
        <v>92</v>
      </c>
      <c r="F1378" s="1" t="s">
        <v>514</v>
      </c>
      <c r="G1378">
        <v>0.2</v>
      </c>
      <c r="H1378" s="1" t="s">
        <v>514</v>
      </c>
      <c r="I1378">
        <v>1</v>
      </c>
      <c r="J1378">
        <v>22</v>
      </c>
      <c r="K1378">
        <v>77</v>
      </c>
      <c r="L1378" s="1" t="str">
        <f>Sheet1!L1378</f>
        <v>[{"bid":16010,"type":6,"num":18},{"bid":16003,"type":6,"num":35},{"bid":14001,"type":4,"num":45500}]</v>
      </c>
    </row>
    <row r="1379" spans="1:12" x14ac:dyDescent="0.2">
      <c r="A1379">
        <f t="shared" si="1302"/>
        <v>924093</v>
      </c>
      <c r="B1379">
        <f t="shared" si="1301"/>
        <v>924094</v>
      </c>
      <c r="C1379" t="s">
        <v>87</v>
      </c>
      <c r="D1379">
        <v>1265.0388799999987</v>
      </c>
      <c r="E1379">
        <v>93</v>
      </c>
      <c r="F1379" s="1" t="s">
        <v>514</v>
      </c>
      <c r="G1379">
        <v>0.2</v>
      </c>
      <c r="H1379" s="1" t="s">
        <v>514</v>
      </c>
      <c r="I1379">
        <v>1</v>
      </c>
      <c r="J1379">
        <v>22</v>
      </c>
      <c r="K1379">
        <v>78</v>
      </c>
      <c r="L1379" s="1" t="str">
        <f>Sheet1!L1379</f>
        <v>[{"bid":16010,"type":6,"num":18},{"bid":16003,"type":6,"num":35},{"bid":14001,"type":4,"num":46000}]</v>
      </c>
    </row>
    <row r="1380" spans="1:12" x14ac:dyDescent="0.2">
      <c r="A1380">
        <f t="shared" si="1302"/>
        <v>924094</v>
      </c>
      <c r="B1380">
        <f t="shared" si="1301"/>
        <v>924095</v>
      </c>
      <c r="C1380" t="s">
        <v>88</v>
      </c>
      <c r="D1380">
        <v>1335.9887999999987</v>
      </c>
      <c r="E1380">
        <v>94</v>
      </c>
      <c r="F1380" s="1" t="s">
        <v>514</v>
      </c>
      <c r="G1380">
        <v>0.2</v>
      </c>
      <c r="H1380" s="1" t="s">
        <v>514</v>
      </c>
      <c r="I1380">
        <v>1</v>
      </c>
      <c r="J1380">
        <v>22</v>
      </c>
      <c r="K1380">
        <v>79</v>
      </c>
      <c r="L1380" s="1" t="str">
        <f>Sheet1!L1380</f>
        <v>[{"bid":16010,"type":6,"num":18},{"bid":16003,"type":6,"num":35},{"bid":14001,"type":4,"num":46500}]</v>
      </c>
    </row>
    <row r="1381" spans="1:12" x14ac:dyDescent="0.2">
      <c r="A1381">
        <f t="shared" si="1302"/>
        <v>924095</v>
      </c>
      <c r="B1381">
        <f t="shared" si="1301"/>
        <v>924096</v>
      </c>
      <c r="C1381" t="s">
        <v>176</v>
      </c>
      <c r="D1381">
        <v>1409.3788799999988</v>
      </c>
      <c r="E1381">
        <v>95</v>
      </c>
      <c r="F1381" s="1" t="s">
        <v>514</v>
      </c>
      <c r="G1381">
        <v>0.2</v>
      </c>
      <c r="H1381" s="1" t="s">
        <v>514</v>
      </c>
      <c r="I1381">
        <v>1</v>
      </c>
      <c r="J1381">
        <v>22</v>
      </c>
      <c r="K1381">
        <v>80</v>
      </c>
      <c r="L1381" s="1" t="str">
        <f>Sheet1!L1381</f>
        <v>[{"bid":16010,"type":6,"num":18},{"bid":16003,"type":6,"num":35},{"bid":14001,"type":4,"num":47000}]</v>
      </c>
    </row>
    <row r="1382" spans="1:12" x14ac:dyDescent="0.2">
      <c r="A1382">
        <f t="shared" si="1302"/>
        <v>924096</v>
      </c>
      <c r="B1382">
        <f t="shared" si="1301"/>
        <v>924097</v>
      </c>
      <c r="C1382" t="s">
        <v>24</v>
      </c>
      <c r="D1382">
        <v>1485.2479999999989</v>
      </c>
      <c r="E1382">
        <v>96</v>
      </c>
      <c r="F1382" s="1" t="s">
        <v>514</v>
      </c>
      <c r="G1382">
        <v>0.2</v>
      </c>
      <c r="H1382" s="1" t="s">
        <v>514</v>
      </c>
      <c r="I1382">
        <v>2</v>
      </c>
      <c r="J1382">
        <v>50</v>
      </c>
      <c r="K1382">
        <v>80</v>
      </c>
      <c r="L1382" s="1" t="str">
        <f>Sheet1!L1382</f>
        <v>[{"bid":16010,"type":6,"num":19},{"bid":16003,"type":6,"num":37},{"bid":14001,"type":4,"num":47500}]</v>
      </c>
    </row>
    <row r="1383" spans="1:12" x14ac:dyDescent="0.2">
      <c r="A1383">
        <f t="shared" si="1302"/>
        <v>924097</v>
      </c>
      <c r="B1383">
        <f t="shared" si="1301"/>
        <v>924098</v>
      </c>
      <c r="C1383" t="s">
        <v>89</v>
      </c>
      <c r="D1383">
        <v>1562.117119999999</v>
      </c>
      <c r="E1383">
        <v>97</v>
      </c>
      <c r="F1383" s="1" t="s">
        <v>514</v>
      </c>
      <c r="G1383">
        <v>0.2</v>
      </c>
      <c r="H1383" s="1" t="s">
        <v>514</v>
      </c>
      <c r="I1383">
        <v>1</v>
      </c>
      <c r="J1383">
        <v>22</v>
      </c>
      <c r="K1383">
        <v>81</v>
      </c>
      <c r="L1383" s="1" t="str">
        <f>Sheet1!L1383</f>
        <v>[{"bid":16010,"type":6,"num":19},{"bid":16003,"type":6,"num":37},{"bid":14001,"type":4,"num":48000}]</v>
      </c>
    </row>
    <row r="1384" spans="1:12" x14ac:dyDescent="0.2">
      <c r="A1384">
        <f t="shared" si="1302"/>
        <v>924098</v>
      </c>
      <c r="B1384">
        <f t="shared" si="1301"/>
        <v>924099</v>
      </c>
      <c r="C1384" t="s">
        <v>90</v>
      </c>
      <c r="D1384">
        <v>1646.4739199999981</v>
      </c>
      <c r="E1384">
        <v>98</v>
      </c>
      <c r="F1384" s="1" t="s">
        <v>514</v>
      </c>
      <c r="G1384">
        <v>0.2</v>
      </c>
      <c r="H1384" s="1" t="s">
        <v>514</v>
      </c>
      <c r="I1384">
        <v>1</v>
      </c>
      <c r="J1384">
        <v>22</v>
      </c>
      <c r="K1384">
        <v>82</v>
      </c>
      <c r="L1384" s="1" t="str">
        <f>Sheet1!L1384</f>
        <v>[{"bid":16010,"type":6,"num":19},{"bid":16003,"type":6,"num":37},{"bid":14001,"type":4,"num":48500}]</v>
      </c>
    </row>
    <row r="1385" spans="1:12" x14ac:dyDescent="0.2">
      <c r="A1385">
        <f t="shared" si="1302"/>
        <v>924099</v>
      </c>
      <c r="B1385">
        <f t="shared" si="1301"/>
        <v>924100</v>
      </c>
      <c r="C1385" t="s">
        <v>91</v>
      </c>
      <c r="D1385">
        <v>1731.0595999999975</v>
      </c>
      <c r="E1385">
        <v>99</v>
      </c>
      <c r="F1385" s="1" t="s">
        <v>514</v>
      </c>
      <c r="G1385">
        <v>0.2</v>
      </c>
      <c r="H1385" s="1" t="s">
        <v>514</v>
      </c>
      <c r="I1385">
        <v>1</v>
      </c>
      <c r="J1385">
        <v>22</v>
      </c>
      <c r="K1385">
        <v>83</v>
      </c>
      <c r="L1385" s="1" t="str">
        <f>Sheet1!L1385</f>
        <v>[{"bid":16010,"type":6,"num":19},{"bid":16003,"type":6,"num":37},{"bid":14001,"type":4,"num":49000}]</v>
      </c>
    </row>
    <row r="1386" spans="1:12" x14ac:dyDescent="0.2">
      <c r="A1386">
        <f t="shared" si="1302"/>
        <v>924100</v>
      </c>
      <c r="B1386">
        <f t="shared" si="1301"/>
        <v>924101</v>
      </c>
      <c r="C1386" t="s">
        <v>92</v>
      </c>
      <c r="D1386">
        <v>1819.3612799999974</v>
      </c>
      <c r="E1386">
        <v>100</v>
      </c>
      <c r="F1386" s="1" t="s">
        <v>514</v>
      </c>
      <c r="G1386">
        <v>0.2</v>
      </c>
      <c r="H1386" s="1" t="s">
        <v>514</v>
      </c>
      <c r="I1386">
        <v>1</v>
      </c>
      <c r="J1386">
        <v>22</v>
      </c>
      <c r="K1386">
        <v>84</v>
      </c>
      <c r="L1386" s="1" t="str">
        <f>Sheet1!L1386</f>
        <v>[{"bid":16010,"type":6,"num":19},{"bid":16003,"type":6,"num":37},{"bid":14001,"type":4,"num":49500}]</v>
      </c>
    </row>
    <row r="1387" spans="1:12" x14ac:dyDescent="0.2">
      <c r="A1387">
        <f t="shared" si="1302"/>
        <v>924101</v>
      </c>
      <c r="B1387">
        <f t="shared" si="1301"/>
        <v>924102</v>
      </c>
      <c r="C1387" t="s">
        <v>177</v>
      </c>
      <c r="D1387">
        <v>1910.473199999997</v>
      </c>
      <c r="E1387">
        <v>101</v>
      </c>
      <c r="F1387" s="1" t="s">
        <v>514</v>
      </c>
      <c r="G1387">
        <v>0.2</v>
      </c>
      <c r="H1387" s="1" t="s">
        <v>514</v>
      </c>
      <c r="I1387">
        <v>1</v>
      </c>
      <c r="J1387">
        <v>22</v>
      </c>
      <c r="K1387">
        <v>85</v>
      </c>
      <c r="L1387" s="1" t="str">
        <f>Sheet1!L1387</f>
        <v>[{"bid":16010,"type":6,"num":20},{"bid":16003,"type":6,"num":39},{"bid":14001,"type":4,"num":50000}]</v>
      </c>
    </row>
    <row r="1388" spans="1:12" x14ac:dyDescent="0.2">
      <c r="A1388">
        <f t="shared" si="1302"/>
        <v>924102</v>
      </c>
      <c r="B1388">
        <f t="shared" si="1301"/>
        <v>924103</v>
      </c>
      <c r="C1388" t="s">
        <v>24</v>
      </c>
      <c r="D1388">
        <v>2004.4371199999966</v>
      </c>
      <c r="E1388">
        <v>102</v>
      </c>
      <c r="F1388" s="1" t="s">
        <v>514</v>
      </c>
      <c r="G1388">
        <v>0.2</v>
      </c>
      <c r="H1388" s="1" t="s">
        <v>514</v>
      </c>
      <c r="I1388">
        <v>2</v>
      </c>
      <c r="J1388">
        <v>50</v>
      </c>
      <c r="K1388">
        <v>85</v>
      </c>
      <c r="L1388" s="1" t="str">
        <f>Sheet1!L1388</f>
        <v>[{"bid":16010,"type":6,"num":20},{"bid":16003,"type":6,"num":39},{"bid":14001,"type":4,"num":50500}]</v>
      </c>
    </row>
    <row r="1389" spans="1:12" x14ac:dyDescent="0.2">
      <c r="A1389">
        <f t="shared" si="1302"/>
        <v>924103</v>
      </c>
      <c r="B1389">
        <f t="shared" si="1301"/>
        <v>924104</v>
      </c>
      <c r="C1389" t="s">
        <v>93</v>
      </c>
      <c r="D1389">
        <v>2102.411519999996</v>
      </c>
      <c r="E1389">
        <v>103</v>
      </c>
      <c r="F1389" s="1" t="s">
        <v>514</v>
      </c>
      <c r="G1389">
        <v>0.2</v>
      </c>
      <c r="H1389" s="1" t="s">
        <v>514</v>
      </c>
      <c r="I1389">
        <v>1</v>
      </c>
      <c r="J1389">
        <v>22</v>
      </c>
      <c r="K1389">
        <v>86</v>
      </c>
      <c r="L1389" s="1" t="str">
        <f>Sheet1!L1389</f>
        <v>[{"bid":16010,"type":6,"num":20},{"bid":16003,"type":6,"num":39},{"bid":14001,"type":4,"num":51000}]</v>
      </c>
    </row>
    <row r="1390" spans="1:12" x14ac:dyDescent="0.2">
      <c r="A1390">
        <f t="shared" si="1302"/>
        <v>924104</v>
      </c>
      <c r="B1390">
        <f t="shared" si="1301"/>
        <v>924105</v>
      </c>
      <c r="C1390" t="s">
        <v>94</v>
      </c>
      <c r="D1390">
        <v>2203.3919999999957</v>
      </c>
      <c r="E1390">
        <v>104</v>
      </c>
      <c r="F1390" s="1" t="s">
        <v>514</v>
      </c>
      <c r="G1390">
        <v>0.2</v>
      </c>
      <c r="H1390" s="1" t="s">
        <v>514</v>
      </c>
      <c r="I1390">
        <v>1</v>
      </c>
      <c r="J1390">
        <v>22</v>
      </c>
      <c r="K1390">
        <v>87</v>
      </c>
      <c r="L1390" s="1" t="str">
        <f>Sheet1!L1390</f>
        <v>[{"bid":16010,"type":6,"num":20},{"bid":16003,"type":6,"num":39},{"bid":14001,"type":4,"num":51500}]</v>
      </c>
    </row>
    <row r="1391" spans="1:12" x14ac:dyDescent="0.2">
      <c r="A1391">
        <f t="shared" si="1302"/>
        <v>924105</v>
      </c>
      <c r="B1391">
        <f t="shared" si="1301"/>
        <v>924106</v>
      </c>
      <c r="C1391" t="s">
        <v>95</v>
      </c>
      <c r="D1391">
        <v>2307.4217599999952</v>
      </c>
      <c r="E1391">
        <v>105</v>
      </c>
      <c r="F1391" s="1" t="s">
        <v>514</v>
      </c>
      <c r="G1391">
        <v>0.2</v>
      </c>
      <c r="H1391" s="1" t="s">
        <v>514</v>
      </c>
      <c r="I1391">
        <v>1</v>
      </c>
      <c r="J1391">
        <v>22</v>
      </c>
      <c r="K1391">
        <v>88</v>
      </c>
      <c r="L1391" s="1" t="str">
        <f>Sheet1!L1391</f>
        <v>[{"bid":16010,"type":6,"num":20},{"bid":16003,"type":6,"num":39},{"bid":14001,"type":4,"num":52000}]</v>
      </c>
    </row>
    <row r="1392" spans="1:12" x14ac:dyDescent="0.2">
      <c r="A1392">
        <f t="shared" si="1302"/>
        <v>924106</v>
      </c>
      <c r="B1392">
        <f t="shared" si="1301"/>
        <v>924107</v>
      </c>
      <c r="C1392" t="s">
        <v>96</v>
      </c>
      <c r="D1392">
        <v>2414.5439999999944</v>
      </c>
      <c r="E1392">
        <v>106</v>
      </c>
      <c r="F1392" s="1" t="s">
        <v>514</v>
      </c>
      <c r="G1392">
        <v>0.2</v>
      </c>
      <c r="H1392" s="1" t="s">
        <v>514</v>
      </c>
      <c r="I1392">
        <v>1</v>
      </c>
      <c r="J1392">
        <v>22</v>
      </c>
      <c r="K1392">
        <v>89</v>
      </c>
      <c r="L1392" s="1" t="str">
        <f>Sheet1!L1392</f>
        <v>[{"bid":16010,"type":6,"num":21},{"bid":16003,"type":6,"num":41},{"bid":14001,"type":4,"num":52500}]</v>
      </c>
    </row>
    <row r="1393" spans="1:12" x14ac:dyDescent="0.2">
      <c r="A1393">
        <f t="shared" si="1302"/>
        <v>924107</v>
      </c>
      <c r="B1393">
        <f t="shared" si="1301"/>
        <v>924108</v>
      </c>
      <c r="C1393" t="s">
        <v>178</v>
      </c>
      <c r="D1393">
        <v>2524.801919999994</v>
      </c>
      <c r="E1393">
        <v>107</v>
      </c>
      <c r="F1393" s="1" t="s">
        <v>514</v>
      </c>
      <c r="G1393">
        <v>0.2</v>
      </c>
      <c r="H1393" s="1" t="s">
        <v>514</v>
      </c>
      <c r="I1393">
        <v>1</v>
      </c>
      <c r="J1393">
        <v>22</v>
      </c>
      <c r="K1393">
        <v>90</v>
      </c>
      <c r="L1393" s="1" t="str">
        <f>Sheet1!L1393</f>
        <v>[{"bid":16010,"type":6,"num":21},{"bid":16003,"type":6,"num":41},{"bid":14001,"type":4,"num":53000}]</v>
      </c>
    </row>
    <row r="1394" spans="1:12" x14ac:dyDescent="0.2">
      <c r="A1394">
        <f t="shared" si="1302"/>
        <v>924108</v>
      </c>
      <c r="B1394">
        <f t="shared" si="1301"/>
        <v>924109</v>
      </c>
      <c r="C1394" t="s">
        <v>24</v>
      </c>
      <c r="D1394">
        <v>2638.2387199999935</v>
      </c>
      <c r="E1394">
        <v>108</v>
      </c>
      <c r="F1394" s="1" t="s">
        <v>514</v>
      </c>
      <c r="G1394">
        <v>0.2</v>
      </c>
      <c r="H1394" s="1" t="s">
        <v>514</v>
      </c>
      <c r="I1394">
        <v>2</v>
      </c>
      <c r="J1394">
        <v>50</v>
      </c>
      <c r="K1394">
        <v>90</v>
      </c>
      <c r="L1394" s="1" t="str">
        <f>Sheet1!L1394</f>
        <v>[{"bid":16010,"type":6,"num":21},{"bid":16003,"type":6,"num":41},{"bid":14001,"type":4,"num":53500}]</v>
      </c>
    </row>
    <row r="1395" spans="1:12" x14ac:dyDescent="0.2">
      <c r="A1395">
        <f t="shared" si="1302"/>
        <v>924109</v>
      </c>
      <c r="B1395">
        <f t="shared" si="1301"/>
        <v>924110</v>
      </c>
      <c r="C1395" t="s">
        <v>97</v>
      </c>
      <c r="D1395">
        <v>2756.2331999999933</v>
      </c>
      <c r="E1395">
        <v>109</v>
      </c>
      <c r="F1395" s="1" t="s">
        <v>514</v>
      </c>
      <c r="G1395">
        <v>0.2</v>
      </c>
      <c r="H1395" s="1" t="s">
        <v>514</v>
      </c>
      <c r="I1395">
        <v>1</v>
      </c>
      <c r="J1395">
        <v>22</v>
      </c>
      <c r="K1395">
        <v>91</v>
      </c>
      <c r="L1395" s="1" t="str">
        <f>Sheet1!L1395</f>
        <v>[{"bid":16010,"type":6,"num":21},{"bid":16003,"type":6,"num":41},{"bid":14001,"type":4,"num":54000}]</v>
      </c>
    </row>
    <row r="1396" spans="1:12" x14ac:dyDescent="0.2">
      <c r="A1396">
        <f t="shared" si="1302"/>
        <v>924110</v>
      </c>
      <c r="B1396">
        <f t="shared" si="1301"/>
        <v>924111</v>
      </c>
      <c r="C1396" t="s">
        <v>98</v>
      </c>
      <c r="D1396">
        <v>2930.8575999999925</v>
      </c>
      <c r="E1396">
        <v>110</v>
      </c>
      <c r="F1396" s="1" t="s">
        <v>514</v>
      </c>
      <c r="G1396">
        <v>0.2</v>
      </c>
      <c r="H1396" s="1" t="s">
        <v>514</v>
      </c>
      <c r="I1396">
        <v>1</v>
      </c>
      <c r="J1396">
        <v>22</v>
      </c>
      <c r="K1396">
        <v>92</v>
      </c>
      <c r="L1396" s="1" t="str">
        <f>Sheet1!L1396</f>
        <v>[{"bid":16010,"type":6,"num":21},{"bid":16003,"type":6,"num":41},{"bid":14001,"type":4,"num":54500}]</v>
      </c>
    </row>
    <row r="1397" spans="1:12" x14ac:dyDescent="0.2">
      <c r="A1397">
        <f t="shared" si="1302"/>
        <v>924111</v>
      </c>
      <c r="B1397">
        <f t="shared" si="1301"/>
        <v>924112</v>
      </c>
      <c r="C1397" t="s">
        <v>99</v>
      </c>
      <c r="D1397">
        <v>3111.4658399999926</v>
      </c>
      <c r="E1397">
        <v>111</v>
      </c>
      <c r="F1397" s="1" t="s">
        <v>514</v>
      </c>
      <c r="G1397">
        <v>0.2</v>
      </c>
      <c r="H1397" s="1" t="s">
        <v>514</v>
      </c>
      <c r="I1397">
        <v>1</v>
      </c>
      <c r="J1397">
        <v>22</v>
      </c>
      <c r="K1397">
        <v>93</v>
      </c>
      <c r="L1397" s="1" t="str">
        <f>Sheet1!L1397</f>
        <v>[{"bid":16010,"type":6,"num":22},{"bid":16003,"type":6,"num":43},{"bid":14001,"type":4,"num":55000}]</v>
      </c>
    </row>
    <row r="1398" spans="1:12" x14ac:dyDescent="0.2">
      <c r="A1398">
        <f t="shared" si="1302"/>
        <v>924112</v>
      </c>
      <c r="B1398">
        <f t="shared" si="1301"/>
        <v>924113</v>
      </c>
      <c r="C1398" t="s">
        <v>100</v>
      </c>
      <c r="D1398">
        <v>3298.1471999999917</v>
      </c>
      <c r="E1398">
        <v>112</v>
      </c>
      <c r="F1398" s="1" t="s">
        <v>514</v>
      </c>
      <c r="G1398">
        <v>0.2</v>
      </c>
      <c r="H1398" s="1" t="s">
        <v>514</v>
      </c>
      <c r="I1398">
        <v>1</v>
      </c>
      <c r="J1398">
        <v>22</v>
      </c>
      <c r="K1398">
        <v>94</v>
      </c>
      <c r="L1398" s="1" t="str">
        <f>Sheet1!L1398</f>
        <v>[{"bid":16010,"type":6,"num":22},{"bid":16003,"type":6,"num":43},{"bid":14001,"type":4,"num":55500}]</v>
      </c>
    </row>
    <row r="1399" spans="1:12" x14ac:dyDescent="0.2">
      <c r="A1399">
        <f t="shared" si="1302"/>
        <v>924113</v>
      </c>
      <c r="B1399">
        <f t="shared" si="1301"/>
        <v>924114</v>
      </c>
      <c r="C1399" t="s">
        <v>179</v>
      </c>
      <c r="D1399">
        <v>3490.9909599999919</v>
      </c>
      <c r="E1399">
        <v>113</v>
      </c>
      <c r="F1399" s="1" t="s">
        <v>514</v>
      </c>
      <c r="G1399">
        <v>0.2</v>
      </c>
      <c r="H1399" s="1" t="s">
        <v>514</v>
      </c>
      <c r="I1399">
        <v>1</v>
      </c>
      <c r="J1399">
        <v>22</v>
      </c>
      <c r="K1399">
        <v>95</v>
      </c>
      <c r="L1399" s="1" t="str">
        <f>Sheet1!L1399</f>
        <v>[{"bid":16010,"type":6,"num":22},{"bid":16003,"type":6,"num":43},{"bid":14001,"type":4,"num":56000}]</v>
      </c>
    </row>
    <row r="1400" spans="1:12" x14ac:dyDescent="0.2">
      <c r="A1400">
        <f t="shared" si="1302"/>
        <v>924114</v>
      </c>
      <c r="B1400">
        <f t="shared" si="1301"/>
        <v>924115</v>
      </c>
      <c r="C1400" t="s">
        <v>24</v>
      </c>
      <c r="D1400">
        <v>3690.086399999991</v>
      </c>
      <c r="E1400">
        <v>114</v>
      </c>
      <c r="F1400" s="1" t="s">
        <v>514</v>
      </c>
      <c r="G1400">
        <v>0.2</v>
      </c>
      <c r="H1400" s="1" t="s">
        <v>514</v>
      </c>
      <c r="I1400">
        <v>2</v>
      </c>
      <c r="J1400">
        <v>50</v>
      </c>
      <c r="K1400">
        <v>95</v>
      </c>
      <c r="L1400" s="1" t="str">
        <f>Sheet1!L1400</f>
        <v>[{"bid":16010,"type":6,"num":22},{"bid":16003,"type":6,"num":43},{"bid":14001,"type":4,"num":56500}]</v>
      </c>
    </row>
    <row r="1401" spans="1:12" x14ac:dyDescent="0.2">
      <c r="A1401">
        <f t="shared" si="1302"/>
        <v>924115</v>
      </c>
      <c r="B1401">
        <f t="shared" si="1301"/>
        <v>924116</v>
      </c>
      <c r="C1401" t="s">
        <v>101</v>
      </c>
      <c r="D1401">
        <v>3897.2543999999912</v>
      </c>
      <c r="E1401">
        <v>115</v>
      </c>
      <c r="F1401" s="1" t="s">
        <v>514</v>
      </c>
      <c r="G1401">
        <v>0.2</v>
      </c>
      <c r="H1401" s="1" t="s">
        <v>514</v>
      </c>
      <c r="I1401">
        <v>1</v>
      </c>
      <c r="J1401">
        <v>22</v>
      </c>
      <c r="K1401">
        <v>96</v>
      </c>
      <c r="L1401" s="1" t="str">
        <f>Sheet1!L1401</f>
        <v>[{"bid":16010,"type":6,"num":22},{"bid":16003,"type":6,"num":43},{"bid":14001,"type":4,"num":57000}]</v>
      </c>
    </row>
    <row r="1402" spans="1:12" x14ac:dyDescent="0.2">
      <c r="A1402">
        <f t="shared" si="1302"/>
        <v>924116</v>
      </c>
      <c r="B1402">
        <f t="shared" si="1301"/>
        <v>924117</v>
      </c>
      <c r="C1402" t="s">
        <v>102</v>
      </c>
      <c r="D1402">
        <v>4110.9913599999909</v>
      </c>
      <c r="E1402">
        <v>116</v>
      </c>
      <c r="F1402" s="1" t="s">
        <v>514</v>
      </c>
      <c r="G1402">
        <v>0.2</v>
      </c>
      <c r="H1402" s="1" t="s">
        <v>514</v>
      </c>
      <c r="I1402">
        <v>1</v>
      </c>
      <c r="J1402">
        <v>22</v>
      </c>
      <c r="K1402">
        <v>97</v>
      </c>
      <c r="L1402" s="1" t="str">
        <f>Sheet1!L1402</f>
        <v>[{"bid":16010,"type":6,"num":23},{"bid":16003,"type":6,"num":45},{"bid":14001,"type":4,"num":57500}]</v>
      </c>
    </row>
    <row r="1403" spans="1:12" x14ac:dyDescent="0.2">
      <c r="A1403">
        <f t="shared" si="1302"/>
        <v>924117</v>
      </c>
      <c r="B1403">
        <f t="shared" si="1301"/>
        <v>924118</v>
      </c>
      <c r="C1403" t="s">
        <v>103</v>
      </c>
      <c r="D1403">
        <v>4331.3894399999908</v>
      </c>
      <c r="E1403">
        <v>117</v>
      </c>
      <c r="F1403" s="1" t="s">
        <v>514</v>
      </c>
      <c r="G1403">
        <v>0.2</v>
      </c>
      <c r="H1403" s="1" t="s">
        <v>514</v>
      </c>
      <c r="I1403">
        <v>1</v>
      </c>
      <c r="J1403">
        <v>22</v>
      </c>
      <c r="K1403">
        <v>98</v>
      </c>
      <c r="L1403" s="1" t="str">
        <f>Sheet1!L1403</f>
        <v>[{"bid":16010,"type":6,"num":23},{"bid":16003,"type":6,"num":45},{"bid":14001,"type":4,"num":58000}]</v>
      </c>
    </row>
    <row r="1404" spans="1:12" x14ac:dyDescent="0.2">
      <c r="A1404">
        <f t="shared" si="1302"/>
        <v>924118</v>
      </c>
      <c r="B1404">
        <f t="shared" si="1301"/>
        <v>924119</v>
      </c>
      <c r="C1404" t="s">
        <v>104</v>
      </c>
      <c r="D1404">
        <v>4558.5407999999898</v>
      </c>
      <c r="E1404">
        <v>118</v>
      </c>
      <c r="F1404" s="1" t="s">
        <v>514</v>
      </c>
      <c r="G1404">
        <v>0.2</v>
      </c>
      <c r="H1404" s="1" t="s">
        <v>514</v>
      </c>
      <c r="I1404">
        <v>1</v>
      </c>
      <c r="J1404">
        <v>22</v>
      </c>
      <c r="K1404">
        <v>99</v>
      </c>
      <c r="L1404" s="1" t="str">
        <f>Sheet1!L1404</f>
        <v>[{"bid":16010,"type":6,"num":23},{"bid":16003,"type":6,"num":45},{"bid":14001,"type":4,"num":58500}]</v>
      </c>
    </row>
    <row r="1405" spans="1:12" x14ac:dyDescent="0.2">
      <c r="A1405">
        <f t="shared" si="1302"/>
        <v>924119</v>
      </c>
      <c r="B1405">
        <f t="shared" si="1301"/>
        <v>924120</v>
      </c>
      <c r="C1405" t="s">
        <v>180</v>
      </c>
      <c r="D1405">
        <v>4792.5375999999897</v>
      </c>
      <c r="E1405">
        <v>119</v>
      </c>
      <c r="F1405" s="1" t="s">
        <v>514</v>
      </c>
      <c r="G1405">
        <v>0.2</v>
      </c>
      <c r="H1405" s="1" t="s">
        <v>514</v>
      </c>
      <c r="I1405">
        <v>1</v>
      </c>
      <c r="J1405">
        <v>22</v>
      </c>
      <c r="K1405">
        <v>100</v>
      </c>
      <c r="L1405" s="1" t="str">
        <f>Sheet1!L1405</f>
        <v>[{"bid":16010,"type":6,"num":23},{"bid":16003,"type":6,"num":45},{"bid":14001,"type":4,"num":59000}]</v>
      </c>
    </row>
    <row r="1406" spans="1:12" x14ac:dyDescent="0.2">
      <c r="A1406">
        <f t="shared" si="1302"/>
        <v>924120</v>
      </c>
      <c r="B1406">
        <f t="shared" si="1301"/>
        <v>924121</v>
      </c>
      <c r="C1406" t="s">
        <v>24</v>
      </c>
      <c r="D1406">
        <v>5033.4719999999897</v>
      </c>
      <c r="E1406">
        <v>120</v>
      </c>
      <c r="F1406" s="1" t="s">
        <v>514</v>
      </c>
      <c r="G1406">
        <v>0.2</v>
      </c>
      <c r="H1406" s="1" t="s">
        <v>514</v>
      </c>
      <c r="I1406">
        <v>2</v>
      </c>
      <c r="J1406">
        <v>50</v>
      </c>
      <c r="K1406">
        <v>100</v>
      </c>
      <c r="L1406" s="1" t="str">
        <f>Sheet1!L1406</f>
        <v>[{"bid":16010,"type":6,"num":23},{"bid":16003,"type":6,"num":45},{"bid":14001,"type":4,"num":59500}]</v>
      </c>
    </row>
    <row r="1407" spans="1:12" x14ac:dyDescent="0.2">
      <c r="A1407">
        <f t="shared" si="1302"/>
        <v>924121</v>
      </c>
      <c r="B1407">
        <f t="shared" si="1301"/>
        <v>924122</v>
      </c>
      <c r="C1407" t="s">
        <v>105</v>
      </c>
      <c r="D1407">
        <v>5420.8346399999882</v>
      </c>
      <c r="E1407">
        <v>122</v>
      </c>
      <c r="F1407" s="1" t="s">
        <v>514</v>
      </c>
      <c r="G1407">
        <v>0.2</v>
      </c>
      <c r="H1407" s="1" t="s">
        <v>514</v>
      </c>
      <c r="I1407">
        <v>1</v>
      </c>
      <c r="J1407">
        <v>22</v>
      </c>
      <c r="K1407">
        <v>101</v>
      </c>
      <c r="L1407" s="1" t="str">
        <f>Sheet1!L1407</f>
        <v>[{"bid":16010,"type":6,"num":24},{"bid":16003,"type":6,"num":47},{"bid":14001,"type":4,"num":60000}]</v>
      </c>
    </row>
    <row r="1408" spans="1:12" x14ac:dyDescent="0.2">
      <c r="A1408">
        <f t="shared" si="1302"/>
        <v>924122</v>
      </c>
      <c r="B1408">
        <f t="shared" si="1301"/>
        <v>924123</v>
      </c>
      <c r="C1408" t="s">
        <v>106</v>
      </c>
      <c r="D1408">
        <v>5821.5535999999884</v>
      </c>
      <c r="E1408">
        <v>123</v>
      </c>
      <c r="F1408" s="1" t="s">
        <v>514</v>
      </c>
      <c r="G1408">
        <v>0.2</v>
      </c>
      <c r="H1408" s="1" t="s">
        <v>514</v>
      </c>
      <c r="I1408">
        <v>1</v>
      </c>
      <c r="J1408">
        <v>22</v>
      </c>
      <c r="K1408">
        <v>102</v>
      </c>
      <c r="L1408" s="1" t="str">
        <f>Sheet1!L1408</f>
        <v>[{"bid":16010,"type":6,"num":24},{"bid":16003,"type":6,"num":47},{"bid":14001,"type":4,"num":60500}]</v>
      </c>
    </row>
    <row r="1409" spans="1:12" x14ac:dyDescent="0.2">
      <c r="A1409">
        <f t="shared" si="1302"/>
        <v>924123</v>
      </c>
      <c r="B1409">
        <f t="shared" si="1301"/>
        <v>924124</v>
      </c>
      <c r="C1409" t="s">
        <v>107</v>
      </c>
      <c r="D1409">
        <v>6235.8189599999878</v>
      </c>
      <c r="E1409">
        <v>125</v>
      </c>
      <c r="F1409" s="1" t="s">
        <v>514</v>
      </c>
      <c r="G1409">
        <v>0.2</v>
      </c>
      <c r="H1409" s="1" t="s">
        <v>514</v>
      </c>
      <c r="I1409">
        <v>1</v>
      </c>
      <c r="J1409">
        <v>22</v>
      </c>
      <c r="K1409">
        <v>103</v>
      </c>
      <c r="L1409" s="1" t="str">
        <f>Sheet1!L1409</f>
        <v>[{"bid":16010,"type":6,"num":24},{"bid":16003,"type":6,"num":47},{"bid":14001,"type":4,"num":61000}]</v>
      </c>
    </row>
    <row r="1410" spans="1:12" x14ac:dyDescent="0.2">
      <c r="A1410">
        <f t="shared" si="1302"/>
        <v>924124</v>
      </c>
      <c r="B1410">
        <f t="shared" si="1301"/>
        <v>924125</v>
      </c>
      <c r="C1410" t="s">
        <v>108</v>
      </c>
      <c r="D1410">
        <v>6663.8207999999868</v>
      </c>
      <c r="E1410">
        <v>126</v>
      </c>
      <c r="F1410" s="1" t="s">
        <v>514</v>
      </c>
      <c r="G1410">
        <v>0.2</v>
      </c>
      <c r="H1410" s="1" t="s">
        <v>514</v>
      </c>
      <c r="I1410">
        <v>1</v>
      </c>
      <c r="J1410">
        <v>22</v>
      </c>
      <c r="K1410">
        <v>104</v>
      </c>
      <c r="L1410" s="1" t="str">
        <f>Sheet1!L1410</f>
        <v>[{"bid":16010,"type":6,"num":24},{"bid":16003,"type":6,"num":47},{"bid":14001,"type":4,"num":61500}]</v>
      </c>
    </row>
    <row r="1411" spans="1:12" x14ac:dyDescent="0.2">
      <c r="A1411">
        <f t="shared" si="1302"/>
        <v>924125</v>
      </c>
      <c r="B1411">
        <f t="shared" si="1301"/>
        <v>924126</v>
      </c>
      <c r="C1411" t="s">
        <v>181</v>
      </c>
      <c r="D1411">
        <v>7108.5079999999871</v>
      </c>
      <c r="E1411">
        <v>127</v>
      </c>
      <c r="F1411" s="1" t="s">
        <v>514</v>
      </c>
      <c r="G1411">
        <v>0.2</v>
      </c>
      <c r="H1411" s="1" t="s">
        <v>514</v>
      </c>
      <c r="I1411">
        <v>1</v>
      </c>
      <c r="J1411">
        <v>22</v>
      </c>
      <c r="K1411">
        <v>105</v>
      </c>
      <c r="L1411" s="1" t="str">
        <f>Sheet1!L1411</f>
        <v>[{"bid":16010,"type":6,"num":24},{"bid":16003,"type":6,"num":47},{"bid":14001,"type":4,"num":62000}]</v>
      </c>
    </row>
    <row r="1412" spans="1:12" x14ac:dyDescent="0.2">
      <c r="A1412">
        <f t="shared" si="1302"/>
        <v>924126</v>
      </c>
      <c r="B1412">
        <f t="shared" si="1301"/>
        <v>924127</v>
      </c>
      <c r="C1412" t="s">
        <v>24</v>
      </c>
      <c r="D1412">
        <v>7567.5916799999859</v>
      </c>
      <c r="E1412">
        <v>129</v>
      </c>
      <c r="F1412" s="1" t="s">
        <v>514</v>
      </c>
      <c r="G1412">
        <v>0.2</v>
      </c>
      <c r="H1412" s="1" t="s">
        <v>514</v>
      </c>
      <c r="I1412">
        <v>2</v>
      </c>
      <c r="J1412">
        <v>50</v>
      </c>
      <c r="K1412">
        <v>105</v>
      </c>
      <c r="L1412" s="1" t="str">
        <f>Sheet1!L1412</f>
        <v>[{"bid":16010,"type":6,"num":25},{"bid":16003,"type":6,"num":49},{"bid":14001,"type":4,"num":62500}]</v>
      </c>
    </row>
    <row r="1413" spans="1:12" x14ac:dyDescent="0.2">
      <c r="A1413">
        <f t="shared" si="1302"/>
        <v>924127</v>
      </c>
      <c r="B1413">
        <f t="shared" si="1301"/>
        <v>924128</v>
      </c>
      <c r="C1413" t="s">
        <v>109</v>
      </c>
      <c r="D1413">
        <v>8044.3082399999857</v>
      </c>
      <c r="E1413">
        <v>130</v>
      </c>
      <c r="F1413" s="1" t="s">
        <v>514</v>
      </c>
      <c r="G1413">
        <v>0.2</v>
      </c>
      <c r="H1413" s="1" t="s">
        <v>514</v>
      </c>
      <c r="I1413">
        <v>1</v>
      </c>
      <c r="J1413">
        <v>22</v>
      </c>
      <c r="K1413">
        <v>106</v>
      </c>
      <c r="L1413" s="1" t="str">
        <f>Sheet1!L1413</f>
        <v>[{"bid":16010,"type":6,"num":25},{"bid":16003,"type":6,"num":49},{"bid":14001,"type":4,"num":63000}]</v>
      </c>
    </row>
    <row r="1414" spans="1:12" x14ac:dyDescent="0.2">
      <c r="A1414">
        <f t="shared" si="1302"/>
        <v>924128</v>
      </c>
      <c r="B1414">
        <f t="shared" si="1301"/>
        <v>924129</v>
      </c>
      <c r="C1414" t="s">
        <v>110</v>
      </c>
      <c r="D1414">
        <v>8536.1004799999864</v>
      </c>
      <c r="E1414">
        <v>132</v>
      </c>
      <c r="F1414" s="1" t="s">
        <v>514</v>
      </c>
      <c r="G1414">
        <v>0.2</v>
      </c>
      <c r="H1414" s="1" t="s">
        <v>514</v>
      </c>
      <c r="I1414">
        <v>1</v>
      </c>
      <c r="J1414">
        <v>22</v>
      </c>
      <c r="K1414">
        <v>107</v>
      </c>
      <c r="L1414" s="1" t="str">
        <f>Sheet1!L1414</f>
        <v>[{"bid":16010,"type":6,"num":25},{"bid":16003,"type":6,"num":49},{"bid":14001,"type":4,"num":63500}]</v>
      </c>
    </row>
    <row r="1415" spans="1:12" x14ac:dyDescent="0.2">
      <c r="A1415">
        <f t="shared" si="1302"/>
        <v>924129</v>
      </c>
      <c r="B1415">
        <f t="shared" si="1301"/>
        <v>924130</v>
      </c>
      <c r="C1415" t="s">
        <v>111</v>
      </c>
      <c r="D1415">
        <v>9043.1699999999855</v>
      </c>
      <c r="E1415">
        <v>133</v>
      </c>
      <c r="F1415" s="1" t="s">
        <v>514</v>
      </c>
      <c r="G1415">
        <v>0.2</v>
      </c>
      <c r="H1415" s="1" t="s">
        <v>514</v>
      </c>
      <c r="I1415">
        <v>1</v>
      </c>
      <c r="J1415">
        <v>22</v>
      </c>
      <c r="K1415">
        <v>108</v>
      </c>
      <c r="L1415" s="1" t="str">
        <f>Sheet1!L1415</f>
        <v>[{"bid":16010,"type":6,"num":25},{"bid":16003,"type":6,"num":49},{"bid":14001,"type":4,"num":64000}]</v>
      </c>
    </row>
    <row r="1416" spans="1:12" x14ac:dyDescent="0.2">
      <c r="A1416">
        <f t="shared" si="1302"/>
        <v>924130</v>
      </c>
      <c r="B1416">
        <f t="shared" ref="B1416:B1479" si="1303">A1416+1</f>
        <v>924131</v>
      </c>
      <c r="C1416" t="s">
        <v>112</v>
      </c>
      <c r="D1416">
        <v>9565.7183999999852</v>
      </c>
      <c r="E1416">
        <v>134</v>
      </c>
      <c r="F1416" s="1" t="s">
        <v>514</v>
      </c>
      <c r="G1416">
        <v>0.2</v>
      </c>
      <c r="H1416" s="1" t="s">
        <v>514</v>
      </c>
      <c r="I1416">
        <v>1</v>
      </c>
      <c r="J1416">
        <v>22</v>
      </c>
      <c r="K1416">
        <v>109</v>
      </c>
      <c r="L1416" s="1" t="str">
        <f>Sheet1!L1416</f>
        <v>[{"bid":16010,"type":6,"num":25},{"bid":16003,"type":6,"num":49},{"bid":14001,"type":4,"num":64500}]</v>
      </c>
    </row>
    <row r="1417" spans="1:12" x14ac:dyDescent="0.2">
      <c r="A1417">
        <f t="shared" ref="A1417:A1480" si="1304">B1416</f>
        <v>924131</v>
      </c>
      <c r="B1417">
        <f t="shared" si="1303"/>
        <v>924132</v>
      </c>
      <c r="C1417" t="s">
        <v>182</v>
      </c>
      <c r="D1417">
        <v>10103.947279999986</v>
      </c>
      <c r="E1417">
        <v>135</v>
      </c>
      <c r="F1417" s="1" t="s">
        <v>514</v>
      </c>
      <c r="G1417">
        <v>0.2</v>
      </c>
      <c r="H1417" s="1" t="s">
        <v>514</v>
      </c>
      <c r="I1417">
        <v>1</v>
      </c>
      <c r="J1417">
        <v>22</v>
      </c>
      <c r="K1417">
        <v>110</v>
      </c>
      <c r="L1417" s="1" t="str">
        <f>Sheet1!L1417</f>
        <v>[{"bid":16010,"type":6,"num":26},{"bid":16003,"type":6,"num":51},{"bid":14001,"type":4,"num":65000}]</v>
      </c>
    </row>
    <row r="1418" spans="1:12" x14ac:dyDescent="0.2">
      <c r="A1418">
        <f t="shared" si="1304"/>
        <v>924132</v>
      </c>
      <c r="B1418">
        <f t="shared" si="1303"/>
        <v>924133</v>
      </c>
      <c r="C1418" t="s">
        <v>24</v>
      </c>
      <c r="D1418">
        <v>11004.661759999984</v>
      </c>
      <c r="E1418">
        <v>137</v>
      </c>
      <c r="F1418" s="1" t="s">
        <v>514</v>
      </c>
      <c r="G1418">
        <v>0.2</v>
      </c>
      <c r="H1418" s="1" t="s">
        <v>514</v>
      </c>
      <c r="I1418">
        <v>2</v>
      </c>
      <c r="J1418">
        <v>50</v>
      </c>
      <c r="K1418">
        <v>110</v>
      </c>
      <c r="L1418" s="1" t="str">
        <f>Sheet1!L1418</f>
        <v>[{"bid":16010,"type":6,"num":26},{"bid":16003,"type":6,"num":51},{"bid":14001,"type":4,"num":65500}]</v>
      </c>
    </row>
    <row r="1419" spans="1:12" x14ac:dyDescent="0.2">
      <c r="A1419">
        <f t="shared" si="1304"/>
        <v>924133</v>
      </c>
      <c r="B1419">
        <f t="shared" si="1303"/>
        <v>924134</v>
      </c>
      <c r="C1419" t="s">
        <v>113</v>
      </c>
      <c r="D1419">
        <v>11939.723999999975</v>
      </c>
      <c r="E1419">
        <v>138</v>
      </c>
      <c r="F1419" s="1" t="s">
        <v>514</v>
      </c>
      <c r="G1419">
        <v>0.2</v>
      </c>
      <c r="H1419" s="1" t="s">
        <v>514</v>
      </c>
      <c r="I1419">
        <v>1</v>
      </c>
      <c r="J1419">
        <v>22</v>
      </c>
      <c r="K1419">
        <v>111</v>
      </c>
      <c r="L1419" s="1" t="str">
        <f>Sheet1!L1419</f>
        <v>[{"bid":16010,"type":6,"num":26},{"bid":16003,"type":6,"num":51},{"bid":14001,"type":4,"num":66000}]</v>
      </c>
    </row>
    <row r="1420" spans="1:12" x14ac:dyDescent="0.2">
      <c r="A1420">
        <f t="shared" si="1304"/>
        <v>924134</v>
      </c>
      <c r="B1420">
        <f t="shared" si="1303"/>
        <v>924135</v>
      </c>
      <c r="C1420" t="s">
        <v>114</v>
      </c>
      <c r="D1420">
        <v>12905.921599999983</v>
      </c>
      <c r="E1420">
        <v>140</v>
      </c>
      <c r="F1420" s="1" t="s">
        <v>514</v>
      </c>
      <c r="G1420">
        <v>0.2</v>
      </c>
      <c r="H1420" s="1" t="s">
        <v>514</v>
      </c>
      <c r="I1420">
        <v>1</v>
      </c>
      <c r="J1420">
        <v>22</v>
      </c>
      <c r="K1420">
        <v>112</v>
      </c>
      <c r="L1420" s="1" t="str">
        <f>Sheet1!L1420</f>
        <v>[{"bid":16010,"type":6,"num":26},{"bid":16003,"type":6,"num":51},{"bid":14001,"type":4,"num":66500}]</v>
      </c>
    </row>
    <row r="1421" spans="1:12" x14ac:dyDescent="0.2">
      <c r="A1421">
        <f t="shared" si="1304"/>
        <v>924135</v>
      </c>
      <c r="B1421">
        <f t="shared" si="1303"/>
        <v>924136</v>
      </c>
      <c r="C1421" t="s">
        <v>115</v>
      </c>
      <c r="D1421">
        <v>13903.669279999984</v>
      </c>
      <c r="E1421">
        <v>141</v>
      </c>
      <c r="F1421" s="1" t="s">
        <v>514</v>
      </c>
      <c r="G1421">
        <v>0.2</v>
      </c>
      <c r="H1421" s="1" t="s">
        <v>514</v>
      </c>
      <c r="I1421">
        <v>1</v>
      </c>
      <c r="J1421">
        <v>22</v>
      </c>
      <c r="K1421">
        <v>113</v>
      </c>
      <c r="L1421" s="1" t="str">
        <f>Sheet1!L1421</f>
        <v>[{"bid":16010,"type":6,"num":26},{"bid":16003,"type":6,"num":51},{"bid":14001,"type":4,"num":67000}]</v>
      </c>
    </row>
    <row r="1422" spans="1:12" x14ac:dyDescent="0.2">
      <c r="A1422">
        <f t="shared" si="1304"/>
        <v>924136</v>
      </c>
      <c r="B1422">
        <f t="shared" si="1303"/>
        <v>924137</v>
      </c>
      <c r="C1422" t="s">
        <v>116</v>
      </c>
      <c r="D1422">
        <v>14933.381759999984</v>
      </c>
      <c r="E1422">
        <v>143</v>
      </c>
      <c r="F1422" s="1" t="s">
        <v>514</v>
      </c>
      <c r="G1422">
        <v>0.2</v>
      </c>
      <c r="H1422" s="1" t="s">
        <v>514</v>
      </c>
      <c r="I1422">
        <v>1</v>
      </c>
      <c r="J1422">
        <v>22</v>
      </c>
      <c r="K1422">
        <v>114</v>
      </c>
      <c r="L1422" s="1" t="str">
        <f>Sheet1!L1422</f>
        <v>[{"bid":16010,"type":6,"num":27},{"bid":16003,"type":6,"num":53},{"bid":14001,"type":4,"num":67500}]</v>
      </c>
    </row>
    <row r="1423" spans="1:12" x14ac:dyDescent="0.2">
      <c r="A1423">
        <f t="shared" si="1304"/>
        <v>924137</v>
      </c>
      <c r="B1423">
        <f t="shared" si="1303"/>
        <v>924138</v>
      </c>
      <c r="C1423" t="s">
        <v>183</v>
      </c>
      <c r="D1423">
        <v>15995.473759999983</v>
      </c>
      <c r="E1423">
        <v>144</v>
      </c>
      <c r="F1423" s="1" t="s">
        <v>514</v>
      </c>
      <c r="G1423">
        <v>0.2</v>
      </c>
      <c r="H1423" s="1" t="s">
        <v>514</v>
      </c>
      <c r="I1423">
        <v>1</v>
      </c>
      <c r="J1423">
        <v>22</v>
      </c>
      <c r="K1423">
        <v>115</v>
      </c>
      <c r="L1423" s="1" t="str">
        <f>Sheet1!L1423</f>
        <v>[{"bid":16010,"type":6,"num":27},{"bid":16003,"type":6,"num":53},{"bid":14001,"type":4,"num":68000}]</v>
      </c>
    </row>
    <row r="1424" spans="1:12" x14ac:dyDescent="0.2">
      <c r="A1424">
        <f t="shared" si="1304"/>
        <v>924138</v>
      </c>
      <c r="B1424">
        <f t="shared" si="1303"/>
        <v>924139</v>
      </c>
      <c r="C1424" t="s">
        <v>24</v>
      </c>
      <c r="D1424">
        <v>17090.359999999982</v>
      </c>
      <c r="E1424">
        <v>146</v>
      </c>
      <c r="F1424" s="1" t="s">
        <v>514</v>
      </c>
      <c r="G1424">
        <v>0.2</v>
      </c>
      <c r="H1424" s="1" t="s">
        <v>514</v>
      </c>
      <c r="I1424">
        <v>2</v>
      </c>
      <c r="J1424">
        <v>50</v>
      </c>
      <c r="K1424">
        <v>115</v>
      </c>
      <c r="L1424" s="1" t="str">
        <f>Sheet1!L1424</f>
        <v>[{"bid":16010,"type":6,"num":27},{"bid":16003,"type":6,"num":53},{"bid":14001,"type":4,"num":68500}]</v>
      </c>
    </row>
    <row r="1425" spans="1:12" x14ac:dyDescent="0.2">
      <c r="A1425">
        <f t="shared" si="1304"/>
        <v>924139</v>
      </c>
      <c r="B1425">
        <f t="shared" si="1303"/>
        <v>924140</v>
      </c>
      <c r="C1425" t="s">
        <v>117</v>
      </c>
      <c r="D1425">
        <v>18224.384399999981</v>
      </c>
      <c r="E1425">
        <v>148</v>
      </c>
      <c r="F1425" s="1" t="s">
        <v>514</v>
      </c>
      <c r="G1425">
        <v>0.2</v>
      </c>
      <c r="H1425" s="1" t="s">
        <v>514</v>
      </c>
      <c r="I1425">
        <v>1</v>
      </c>
      <c r="J1425">
        <v>22</v>
      </c>
      <c r="K1425">
        <v>116</v>
      </c>
      <c r="L1425" s="1" t="str">
        <f>Sheet1!L1425</f>
        <v>[{"bid":16010,"type":6,"num":27},{"bid":16003,"type":6,"num":53},{"bid":14001,"type":4,"num":69000}]</v>
      </c>
    </row>
    <row r="1426" spans="1:12" x14ac:dyDescent="0.2">
      <c r="A1426">
        <f t="shared" si="1304"/>
        <v>924140</v>
      </c>
      <c r="B1426">
        <f t="shared" si="1303"/>
        <v>924141</v>
      </c>
      <c r="C1426" t="s">
        <v>118</v>
      </c>
      <c r="D1426">
        <v>19392.642559999982</v>
      </c>
      <c r="E1426">
        <v>150</v>
      </c>
      <c r="F1426" s="1" t="s">
        <v>514</v>
      </c>
      <c r="G1426">
        <v>0.2</v>
      </c>
      <c r="H1426" s="1" t="s">
        <v>514</v>
      </c>
      <c r="I1426">
        <v>1</v>
      </c>
      <c r="J1426">
        <v>22</v>
      </c>
      <c r="K1426">
        <v>117</v>
      </c>
      <c r="L1426" s="1" t="str">
        <f>Sheet1!L1426</f>
        <v>[{"bid":16010,"type":6,"num":27},{"bid":16003,"type":6,"num":53},{"bid":14001,"type":4,"num":69500}]</v>
      </c>
    </row>
    <row r="1427" spans="1:12" x14ac:dyDescent="0.2">
      <c r="A1427">
        <f t="shared" si="1304"/>
        <v>924141</v>
      </c>
      <c r="B1427">
        <f t="shared" si="1303"/>
        <v>924142</v>
      </c>
      <c r="C1427" t="s">
        <v>119</v>
      </c>
      <c r="D1427">
        <v>20595.560719999983</v>
      </c>
      <c r="E1427">
        <v>151</v>
      </c>
      <c r="F1427" s="1" t="s">
        <v>514</v>
      </c>
      <c r="G1427">
        <v>0.2</v>
      </c>
      <c r="H1427" s="1" t="s">
        <v>514</v>
      </c>
      <c r="I1427">
        <v>1</v>
      </c>
      <c r="J1427">
        <v>22</v>
      </c>
      <c r="K1427">
        <v>118</v>
      </c>
      <c r="L1427" s="1" t="str">
        <f>Sheet1!L1427</f>
        <v>[{"bid":16010,"type":6,"num":28},{"bid":16003,"type":6,"num":55},{"bid":14001,"type":4,"num":70000}]</v>
      </c>
    </row>
    <row r="1428" spans="1:12" x14ac:dyDescent="0.2">
      <c r="A1428">
        <f t="shared" si="1304"/>
        <v>924142</v>
      </c>
      <c r="B1428">
        <f t="shared" si="1303"/>
        <v>924143</v>
      </c>
      <c r="C1428" t="s">
        <v>120</v>
      </c>
      <c r="D1428">
        <v>21833.565119999985</v>
      </c>
      <c r="E1428">
        <v>153</v>
      </c>
      <c r="F1428" s="1" t="s">
        <v>514</v>
      </c>
      <c r="G1428">
        <v>0.2</v>
      </c>
      <c r="H1428" s="1" t="s">
        <v>514</v>
      </c>
      <c r="I1428">
        <v>1</v>
      </c>
      <c r="J1428">
        <v>22</v>
      </c>
      <c r="K1428">
        <v>119</v>
      </c>
      <c r="L1428" s="1" t="str">
        <f>Sheet1!L1428</f>
        <v>[{"bid":16010,"type":6,"num":28},{"bid":16003,"type":6,"num":55},{"bid":14001,"type":4,"num":70500}]</v>
      </c>
    </row>
    <row r="1429" spans="1:12" x14ac:dyDescent="0.2">
      <c r="A1429">
        <f t="shared" si="1304"/>
        <v>924143</v>
      </c>
      <c r="B1429">
        <f t="shared" si="1303"/>
        <v>924144</v>
      </c>
      <c r="C1429" t="s">
        <v>184</v>
      </c>
      <c r="D1429">
        <v>23859.405599999984</v>
      </c>
      <c r="E1429">
        <v>154</v>
      </c>
      <c r="F1429" s="1" t="s">
        <v>514</v>
      </c>
      <c r="G1429">
        <v>0.2</v>
      </c>
      <c r="H1429" s="1" t="s">
        <v>514</v>
      </c>
      <c r="I1429">
        <v>1</v>
      </c>
      <c r="J1429">
        <v>22</v>
      </c>
      <c r="K1429">
        <v>120</v>
      </c>
      <c r="L1429" s="1" t="str">
        <f>Sheet1!L1429</f>
        <v>[{"bid":16010,"type":6,"num":28},{"bid":16003,"type":6,"num":55},{"bid":14001,"type":4,"num":71000}]</v>
      </c>
    </row>
    <row r="1430" spans="1:12" x14ac:dyDescent="0.2">
      <c r="A1430">
        <f t="shared" si="1304"/>
        <v>924144</v>
      </c>
      <c r="B1430">
        <f t="shared" si="1303"/>
        <v>924145</v>
      </c>
      <c r="C1430" t="s">
        <v>24</v>
      </c>
      <c r="D1430">
        <v>25949.41439999998</v>
      </c>
      <c r="E1430">
        <v>155</v>
      </c>
      <c r="F1430" s="1" t="s">
        <v>514</v>
      </c>
      <c r="G1430">
        <v>0.2</v>
      </c>
      <c r="H1430" s="1" t="s">
        <v>514</v>
      </c>
      <c r="I1430">
        <v>2</v>
      </c>
      <c r="J1430">
        <v>50</v>
      </c>
      <c r="K1430">
        <v>120</v>
      </c>
      <c r="L1430" s="1" t="str">
        <f>Sheet1!L1430</f>
        <v>[{"bid":16010,"type":6,"num":28},{"bid":16003,"type":6,"num":55},{"bid":14001,"type":4,"num":71500}]</v>
      </c>
    </row>
    <row r="1431" spans="1:12" x14ac:dyDescent="0.2">
      <c r="A1431">
        <f t="shared" si="1304"/>
        <v>924145</v>
      </c>
      <c r="B1431">
        <f t="shared" si="1303"/>
        <v>924146</v>
      </c>
      <c r="C1431" t="s">
        <v>121</v>
      </c>
      <c r="D1431">
        <v>28112.91839999998</v>
      </c>
      <c r="E1431">
        <v>157</v>
      </c>
      <c r="F1431" s="1" t="s">
        <v>514</v>
      </c>
      <c r="G1431">
        <v>0.2</v>
      </c>
      <c r="H1431" s="1" t="s">
        <v>514</v>
      </c>
      <c r="I1431">
        <v>1</v>
      </c>
      <c r="J1431">
        <v>22</v>
      </c>
      <c r="K1431">
        <v>121</v>
      </c>
      <c r="L1431" s="1" t="str">
        <f>Sheet1!L1431</f>
        <v>[{"bid":16010,"type":6,"num":28},{"bid":16003,"type":6,"num":55},{"bid":14001,"type":4,"num":72000}]</v>
      </c>
    </row>
    <row r="1432" spans="1:12" x14ac:dyDescent="0.2">
      <c r="A1432">
        <f t="shared" si="1304"/>
        <v>924146</v>
      </c>
      <c r="B1432">
        <f t="shared" si="1303"/>
        <v>924147</v>
      </c>
      <c r="C1432" t="s">
        <v>122</v>
      </c>
      <c r="D1432">
        <v>30343.332479999979</v>
      </c>
      <c r="E1432">
        <v>159</v>
      </c>
      <c r="F1432" s="1" t="s">
        <v>514</v>
      </c>
      <c r="G1432">
        <v>0.2</v>
      </c>
      <c r="H1432" s="1" t="s">
        <v>514</v>
      </c>
      <c r="I1432">
        <v>1</v>
      </c>
      <c r="J1432">
        <v>22</v>
      </c>
      <c r="K1432">
        <v>122</v>
      </c>
      <c r="L1432" s="1" t="str">
        <f>Sheet1!L1432</f>
        <v>[{"bid":16010,"type":6,"num":29},{"bid":16003,"type":6,"num":57},{"bid":14001,"type":4,"num":72500}]</v>
      </c>
    </row>
    <row r="1433" spans="1:12" x14ac:dyDescent="0.2">
      <c r="A1433">
        <f t="shared" si="1304"/>
        <v>924147</v>
      </c>
      <c r="B1433">
        <f t="shared" si="1303"/>
        <v>924148</v>
      </c>
      <c r="C1433" t="s">
        <v>123</v>
      </c>
      <c r="D1433">
        <v>32641.477439999981</v>
      </c>
      <c r="E1433">
        <v>161</v>
      </c>
      <c r="F1433" s="1" t="s">
        <v>514</v>
      </c>
      <c r="G1433">
        <v>0.2</v>
      </c>
      <c r="H1433" s="1" t="s">
        <v>514</v>
      </c>
      <c r="I1433">
        <v>1</v>
      </c>
      <c r="J1433">
        <v>22</v>
      </c>
      <c r="K1433">
        <v>123</v>
      </c>
      <c r="L1433" s="1" t="str">
        <f>Sheet1!L1433</f>
        <v>[{"bid":16010,"type":6,"num":29},{"bid":16003,"type":6,"num":57},{"bid":14001,"type":4,"num":73000}]</v>
      </c>
    </row>
    <row r="1434" spans="1:12" x14ac:dyDescent="0.2">
      <c r="A1434">
        <f t="shared" si="1304"/>
        <v>924148</v>
      </c>
      <c r="B1434">
        <f t="shared" si="1303"/>
        <v>924149</v>
      </c>
      <c r="C1434" t="s">
        <v>124</v>
      </c>
      <c r="D1434">
        <v>35008.174079999982</v>
      </c>
      <c r="E1434">
        <v>163</v>
      </c>
      <c r="F1434" s="1" t="s">
        <v>514</v>
      </c>
      <c r="G1434">
        <v>0.2</v>
      </c>
      <c r="H1434" s="1" t="s">
        <v>514</v>
      </c>
      <c r="I1434">
        <v>1</v>
      </c>
      <c r="J1434">
        <v>22</v>
      </c>
      <c r="K1434">
        <v>124</v>
      </c>
      <c r="L1434" s="1" t="str">
        <f>Sheet1!L1434</f>
        <v>[{"bid":16010,"type":6,"num":29},{"bid":16003,"type":6,"num":57},{"bid":14001,"type":4,"num":73500}]</v>
      </c>
    </row>
    <row r="1435" spans="1:12" x14ac:dyDescent="0.2">
      <c r="A1435">
        <f t="shared" si="1304"/>
        <v>924149</v>
      </c>
      <c r="B1435">
        <f t="shared" si="1303"/>
        <v>924150</v>
      </c>
      <c r="C1435" t="s">
        <v>185</v>
      </c>
      <c r="D1435">
        <v>37444.243199999975</v>
      </c>
      <c r="E1435">
        <v>164</v>
      </c>
      <c r="F1435" s="1" t="s">
        <v>514</v>
      </c>
      <c r="G1435">
        <v>0.2</v>
      </c>
      <c r="H1435" s="1" t="s">
        <v>514</v>
      </c>
      <c r="I1435">
        <v>1</v>
      </c>
      <c r="J1435">
        <v>22</v>
      </c>
      <c r="K1435">
        <v>125</v>
      </c>
      <c r="L1435" s="1" t="str">
        <f>Sheet1!L1435</f>
        <v>[{"bid":16010,"type":6,"num":29},{"bid":16003,"type":6,"num":57},{"bid":14001,"type":4,"num":74000}]</v>
      </c>
    </row>
    <row r="1436" spans="1:12" x14ac:dyDescent="0.2">
      <c r="A1436">
        <f t="shared" si="1304"/>
        <v>924150</v>
      </c>
      <c r="B1436">
        <f t="shared" si="1303"/>
        <v>924151</v>
      </c>
      <c r="C1436" t="s">
        <v>24</v>
      </c>
      <c r="D1436">
        <v>39961.963679999979</v>
      </c>
      <c r="E1436">
        <v>165</v>
      </c>
      <c r="F1436" s="1" t="s">
        <v>514</v>
      </c>
      <c r="G1436">
        <v>0.2</v>
      </c>
      <c r="H1436" s="1" t="s">
        <v>514</v>
      </c>
      <c r="I1436">
        <v>2</v>
      </c>
      <c r="J1436">
        <v>50</v>
      </c>
      <c r="K1436">
        <v>125</v>
      </c>
      <c r="L1436" s="1" t="str">
        <f>Sheet1!L1436</f>
        <v>[{"bid":16010,"type":6,"num":29},{"bid":16003,"type":6,"num":57},{"bid":14001,"type":4,"num":74500}]</v>
      </c>
    </row>
    <row r="1437" spans="1:12" x14ac:dyDescent="0.2">
      <c r="A1437">
        <f t="shared" si="1304"/>
        <v>924151</v>
      </c>
      <c r="B1437">
        <f t="shared" si="1303"/>
        <v>924152</v>
      </c>
      <c r="C1437" t="s">
        <v>125</v>
      </c>
      <c r="D1437">
        <v>43046.609759999978</v>
      </c>
      <c r="E1437">
        <v>166</v>
      </c>
      <c r="F1437" s="1" t="s">
        <v>514</v>
      </c>
      <c r="G1437">
        <v>0.2</v>
      </c>
      <c r="H1437" s="1" t="s">
        <v>514</v>
      </c>
      <c r="I1437">
        <v>1</v>
      </c>
      <c r="J1437">
        <v>22</v>
      </c>
      <c r="K1437">
        <v>126</v>
      </c>
      <c r="L1437" s="1" t="str">
        <f>Sheet1!L1437</f>
        <v>[{"bid":16010,"type":6,"num":30},{"bid":16003,"type":6,"num":59},{"bid":14001,"type":4,"num":75000}]</v>
      </c>
    </row>
    <row r="1438" spans="1:12" x14ac:dyDescent="0.2">
      <c r="A1438">
        <f t="shared" si="1304"/>
        <v>924152</v>
      </c>
      <c r="B1438">
        <f t="shared" si="1303"/>
        <v>924153</v>
      </c>
      <c r="C1438" t="s">
        <v>126</v>
      </c>
      <c r="D1438">
        <v>46254.747839999975</v>
      </c>
      <c r="E1438">
        <v>167</v>
      </c>
      <c r="F1438" s="1" t="s">
        <v>514</v>
      </c>
      <c r="G1438">
        <v>0.2</v>
      </c>
      <c r="H1438" s="1" t="s">
        <v>514</v>
      </c>
      <c r="I1438">
        <v>1</v>
      </c>
      <c r="J1438">
        <v>22</v>
      </c>
      <c r="K1438">
        <v>127</v>
      </c>
      <c r="L1438" s="1" t="str">
        <f>Sheet1!L1438</f>
        <v>[{"bid":16010,"type":6,"num":30},{"bid":16003,"type":6,"num":59},{"bid":14001,"type":4,"num":75500}]</v>
      </c>
    </row>
    <row r="1439" spans="1:12" x14ac:dyDescent="0.2">
      <c r="A1439">
        <f t="shared" si="1304"/>
        <v>924153</v>
      </c>
      <c r="B1439">
        <f t="shared" si="1303"/>
        <v>924154</v>
      </c>
      <c r="C1439" t="s">
        <v>127</v>
      </c>
      <c r="D1439">
        <v>49588.105919999973</v>
      </c>
      <c r="E1439">
        <v>168</v>
      </c>
      <c r="F1439" s="1" t="s">
        <v>514</v>
      </c>
      <c r="G1439">
        <v>0.2</v>
      </c>
      <c r="H1439" s="1" t="s">
        <v>514</v>
      </c>
      <c r="I1439">
        <v>1</v>
      </c>
      <c r="J1439">
        <v>22</v>
      </c>
      <c r="K1439">
        <v>128</v>
      </c>
      <c r="L1439" s="1" t="str">
        <f>Sheet1!L1439</f>
        <v>[{"bid":16010,"type":6,"num":30},{"bid":16003,"type":6,"num":59},{"bid":14001,"type":4,"num":76000}]</v>
      </c>
    </row>
    <row r="1440" spans="1:12" x14ac:dyDescent="0.2">
      <c r="A1440">
        <f t="shared" si="1304"/>
        <v>924154</v>
      </c>
      <c r="B1440">
        <f t="shared" si="1303"/>
        <v>924155</v>
      </c>
      <c r="C1440" t="s">
        <v>128</v>
      </c>
      <c r="D1440">
        <v>53048.41199999996</v>
      </c>
      <c r="E1440">
        <v>169</v>
      </c>
      <c r="F1440" s="1" t="s">
        <v>514</v>
      </c>
      <c r="G1440">
        <v>0.2</v>
      </c>
      <c r="H1440" s="1" t="s">
        <v>514</v>
      </c>
      <c r="I1440">
        <v>1</v>
      </c>
      <c r="J1440">
        <v>22</v>
      </c>
      <c r="K1440">
        <v>129</v>
      </c>
      <c r="L1440" s="1" t="str">
        <f>Sheet1!L1440</f>
        <v>[{"bid":16010,"type":6,"num":30},{"bid":16003,"type":6,"num":59},{"bid":14001,"type":4,"num":76500}]</v>
      </c>
    </row>
    <row r="1441" spans="1:12" x14ac:dyDescent="0.2">
      <c r="A1441">
        <f t="shared" si="1304"/>
        <v>924155</v>
      </c>
      <c r="B1441">
        <f t="shared" si="1303"/>
        <v>924156</v>
      </c>
      <c r="C1441" t="s">
        <v>186</v>
      </c>
      <c r="D1441">
        <v>56637.394079999962</v>
      </c>
      <c r="E1441">
        <v>171</v>
      </c>
      <c r="F1441" s="1" t="s">
        <v>514</v>
      </c>
      <c r="G1441">
        <v>0.2</v>
      </c>
      <c r="H1441" s="1" t="s">
        <v>514</v>
      </c>
      <c r="I1441">
        <v>1</v>
      </c>
      <c r="J1441">
        <v>22</v>
      </c>
      <c r="K1441">
        <v>130</v>
      </c>
      <c r="L1441" s="1" t="str">
        <f>Sheet1!L1441</f>
        <v>[{"bid":16010,"type":6,"num":30},{"bid":16003,"type":6,"num":59},{"bid":14001,"type":4,"num":77000}]</v>
      </c>
    </row>
    <row r="1442" spans="1:12" x14ac:dyDescent="0.2">
      <c r="A1442">
        <f t="shared" si="1304"/>
        <v>924156</v>
      </c>
      <c r="B1442">
        <f t="shared" si="1303"/>
        <v>924157</v>
      </c>
      <c r="C1442" t="s">
        <v>24</v>
      </c>
      <c r="D1442">
        <v>60356.780159999958</v>
      </c>
      <c r="E1442">
        <v>172</v>
      </c>
      <c r="F1442" s="1" t="s">
        <v>514</v>
      </c>
      <c r="G1442">
        <v>0.2</v>
      </c>
      <c r="H1442" s="1" t="s">
        <v>514</v>
      </c>
      <c r="I1442">
        <v>2</v>
      </c>
      <c r="J1442">
        <v>50</v>
      </c>
      <c r="K1442">
        <v>130</v>
      </c>
      <c r="L1442" s="1" t="str">
        <f>Sheet1!L1442</f>
        <v>[{"bid":16010,"type":6,"num":31},{"bid":16003,"type":6,"num":61},{"bid":14001,"type":4,"num":77500}]</v>
      </c>
    </row>
    <row r="1443" spans="1:12" x14ac:dyDescent="0.2">
      <c r="A1443">
        <f t="shared" si="1304"/>
        <v>924157</v>
      </c>
      <c r="B1443">
        <f t="shared" si="1303"/>
        <v>924158</v>
      </c>
      <c r="C1443" t="s">
        <v>129</v>
      </c>
      <c r="D1443">
        <v>66470.580719999954</v>
      </c>
      <c r="E1443">
        <v>173</v>
      </c>
      <c r="F1443" s="1" t="s">
        <v>514</v>
      </c>
      <c r="G1443">
        <v>0.2</v>
      </c>
      <c r="H1443" s="1" t="s">
        <v>514</v>
      </c>
      <c r="I1443">
        <v>1</v>
      </c>
      <c r="J1443">
        <v>22</v>
      </c>
      <c r="K1443">
        <v>131</v>
      </c>
      <c r="L1443" s="1" t="str">
        <f>Sheet1!L1443</f>
        <v>[{"bid":16010,"type":6,"num":31},{"bid":16003,"type":6,"num":61},{"bid":14001,"type":4,"num":78000}]</v>
      </c>
    </row>
    <row r="1444" spans="1:12" x14ac:dyDescent="0.2">
      <c r="A1444">
        <f t="shared" si="1304"/>
        <v>924158</v>
      </c>
      <c r="B1444">
        <f t="shared" si="1303"/>
        <v>924159</v>
      </c>
      <c r="C1444" t="s">
        <v>130</v>
      </c>
      <c r="D1444">
        <v>72840.952799999941</v>
      </c>
      <c r="E1444">
        <v>175</v>
      </c>
      <c r="F1444" s="1" t="s">
        <v>514</v>
      </c>
      <c r="G1444">
        <v>0.2</v>
      </c>
      <c r="H1444" s="1" t="s">
        <v>514</v>
      </c>
      <c r="I1444">
        <v>1</v>
      </c>
      <c r="J1444">
        <v>22</v>
      </c>
      <c r="K1444">
        <v>132</v>
      </c>
      <c r="L1444" s="1" t="str">
        <f>Sheet1!L1444</f>
        <v>[{"bid":16010,"type":6,"num":31},{"bid":16003,"type":6,"num":61},{"bid":14001,"type":4,"num":78500}]</v>
      </c>
    </row>
    <row r="1445" spans="1:12" x14ac:dyDescent="0.2">
      <c r="A1445">
        <f t="shared" si="1304"/>
        <v>924159</v>
      </c>
      <c r="B1445">
        <f t="shared" si="1303"/>
        <v>924160</v>
      </c>
      <c r="C1445" t="s">
        <v>131</v>
      </c>
      <c r="D1445">
        <v>79471.438799999945</v>
      </c>
      <c r="E1445">
        <v>176</v>
      </c>
      <c r="F1445" s="1" t="s">
        <v>514</v>
      </c>
      <c r="G1445">
        <v>0.2</v>
      </c>
      <c r="H1445" s="1" t="s">
        <v>514</v>
      </c>
      <c r="I1445">
        <v>1</v>
      </c>
      <c r="J1445">
        <v>22</v>
      </c>
      <c r="K1445">
        <v>133</v>
      </c>
      <c r="L1445" s="1" t="str">
        <f>Sheet1!L1445</f>
        <v>[{"bid":16010,"type":6,"num":31},{"bid":16003,"type":6,"num":61},{"bid":14001,"type":4,"num":79000}]</v>
      </c>
    </row>
    <row r="1446" spans="1:12" x14ac:dyDescent="0.2">
      <c r="A1446">
        <f t="shared" si="1304"/>
        <v>924160</v>
      </c>
      <c r="B1446">
        <f t="shared" si="1303"/>
        <v>924161</v>
      </c>
      <c r="C1446" t="s">
        <v>132</v>
      </c>
      <c r="D1446">
        <v>86365.58111999993</v>
      </c>
      <c r="E1446">
        <v>178</v>
      </c>
      <c r="F1446" s="1" t="s">
        <v>514</v>
      </c>
      <c r="G1446">
        <v>0.2</v>
      </c>
      <c r="H1446" s="1" t="s">
        <v>514</v>
      </c>
      <c r="I1446">
        <v>1</v>
      </c>
      <c r="J1446">
        <v>22</v>
      </c>
      <c r="K1446">
        <v>134</v>
      </c>
      <c r="L1446" s="1" t="str">
        <f>Sheet1!L1446</f>
        <v>[{"bid":16010,"type":6,"num":31},{"bid":16003,"type":6,"num":61},{"bid":14001,"type":4,"num":79500}]</v>
      </c>
    </row>
    <row r="1447" spans="1:12" x14ac:dyDescent="0.2">
      <c r="A1447">
        <f t="shared" si="1304"/>
        <v>924161</v>
      </c>
      <c r="B1447">
        <f t="shared" si="1303"/>
        <v>924162</v>
      </c>
      <c r="C1447" t="s">
        <v>187</v>
      </c>
      <c r="D1447">
        <v>93526.922159999929</v>
      </c>
      <c r="E1447">
        <v>179</v>
      </c>
      <c r="F1447" s="1" t="s">
        <v>514</v>
      </c>
      <c r="G1447">
        <v>0.2</v>
      </c>
      <c r="H1447" s="1" t="s">
        <v>514</v>
      </c>
      <c r="I1447">
        <v>1</v>
      </c>
      <c r="J1447">
        <v>22</v>
      </c>
      <c r="K1447">
        <v>135</v>
      </c>
      <c r="L1447" s="1" t="str">
        <f>Sheet1!L1447</f>
        <v>[{"bid":16010,"type":6,"num":32},{"bid":16003,"type":6,"num":63},{"bid":14001,"type":4,"num":80000}]</v>
      </c>
    </row>
    <row r="1448" spans="1:12" x14ac:dyDescent="0.2">
      <c r="A1448">
        <f t="shared" si="1304"/>
        <v>924162</v>
      </c>
      <c r="B1448">
        <f t="shared" si="1303"/>
        <v>924163</v>
      </c>
      <c r="C1448" t="s">
        <v>24</v>
      </c>
      <c r="D1448">
        <v>100959.00431999992</v>
      </c>
      <c r="E1448">
        <v>181</v>
      </c>
      <c r="F1448" s="1" t="s">
        <v>514</v>
      </c>
      <c r="G1448">
        <v>0.2</v>
      </c>
      <c r="H1448" s="1" t="s">
        <v>514</v>
      </c>
      <c r="I1448">
        <v>2</v>
      </c>
      <c r="J1448">
        <v>50</v>
      </c>
      <c r="K1448">
        <v>135</v>
      </c>
      <c r="L1448" s="1" t="str">
        <f>Sheet1!L1448</f>
        <v>[{"bid":16010,"type":6,"num":32},{"bid":16003,"type":6,"num":63},{"bid":14001,"type":4,"num":80500}]</v>
      </c>
    </row>
    <row r="1449" spans="1:12" x14ac:dyDescent="0.2">
      <c r="A1449">
        <f t="shared" si="1304"/>
        <v>924163</v>
      </c>
      <c r="B1449">
        <f t="shared" si="1303"/>
        <v>924164</v>
      </c>
      <c r="C1449" t="s">
        <v>133</v>
      </c>
      <c r="D1449">
        <v>108713.22263999992</v>
      </c>
      <c r="E1449">
        <v>183</v>
      </c>
      <c r="F1449" s="1" t="s">
        <v>514</v>
      </c>
      <c r="G1449">
        <v>0.2</v>
      </c>
      <c r="H1449" s="1" t="s">
        <v>514</v>
      </c>
      <c r="I1449">
        <v>1</v>
      </c>
      <c r="J1449">
        <v>22</v>
      </c>
      <c r="K1449">
        <v>136</v>
      </c>
      <c r="L1449" s="1" t="str">
        <f>Sheet1!L1449</f>
        <v>[{"bid":16010,"type":6,"num":32},{"bid":16003,"type":6,"num":63},{"bid":14001,"type":4,"num":81000}]</v>
      </c>
    </row>
    <row r="1450" spans="1:12" x14ac:dyDescent="0.2">
      <c r="A1450">
        <f t="shared" si="1304"/>
        <v>924164</v>
      </c>
      <c r="B1450">
        <f t="shared" si="1303"/>
        <v>924165</v>
      </c>
      <c r="C1450" t="s">
        <v>134</v>
      </c>
      <c r="D1450">
        <v>116750.4767999999</v>
      </c>
      <c r="E1450">
        <v>185</v>
      </c>
      <c r="F1450" s="1" t="s">
        <v>514</v>
      </c>
      <c r="G1450">
        <v>0.2</v>
      </c>
      <c r="H1450" s="1" t="s">
        <v>514</v>
      </c>
      <c r="I1450">
        <v>1</v>
      </c>
      <c r="J1450">
        <v>22</v>
      </c>
      <c r="K1450">
        <v>137</v>
      </c>
      <c r="L1450" s="1" t="str">
        <f>Sheet1!L1450</f>
        <v>[{"bid":16010,"type":6,"num":32},{"bid":16003,"type":6,"num":63},{"bid":14001,"type":4,"num":81500}]</v>
      </c>
    </row>
    <row r="1451" spans="1:12" x14ac:dyDescent="0.2">
      <c r="A1451">
        <f t="shared" si="1304"/>
        <v>924165</v>
      </c>
      <c r="B1451">
        <f t="shared" si="1303"/>
        <v>924166</v>
      </c>
      <c r="C1451" t="s">
        <v>135</v>
      </c>
      <c r="D1451">
        <v>125074.39559999992</v>
      </c>
      <c r="E1451">
        <v>186</v>
      </c>
      <c r="F1451" s="1" t="s">
        <v>514</v>
      </c>
      <c r="G1451">
        <v>0.2</v>
      </c>
      <c r="H1451" s="1" t="s">
        <v>514</v>
      </c>
      <c r="I1451">
        <v>1</v>
      </c>
      <c r="J1451">
        <v>22</v>
      </c>
      <c r="K1451">
        <v>138</v>
      </c>
      <c r="L1451" s="1" t="str">
        <f>Sheet1!L1451</f>
        <v>[{"bid":16010,"type":6,"num":32},{"bid":16003,"type":6,"num":63},{"bid":14001,"type":4,"num":82000}]</v>
      </c>
    </row>
    <row r="1452" spans="1:12" x14ac:dyDescent="0.2">
      <c r="A1452">
        <f t="shared" si="1304"/>
        <v>924166</v>
      </c>
      <c r="B1452">
        <f t="shared" si="1303"/>
        <v>924167</v>
      </c>
      <c r="C1452" t="s">
        <v>136</v>
      </c>
      <c r="D1452">
        <v>133688.6078399999</v>
      </c>
      <c r="E1452">
        <v>188</v>
      </c>
      <c r="F1452" s="1" t="s">
        <v>514</v>
      </c>
      <c r="G1452">
        <v>0.2</v>
      </c>
      <c r="H1452" s="1" t="s">
        <v>514</v>
      </c>
      <c r="I1452">
        <v>1</v>
      </c>
      <c r="J1452">
        <v>22</v>
      </c>
      <c r="K1452">
        <v>139</v>
      </c>
      <c r="L1452" s="1" t="str">
        <f>Sheet1!L1452</f>
        <v>[{"bid":16010,"type":6,"num":33},{"bid":16003,"type":6,"num":65},{"bid":14001,"type":4,"num":82500}]</v>
      </c>
    </row>
    <row r="1453" spans="1:12" x14ac:dyDescent="0.2">
      <c r="A1453">
        <f t="shared" si="1304"/>
        <v>924167</v>
      </c>
      <c r="B1453">
        <f t="shared" si="1303"/>
        <v>924168</v>
      </c>
      <c r="C1453" t="s">
        <v>188</v>
      </c>
      <c r="D1453">
        <v>142596.74231999993</v>
      </c>
      <c r="E1453">
        <v>190</v>
      </c>
      <c r="F1453" s="1" t="s">
        <v>514</v>
      </c>
      <c r="G1453">
        <v>0.2</v>
      </c>
      <c r="H1453" s="1" t="s">
        <v>514</v>
      </c>
      <c r="I1453">
        <v>1</v>
      </c>
      <c r="J1453">
        <v>22</v>
      </c>
      <c r="K1453">
        <v>140</v>
      </c>
      <c r="L1453" s="1" t="str">
        <f>Sheet1!L1453</f>
        <v>[{"bid":16010,"type":6,"num":33},{"bid":16003,"type":6,"num":65},{"bid":14001,"type":4,"num":83000}]</v>
      </c>
    </row>
    <row r="1454" spans="1:12" x14ac:dyDescent="0.2">
      <c r="A1454">
        <f t="shared" si="1304"/>
        <v>924168</v>
      </c>
      <c r="B1454">
        <f t="shared" si="1303"/>
        <v>924169</v>
      </c>
      <c r="C1454" t="s">
        <v>24</v>
      </c>
      <c r="D1454">
        <v>151802.42783999993</v>
      </c>
      <c r="E1454">
        <v>191</v>
      </c>
      <c r="F1454" s="1" t="s">
        <v>514</v>
      </c>
      <c r="G1454">
        <v>0.2</v>
      </c>
      <c r="H1454" s="1" t="s">
        <v>514</v>
      </c>
      <c r="I1454">
        <v>2</v>
      </c>
      <c r="J1454">
        <v>50</v>
      </c>
      <c r="K1454">
        <v>140</v>
      </c>
      <c r="L1454" s="1" t="str">
        <f>Sheet1!L1454</f>
        <v>[{"bid":16010,"type":6,"num":33},{"bid":16003,"type":6,"num":65},{"bid":14001,"type":4,"num":83500}]</v>
      </c>
    </row>
    <row r="1455" spans="1:12" x14ac:dyDescent="0.2">
      <c r="A1455">
        <f t="shared" si="1304"/>
        <v>924169</v>
      </c>
      <c r="B1455">
        <f t="shared" si="1303"/>
        <v>924170</v>
      </c>
      <c r="C1455" t="s">
        <v>137</v>
      </c>
      <c r="D1455">
        <v>165372.54359999995</v>
      </c>
      <c r="E1455">
        <v>193</v>
      </c>
      <c r="F1455" s="1" t="s">
        <v>514</v>
      </c>
      <c r="G1455">
        <v>0.2</v>
      </c>
      <c r="H1455" s="1" t="s">
        <v>514</v>
      </c>
      <c r="I1455">
        <v>1</v>
      </c>
      <c r="J1455">
        <v>22</v>
      </c>
      <c r="K1455">
        <v>141</v>
      </c>
      <c r="L1455" s="1" t="str">
        <f>Sheet1!L1455</f>
        <v>[{"bid":16010,"type":6,"num":33},{"bid":16003,"type":6,"num":65},{"bid":14001,"type":4,"num":84000}]</v>
      </c>
    </row>
    <row r="1456" spans="1:12" x14ac:dyDescent="0.2">
      <c r="A1456">
        <f t="shared" si="1304"/>
        <v>924170</v>
      </c>
      <c r="B1456">
        <f t="shared" si="1303"/>
        <v>924171</v>
      </c>
      <c r="C1456" t="s">
        <v>138</v>
      </c>
      <c r="D1456">
        <v>179438.54991999993</v>
      </c>
      <c r="E1456">
        <v>195</v>
      </c>
      <c r="F1456" s="1" t="s">
        <v>514</v>
      </c>
      <c r="G1456">
        <v>0.2</v>
      </c>
      <c r="H1456" s="1" t="s">
        <v>514</v>
      </c>
      <c r="I1456">
        <v>1</v>
      </c>
      <c r="J1456">
        <v>22</v>
      </c>
      <c r="K1456">
        <v>142</v>
      </c>
      <c r="L1456" s="1" t="str">
        <f>Sheet1!L1456</f>
        <v>[{"bid":16010,"type":6,"num":33},{"bid":16003,"type":6,"num":65},{"bid":14001,"type":4,"num":84500}]</v>
      </c>
    </row>
    <row r="1457" spans="1:12" x14ac:dyDescent="0.2">
      <c r="A1457">
        <f t="shared" si="1304"/>
        <v>924171</v>
      </c>
      <c r="B1457">
        <f t="shared" si="1303"/>
        <v>924172</v>
      </c>
      <c r="C1457" t="s">
        <v>139</v>
      </c>
      <c r="D1457">
        <v>194006.63879999993</v>
      </c>
      <c r="E1457">
        <v>196</v>
      </c>
      <c r="F1457" s="1" t="s">
        <v>514</v>
      </c>
      <c r="G1457">
        <v>0.2</v>
      </c>
      <c r="H1457" s="1" t="s">
        <v>514</v>
      </c>
      <c r="I1457">
        <v>1</v>
      </c>
      <c r="J1457">
        <v>22</v>
      </c>
      <c r="K1457">
        <v>143</v>
      </c>
      <c r="L1457" s="1" t="str">
        <f>Sheet1!L1457</f>
        <v>[{"bid":16010,"type":6,"num":34},{"bid":16003,"type":6,"num":67},{"bid":14001,"type":4,"num":85000}]</v>
      </c>
    </row>
    <row r="1458" spans="1:12" x14ac:dyDescent="0.2">
      <c r="A1458">
        <f t="shared" si="1304"/>
        <v>924172</v>
      </c>
      <c r="B1458">
        <f t="shared" si="1303"/>
        <v>924173</v>
      </c>
      <c r="C1458" t="s">
        <v>140</v>
      </c>
      <c r="D1458">
        <v>209083.00223999991</v>
      </c>
      <c r="E1458">
        <v>198</v>
      </c>
      <c r="F1458" s="1" t="s">
        <v>514</v>
      </c>
      <c r="G1458">
        <v>0.2</v>
      </c>
      <c r="H1458" s="1" t="s">
        <v>514</v>
      </c>
      <c r="I1458">
        <v>1</v>
      </c>
      <c r="J1458">
        <v>22</v>
      </c>
      <c r="K1458">
        <v>144</v>
      </c>
      <c r="L1458" s="1" t="str">
        <f>Sheet1!L1458</f>
        <v>[{"bid":16010,"type":6,"num":34},{"bid":16003,"type":6,"num":67},{"bid":14001,"type":4,"num":85500}]</v>
      </c>
    </row>
    <row r="1459" spans="1:12" x14ac:dyDescent="0.2">
      <c r="A1459">
        <f t="shared" si="1304"/>
        <v>924173</v>
      </c>
      <c r="B1459">
        <f t="shared" si="1303"/>
        <v>924174</v>
      </c>
      <c r="C1459" t="s">
        <v>189</v>
      </c>
      <c r="D1459">
        <v>224673.83223999993</v>
      </c>
      <c r="E1459">
        <v>200</v>
      </c>
      <c r="F1459" s="1" t="s">
        <v>514</v>
      </c>
      <c r="G1459">
        <v>0.2</v>
      </c>
      <c r="H1459" s="1" t="s">
        <v>514</v>
      </c>
      <c r="I1459">
        <v>1</v>
      </c>
      <c r="J1459">
        <v>22</v>
      </c>
      <c r="K1459">
        <v>145</v>
      </c>
      <c r="L1459" s="1" t="str">
        <f>Sheet1!L1459</f>
        <v>[{"bid":16010,"type":6,"num":34},{"bid":16003,"type":6,"num":67},{"bid":14001,"type":4,"num":86000}]</v>
      </c>
    </row>
    <row r="1460" spans="1:12" x14ac:dyDescent="0.2">
      <c r="A1460">
        <f t="shared" si="1304"/>
        <v>924174</v>
      </c>
      <c r="B1460">
        <f t="shared" si="1303"/>
        <v>924175</v>
      </c>
      <c r="C1460" t="s">
        <v>24</v>
      </c>
      <c r="D1460">
        <v>240785.32079999993</v>
      </c>
      <c r="E1460">
        <v>201</v>
      </c>
      <c r="F1460" s="1" t="s">
        <v>514</v>
      </c>
      <c r="G1460">
        <v>0.2</v>
      </c>
      <c r="H1460" s="1" t="s">
        <v>514</v>
      </c>
      <c r="I1460">
        <v>2</v>
      </c>
      <c r="J1460">
        <v>50</v>
      </c>
      <c r="K1460">
        <v>145</v>
      </c>
      <c r="L1460" s="1" t="str">
        <f>Sheet1!L1460</f>
        <v>[{"bid":16010,"type":6,"num":34},{"bid":16003,"type":6,"num":67},{"bid":14001,"type":4,"num":86500}]</v>
      </c>
    </row>
    <row r="1461" spans="1:12" x14ac:dyDescent="0.2">
      <c r="A1461">
        <f t="shared" si="1304"/>
        <v>924175</v>
      </c>
      <c r="B1461">
        <f t="shared" si="1303"/>
        <v>924176</v>
      </c>
      <c r="C1461" t="s">
        <v>141</v>
      </c>
      <c r="D1461">
        <v>257608.66823999991</v>
      </c>
      <c r="E1461">
        <v>203</v>
      </c>
      <c r="F1461" s="1" t="s">
        <v>514</v>
      </c>
      <c r="G1461">
        <v>0.2</v>
      </c>
      <c r="H1461" s="1" t="s">
        <v>514</v>
      </c>
      <c r="I1461">
        <v>1</v>
      </c>
      <c r="J1461">
        <v>22</v>
      </c>
      <c r="K1461">
        <v>146</v>
      </c>
      <c r="L1461" s="1" t="str">
        <f>Sheet1!L1461</f>
        <v>[{"bid":16010,"type":6,"num":34},{"bid":16003,"type":6,"num":67},{"bid":14001,"type":4,"num":87000}]</v>
      </c>
    </row>
    <row r="1462" spans="1:12" x14ac:dyDescent="0.2">
      <c r="A1462">
        <f t="shared" si="1304"/>
        <v>924176</v>
      </c>
      <c r="B1462">
        <f t="shared" si="1303"/>
        <v>924177</v>
      </c>
      <c r="C1462" t="s">
        <v>142</v>
      </c>
      <c r="D1462">
        <v>274983.73407999991</v>
      </c>
      <c r="E1462">
        <v>204</v>
      </c>
      <c r="F1462" s="1" t="s">
        <v>514</v>
      </c>
      <c r="G1462">
        <v>0.2</v>
      </c>
      <c r="H1462" s="1" t="s">
        <v>514</v>
      </c>
      <c r="I1462">
        <v>1</v>
      </c>
      <c r="J1462">
        <v>22</v>
      </c>
      <c r="K1462">
        <v>147</v>
      </c>
      <c r="L1462" s="1" t="str">
        <f>Sheet1!L1462</f>
        <v>[{"bid":16010,"type":6,"num":35},{"bid":16003,"type":6,"num":69},{"bid":14001,"type":4,"num":87500}]</v>
      </c>
    </row>
    <row r="1463" spans="1:12" x14ac:dyDescent="0.2">
      <c r="A1463">
        <f t="shared" si="1304"/>
        <v>924177</v>
      </c>
      <c r="B1463">
        <f t="shared" si="1303"/>
        <v>924178</v>
      </c>
      <c r="C1463" t="s">
        <v>143</v>
      </c>
      <c r="D1463">
        <v>292916.99831999996</v>
      </c>
      <c r="E1463">
        <v>205</v>
      </c>
      <c r="F1463" s="1" t="s">
        <v>514</v>
      </c>
      <c r="G1463">
        <v>0.2</v>
      </c>
      <c r="H1463" s="1" t="s">
        <v>514</v>
      </c>
      <c r="I1463">
        <v>1</v>
      </c>
      <c r="J1463">
        <v>22</v>
      </c>
      <c r="K1463">
        <v>148</v>
      </c>
      <c r="L1463" s="1" t="str">
        <f>Sheet1!L1463</f>
        <v>[{"bid":16010,"type":6,"num":35},{"bid":16003,"type":6,"num":69},{"bid":14001,"type":4,"num":88000}]</v>
      </c>
    </row>
    <row r="1464" spans="1:12" x14ac:dyDescent="0.2">
      <c r="A1464">
        <f t="shared" si="1304"/>
        <v>924178</v>
      </c>
      <c r="B1464">
        <f t="shared" si="1303"/>
        <v>924179</v>
      </c>
      <c r="C1464" t="s">
        <v>144</v>
      </c>
      <c r="D1464">
        <v>311414.94095999998</v>
      </c>
      <c r="E1464">
        <v>206</v>
      </c>
      <c r="F1464" s="1" t="s">
        <v>514</v>
      </c>
      <c r="G1464">
        <v>0.2</v>
      </c>
      <c r="H1464" s="1" t="s">
        <v>514</v>
      </c>
      <c r="I1464">
        <v>1</v>
      </c>
      <c r="J1464">
        <v>22</v>
      </c>
      <c r="K1464">
        <v>149</v>
      </c>
      <c r="L1464" s="1" t="str">
        <f>Sheet1!L1464</f>
        <v>[{"bid":16010,"type":6,"num":35},{"bid":16003,"type":6,"num":69},{"bid":14001,"type":4,"num":88500}]</v>
      </c>
    </row>
    <row r="1465" spans="1:12" x14ac:dyDescent="0.2">
      <c r="A1465">
        <f t="shared" si="1304"/>
        <v>924179</v>
      </c>
      <c r="B1465">
        <f t="shared" si="1303"/>
        <v>924180</v>
      </c>
      <c r="C1465" t="s">
        <v>190</v>
      </c>
      <c r="D1465">
        <v>330484.0419999999</v>
      </c>
      <c r="E1465">
        <v>207</v>
      </c>
      <c r="F1465" s="1" t="s">
        <v>514</v>
      </c>
      <c r="G1465">
        <v>0.2</v>
      </c>
      <c r="H1465" s="1" t="s">
        <v>514</v>
      </c>
      <c r="I1465">
        <v>1</v>
      </c>
      <c r="J1465">
        <v>22</v>
      </c>
      <c r="K1465">
        <v>150</v>
      </c>
      <c r="L1465" s="1" t="str">
        <f>Sheet1!L1465</f>
        <v>[{"bid":16010,"type":6,"num":35},{"bid":16003,"type":6,"num":69},{"bid":14001,"type":4,"num":89000}]</v>
      </c>
    </row>
    <row r="1466" spans="1:12" x14ac:dyDescent="0.2">
      <c r="A1466">
        <f t="shared" si="1304"/>
        <v>924180</v>
      </c>
      <c r="B1466">
        <f t="shared" si="1303"/>
        <v>924181</v>
      </c>
      <c r="C1466" t="s">
        <v>24</v>
      </c>
      <c r="D1466">
        <v>350130.78143999993</v>
      </c>
      <c r="E1466">
        <v>209</v>
      </c>
      <c r="F1466" s="1" t="s">
        <v>514</v>
      </c>
      <c r="G1466">
        <v>0.2</v>
      </c>
      <c r="H1466" s="1" t="s">
        <v>514</v>
      </c>
      <c r="I1466">
        <v>2</v>
      </c>
      <c r="J1466">
        <v>50</v>
      </c>
      <c r="K1466">
        <v>150</v>
      </c>
      <c r="L1466" s="1" t="str">
        <f>Sheet1!L1466</f>
        <v>[{"bid":16010,"type":6,"num":35},{"bid":16003,"type":6,"num":69},{"bid":14001,"type":4,"num":89500}]</v>
      </c>
    </row>
    <row r="1467" spans="1:12" x14ac:dyDescent="0.2">
      <c r="A1467">
        <f t="shared" si="1304"/>
        <v>924181</v>
      </c>
      <c r="B1467">
        <f t="shared" si="1303"/>
        <v>924182</v>
      </c>
      <c r="C1467" t="s">
        <v>145</v>
      </c>
      <c r="D1467">
        <v>370482.87719999993</v>
      </c>
      <c r="E1467">
        <v>210</v>
      </c>
      <c r="F1467" s="1" t="s">
        <v>514</v>
      </c>
      <c r="G1467">
        <v>0.2</v>
      </c>
      <c r="H1467" s="1" t="s">
        <v>514</v>
      </c>
      <c r="I1467">
        <v>1</v>
      </c>
      <c r="J1467">
        <v>22</v>
      </c>
      <c r="K1467">
        <v>151</v>
      </c>
      <c r="L1467" s="1" t="str">
        <f>Sheet1!L1467</f>
        <v>[{"bid":16010,"type":6,"num":36},{"bid":16003,"type":6,"num":71},{"bid":14001,"type":4,"num":90000}]</v>
      </c>
    </row>
    <row r="1468" spans="1:12" x14ac:dyDescent="0.2">
      <c r="A1468">
        <f t="shared" si="1304"/>
        <v>924182</v>
      </c>
      <c r="B1468">
        <f t="shared" si="1303"/>
        <v>924183</v>
      </c>
      <c r="C1468" t="s">
        <v>146</v>
      </c>
      <c r="D1468">
        <v>391435.48527999996</v>
      </c>
      <c r="E1468">
        <v>211</v>
      </c>
      <c r="F1468" s="1" t="s">
        <v>514</v>
      </c>
      <c r="G1468">
        <v>0.2</v>
      </c>
      <c r="H1468" s="1" t="s">
        <v>514</v>
      </c>
      <c r="I1468">
        <v>1</v>
      </c>
      <c r="J1468">
        <v>22</v>
      </c>
      <c r="K1468">
        <v>152</v>
      </c>
      <c r="L1468" s="1" t="str">
        <f>Sheet1!L1468</f>
        <v>[{"bid":16010,"type":6,"num":36},{"bid":16003,"type":6,"num":71},{"bid":14001,"type":4,"num":90500}]</v>
      </c>
    </row>
    <row r="1469" spans="1:12" x14ac:dyDescent="0.2">
      <c r="A1469">
        <f t="shared" si="1304"/>
        <v>924183</v>
      </c>
      <c r="B1469">
        <f t="shared" si="1303"/>
        <v>924184</v>
      </c>
      <c r="C1469" t="s">
        <v>147</v>
      </c>
      <c r="D1469">
        <v>412995.22967999999</v>
      </c>
      <c r="E1469">
        <v>212</v>
      </c>
      <c r="F1469" s="1" t="s">
        <v>514</v>
      </c>
      <c r="G1469">
        <v>0.2</v>
      </c>
      <c r="H1469" s="1" t="s">
        <v>514</v>
      </c>
      <c r="I1469">
        <v>1</v>
      </c>
      <c r="J1469">
        <v>22</v>
      </c>
      <c r="K1469">
        <v>153</v>
      </c>
      <c r="L1469" s="1" t="str">
        <f>Sheet1!L1469</f>
        <v>[{"bid":16010,"type":6,"num":36},{"bid":16003,"type":6,"num":71},{"bid":14001,"type":4,"num":91000}]</v>
      </c>
    </row>
    <row r="1470" spans="1:12" x14ac:dyDescent="0.2">
      <c r="A1470">
        <f t="shared" si="1304"/>
        <v>924184</v>
      </c>
      <c r="B1470">
        <f t="shared" si="1303"/>
        <v>924185</v>
      </c>
      <c r="C1470" t="s">
        <v>148</v>
      </c>
      <c r="D1470">
        <v>435168.73440000002</v>
      </c>
      <c r="E1470">
        <v>214</v>
      </c>
      <c r="F1470" s="1" t="s">
        <v>514</v>
      </c>
      <c r="G1470">
        <v>0.2</v>
      </c>
      <c r="H1470" s="1" t="s">
        <v>514</v>
      </c>
      <c r="I1470">
        <v>1</v>
      </c>
      <c r="J1470">
        <v>22</v>
      </c>
      <c r="K1470">
        <v>154</v>
      </c>
      <c r="L1470" s="1" t="str">
        <f>Sheet1!L1470</f>
        <v>[{"bid":16010,"type":6,"num":36},{"bid":16003,"type":6,"num":71},{"bid":14001,"type":4,"num":91500}]</v>
      </c>
    </row>
    <row r="1471" spans="1:12" x14ac:dyDescent="0.2">
      <c r="A1471">
        <f t="shared" si="1304"/>
        <v>924185</v>
      </c>
      <c r="B1471">
        <f t="shared" si="1303"/>
        <v>924186</v>
      </c>
      <c r="C1471" t="s">
        <v>191</v>
      </c>
      <c r="D1471">
        <v>457962.62344000005</v>
      </c>
      <c r="E1471">
        <v>215</v>
      </c>
      <c r="F1471" s="1" t="s">
        <v>514</v>
      </c>
      <c r="G1471">
        <v>0.2</v>
      </c>
      <c r="H1471" s="1" t="s">
        <v>514</v>
      </c>
      <c r="I1471">
        <v>1</v>
      </c>
      <c r="J1471">
        <v>22</v>
      </c>
      <c r="K1471">
        <v>155</v>
      </c>
      <c r="L1471" s="1" t="str">
        <f>Sheet1!L1471</f>
        <v>[{"bid":16010,"type":6,"num":36},{"bid":16003,"type":6,"num":71},{"bid":14001,"type":4,"num":92000}]</v>
      </c>
    </row>
    <row r="1472" spans="1:12" x14ac:dyDescent="0.2">
      <c r="A1472">
        <f t="shared" si="1304"/>
        <v>924186</v>
      </c>
      <c r="B1472">
        <f t="shared" si="1303"/>
        <v>924187</v>
      </c>
      <c r="C1472" t="s">
        <v>24</v>
      </c>
      <c r="D1472">
        <v>481383.52080000011</v>
      </c>
      <c r="E1472">
        <v>217</v>
      </c>
      <c r="F1472" s="1" t="s">
        <v>514</v>
      </c>
      <c r="G1472">
        <v>0.2</v>
      </c>
      <c r="H1472" s="1" t="s">
        <v>514</v>
      </c>
      <c r="I1472">
        <v>2</v>
      </c>
      <c r="J1472">
        <v>50</v>
      </c>
      <c r="K1472">
        <v>155</v>
      </c>
      <c r="L1472" s="1" t="str">
        <f>Sheet1!L1472</f>
        <v>[{"bid":16010,"type":6,"num":37},{"bid":16003,"type":6,"num":73},{"bid":14001,"type":4,"num":92500}]</v>
      </c>
    </row>
    <row r="1473" spans="1:12" x14ac:dyDescent="0.2">
      <c r="A1473">
        <f t="shared" si="1304"/>
        <v>924187</v>
      </c>
      <c r="B1473">
        <f t="shared" si="1303"/>
        <v>924188</v>
      </c>
      <c r="C1473" t="s">
        <v>149</v>
      </c>
      <c r="D1473">
        <v>505589.75016000017</v>
      </c>
      <c r="E1473">
        <v>218</v>
      </c>
      <c r="F1473" s="1" t="s">
        <v>514</v>
      </c>
      <c r="G1473">
        <v>0.2</v>
      </c>
      <c r="H1473" s="1" t="s">
        <v>514</v>
      </c>
      <c r="I1473">
        <v>1</v>
      </c>
      <c r="J1473">
        <v>22</v>
      </c>
      <c r="K1473">
        <v>156</v>
      </c>
      <c r="L1473" s="1" t="str">
        <f>Sheet1!L1473</f>
        <v>[{"bid":16010,"type":6,"num":37},{"bid":16003,"type":6,"num":73},{"bid":14001,"type":4,"num":93000}]</v>
      </c>
    </row>
    <row r="1474" spans="1:12" x14ac:dyDescent="0.2">
      <c r="A1474">
        <f t="shared" si="1304"/>
        <v>924188</v>
      </c>
      <c r="B1474">
        <f t="shared" si="1303"/>
        <v>924189</v>
      </c>
      <c r="C1474" t="s">
        <v>150</v>
      </c>
      <c r="D1474">
        <v>530446.72576000018</v>
      </c>
      <c r="E1474">
        <v>219</v>
      </c>
      <c r="F1474" s="1" t="s">
        <v>514</v>
      </c>
      <c r="G1474">
        <v>0.2</v>
      </c>
      <c r="H1474" s="1" t="s">
        <v>514</v>
      </c>
      <c r="I1474">
        <v>1</v>
      </c>
      <c r="J1474">
        <v>22</v>
      </c>
      <c r="K1474">
        <v>157</v>
      </c>
      <c r="L1474" s="1" t="str">
        <f>Sheet1!L1474</f>
        <v>[{"bid":16010,"type":6,"num":37},{"bid":16003,"type":6,"num":73},{"bid":14001,"type":4,"num":93500}]</v>
      </c>
    </row>
    <row r="1475" spans="1:12" x14ac:dyDescent="0.2">
      <c r="A1475">
        <f t="shared" si="1304"/>
        <v>924189</v>
      </c>
      <c r="B1475">
        <f t="shared" si="1303"/>
        <v>924190</v>
      </c>
      <c r="C1475" t="s">
        <v>151</v>
      </c>
      <c r="D1475">
        <v>555961.21560000023</v>
      </c>
      <c r="E1475">
        <v>221</v>
      </c>
      <c r="F1475" s="1" t="s">
        <v>514</v>
      </c>
      <c r="G1475">
        <v>0.2</v>
      </c>
      <c r="H1475" s="1" t="s">
        <v>514</v>
      </c>
      <c r="I1475">
        <v>1</v>
      </c>
      <c r="J1475">
        <v>22</v>
      </c>
      <c r="K1475">
        <v>158</v>
      </c>
      <c r="L1475" s="1" t="str">
        <f>Sheet1!L1475</f>
        <v>[{"bid":16010,"type":6,"num":37},{"bid":16003,"type":6,"num":73},{"bid":14001,"type":4,"num":94000}]</v>
      </c>
    </row>
    <row r="1476" spans="1:12" x14ac:dyDescent="0.2">
      <c r="A1476">
        <f t="shared" si="1304"/>
        <v>924190</v>
      </c>
      <c r="B1476">
        <f t="shared" si="1303"/>
        <v>924191</v>
      </c>
      <c r="C1476" t="s">
        <v>152</v>
      </c>
      <c r="D1476">
        <v>587961.38755680039</v>
      </c>
      <c r="E1476">
        <v>223</v>
      </c>
      <c r="F1476" s="1" t="s">
        <v>514</v>
      </c>
      <c r="G1476">
        <v>0.2</v>
      </c>
      <c r="H1476" s="1" t="s">
        <v>514</v>
      </c>
      <c r="I1476">
        <v>1</v>
      </c>
      <c r="J1476">
        <v>22</v>
      </c>
      <c r="K1476">
        <v>159</v>
      </c>
      <c r="L1476" s="1" t="str">
        <f>Sheet1!L1476</f>
        <v>[{"bid":16010,"type":6,"num":37},{"bid":16003,"type":6,"num":73},{"bid":14001,"type":4,"num":94500}]</v>
      </c>
    </row>
    <row r="1477" spans="1:12" x14ac:dyDescent="0.2">
      <c r="A1477">
        <f t="shared" si="1304"/>
        <v>924191</v>
      </c>
      <c r="B1477">
        <f t="shared" si="1303"/>
        <v>924192</v>
      </c>
      <c r="C1477" t="s">
        <v>192</v>
      </c>
      <c r="D1477">
        <v>621169.60620000039</v>
      </c>
      <c r="E1477">
        <v>224</v>
      </c>
      <c r="F1477" s="1" t="s">
        <v>514</v>
      </c>
      <c r="G1477">
        <v>0.2</v>
      </c>
      <c r="H1477" s="1" t="s">
        <v>514</v>
      </c>
      <c r="I1477">
        <v>1</v>
      </c>
      <c r="J1477">
        <v>22</v>
      </c>
      <c r="K1477">
        <v>160</v>
      </c>
      <c r="L1477" s="1" t="str">
        <f>Sheet1!L1477</f>
        <v>[{"bid":16010,"type":6,"num":38},{"bid":16003,"type":6,"num":75},{"bid":14001,"type":4,"num":95000}]</v>
      </c>
    </row>
    <row r="1478" spans="1:12" x14ac:dyDescent="0.2">
      <c r="A1478">
        <f t="shared" si="1304"/>
        <v>924192</v>
      </c>
      <c r="B1478">
        <f t="shared" si="1303"/>
        <v>924193</v>
      </c>
      <c r="C1478" t="s">
        <v>24</v>
      </c>
      <c r="D1478">
        <v>655612.9740768004</v>
      </c>
      <c r="E1478">
        <v>225</v>
      </c>
      <c r="F1478" s="1" t="s">
        <v>514</v>
      </c>
      <c r="G1478">
        <v>0.2</v>
      </c>
      <c r="H1478" s="1" t="s">
        <v>514</v>
      </c>
      <c r="I1478">
        <v>2</v>
      </c>
      <c r="J1478">
        <v>50</v>
      </c>
      <c r="K1478">
        <v>160</v>
      </c>
      <c r="L1478" s="1" t="str">
        <f>Sheet1!L1478</f>
        <v>[{"bid":16010,"type":6,"num":38},{"bid":16003,"type":6,"num":75},{"bid":14001,"type":4,"num":95500}]</v>
      </c>
    </row>
    <row r="1479" spans="1:12" x14ac:dyDescent="0.2">
      <c r="A1479">
        <f t="shared" si="1304"/>
        <v>924193</v>
      </c>
      <c r="B1479">
        <f t="shared" si="1303"/>
        <v>924194</v>
      </c>
      <c r="C1479" t="s">
        <v>153</v>
      </c>
      <c r="D1479">
        <v>708567.58627200045</v>
      </c>
      <c r="E1479">
        <v>227</v>
      </c>
      <c r="F1479" s="1" t="s">
        <v>514</v>
      </c>
      <c r="G1479">
        <v>0.2</v>
      </c>
      <c r="H1479" s="1" t="s">
        <v>514</v>
      </c>
      <c r="I1479">
        <v>1</v>
      </c>
      <c r="J1479">
        <v>22</v>
      </c>
      <c r="K1479">
        <v>161</v>
      </c>
      <c r="L1479" s="1" t="str">
        <f>Sheet1!L1479</f>
        <v>[{"bid":16010,"type":6,"num":38},{"bid":16003,"type":6,"num":75},{"bid":14001,"type":4,"num":96000}]</v>
      </c>
    </row>
    <row r="1480" spans="1:12" x14ac:dyDescent="0.2">
      <c r="A1480">
        <f t="shared" si="1304"/>
        <v>924194</v>
      </c>
      <c r="B1480">
        <f t="shared" ref="B1480:B1543" si="1305">A1480+1</f>
        <v>924195</v>
      </c>
      <c r="C1480" t="s">
        <v>154</v>
      </c>
      <c r="D1480">
        <v>763797.57636000065</v>
      </c>
      <c r="E1480">
        <v>229</v>
      </c>
      <c r="F1480" s="1" t="s">
        <v>514</v>
      </c>
      <c r="G1480">
        <v>0.2</v>
      </c>
      <c r="H1480" s="1" t="s">
        <v>514</v>
      </c>
      <c r="I1480">
        <v>1</v>
      </c>
      <c r="J1480">
        <v>22</v>
      </c>
      <c r="K1480">
        <v>162</v>
      </c>
      <c r="L1480" s="1" t="str">
        <f>Sheet1!L1480</f>
        <v>[{"bid":16010,"type":6,"num":38},{"bid":16003,"type":6,"num":75},{"bid":14001,"type":4,"num":96500}]</v>
      </c>
    </row>
    <row r="1481" spans="1:12" x14ac:dyDescent="0.2">
      <c r="A1481">
        <f t="shared" ref="A1481:A1544" si="1306">B1480</f>
        <v>924195</v>
      </c>
      <c r="B1481">
        <f t="shared" si="1305"/>
        <v>924196</v>
      </c>
      <c r="C1481" t="s">
        <v>155</v>
      </c>
      <c r="D1481">
        <v>821357.00998560071</v>
      </c>
      <c r="E1481">
        <v>231</v>
      </c>
      <c r="F1481" s="1" t="s">
        <v>514</v>
      </c>
      <c r="G1481">
        <v>0.2</v>
      </c>
      <c r="H1481" s="1" t="s">
        <v>514</v>
      </c>
      <c r="I1481">
        <v>1</v>
      </c>
      <c r="J1481">
        <v>22</v>
      </c>
      <c r="K1481">
        <v>163</v>
      </c>
      <c r="L1481" s="1" t="str">
        <f>Sheet1!L1481</f>
        <v>[{"bid":16010,"type":6,"num":38},{"bid":16003,"type":6,"num":75},{"bid":14001,"type":4,"num":97000}]</v>
      </c>
    </row>
    <row r="1482" spans="1:12" x14ac:dyDescent="0.2">
      <c r="A1482">
        <f t="shared" si="1306"/>
        <v>924196</v>
      </c>
      <c r="B1482">
        <f t="shared" si="1305"/>
        <v>924197</v>
      </c>
      <c r="C1482" t="s">
        <v>156</v>
      </c>
      <c r="D1482">
        <v>881300.50575360085</v>
      </c>
      <c r="E1482">
        <v>232</v>
      </c>
      <c r="F1482" s="1" t="s">
        <v>514</v>
      </c>
      <c r="G1482">
        <v>0.2</v>
      </c>
      <c r="H1482" s="1" t="s">
        <v>514</v>
      </c>
      <c r="I1482">
        <v>1</v>
      </c>
      <c r="J1482">
        <v>22</v>
      </c>
      <c r="K1482">
        <v>164</v>
      </c>
      <c r="L1482" s="1" t="str">
        <f>Sheet1!L1482</f>
        <v>[{"bid":16010,"type":6,"num":39},{"bid":16003,"type":6,"num":77},{"bid":14001,"type":4,"num":97500}]</v>
      </c>
    </row>
    <row r="1483" spans="1:12" x14ac:dyDescent="0.2">
      <c r="A1483">
        <f t="shared" si="1306"/>
        <v>924197</v>
      </c>
      <c r="B1483">
        <f t="shared" si="1305"/>
        <v>924198</v>
      </c>
      <c r="C1483" t="s">
        <v>193</v>
      </c>
      <c r="D1483">
        <v>943683.23522880115</v>
      </c>
      <c r="E1483">
        <v>234</v>
      </c>
      <c r="F1483" s="1" t="s">
        <v>514</v>
      </c>
      <c r="G1483">
        <v>0.2</v>
      </c>
      <c r="H1483" s="1" t="s">
        <v>514</v>
      </c>
      <c r="I1483">
        <v>1</v>
      </c>
      <c r="J1483">
        <v>22</v>
      </c>
      <c r="K1483">
        <v>165</v>
      </c>
      <c r="L1483" s="1" t="str">
        <f>Sheet1!L1483</f>
        <v>[{"bid":16010,"type":6,"num":39},{"bid":16003,"type":6,"num":77},{"bid":14001,"type":4,"num":98000}]</v>
      </c>
    </row>
    <row r="1484" spans="1:12" x14ac:dyDescent="0.2">
      <c r="A1484">
        <f t="shared" si="1306"/>
        <v>924198</v>
      </c>
      <c r="B1484">
        <f t="shared" si="1305"/>
        <v>924199</v>
      </c>
      <c r="C1484" t="s">
        <v>24</v>
      </c>
      <c r="D1484">
        <v>1008560.9229360013</v>
      </c>
      <c r="E1484">
        <v>236</v>
      </c>
      <c r="F1484" s="1" t="s">
        <v>514</v>
      </c>
      <c r="G1484">
        <v>0.2</v>
      </c>
      <c r="H1484" s="1" t="s">
        <v>514</v>
      </c>
      <c r="I1484">
        <v>2</v>
      </c>
      <c r="J1484">
        <v>50</v>
      </c>
      <c r="K1484">
        <v>165</v>
      </c>
      <c r="L1484" s="1" t="str">
        <f>Sheet1!L1484</f>
        <v>[{"bid":16010,"type":6,"num":39},{"bid":16003,"type":6,"num":77},{"bid":14001,"type":4,"num":98500}]</v>
      </c>
    </row>
    <row r="1485" spans="1:12" x14ac:dyDescent="0.2">
      <c r="A1485">
        <f t="shared" si="1306"/>
        <v>924199</v>
      </c>
      <c r="B1485">
        <f t="shared" si="1305"/>
        <v>924200</v>
      </c>
      <c r="C1485" t="s">
        <v>157</v>
      </c>
      <c r="D1485">
        <v>1076265.4702800014</v>
      </c>
      <c r="E1485">
        <v>238</v>
      </c>
      <c r="F1485" s="1" t="s">
        <v>514</v>
      </c>
      <c r="G1485">
        <v>0.2</v>
      </c>
      <c r="H1485" s="1" t="s">
        <v>514</v>
      </c>
      <c r="I1485">
        <v>1</v>
      </c>
      <c r="J1485">
        <v>22</v>
      </c>
      <c r="K1485">
        <v>166</v>
      </c>
      <c r="L1485" s="1" t="str">
        <f>Sheet1!L1485</f>
        <v>[{"bid":16010,"type":6,"num":39},{"bid":16003,"type":6,"num":77},{"bid":14001,"type":4,"num":99000}]</v>
      </c>
    </row>
    <row r="1486" spans="1:12" x14ac:dyDescent="0.2">
      <c r="A1486">
        <f t="shared" si="1306"/>
        <v>924200</v>
      </c>
      <c r="B1486">
        <f t="shared" si="1305"/>
        <v>924201</v>
      </c>
      <c r="C1486" t="s">
        <v>158</v>
      </c>
      <c r="D1486">
        <v>1146896.8322784016</v>
      </c>
      <c r="E1486">
        <v>239</v>
      </c>
      <c r="F1486" s="1" t="s">
        <v>514</v>
      </c>
      <c r="G1486">
        <v>0.2</v>
      </c>
      <c r="H1486" s="1" t="s">
        <v>514</v>
      </c>
      <c r="I1486">
        <v>1</v>
      </c>
      <c r="J1486">
        <v>22</v>
      </c>
      <c r="K1486">
        <v>167</v>
      </c>
      <c r="L1486" s="1" t="str">
        <f>Sheet1!L1486</f>
        <v>[{"bid":16010,"type":6,"num":39},{"bid":16003,"type":6,"num":77},{"bid":14001,"type":4,"num":99500}]</v>
      </c>
    </row>
    <row r="1487" spans="1:12" x14ac:dyDescent="0.2">
      <c r="A1487">
        <f t="shared" si="1306"/>
        <v>924201</v>
      </c>
      <c r="B1487">
        <f t="shared" si="1305"/>
        <v>924202</v>
      </c>
      <c r="C1487" t="s">
        <v>159</v>
      </c>
      <c r="D1487">
        <v>1296578.8512768014</v>
      </c>
      <c r="E1487">
        <v>241</v>
      </c>
      <c r="F1487" s="1" t="s">
        <v>514</v>
      </c>
      <c r="G1487">
        <v>0.2</v>
      </c>
      <c r="H1487" s="1" t="s">
        <v>514</v>
      </c>
      <c r="I1487">
        <v>1</v>
      </c>
      <c r="J1487">
        <v>22</v>
      </c>
      <c r="K1487">
        <v>168</v>
      </c>
      <c r="L1487" s="1" t="str">
        <f>Sheet1!L1487</f>
        <v>[{"bid":16010,"type":6,"num":40},{"bid":16003,"type":6,"num":79},{"bid":14001,"type":4,"num":100000}]</v>
      </c>
    </row>
    <row r="1488" spans="1:12" x14ac:dyDescent="0.2">
      <c r="A1488">
        <f t="shared" si="1306"/>
        <v>924202</v>
      </c>
      <c r="B1488">
        <f t="shared" si="1305"/>
        <v>924203</v>
      </c>
      <c r="C1488" t="s">
        <v>160</v>
      </c>
      <c r="D1488">
        <v>1377121.2751296016</v>
      </c>
      <c r="E1488">
        <v>242</v>
      </c>
      <c r="F1488" s="1" t="s">
        <v>514</v>
      </c>
      <c r="G1488">
        <v>0.2</v>
      </c>
      <c r="H1488" s="1" t="s">
        <v>514</v>
      </c>
      <c r="I1488">
        <v>1</v>
      </c>
      <c r="J1488">
        <v>22</v>
      </c>
      <c r="K1488">
        <v>169</v>
      </c>
      <c r="L1488" s="1" t="str">
        <f>Sheet1!L1488</f>
        <v>[{"bid":16010,"type":6,"num":40},{"bid":16003,"type":6,"num":79},{"bid":14001,"type":4,"num":100500}]</v>
      </c>
    </row>
    <row r="1489" spans="1:12" x14ac:dyDescent="0.2">
      <c r="A1489">
        <f t="shared" si="1306"/>
        <v>924203</v>
      </c>
      <c r="B1489">
        <f t="shared" si="1305"/>
        <v>924204</v>
      </c>
      <c r="C1489" t="s">
        <v>194</v>
      </c>
      <c r="D1489">
        <v>1460651.9393856018</v>
      </c>
      <c r="E1489">
        <v>244</v>
      </c>
      <c r="F1489" s="1" t="s">
        <v>514</v>
      </c>
      <c r="G1489">
        <v>0.2</v>
      </c>
      <c r="H1489" s="1" t="s">
        <v>514</v>
      </c>
      <c r="I1489">
        <v>1</v>
      </c>
      <c r="J1489">
        <v>22</v>
      </c>
      <c r="K1489">
        <v>170</v>
      </c>
      <c r="L1489" s="1" t="str">
        <f>Sheet1!L1489</f>
        <v>[{"bid":16010,"type":6,"num":40},{"bid":16003,"type":6,"num":79},{"bid":14001,"type":4,"num":101000}]</v>
      </c>
    </row>
    <row r="1490" spans="1:12" x14ac:dyDescent="0.2">
      <c r="A1490">
        <f t="shared" si="1306"/>
        <v>924204</v>
      </c>
      <c r="B1490">
        <f t="shared" si="1305"/>
        <v>924205</v>
      </c>
      <c r="C1490" t="s">
        <v>24</v>
      </c>
      <c r="D1490">
        <v>1547234.5824000023</v>
      </c>
      <c r="E1490">
        <v>245</v>
      </c>
      <c r="F1490" s="1" t="s">
        <v>514</v>
      </c>
      <c r="G1490">
        <v>0.2</v>
      </c>
      <c r="H1490" s="1" t="s">
        <v>514</v>
      </c>
      <c r="I1490">
        <v>2</v>
      </c>
      <c r="J1490">
        <v>50</v>
      </c>
      <c r="K1490">
        <v>170</v>
      </c>
      <c r="L1490" s="1" t="str">
        <f>Sheet1!L1490</f>
        <v>[{"bid":16010,"type":6,"num":40},{"bid":16003,"type":6,"num":79},{"bid":14001,"type":4,"num":101500}]</v>
      </c>
    </row>
    <row r="1491" spans="1:12" x14ac:dyDescent="0.2">
      <c r="A1491">
        <f t="shared" si="1306"/>
        <v>924205</v>
      </c>
      <c r="B1491">
        <f t="shared" si="1305"/>
        <v>924206</v>
      </c>
      <c r="C1491" t="s">
        <v>234</v>
      </c>
      <c r="D1491">
        <v>1637300.2929216025</v>
      </c>
      <c r="E1491">
        <v>247</v>
      </c>
      <c r="F1491" s="1" t="s">
        <v>514</v>
      </c>
      <c r="G1491">
        <v>0.2</v>
      </c>
      <c r="H1491" s="1" t="s">
        <v>514</v>
      </c>
      <c r="I1491">
        <v>1</v>
      </c>
      <c r="J1491">
        <v>22</v>
      </c>
      <c r="K1491">
        <v>171</v>
      </c>
      <c r="L1491" s="1" t="str">
        <f>Sheet1!L1491</f>
        <v>[{"bid":16010,"type":6,"num":40},{"bid":16003,"type":6,"num":79},{"bid":14001,"type":4,"num":102000}]</v>
      </c>
    </row>
    <row r="1492" spans="1:12" x14ac:dyDescent="0.2">
      <c r="A1492">
        <f t="shared" si="1306"/>
        <v>924206</v>
      </c>
      <c r="B1492">
        <f t="shared" si="1305"/>
        <v>924207</v>
      </c>
      <c r="C1492" t="s">
        <v>235</v>
      </c>
      <c r="D1492">
        <v>1730579.9486976028</v>
      </c>
      <c r="E1492">
        <v>249</v>
      </c>
      <c r="F1492" s="1" t="s">
        <v>514</v>
      </c>
      <c r="G1492">
        <v>0.2</v>
      </c>
      <c r="H1492" s="1" t="s">
        <v>514</v>
      </c>
      <c r="I1492">
        <v>1</v>
      </c>
      <c r="J1492">
        <v>22</v>
      </c>
      <c r="K1492">
        <v>172</v>
      </c>
      <c r="L1492" s="1" t="str">
        <f>Sheet1!L1492</f>
        <v>[{"bid":16010,"type":6,"num":41},{"bid":16003,"type":6,"num":81},{"bid":14001,"type":4,"num":102500}]</v>
      </c>
    </row>
    <row r="1493" spans="1:12" x14ac:dyDescent="0.2">
      <c r="A1493">
        <f t="shared" si="1306"/>
        <v>924207</v>
      </c>
      <c r="B1493">
        <f t="shared" si="1305"/>
        <v>924208</v>
      </c>
      <c r="C1493" t="s">
        <v>236</v>
      </c>
      <c r="D1493">
        <v>1827140.1011808033</v>
      </c>
      <c r="E1493">
        <v>251</v>
      </c>
      <c r="F1493" s="1" t="s">
        <v>514</v>
      </c>
      <c r="G1493">
        <v>0.2</v>
      </c>
      <c r="H1493" s="1" t="s">
        <v>514</v>
      </c>
      <c r="I1493">
        <v>1</v>
      </c>
      <c r="J1493">
        <v>22</v>
      </c>
      <c r="K1493">
        <v>173</v>
      </c>
      <c r="L1493" s="1" t="str">
        <f>Sheet1!L1493</f>
        <v>[{"bid":16010,"type":6,"num":41},{"bid":16003,"type":6,"num":81},{"bid":14001,"type":4,"num":103000}]</v>
      </c>
    </row>
    <row r="1494" spans="1:12" x14ac:dyDescent="0.2">
      <c r="A1494">
        <f t="shared" si="1306"/>
        <v>924208</v>
      </c>
      <c r="B1494">
        <f t="shared" si="1305"/>
        <v>924209</v>
      </c>
      <c r="C1494" t="s">
        <v>237</v>
      </c>
      <c r="D1494">
        <v>1927047.9123840036</v>
      </c>
      <c r="E1494">
        <v>252</v>
      </c>
      <c r="F1494" s="1" t="s">
        <v>514</v>
      </c>
      <c r="G1494">
        <v>0.2</v>
      </c>
      <c r="H1494" s="1" t="s">
        <v>514</v>
      </c>
      <c r="I1494">
        <v>1</v>
      </c>
      <c r="J1494">
        <v>22</v>
      </c>
      <c r="K1494">
        <v>174</v>
      </c>
      <c r="L1494" s="1" t="str">
        <f>Sheet1!L1494</f>
        <v>[{"bid":16010,"type":6,"num":41},{"bid":16003,"type":6,"num":81},{"bid":14001,"type":4,"num":103500}]</v>
      </c>
    </row>
    <row r="1495" spans="1:12" x14ac:dyDescent="0.2">
      <c r="A1495">
        <f t="shared" si="1306"/>
        <v>924209</v>
      </c>
      <c r="B1495">
        <f t="shared" si="1305"/>
        <v>924210</v>
      </c>
      <c r="C1495" t="s">
        <v>238</v>
      </c>
      <c r="D1495">
        <v>2030371.154880004</v>
      </c>
      <c r="E1495">
        <v>253</v>
      </c>
      <c r="F1495" s="1" t="s">
        <v>514</v>
      </c>
      <c r="G1495">
        <v>0.2</v>
      </c>
      <c r="H1495" s="1" t="s">
        <v>514</v>
      </c>
      <c r="I1495">
        <v>1</v>
      </c>
      <c r="J1495">
        <v>22</v>
      </c>
      <c r="K1495">
        <v>175</v>
      </c>
      <c r="L1495" s="1" t="str">
        <f>Sheet1!L1495</f>
        <v>[{"bid":16010,"type":6,"num":41},{"bid":16003,"type":6,"num":81},{"bid":14001,"type":4,"num":104000}]</v>
      </c>
    </row>
    <row r="1496" spans="1:12" x14ac:dyDescent="0.2">
      <c r="A1496">
        <f t="shared" si="1306"/>
        <v>924210</v>
      </c>
      <c r="B1496">
        <f t="shared" si="1305"/>
        <v>924211</v>
      </c>
      <c r="C1496" t="s">
        <v>24</v>
      </c>
      <c r="D1496">
        <v>2137178.2118016048</v>
      </c>
      <c r="E1496">
        <v>255</v>
      </c>
      <c r="F1496" s="1" t="s">
        <v>514</v>
      </c>
      <c r="G1496">
        <v>0.2</v>
      </c>
      <c r="H1496" s="1" t="s">
        <v>514</v>
      </c>
      <c r="I1496">
        <v>2</v>
      </c>
      <c r="J1496">
        <v>50</v>
      </c>
      <c r="K1496">
        <v>175</v>
      </c>
      <c r="L1496" s="1" t="str">
        <f>Sheet1!L1496</f>
        <v>[{"bid":16010,"type":6,"num":41},{"bid":16003,"type":6,"num":81},{"bid":14001,"type":4,"num":104500}]</v>
      </c>
    </row>
    <row r="1497" spans="1:12" x14ac:dyDescent="0.2">
      <c r="A1497">
        <f t="shared" si="1306"/>
        <v>924211</v>
      </c>
      <c r="B1497">
        <f t="shared" si="1305"/>
        <v>924212</v>
      </c>
      <c r="C1497" t="s">
        <v>239</v>
      </c>
      <c r="D1497">
        <v>2248008.0436800052</v>
      </c>
      <c r="E1497">
        <v>256</v>
      </c>
      <c r="F1497" s="1" t="s">
        <v>514</v>
      </c>
      <c r="G1497">
        <v>0.2</v>
      </c>
      <c r="H1497" s="1" t="s">
        <v>514</v>
      </c>
      <c r="I1497">
        <v>1</v>
      </c>
      <c r="J1497">
        <v>22</v>
      </c>
      <c r="K1497">
        <v>176</v>
      </c>
      <c r="L1497" s="1" t="str">
        <f>Sheet1!L1497</f>
        <v>[{"bid":16010,"type":6,"num":42},{"bid":16003,"type":6,"num":83},{"bid":14001,"type":4,"num":105000}]</v>
      </c>
    </row>
    <row r="1498" spans="1:12" x14ac:dyDescent="0.2">
      <c r="A1498">
        <f t="shared" si="1306"/>
        <v>924212</v>
      </c>
      <c r="B1498">
        <f t="shared" si="1305"/>
        <v>924213</v>
      </c>
      <c r="C1498" t="s">
        <v>240</v>
      </c>
      <c r="D1498">
        <v>2362497.1309056054</v>
      </c>
      <c r="E1498">
        <v>257</v>
      </c>
      <c r="F1498" s="1" t="s">
        <v>514</v>
      </c>
      <c r="G1498">
        <v>0.2</v>
      </c>
      <c r="H1498" s="1" t="s">
        <v>514</v>
      </c>
      <c r="I1498">
        <v>1</v>
      </c>
      <c r="J1498">
        <v>22</v>
      </c>
      <c r="K1498">
        <v>177</v>
      </c>
      <c r="L1498" s="1" t="str">
        <f>Sheet1!L1498</f>
        <v>[{"bid":16010,"type":6,"num":42},{"bid":16003,"type":6,"num":83},{"bid":14001,"type":4,"num":105500}]</v>
      </c>
    </row>
    <row r="1499" spans="1:12" x14ac:dyDescent="0.2">
      <c r="A1499">
        <f t="shared" si="1306"/>
        <v>924213</v>
      </c>
      <c r="B1499">
        <f t="shared" si="1305"/>
        <v>924214</v>
      </c>
      <c r="C1499" t="s">
        <v>241</v>
      </c>
      <c r="D1499">
        <v>2480716.756108806</v>
      </c>
      <c r="E1499">
        <v>258</v>
      </c>
      <c r="F1499" s="1" t="s">
        <v>514</v>
      </c>
      <c r="G1499">
        <v>0.2</v>
      </c>
      <c r="H1499" s="1" t="s">
        <v>514</v>
      </c>
      <c r="I1499">
        <v>1</v>
      </c>
      <c r="J1499">
        <v>22</v>
      </c>
      <c r="K1499">
        <v>178</v>
      </c>
      <c r="L1499" s="1" t="str">
        <f>Sheet1!L1499</f>
        <v>[{"bid":16010,"type":6,"num":42},{"bid":16003,"type":6,"num":83},{"bid":14001,"type":4,"num":106000}]</v>
      </c>
    </row>
    <row r="1500" spans="1:12" x14ac:dyDescent="0.2">
      <c r="A1500">
        <f t="shared" si="1306"/>
        <v>924214</v>
      </c>
      <c r="B1500">
        <f t="shared" si="1305"/>
        <v>924215</v>
      </c>
      <c r="C1500" t="s">
        <v>242</v>
      </c>
      <c r="D1500">
        <v>2602738.8240000065</v>
      </c>
      <c r="E1500">
        <v>260</v>
      </c>
      <c r="F1500" s="1" t="s">
        <v>514</v>
      </c>
      <c r="G1500">
        <v>0.2</v>
      </c>
      <c r="H1500" s="1" t="s">
        <v>514</v>
      </c>
      <c r="I1500">
        <v>1</v>
      </c>
      <c r="J1500">
        <v>22</v>
      </c>
      <c r="K1500">
        <v>179</v>
      </c>
      <c r="L1500" s="1" t="str">
        <f>Sheet1!L1500</f>
        <v>[{"bid":16010,"type":6,"num":42},{"bid":16003,"type":6,"num":83},{"bid":14001,"type":4,"num":106500}]</v>
      </c>
    </row>
    <row r="1501" spans="1:12" x14ac:dyDescent="0.2">
      <c r="A1501">
        <f t="shared" si="1306"/>
        <v>924215</v>
      </c>
      <c r="B1501">
        <f t="shared" si="1305"/>
        <v>924216</v>
      </c>
      <c r="C1501" t="s">
        <v>243</v>
      </c>
      <c r="D1501">
        <v>2728635.861369608</v>
      </c>
      <c r="E1501">
        <v>262</v>
      </c>
      <c r="F1501" s="1" t="s">
        <v>514</v>
      </c>
      <c r="G1501">
        <v>0.2</v>
      </c>
      <c r="H1501" s="1" t="s">
        <v>514</v>
      </c>
      <c r="I1501">
        <v>1</v>
      </c>
      <c r="J1501">
        <v>22</v>
      </c>
      <c r="K1501">
        <v>180</v>
      </c>
      <c r="L1501" s="1" t="str">
        <f>Sheet1!L1501</f>
        <v>[{"bid":16010,"type":6,"num":42},{"bid":16003,"type":6,"num":83},{"bid":14001,"type":4,"num":107000}]</v>
      </c>
    </row>
    <row r="1502" spans="1:12" x14ac:dyDescent="0.2">
      <c r="A1502">
        <f t="shared" si="1306"/>
        <v>924216</v>
      </c>
      <c r="B1502">
        <f t="shared" si="1305"/>
        <v>924217</v>
      </c>
      <c r="C1502" t="s">
        <v>24</v>
      </c>
      <c r="D1502">
        <v>2858481.0170880081</v>
      </c>
      <c r="E1502">
        <v>263</v>
      </c>
      <c r="F1502" s="1" t="s">
        <v>514</v>
      </c>
      <c r="G1502">
        <v>0.2</v>
      </c>
      <c r="H1502" s="1" t="s">
        <v>514</v>
      </c>
      <c r="I1502">
        <v>2</v>
      </c>
      <c r="J1502">
        <v>50</v>
      </c>
      <c r="K1502">
        <v>180</v>
      </c>
      <c r="L1502" s="1" t="str">
        <f>Sheet1!L1502</f>
        <v>[{"bid":16010,"type":6,"num":43},{"bid":16003,"type":6,"num":85},{"bid":14001,"type":4,"num":107500}]</v>
      </c>
    </row>
    <row r="1503" spans="1:12" x14ac:dyDescent="0.2">
      <c r="A1503">
        <f t="shared" si="1306"/>
        <v>924217</v>
      </c>
      <c r="B1503">
        <f t="shared" si="1305"/>
        <v>924218</v>
      </c>
      <c r="C1503" t="s">
        <v>244</v>
      </c>
      <c r="D1503">
        <v>3026359.6185600087</v>
      </c>
      <c r="E1503">
        <v>265</v>
      </c>
      <c r="F1503" s="1" t="s">
        <v>514</v>
      </c>
      <c r="G1503">
        <v>0.2</v>
      </c>
      <c r="H1503" s="1" t="s">
        <v>514</v>
      </c>
      <c r="I1503">
        <v>1</v>
      </c>
      <c r="J1503">
        <v>22</v>
      </c>
      <c r="K1503">
        <v>181</v>
      </c>
      <c r="L1503" s="1" t="str">
        <f>Sheet1!L1503</f>
        <v>[{"bid":16010,"type":6,"num":43},{"bid":16003,"type":6,"num":85},{"bid":14001,"type":4,"num":108000}]</v>
      </c>
    </row>
    <row r="1504" spans="1:12" x14ac:dyDescent="0.2">
      <c r="A1504">
        <f t="shared" si="1306"/>
        <v>924218</v>
      </c>
      <c r="B1504">
        <f t="shared" si="1305"/>
        <v>924219</v>
      </c>
      <c r="C1504" t="s">
        <v>245</v>
      </c>
      <c r="D1504">
        <v>3199943.0854080087</v>
      </c>
      <c r="E1504">
        <v>266</v>
      </c>
      <c r="F1504" s="1" t="s">
        <v>514</v>
      </c>
      <c r="G1504">
        <v>0.2</v>
      </c>
      <c r="H1504" s="1" t="s">
        <v>514</v>
      </c>
      <c r="I1504">
        <v>1</v>
      </c>
      <c r="J1504">
        <v>22</v>
      </c>
      <c r="K1504">
        <v>182</v>
      </c>
      <c r="L1504" s="1" t="str">
        <f>Sheet1!L1504</f>
        <v>[{"bid":16010,"type":6,"num":43},{"bid":16003,"type":6,"num":85},{"bid":14001,"type":4,"num":108500}]</v>
      </c>
    </row>
    <row r="1505" spans="1:12" x14ac:dyDescent="0.2">
      <c r="A1505">
        <f t="shared" si="1306"/>
        <v>924219</v>
      </c>
      <c r="B1505">
        <f t="shared" si="1305"/>
        <v>924220</v>
      </c>
      <c r="C1505" t="s">
        <v>246</v>
      </c>
      <c r="D1505">
        <v>3379342.1532000094</v>
      </c>
      <c r="E1505">
        <v>268</v>
      </c>
      <c r="F1505" s="1" t="s">
        <v>514</v>
      </c>
      <c r="G1505">
        <v>0.2</v>
      </c>
      <c r="H1505" s="1" t="s">
        <v>514</v>
      </c>
      <c r="I1505">
        <v>1</v>
      </c>
      <c r="J1505">
        <v>22</v>
      </c>
      <c r="K1505">
        <v>183</v>
      </c>
      <c r="L1505" s="1" t="str">
        <f>Sheet1!L1505</f>
        <v>[{"bid":16010,"type":6,"num":43},{"bid":16003,"type":6,"num":85},{"bid":14001,"type":4,"num":109000}]</v>
      </c>
    </row>
    <row r="1506" spans="1:12" x14ac:dyDescent="0.2">
      <c r="A1506">
        <f t="shared" si="1306"/>
        <v>924220</v>
      </c>
      <c r="B1506">
        <f t="shared" si="1305"/>
        <v>924221</v>
      </c>
      <c r="C1506" t="s">
        <v>247</v>
      </c>
      <c r="D1506">
        <v>3564668.5079040099</v>
      </c>
      <c r="E1506">
        <v>270</v>
      </c>
      <c r="F1506" s="1" t="s">
        <v>514</v>
      </c>
      <c r="G1506">
        <v>0.2</v>
      </c>
      <c r="H1506" s="1" t="s">
        <v>514</v>
      </c>
      <c r="I1506">
        <v>1</v>
      </c>
      <c r="J1506">
        <v>22</v>
      </c>
      <c r="K1506">
        <v>184</v>
      </c>
      <c r="L1506" s="1" t="str">
        <f>Sheet1!L1506</f>
        <v>[{"bid":16010,"type":6,"num":43},{"bid":16003,"type":6,"num":85},{"bid":14001,"type":4,"num":109500}]</v>
      </c>
    </row>
    <row r="1507" spans="1:12" x14ac:dyDescent="0.2">
      <c r="A1507">
        <f t="shared" si="1306"/>
        <v>924221</v>
      </c>
      <c r="B1507">
        <f t="shared" si="1305"/>
        <v>924222</v>
      </c>
      <c r="C1507" t="s">
        <v>248</v>
      </c>
      <c r="D1507">
        <v>3756034.7858880092</v>
      </c>
      <c r="E1507">
        <v>272</v>
      </c>
      <c r="F1507" s="1" t="s">
        <v>514</v>
      </c>
      <c r="G1507">
        <v>0.2</v>
      </c>
      <c r="H1507" s="1" t="s">
        <v>514</v>
      </c>
      <c r="I1507">
        <v>1</v>
      </c>
      <c r="J1507">
        <v>22</v>
      </c>
      <c r="K1507">
        <v>185</v>
      </c>
      <c r="L1507" s="1" t="str">
        <f>Sheet1!L1507</f>
        <v>[{"bid":16010,"type":6,"num":44},{"bid":16003,"type":6,"num":87},{"bid":14001,"type":4,"num":110000}]</v>
      </c>
    </row>
    <row r="1508" spans="1:12" x14ac:dyDescent="0.2">
      <c r="A1508">
        <f t="shared" si="1306"/>
        <v>924222</v>
      </c>
      <c r="B1508">
        <f t="shared" si="1305"/>
        <v>924223</v>
      </c>
      <c r="C1508" t="s">
        <v>24</v>
      </c>
      <c r="D1508">
        <v>3953554.5739200106</v>
      </c>
      <c r="E1508">
        <v>274</v>
      </c>
      <c r="F1508" s="1" t="s">
        <v>514</v>
      </c>
      <c r="G1508">
        <v>0.2</v>
      </c>
      <c r="H1508" s="1" t="s">
        <v>514</v>
      </c>
      <c r="I1508">
        <v>2</v>
      </c>
      <c r="J1508">
        <v>50</v>
      </c>
      <c r="K1508">
        <v>185</v>
      </c>
      <c r="L1508" s="1" t="str">
        <f>Sheet1!L1508</f>
        <v>[{"bid":16010,"type":6,"num":44},{"bid":16003,"type":6,"num":87},{"bid":14001,"type":4,"num":110500}]</v>
      </c>
    </row>
    <row r="1509" spans="1:12" x14ac:dyDescent="0.2">
      <c r="A1509">
        <f t="shared" si="1306"/>
        <v>924223</v>
      </c>
      <c r="B1509">
        <f t="shared" si="1305"/>
        <v>924224</v>
      </c>
      <c r="C1509" t="s">
        <v>249</v>
      </c>
      <c r="D1509">
        <v>4158106.8607296115</v>
      </c>
      <c r="E1509">
        <v>275</v>
      </c>
      <c r="F1509" s="1" t="s">
        <v>514</v>
      </c>
      <c r="G1509">
        <v>0.2</v>
      </c>
      <c r="H1509" s="1" t="s">
        <v>514</v>
      </c>
      <c r="I1509">
        <v>1</v>
      </c>
      <c r="J1509">
        <v>22</v>
      </c>
      <c r="K1509">
        <v>186</v>
      </c>
      <c r="L1509" s="1" t="str">
        <f>Sheet1!L1509</f>
        <v>[{"bid":16010,"type":6,"num":44},{"bid":16003,"type":6,"num":87},{"bid":14001,"type":4,"num":111000}]</v>
      </c>
    </row>
    <row r="1510" spans="1:12" x14ac:dyDescent="0.2">
      <c r="A1510">
        <f t="shared" si="1306"/>
        <v>924224</v>
      </c>
      <c r="B1510">
        <f t="shared" si="1305"/>
        <v>924225</v>
      </c>
      <c r="C1510" t="s">
        <v>250</v>
      </c>
      <c r="D1510">
        <v>4369103.8934400119</v>
      </c>
      <c r="E1510">
        <v>277</v>
      </c>
      <c r="F1510" s="1" t="s">
        <v>514</v>
      </c>
      <c r="G1510">
        <v>0.2</v>
      </c>
      <c r="H1510" s="1" t="s">
        <v>514</v>
      </c>
      <c r="I1510">
        <v>1</v>
      </c>
      <c r="J1510">
        <v>22</v>
      </c>
      <c r="K1510">
        <v>187</v>
      </c>
      <c r="L1510" s="1" t="str">
        <f>Sheet1!L1510</f>
        <v>[{"bid":16010,"type":6,"num":44},{"bid":16003,"type":6,"num":87},{"bid":14001,"type":4,"num":111500}]</v>
      </c>
    </row>
    <row r="1511" spans="1:12" x14ac:dyDescent="0.2">
      <c r="A1511">
        <f t="shared" si="1306"/>
        <v>924225</v>
      </c>
      <c r="B1511">
        <f t="shared" si="1305"/>
        <v>924226</v>
      </c>
      <c r="C1511" t="s">
        <v>251</v>
      </c>
      <c r="D1511">
        <v>4587490.0316544129</v>
      </c>
      <c r="E1511">
        <v>279</v>
      </c>
      <c r="F1511" s="1" t="s">
        <v>514</v>
      </c>
      <c r="G1511">
        <v>0.2</v>
      </c>
      <c r="H1511" s="1" t="s">
        <v>514</v>
      </c>
      <c r="I1511">
        <v>1</v>
      </c>
      <c r="J1511">
        <v>22</v>
      </c>
      <c r="K1511">
        <v>188</v>
      </c>
      <c r="L1511" s="1" t="str">
        <f>Sheet1!L1511</f>
        <v>[{"bid":16010,"type":6,"num":44},{"bid":16003,"type":6,"num":87},{"bid":14001,"type":4,"num":112000}]</v>
      </c>
    </row>
    <row r="1512" spans="1:12" x14ac:dyDescent="0.2">
      <c r="A1512">
        <f t="shared" si="1306"/>
        <v>924226</v>
      </c>
      <c r="B1512">
        <f t="shared" si="1305"/>
        <v>924227</v>
      </c>
      <c r="C1512" t="s">
        <v>252</v>
      </c>
      <c r="D1512">
        <v>4812621.6265344135</v>
      </c>
      <c r="E1512">
        <v>280</v>
      </c>
      <c r="F1512" s="1" t="s">
        <v>514</v>
      </c>
      <c r="G1512">
        <v>0.2</v>
      </c>
      <c r="H1512" s="1" t="s">
        <v>514</v>
      </c>
      <c r="I1512">
        <v>1</v>
      </c>
      <c r="J1512">
        <v>22</v>
      </c>
      <c r="K1512">
        <v>189</v>
      </c>
      <c r="L1512" s="1" t="str">
        <f>Sheet1!L1512</f>
        <v>[{"bid":16010,"type":6,"num":45},{"bid":16003,"type":6,"num":89},{"bid":14001,"type":4,"num":112500}]</v>
      </c>
    </row>
    <row r="1513" spans="1:12" x14ac:dyDescent="0.2">
      <c r="A1513">
        <f t="shared" si="1306"/>
        <v>924227</v>
      </c>
      <c r="B1513">
        <f t="shared" si="1305"/>
        <v>924228</v>
      </c>
      <c r="C1513" t="s">
        <v>253</v>
      </c>
      <c r="D1513">
        <v>5044620.465763214</v>
      </c>
      <c r="E1513">
        <v>282</v>
      </c>
      <c r="F1513" s="1" t="s">
        <v>514</v>
      </c>
      <c r="G1513">
        <v>0.2</v>
      </c>
      <c r="H1513" s="1" t="s">
        <v>514</v>
      </c>
      <c r="I1513">
        <v>1</v>
      </c>
      <c r="J1513">
        <v>22</v>
      </c>
      <c r="K1513">
        <v>190</v>
      </c>
      <c r="L1513" s="1" t="str">
        <f>Sheet1!L1513</f>
        <v>[{"bid":16010,"type":6,"num":45},{"bid":16003,"type":6,"num":89},{"bid":14001,"type":4,"num":113000}]</v>
      </c>
    </row>
    <row r="1514" spans="1:12" x14ac:dyDescent="0.2">
      <c r="A1514">
        <f t="shared" si="1306"/>
        <v>924228</v>
      </c>
      <c r="B1514">
        <f t="shared" si="1305"/>
        <v>924229</v>
      </c>
      <c r="C1514" t="s">
        <v>24</v>
      </c>
      <c r="D1514">
        <v>5283609.3219840135</v>
      </c>
      <c r="E1514">
        <v>283</v>
      </c>
      <c r="F1514" s="1" t="s">
        <v>514</v>
      </c>
      <c r="G1514">
        <v>0.2</v>
      </c>
      <c r="H1514" s="1" t="s">
        <v>514</v>
      </c>
      <c r="I1514">
        <v>2</v>
      </c>
      <c r="J1514">
        <v>50</v>
      </c>
      <c r="K1514">
        <v>190</v>
      </c>
      <c r="L1514" s="1" t="str">
        <f>Sheet1!L1514</f>
        <v>[{"bid":16010,"type":6,"num":45},{"bid":16003,"type":6,"num":89},{"bid":14001,"type":4,"num":113500}]</v>
      </c>
    </row>
    <row r="1515" spans="1:12" x14ac:dyDescent="0.2">
      <c r="A1515">
        <f t="shared" si="1306"/>
        <v>924229</v>
      </c>
      <c r="B1515">
        <f t="shared" si="1305"/>
        <v>924230</v>
      </c>
      <c r="C1515" t="s">
        <v>254</v>
      </c>
      <c r="D1515">
        <v>5530668.5952000152</v>
      </c>
      <c r="E1515">
        <v>284</v>
      </c>
      <c r="F1515" s="1" t="s">
        <v>514</v>
      </c>
      <c r="G1515">
        <v>0.2</v>
      </c>
      <c r="H1515" s="1" t="s">
        <v>514</v>
      </c>
      <c r="I1515">
        <v>1</v>
      </c>
      <c r="J1515">
        <v>22</v>
      </c>
      <c r="K1515">
        <v>191</v>
      </c>
      <c r="L1515" s="1" t="str">
        <f>Sheet1!L1515</f>
        <v>[{"bid":16010,"type":6,"num":45},{"bid":16003,"type":6,"num":89},{"bid":14001,"type":4,"num":114000}]</v>
      </c>
    </row>
    <row r="1516" spans="1:12" x14ac:dyDescent="0.2">
      <c r="A1516">
        <f t="shared" si="1306"/>
        <v>924230</v>
      </c>
      <c r="B1516">
        <f t="shared" si="1305"/>
        <v>924231</v>
      </c>
      <c r="C1516" t="s">
        <v>255</v>
      </c>
      <c r="D1516">
        <v>5785034.5031616157</v>
      </c>
      <c r="E1516">
        <v>285</v>
      </c>
      <c r="F1516" s="1" t="s">
        <v>514</v>
      </c>
      <c r="G1516">
        <v>0.2</v>
      </c>
      <c r="H1516" s="1" t="s">
        <v>514</v>
      </c>
      <c r="I1516">
        <v>1</v>
      </c>
      <c r="J1516">
        <v>22</v>
      </c>
      <c r="K1516">
        <v>192</v>
      </c>
      <c r="L1516" s="1" t="str">
        <f>Sheet1!L1516</f>
        <v>[{"bid":16010,"type":6,"num":45},{"bid":16003,"type":6,"num":89},{"bid":14001,"type":4,"num":114500}]</v>
      </c>
    </row>
    <row r="1517" spans="1:12" x14ac:dyDescent="0.2">
      <c r="A1517">
        <f t="shared" si="1306"/>
        <v>924231</v>
      </c>
      <c r="B1517">
        <f t="shared" si="1305"/>
        <v>924232</v>
      </c>
      <c r="C1517" t="s">
        <v>256</v>
      </c>
      <c r="D1517">
        <v>6046834.5453696167</v>
      </c>
      <c r="E1517">
        <v>286</v>
      </c>
      <c r="F1517" s="1" t="s">
        <v>514</v>
      </c>
      <c r="G1517">
        <v>0.2</v>
      </c>
      <c r="H1517" s="1" t="s">
        <v>514</v>
      </c>
      <c r="I1517">
        <v>1</v>
      </c>
      <c r="J1517">
        <v>22</v>
      </c>
      <c r="K1517">
        <v>193</v>
      </c>
      <c r="L1517" s="1" t="str">
        <f>Sheet1!L1517</f>
        <v>[{"bid":16010,"type":6,"num":46},{"bid":16003,"type":6,"num":91},{"bid":14001,"type":4,"num":115000}]</v>
      </c>
    </row>
    <row r="1518" spans="1:12" x14ac:dyDescent="0.2">
      <c r="A1518">
        <f t="shared" si="1306"/>
        <v>924232</v>
      </c>
      <c r="B1518">
        <f t="shared" si="1305"/>
        <v>924233</v>
      </c>
      <c r="C1518" t="s">
        <v>257</v>
      </c>
      <c r="D1518">
        <v>6316197.2235648176</v>
      </c>
      <c r="E1518">
        <v>288</v>
      </c>
      <c r="F1518" s="1" t="s">
        <v>514</v>
      </c>
      <c r="G1518">
        <v>0.2</v>
      </c>
      <c r="H1518" s="1" t="s">
        <v>514</v>
      </c>
      <c r="I1518">
        <v>1</v>
      </c>
      <c r="J1518">
        <v>22</v>
      </c>
      <c r="K1518">
        <v>194</v>
      </c>
      <c r="L1518" s="1" t="str">
        <f>Sheet1!L1518</f>
        <v>[{"bid":16010,"type":6,"num":46},{"bid":16003,"type":6,"num":91},{"bid":14001,"type":4,"num":115500}]</v>
      </c>
    </row>
    <row r="1519" spans="1:12" x14ac:dyDescent="0.2">
      <c r="A1519">
        <f t="shared" si="1306"/>
        <v>924233</v>
      </c>
      <c r="B1519">
        <f t="shared" si="1305"/>
        <v>924234</v>
      </c>
      <c r="C1519" t="s">
        <v>258</v>
      </c>
      <c r="D1519">
        <v>6593252.0417280188</v>
      </c>
      <c r="E1519">
        <v>290</v>
      </c>
      <c r="F1519" s="1" t="s">
        <v>514</v>
      </c>
      <c r="G1519">
        <v>0.2</v>
      </c>
      <c r="H1519" s="1" t="s">
        <v>514</v>
      </c>
      <c r="I1519">
        <v>1</v>
      </c>
      <c r="J1519">
        <v>22</v>
      </c>
      <c r="K1519">
        <v>195</v>
      </c>
      <c r="L1519" s="1" t="str">
        <f>Sheet1!L1519</f>
        <v>[{"bid":16010,"type":6,"num":46},{"bid":16003,"type":6,"num":91},{"bid":14001,"type":4,"num":116000}]</v>
      </c>
    </row>
    <row r="1520" spans="1:12" x14ac:dyDescent="0.2">
      <c r="A1520">
        <f t="shared" si="1306"/>
        <v>924234</v>
      </c>
      <c r="B1520">
        <f t="shared" si="1305"/>
        <v>924235</v>
      </c>
      <c r="C1520" t="s">
        <v>24</v>
      </c>
      <c r="D1520">
        <v>6878129.5060800212</v>
      </c>
      <c r="E1520">
        <v>291</v>
      </c>
      <c r="F1520" s="1" t="s">
        <v>514</v>
      </c>
      <c r="G1520">
        <v>0.2</v>
      </c>
      <c r="H1520" s="1" t="s">
        <v>514</v>
      </c>
      <c r="I1520">
        <v>2</v>
      </c>
      <c r="J1520">
        <v>50</v>
      </c>
      <c r="K1520">
        <v>195</v>
      </c>
      <c r="L1520" s="1" t="str">
        <f>Sheet1!L1520</f>
        <v>[{"bid":16010,"type":6,"num":46},{"bid":16003,"type":6,"num":91},{"bid":14001,"type":4,"num":116500}]</v>
      </c>
    </row>
    <row r="1521" spans="1:12" x14ac:dyDescent="0.2">
      <c r="A1521">
        <f t="shared" si="1306"/>
        <v>924235</v>
      </c>
      <c r="B1521">
        <f t="shared" si="1305"/>
        <v>924236</v>
      </c>
      <c r="C1521" t="s">
        <v>259</v>
      </c>
      <c r="D1521">
        <v>7172131.0665312223</v>
      </c>
      <c r="E1521">
        <v>293</v>
      </c>
      <c r="F1521" s="1" t="s">
        <v>514</v>
      </c>
      <c r="G1521">
        <v>0.2</v>
      </c>
      <c r="H1521" s="1" t="s">
        <v>514</v>
      </c>
      <c r="I1521">
        <v>1</v>
      </c>
      <c r="J1521">
        <v>22</v>
      </c>
      <c r="K1521">
        <v>196</v>
      </c>
      <c r="L1521" s="1" t="str">
        <f>Sheet1!L1521</f>
        <v>[{"bid":16010,"type":6,"num":46},{"bid":16003,"type":6,"num":91},{"bid":14001,"type":4,"num":117000}]</v>
      </c>
    </row>
    <row r="1522" spans="1:12" x14ac:dyDescent="0.2">
      <c r="A1522">
        <f t="shared" si="1306"/>
        <v>924236</v>
      </c>
      <c r="B1522">
        <f t="shared" si="1305"/>
        <v>924237</v>
      </c>
      <c r="C1522" t="s">
        <v>260</v>
      </c>
      <c r="D1522">
        <v>7474294.6274304232</v>
      </c>
      <c r="E1522">
        <v>295</v>
      </c>
      <c r="F1522" s="1" t="s">
        <v>514</v>
      </c>
      <c r="G1522">
        <v>0.2</v>
      </c>
      <c r="H1522" s="1" t="s">
        <v>514</v>
      </c>
      <c r="I1522">
        <v>1</v>
      </c>
      <c r="J1522">
        <v>22</v>
      </c>
      <c r="K1522">
        <v>197</v>
      </c>
      <c r="L1522" s="1" t="str">
        <f>Sheet1!L1522</f>
        <v>[{"bid":16010,"type":6,"num":47},{"bid":16003,"type":6,"num":93},{"bid":14001,"type":4,"num":117500}]</v>
      </c>
    </row>
    <row r="1523" spans="1:12" x14ac:dyDescent="0.2">
      <c r="A1523">
        <f t="shared" si="1306"/>
        <v>924237</v>
      </c>
      <c r="B1523">
        <f t="shared" si="1305"/>
        <v>924238</v>
      </c>
      <c r="C1523" t="s">
        <v>261</v>
      </c>
      <c r="D1523">
        <v>7784755.5514560249</v>
      </c>
      <c r="E1523">
        <v>296</v>
      </c>
      <c r="F1523" s="1" t="s">
        <v>514</v>
      </c>
      <c r="G1523">
        <v>0.2</v>
      </c>
      <c r="H1523" s="1" t="s">
        <v>514</v>
      </c>
      <c r="I1523">
        <v>1</v>
      </c>
      <c r="J1523">
        <v>22</v>
      </c>
      <c r="K1523">
        <v>198</v>
      </c>
      <c r="L1523" s="1" t="str">
        <f>Sheet1!L1523</f>
        <v>[{"bid":16010,"type":6,"num":47},{"bid":16003,"type":6,"num":93},{"bid":14001,"type":4,"num":118000}]</v>
      </c>
    </row>
    <row r="1524" spans="1:12" x14ac:dyDescent="0.2">
      <c r="A1524">
        <f t="shared" si="1306"/>
        <v>924238</v>
      </c>
      <c r="B1524">
        <f t="shared" si="1305"/>
        <v>924239</v>
      </c>
      <c r="C1524" t="s">
        <v>262</v>
      </c>
      <c r="D1524">
        <v>8103650.2208064254</v>
      </c>
      <c r="E1524">
        <v>298</v>
      </c>
      <c r="F1524" s="1" t="s">
        <v>514</v>
      </c>
      <c r="G1524">
        <v>0.2</v>
      </c>
      <c r="H1524" s="1" t="s">
        <v>514</v>
      </c>
      <c r="I1524">
        <v>1</v>
      </c>
      <c r="J1524">
        <v>22</v>
      </c>
      <c r="K1524">
        <v>199</v>
      </c>
      <c r="L1524" s="1" t="str">
        <f>Sheet1!L1524</f>
        <v>[{"bid":16010,"type":6,"num":47},{"bid":16003,"type":6,"num":93},{"bid":14001,"type":4,"num":118500}]</v>
      </c>
    </row>
    <row r="1525" spans="1:12" x14ac:dyDescent="0.2">
      <c r="A1525">
        <f t="shared" si="1306"/>
        <v>924239</v>
      </c>
      <c r="B1525">
        <f t="shared" si="1305"/>
        <v>924240</v>
      </c>
      <c r="C1525" t="s">
        <v>263</v>
      </c>
      <c r="D1525">
        <v>8431116.0372000262</v>
      </c>
      <c r="E1525">
        <v>299</v>
      </c>
      <c r="F1525" s="1" t="s">
        <v>514</v>
      </c>
      <c r="G1525">
        <v>0.2</v>
      </c>
      <c r="H1525" s="1" t="s">
        <v>514</v>
      </c>
      <c r="I1525">
        <v>1</v>
      </c>
      <c r="J1525">
        <v>22</v>
      </c>
      <c r="K1525">
        <v>200</v>
      </c>
      <c r="L1525" s="1" t="str">
        <f>Sheet1!L1525</f>
        <v>[{"bid":16010,"type":6,"num":47},{"bid":16003,"type":6,"num":93},{"bid":14001,"type":4,"num":119000}]</v>
      </c>
    </row>
    <row r="1526" spans="1:12" x14ac:dyDescent="0.2">
      <c r="A1526">
        <f t="shared" si="1306"/>
        <v>924240</v>
      </c>
      <c r="B1526">
        <f t="shared" si="1305"/>
        <v>924241</v>
      </c>
      <c r="C1526" t="s">
        <v>24</v>
      </c>
      <c r="D1526">
        <v>8877198.5476352293</v>
      </c>
      <c r="E1526">
        <v>301</v>
      </c>
      <c r="F1526" s="1" t="s">
        <v>514</v>
      </c>
      <c r="G1526">
        <v>0.2</v>
      </c>
      <c r="H1526" s="1" t="s">
        <v>514</v>
      </c>
      <c r="I1526">
        <v>2</v>
      </c>
      <c r="J1526">
        <v>50</v>
      </c>
      <c r="K1526">
        <v>200</v>
      </c>
      <c r="L1526" s="1" t="str">
        <f>Sheet1!L1526</f>
        <v>[{"bid":16010,"type":6,"num":47},{"bid":16003,"type":6,"num":93},{"bid":14001,"type":4,"num":119500}]</v>
      </c>
    </row>
    <row r="1527" spans="1:12" x14ac:dyDescent="0.2">
      <c r="A1527">
        <f t="shared" si="1306"/>
        <v>924241</v>
      </c>
      <c r="B1527">
        <f t="shared" si="1305"/>
        <v>924242</v>
      </c>
      <c r="C1527" t="s">
        <v>264</v>
      </c>
      <c r="D1527">
        <v>9338003.6395008303</v>
      </c>
      <c r="E1527">
        <v>302</v>
      </c>
      <c r="F1527" s="1" t="s">
        <v>514</v>
      </c>
      <c r="G1527">
        <v>0.2</v>
      </c>
      <c r="H1527" s="1" t="s">
        <v>514</v>
      </c>
      <c r="I1527">
        <v>1</v>
      </c>
      <c r="J1527">
        <v>22</v>
      </c>
      <c r="K1527">
        <v>201</v>
      </c>
      <c r="L1527" s="1" t="str">
        <f>Sheet1!L1527</f>
        <v>[{"bid":16010,"type":6,"num":48},{"bid":16003,"type":6,"num":95},{"bid":14001,"type":4,"num":120000}]</v>
      </c>
    </row>
    <row r="1528" spans="1:12" x14ac:dyDescent="0.2">
      <c r="A1528">
        <f t="shared" si="1306"/>
        <v>924242</v>
      </c>
      <c r="B1528">
        <f t="shared" si="1305"/>
        <v>924243</v>
      </c>
      <c r="C1528" t="s">
        <v>265</v>
      </c>
      <c r="D1528">
        <v>9812435.2518528327</v>
      </c>
      <c r="E1528">
        <v>304</v>
      </c>
      <c r="F1528" s="1" t="s">
        <v>514</v>
      </c>
      <c r="G1528">
        <v>0.2</v>
      </c>
      <c r="H1528" s="1" t="s">
        <v>514</v>
      </c>
      <c r="I1528">
        <v>1</v>
      </c>
      <c r="J1528">
        <v>22</v>
      </c>
      <c r="K1528">
        <v>202</v>
      </c>
      <c r="L1528" s="1" t="str">
        <f>Sheet1!L1528</f>
        <v>[{"bid":16010,"type":6,"num":48},{"bid":16003,"type":6,"num":95},{"bid":14001,"type":4,"num":120500}]</v>
      </c>
    </row>
    <row r="1529" spans="1:12" x14ac:dyDescent="0.2">
      <c r="A1529">
        <f t="shared" si="1306"/>
        <v>924243</v>
      </c>
      <c r="B1529">
        <f t="shared" si="1305"/>
        <v>924244</v>
      </c>
      <c r="C1529" t="s">
        <v>266</v>
      </c>
      <c r="D1529">
        <v>10300723.380147234</v>
      </c>
      <c r="E1529">
        <v>305</v>
      </c>
      <c r="F1529" s="1" t="s">
        <v>514</v>
      </c>
      <c r="G1529">
        <v>0.2</v>
      </c>
      <c r="H1529" s="1" t="s">
        <v>514</v>
      </c>
      <c r="I1529">
        <v>1</v>
      </c>
      <c r="J1529">
        <v>22</v>
      </c>
      <c r="K1529">
        <v>203</v>
      </c>
      <c r="L1529" s="1" t="str">
        <f>Sheet1!L1529</f>
        <v>[{"bid":16010,"type":6,"num":48},{"bid":16003,"type":6,"num":95},{"bid":14001,"type":4,"num":121000}]</v>
      </c>
    </row>
    <row r="1530" spans="1:12" x14ac:dyDescent="0.2">
      <c r="A1530">
        <f t="shared" si="1306"/>
        <v>924244</v>
      </c>
      <c r="B1530">
        <f t="shared" si="1305"/>
        <v>924245</v>
      </c>
      <c r="C1530" t="s">
        <v>267</v>
      </c>
      <c r="D1530">
        <v>10803099.747840036</v>
      </c>
      <c r="E1530">
        <v>306</v>
      </c>
      <c r="F1530" s="1" t="s">
        <v>514</v>
      </c>
      <c r="G1530">
        <v>0.2</v>
      </c>
      <c r="H1530" s="1" t="s">
        <v>514</v>
      </c>
      <c r="I1530">
        <v>1</v>
      </c>
      <c r="J1530">
        <v>22</v>
      </c>
      <c r="K1530">
        <v>204</v>
      </c>
      <c r="L1530" s="1" t="str">
        <f>Sheet1!L1530</f>
        <v>[{"bid":16010,"type":6,"num":48},{"bid":16003,"type":6,"num":95},{"bid":14001,"type":4,"num":121500}]</v>
      </c>
    </row>
    <row r="1531" spans="1:12" x14ac:dyDescent="0.2">
      <c r="A1531">
        <f t="shared" si="1306"/>
        <v>924245</v>
      </c>
      <c r="B1531">
        <f t="shared" si="1305"/>
        <v>924246</v>
      </c>
      <c r="C1531" t="s">
        <v>268</v>
      </c>
      <c r="D1531">
        <v>11319797.806387238</v>
      </c>
      <c r="E1531">
        <v>307</v>
      </c>
      <c r="F1531" s="1" t="s">
        <v>514</v>
      </c>
      <c r="G1531">
        <v>0.2</v>
      </c>
      <c r="H1531" s="1" t="s">
        <v>514</v>
      </c>
      <c r="I1531">
        <v>1</v>
      </c>
      <c r="J1531">
        <v>22</v>
      </c>
      <c r="K1531">
        <v>205</v>
      </c>
      <c r="L1531" s="1" t="str">
        <f>Sheet1!L1531</f>
        <v>[{"bid":16010,"type":6,"num":48},{"bid":16003,"type":6,"num":95},{"bid":14001,"type":4,"num":122000}]</v>
      </c>
    </row>
    <row r="1532" spans="1:12" x14ac:dyDescent="0.2">
      <c r="A1532">
        <f t="shared" si="1306"/>
        <v>924246</v>
      </c>
      <c r="B1532">
        <f t="shared" si="1305"/>
        <v>924247</v>
      </c>
      <c r="C1532" t="s">
        <v>24</v>
      </c>
      <c r="D1532">
        <v>11851052.73524484</v>
      </c>
      <c r="E1532">
        <v>309</v>
      </c>
      <c r="F1532" s="1" t="s">
        <v>514</v>
      </c>
      <c r="G1532">
        <v>0.2</v>
      </c>
      <c r="H1532" s="1" t="s">
        <v>514</v>
      </c>
      <c r="I1532">
        <v>2</v>
      </c>
      <c r="J1532">
        <v>50</v>
      </c>
      <c r="K1532">
        <v>205</v>
      </c>
      <c r="L1532" s="1" t="str">
        <f>Sheet1!L1532</f>
        <v>[{"bid":16010,"type":6,"num":49},{"bid":16003,"type":6,"num":97},{"bid":14001,"type":4,"num":122500}]</v>
      </c>
    </row>
    <row r="1533" spans="1:12" x14ac:dyDescent="0.2">
      <c r="A1533">
        <f t="shared" si="1306"/>
        <v>924247</v>
      </c>
      <c r="B1533">
        <f t="shared" si="1305"/>
        <v>924248</v>
      </c>
      <c r="C1533" t="s">
        <v>269</v>
      </c>
      <c r="D1533">
        <v>12398912.471491244</v>
      </c>
      <c r="E1533">
        <v>310</v>
      </c>
      <c r="F1533" s="1" t="s">
        <v>514</v>
      </c>
      <c r="G1533">
        <v>0.2</v>
      </c>
      <c r="H1533" s="1" t="s">
        <v>514</v>
      </c>
      <c r="I1533">
        <v>1</v>
      </c>
      <c r="J1533">
        <v>22</v>
      </c>
      <c r="K1533">
        <v>206</v>
      </c>
      <c r="L1533" s="1" t="str">
        <f>Sheet1!L1533</f>
        <v>[{"bid":16010,"type":6,"num":49},{"bid":16003,"type":6,"num":97},{"bid":14001,"type":4,"num":123000}]</v>
      </c>
    </row>
    <row r="1534" spans="1:12" x14ac:dyDescent="0.2">
      <c r="A1534">
        <f t="shared" si="1306"/>
        <v>924248</v>
      </c>
      <c r="B1534">
        <f t="shared" si="1305"/>
        <v>924249</v>
      </c>
      <c r="C1534" t="s">
        <v>270</v>
      </c>
      <c r="D1534">
        <v>12961935.655718446</v>
      </c>
      <c r="E1534">
        <v>312</v>
      </c>
      <c r="F1534" s="1" t="s">
        <v>514</v>
      </c>
      <c r="G1534">
        <v>0.2</v>
      </c>
      <c r="H1534" s="1" t="s">
        <v>514</v>
      </c>
      <c r="I1534">
        <v>1</v>
      </c>
      <c r="J1534">
        <v>22</v>
      </c>
      <c r="K1534">
        <v>207</v>
      </c>
      <c r="L1534" s="1" t="str">
        <f>Sheet1!L1534</f>
        <v>[{"bid":16010,"type":6,"num":49},{"bid":16003,"type":6,"num":97},{"bid":14001,"type":4,"num":123500}]</v>
      </c>
    </row>
    <row r="1535" spans="1:12" x14ac:dyDescent="0.2">
      <c r="A1535">
        <f t="shared" si="1306"/>
        <v>924249</v>
      </c>
      <c r="B1535">
        <f t="shared" si="1305"/>
        <v>924250</v>
      </c>
      <c r="C1535" t="s">
        <v>271</v>
      </c>
      <c r="D1535">
        <v>13540365.843200047</v>
      </c>
      <c r="E1535">
        <v>314</v>
      </c>
      <c r="F1535" s="1" t="s">
        <v>514</v>
      </c>
      <c r="G1535">
        <v>0.2</v>
      </c>
      <c r="H1535" s="1" t="s">
        <v>514</v>
      </c>
      <c r="I1535">
        <v>1</v>
      </c>
      <c r="J1535">
        <v>22</v>
      </c>
      <c r="K1535">
        <v>208</v>
      </c>
      <c r="L1535" s="1" t="str">
        <f>Sheet1!L1535</f>
        <v>[{"bid":16010,"type":6,"num":49},{"bid":16003,"type":6,"num":97},{"bid":14001,"type":4,"num":124000}]</v>
      </c>
    </row>
    <row r="1536" spans="1:12" x14ac:dyDescent="0.2">
      <c r="A1536">
        <f t="shared" si="1306"/>
        <v>924250</v>
      </c>
      <c r="B1536">
        <f t="shared" si="1305"/>
        <v>924251</v>
      </c>
      <c r="C1536" t="s">
        <v>272</v>
      </c>
      <c r="D1536">
        <v>14136459.126787249</v>
      </c>
      <c r="E1536">
        <v>316</v>
      </c>
      <c r="F1536" s="1" t="s">
        <v>514</v>
      </c>
      <c r="G1536">
        <v>0.2</v>
      </c>
      <c r="H1536" s="1" t="s">
        <v>514</v>
      </c>
      <c r="I1536">
        <v>1</v>
      </c>
      <c r="J1536">
        <v>22</v>
      </c>
      <c r="K1536">
        <v>209</v>
      </c>
      <c r="L1536" s="1" t="str">
        <f>Sheet1!L1536</f>
        <v>[{"bid":16010,"type":6,"num":49},{"bid":16003,"type":6,"num":97},{"bid":14001,"type":4,"num":124500}]</v>
      </c>
    </row>
    <row r="1537" spans="1:12" x14ac:dyDescent="0.2">
      <c r="A1537">
        <f t="shared" si="1306"/>
        <v>924251</v>
      </c>
      <c r="B1537">
        <f t="shared" si="1305"/>
        <v>924252</v>
      </c>
      <c r="C1537" t="s">
        <v>273</v>
      </c>
      <c r="D1537">
        <v>14748589.256169654</v>
      </c>
      <c r="E1537">
        <v>317</v>
      </c>
      <c r="F1537" s="1" t="s">
        <v>514</v>
      </c>
      <c r="G1537">
        <v>0.2</v>
      </c>
      <c r="H1537" s="1" t="s">
        <v>514</v>
      </c>
      <c r="I1537">
        <v>1</v>
      </c>
      <c r="J1537">
        <v>22</v>
      </c>
      <c r="K1537">
        <v>210</v>
      </c>
      <c r="L1537" s="1" t="str">
        <f>Sheet1!L1537</f>
        <v>[{"bid":16010,"type":6,"num":50},{"bid":16003,"type":6,"num":99},{"bid":14001,"type":4,"num":125000}]</v>
      </c>
    </row>
    <row r="1538" spans="1:12" x14ac:dyDescent="0.2">
      <c r="A1538">
        <f t="shared" si="1306"/>
        <v>924252</v>
      </c>
      <c r="B1538">
        <f t="shared" si="1305"/>
        <v>924253</v>
      </c>
      <c r="C1538" t="s">
        <v>24</v>
      </c>
      <c r="D1538">
        <v>15377008.313638454</v>
      </c>
      <c r="E1538">
        <v>319</v>
      </c>
      <c r="F1538" s="1" t="s">
        <v>514</v>
      </c>
      <c r="G1538">
        <v>0.2</v>
      </c>
      <c r="H1538" s="1" t="s">
        <v>514</v>
      </c>
      <c r="I1538">
        <v>2</v>
      </c>
      <c r="J1538">
        <v>50</v>
      </c>
      <c r="K1538">
        <v>210</v>
      </c>
      <c r="L1538" s="1" t="str">
        <f>Sheet1!L1538</f>
        <v>[{"bid":16010,"type":6,"num":50},{"bid":16003,"type":6,"num":99},{"bid":14001,"type":4,"num":125500}]</v>
      </c>
    </row>
    <row r="1539" spans="1:12" x14ac:dyDescent="0.2">
      <c r="A1539">
        <f t="shared" si="1306"/>
        <v>924253</v>
      </c>
      <c r="B1539">
        <f t="shared" si="1305"/>
        <v>924254</v>
      </c>
      <c r="C1539" t="s">
        <v>274</v>
      </c>
      <c r="D1539">
        <v>16024190.404070457</v>
      </c>
      <c r="E1539">
        <v>321</v>
      </c>
      <c r="F1539" s="1" t="s">
        <v>514</v>
      </c>
      <c r="G1539">
        <v>0.2</v>
      </c>
      <c r="H1539" s="1" t="s">
        <v>514</v>
      </c>
      <c r="I1539">
        <v>1</v>
      </c>
      <c r="J1539">
        <v>22</v>
      </c>
      <c r="K1539">
        <v>211</v>
      </c>
      <c r="L1539" s="1" t="str">
        <f>Sheet1!L1539</f>
        <v>[{"bid":16010,"type":6,"num":50},{"bid":16003,"type":6,"num":99},{"bid":14001,"type":4,"num":126000}]</v>
      </c>
    </row>
    <row r="1540" spans="1:12" x14ac:dyDescent="0.2">
      <c r="A1540">
        <f t="shared" si="1306"/>
        <v>924254</v>
      </c>
      <c r="B1540">
        <f t="shared" si="1305"/>
        <v>924255</v>
      </c>
      <c r="C1540" t="s">
        <v>275</v>
      </c>
      <c r="D1540">
        <v>16688314.962000061</v>
      </c>
      <c r="E1540">
        <v>323</v>
      </c>
      <c r="F1540" s="1" t="s">
        <v>514</v>
      </c>
      <c r="G1540">
        <v>0.2</v>
      </c>
      <c r="H1540" s="1" t="s">
        <v>514</v>
      </c>
      <c r="I1540">
        <v>1</v>
      </c>
      <c r="J1540">
        <v>22</v>
      </c>
      <c r="K1540">
        <v>212</v>
      </c>
      <c r="L1540" s="1" t="str">
        <f>Sheet1!L1540</f>
        <v>[{"bid":16010,"type":6,"num":50},{"bid":16003,"type":6,"num":99},{"bid":14001,"type":4,"num":126500}]</v>
      </c>
    </row>
    <row r="1541" spans="1:12" x14ac:dyDescent="0.2">
      <c r="A1541">
        <f t="shared" si="1306"/>
        <v>924255</v>
      </c>
      <c r="B1541">
        <f t="shared" si="1305"/>
        <v>924256</v>
      </c>
      <c r="C1541" t="s">
        <v>276</v>
      </c>
      <c r="D1541">
        <v>17369642.747936063</v>
      </c>
      <c r="E1541">
        <v>324</v>
      </c>
      <c r="F1541" s="1" t="s">
        <v>514</v>
      </c>
      <c r="G1541">
        <v>0.2</v>
      </c>
      <c r="H1541" s="1" t="s">
        <v>514</v>
      </c>
      <c r="I1541">
        <v>1</v>
      </c>
      <c r="J1541">
        <v>22</v>
      </c>
      <c r="K1541">
        <v>213</v>
      </c>
      <c r="L1541" s="1" t="str">
        <f>Sheet1!L1541</f>
        <v>[{"bid":16010,"type":6,"num":50},{"bid":16003,"type":6,"num":99},{"bid":14001,"type":4,"num":127000}]</v>
      </c>
    </row>
    <row r="1542" spans="1:12" x14ac:dyDescent="0.2">
      <c r="A1542">
        <f t="shared" si="1306"/>
        <v>924256</v>
      </c>
      <c r="B1542">
        <f t="shared" si="1305"/>
        <v>924257</v>
      </c>
      <c r="C1542" t="s">
        <v>277</v>
      </c>
      <c r="D1542">
        <v>18068436.336787265</v>
      </c>
      <c r="E1542">
        <v>325</v>
      </c>
      <c r="F1542" s="1" t="s">
        <v>514</v>
      </c>
      <c r="G1542">
        <v>0.2</v>
      </c>
      <c r="H1542" s="1" t="s">
        <v>514</v>
      </c>
      <c r="I1542">
        <v>1</v>
      </c>
      <c r="J1542">
        <v>22</v>
      </c>
      <c r="K1542">
        <v>214</v>
      </c>
      <c r="L1542" s="1" t="str">
        <f>Sheet1!L1542</f>
        <v>[{"bid":16010,"type":6,"num":51},{"bid":16003,"type":6,"num":101},{"bid":14001,"type":4,"num":127500}]</v>
      </c>
    </row>
    <row r="1543" spans="1:12" x14ac:dyDescent="0.2">
      <c r="A1543">
        <f t="shared" si="1306"/>
        <v>924257</v>
      </c>
      <c r="B1543">
        <f t="shared" si="1305"/>
        <v>924258</v>
      </c>
      <c r="C1543" t="s">
        <v>278</v>
      </c>
      <c r="D1543">
        <v>18784960.11786247</v>
      </c>
      <c r="E1543">
        <v>327</v>
      </c>
      <c r="F1543" s="1" t="s">
        <v>514</v>
      </c>
      <c r="G1543">
        <v>0.2</v>
      </c>
      <c r="H1543" s="1" t="s">
        <v>514</v>
      </c>
      <c r="I1543">
        <v>1</v>
      </c>
      <c r="J1543">
        <v>22</v>
      </c>
      <c r="K1543">
        <v>215</v>
      </c>
      <c r="L1543" s="1" t="str">
        <f>Sheet1!L1543</f>
        <v>[{"bid":16010,"type":6,"num":51},{"bid":16003,"type":6,"num":101},{"bid":14001,"type":4,"num":128000}]</v>
      </c>
    </row>
    <row r="1544" spans="1:12" x14ac:dyDescent="0.2">
      <c r="A1544">
        <f t="shared" si="1306"/>
        <v>924258</v>
      </c>
      <c r="B1544">
        <f t="shared" ref="B1544:B1607" si="1307">A1544+1</f>
        <v>924259</v>
      </c>
      <c r="C1544" t="s">
        <v>24</v>
      </c>
      <c r="D1544">
        <v>19519480.294870473</v>
      </c>
      <c r="E1544">
        <v>328</v>
      </c>
      <c r="F1544" s="1" t="s">
        <v>514</v>
      </c>
      <c r="G1544">
        <v>0.2</v>
      </c>
      <c r="H1544" s="1" t="s">
        <v>514</v>
      </c>
      <c r="I1544">
        <v>2</v>
      </c>
      <c r="J1544">
        <v>50</v>
      </c>
      <c r="K1544">
        <v>215</v>
      </c>
      <c r="L1544" s="1" t="str">
        <f>Sheet1!L1544</f>
        <v>[{"bid":16010,"type":6,"num":51},{"bid":16003,"type":6,"num":101},{"bid":14001,"type":4,"num":128500}]</v>
      </c>
    </row>
    <row r="1545" spans="1:12" x14ac:dyDescent="0.2">
      <c r="A1545">
        <f t="shared" ref="A1545:A1608" si="1308">B1544</f>
        <v>924259</v>
      </c>
      <c r="B1545">
        <f t="shared" si="1307"/>
        <v>924260</v>
      </c>
      <c r="C1545" t="s">
        <v>279</v>
      </c>
      <c r="D1545">
        <v>20274933.928080082</v>
      </c>
      <c r="E1545">
        <v>330</v>
      </c>
      <c r="F1545" s="1" t="s">
        <v>514</v>
      </c>
      <c r="G1545">
        <v>0.2</v>
      </c>
      <c r="H1545" s="1" t="s">
        <v>514</v>
      </c>
      <c r="I1545">
        <v>1</v>
      </c>
      <c r="J1545">
        <v>22</v>
      </c>
      <c r="K1545">
        <v>216</v>
      </c>
      <c r="L1545" s="1" t="str">
        <f>Sheet1!L1545</f>
        <v>[{"bid":16010,"type":6,"num":51},{"bid":16003,"type":6,"num":101},{"bid":14001,"type":4,"num":129000}]</v>
      </c>
    </row>
    <row r="1546" spans="1:12" x14ac:dyDescent="0.2">
      <c r="A1546">
        <f t="shared" si="1308"/>
        <v>924260</v>
      </c>
      <c r="B1546">
        <f t="shared" si="1307"/>
        <v>924261</v>
      </c>
      <c r="C1546" t="s">
        <v>280</v>
      </c>
      <c r="D1546">
        <v>21049079.327539284</v>
      </c>
      <c r="E1546">
        <v>332</v>
      </c>
      <c r="F1546" s="1" t="s">
        <v>514</v>
      </c>
      <c r="G1546">
        <v>0.2</v>
      </c>
      <c r="H1546" s="1" t="s">
        <v>514</v>
      </c>
      <c r="I1546">
        <v>1</v>
      </c>
      <c r="J1546">
        <v>22</v>
      </c>
      <c r="K1546">
        <v>217</v>
      </c>
      <c r="L1546" s="1" t="str">
        <f>Sheet1!L1546</f>
        <v>[{"bid":16010,"type":6,"num":51},{"bid":16003,"type":6,"num":101},{"bid":14001,"type":4,"num":129500}]</v>
      </c>
    </row>
    <row r="1547" spans="1:12" x14ac:dyDescent="0.2">
      <c r="A1547">
        <f t="shared" si="1308"/>
        <v>924261</v>
      </c>
      <c r="B1547">
        <f t="shared" si="1307"/>
        <v>924262</v>
      </c>
      <c r="C1547" t="s">
        <v>281</v>
      </c>
      <c r="D1547">
        <v>21842191.591174487</v>
      </c>
      <c r="E1547">
        <v>334</v>
      </c>
      <c r="F1547" s="1" t="s">
        <v>514</v>
      </c>
      <c r="G1547">
        <v>0.2</v>
      </c>
      <c r="H1547" s="1" t="s">
        <v>514</v>
      </c>
      <c r="I1547">
        <v>1</v>
      </c>
      <c r="J1547">
        <v>22</v>
      </c>
      <c r="K1547">
        <v>218</v>
      </c>
      <c r="L1547" s="1" t="str">
        <f>Sheet1!L1547</f>
        <v>[{"bid":16010,"type":6,"num":52},{"bid":16003,"type":6,"num":103},{"bid":14001,"type":4,"num":130000}]</v>
      </c>
    </row>
    <row r="1548" spans="1:12" x14ac:dyDescent="0.2">
      <c r="A1548">
        <f t="shared" si="1308"/>
        <v>924262</v>
      </c>
      <c r="B1548">
        <f t="shared" si="1307"/>
        <v>924263</v>
      </c>
      <c r="C1548" t="s">
        <v>282</v>
      </c>
      <c r="D1548">
        <v>22654547.66011209</v>
      </c>
      <c r="E1548">
        <v>335</v>
      </c>
      <c r="F1548" s="1" t="s">
        <v>514</v>
      </c>
      <c r="G1548">
        <v>0.2</v>
      </c>
      <c r="H1548" s="1" t="s">
        <v>514</v>
      </c>
      <c r="I1548">
        <v>1</v>
      </c>
      <c r="J1548">
        <v>22</v>
      </c>
      <c r="K1548">
        <v>219</v>
      </c>
      <c r="L1548" s="1" t="str">
        <f>Sheet1!L1548</f>
        <v>[{"bid":16010,"type":6,"num":52},{"bid":16003,"type":6,"num":103},{"bid":14001,"type":4,"num":130500}]</v>
      </c>
    </row>
    <row r="1549" spans="1:12" x14ac:dyDescent="0.2">
      <c r="A1549">
        <f t="shared" si="1308"/>
        <v>924263</v>
      </c>
      <c r="B1549">
        <f t="shared" si="1307"/>
        <v>924264</v>
      </c>
      <c r="C1549" t="s">
        <v>283</v>
      </c>
      <c r="D1549">
        <v>23486426.318678495</v>
      </c>
      <c r="E1549">
        <v>336</v>
      </c>
      <c r="F1549" s="1" t="s">
        <v>514</v>
      </c>
      <c r="G1549">
        <v>0.2</v>
      </c>
      <c r="H1549" s="1" t="s">
        <v>514</v>
      </c>
      <c r="I1549">
        <v>1</v>
      </c>
      <c r="J1549">
        <v>22</v>
      </c>
      <c r="K1549">
        <v>220</v>
      </c>
      <c r="L1549" s="1" t="str">
        <f>Sheet1!L1549</f>
        <v>[{"bid":16010,"type":6,"num":52},{"bid":16003,"type":6,"num":103},{"bid":14001,"type":4,"num":131000}]</v>
      </c>
    </row>
    <row r="1550" spans="1:12" x14ac:dyDescent="0.2">
      <c r="A1550">
        <f t="shared" si="1308"/>
        <v>924264</v>
      </c>
      <c r="B1550">
        <f t="shared" si="1307"/>
        <v>924265</v>
      </c>
      <c r="C1550" t="s">
        <v>24</v>
      </c>
      <c r="D1550">
        <v>24338108.194400098</v>
      </c>
      <c r="E1550">
        <v>337</v>
      </c>
      <c r="F1550" s="1" t="s">
        <v>514</v>
      </c>
      <c r="G1550">
        <v>0.2</v>
      </c>
      <c r="H1550" s="1" t="s">
        <v>514</v>
      </c>
      <c r="I1550">
        <v>2</v>
      </c>
      <c r="J1550">
        <v>50</v>
      </c>
      <c r="K1550">
        <v>220</v>
      </c>
      <c r="L1550" s="1" t="str">
        <f>Sheet1!L1550</f>
        <v>[{"bid":16010,"type":6,"num":52},{"bid":16003,"type":6,"num":103},{"bid":14001,"type":4,"num":131500}]</v>
      </c>
    </row>
    <row r="1551" spans="1:12" x14ac:dyDescent="0.2">
      <c r="A1551">
        <f t="shared" si="1308"/>
        <v>924265</v>
      </c>
      <c r="B1551">
        <f t="shared" si="1307"/>
        <v>924266</v>
      </c>
      <c r="C1551" t="s">
        <v>284</v>
      </c>
      <c r="D1551">
        <v>25652991.391948909</v>
      </c>
      <c r="E1551">
        <v>339</v>
      </c>
      <c r="F1551" s="1" t="s">
        <v>514</v>
      </c>
      <c r="G1551">
        <v>0.2</v>
      </c>
      <c r="H1551" s="1" t="s">
        <v>514</v>
      </c>
      <c r="I1551">
        <v>1</v>
      </c>
      <c r="J1551">
        <v>22</v>
      </c>
      <c r="K1551">
        <v>221</v>
      </c>
      <c r="L1551" s="1" t="str">
        <f>Sheet1!L1551</f>
        <v>[{"bid":16010,"type":6,"num":52},{"bid":16003,"type":6,"num":103},{"bid":14001,"type":4,"num":132000}]</v>
      </c>
    </row>
    <row r="1552" spans="1:12" x14ac:dyDescent="0.2">
      <c r="A1552">
        <f t="shared" si="1308"/>
        <v>924266</v>
      </c>
      <c r="B1552">
        <f t="shared" si="1307"/>
        <v>924267</v>
      </c>
      <c r="C1552" t="s">
        <v>285</v>
      </c>
      <c r="D1552">
        <v>27012995.828563314</v>
      </c>
      <c r="E1552">
        <v>341</v>
      </c>
      <c r="F1552" s="1" t="s">
        <v>514</v>
      </c>
      <c r="G1552">
        <v>0.2</v>
      </c>
      <c r="H1552" s="1" t="s">
        <v>514</v>
      </c>
      <c r="I1552">
        <v>1</v>
      </c>
      <c r="J1552">
        <v>22</v>
      </c>
      <c r="K1552">
        <v>222</v>
      </c>
      <c r="L1552" s="1" t="str">
        <f>Sheet1!L1552</f>
        <v>[{"bid":16010,"type":6,"num":53},{"bid":16003,"type":6,"num":105},{"bid":14001,"type":4,"num":132500}]</v>
      </c>
    </row>
    <row r="1553" spans="1:12" x14ac:dyDescent="0.2">
      <c r="A1553">
        <f t="shared" si="1308"/>
        <v>924267</v>
      </c>
      <c r="B1553">
        <f t="shared" si="1307"/>
        <v>924268</v>
      </c>
      <c r="C1553" t="s">
        <v>286</v>
      </c>
      <c r="D1553">
        <v>28419148.624947324</v>
      </c>
      <c r="E1553">
        <v>342</v>
      </c>
      <c r="F1553" s="1" t="s">
        <v>514</v>
      </c>
      <c r="G1553">
        <v>0.2</v>
      </c>
      <c r="H1553" s="1" t="s">
        <v>514</v>
      </c>
      <c r="I1553">
        <v>1</v>
      </c>
      <c r="J1553">
        <v>22</v>
      </c>
      <c r="K1553">
        <v>223</v>
      </c>
      <c r="L1553" s="1" t="str">
        <f>Sheet1!L1553</f>
        <v>[{"bid":16010,"type":6,"num":53},{"bid":16003,"type":6,"num":105},{"bid":14001,"type":4,"num":133000}]</v>
      </c>
    </row>
    <row r="1554" spans="1:12" x14ac:dyDescent="0.2">
      <c r="A1554">
        <f t="shared" si="1308"/>
        <v>924268</v>
      </c>
      <c r="B1554">
        <f t="shared" si="1307"/>
        <v>924269</v>
      </c>
      <c r="C1554" t="s">
        <v>287</v>
      </c>
      <c r="D1554">
        <v>29872491.237388927</v>
      </c>
      <c r="E1554">
        <v>343</v>
      </c>
      <c r="F1554" s="1" t="s">
        <v>514</v>
      </c>
      <c r="G1554">
        <v>0.2</v>
      </c>
      <c r="H1554" s="1" t="s">
        <v>514</v>
      </c>
      <c r="I1554">
        <v>1</v>
      </c>
      <c r="J1554">
        <v>22</v>
      </c>
      <c r="K1554">
        <v>224</v>
      </c>
      <c r="L1554" s="1" t="str">
        <f>Sheet1!L1554</f>
        <v>[{"bid":16010,"type":6,"num":53},{"bid":16003,"type":6,"num":105},{"bid":14001,"type":4,"num":133500}]</v>
      </c>
    </row>
    <row r="1555" spans="1:12" x14ac:dyDescent="0.2">
      <c r="A1555">
        <f t="shared" si="1308"/>
        <v>924269</v>
      </c>
      <c r="B1555">
        <f t="shared" si="1307"/>
        <v>924270</v>
      </c>
      <c r="C1555" t="s">
        <v>288</v>
      </c>
      <c r="D1555">
        <v>31374079.551360138</v>
      </c>
      <c r="E1555">
        <v>344</v>
      </c>
      <c r="F1555" s="1" t="s">
        <v>514</v>
      </c>
      <c r="G1555">
        <v>0.2</v>
      </c>
      <c r="H1555" s="1" t="s">
        <v>514</v>
      </c>
      <c r="I1555">
        <v>1</v>
      </c>
      <c r="J1555">
        <v>22</v>
      </c>
      <c r="K1555">
        <v>225</v>
      </c>
      <c r="L1555" s="1" t="str">
        <f>Sheet1!L1555</f>
        <v>[{"bid":16010,"type":6,"num":53},{"bid":16003,"type":6,"num":105},{"bid":14001,"type":4,"num":134000}]</v>
      </c>
    </row>
    <row r="1556" spans="1:12" x14ac:dyDescent="0.2">
      <c r="A1556">
        <f t="shared" si="1308"/>
        <v>924270</v>
      </c>
      <c r="B1556">
        <f t="shared" si="1307"/>
        <v>924271</v>
      </c>
      <c r="C1556" t="s">
        <v>24</v>
      </c>
      <c r="D1556">
        <v>32924983.975116946</v>
      </c>
      <c r="E1556">
        <v>346</v>
      </c>
      <c r="F1556" s="1" t="s">
        <v>514</v>
      </c>
      <c r="G1556">
        <v>0.2</v>
      </c>
      <c r="H1556" s="1" t="s">
        <v>514</v>
      </c>
      <c r="I1556">
        <v>2</v>
      </c>
      <c r="J1556">
        <v>50</v>
      </c>
      <c r="K1556">
        <v>225</v>
      </c>
      <c r="L1556" s="1" t="str">
        <f>Sheet1!L1556</f>
        <v>[{"bid":16010,"type":6,"num":53},{"bid":16003,"type":6,"num":105},{"bid":14001,"type":4,"num":134500}]</v>
      </c>
    </row>
    <row r="1557" spans="1:12" x14ac:dyDescent="0.2">
      <c r="A1557">
        <f t="shared" si="1308"/>
        <v>924271</v>
      </c>
      <c r="B1557">
        <f t="shared" si="1307"/>
        <v>924272</v>
      </c>
      <c r="C1557" t="s">
        <v>289</v>
      </c>
      <c r="D1557">
        <v>34530413.881017759</v>
      </c>
      <c r="E1557">
        <v>347</v>
      </c>
      <c r="F1557" s="1" t="s">
        <v>514</v>
      </c>
      <c r="G1557">
        <v>0.2</v>
      </c>
      <c r="H1557" s="1" t="s">
        <v>514</v>
      </c>
      <c r="I1557">
        <v>1</v>
      </c>
      <c r="J1557">
        <v>22</v>
      </c>
      <c r="K1557">
        <v>226</v>
      </c>
      <c r="L1557" s="1" t="str">
        <f>Sheet1!L1557</f>
        <v>[{"bid":16010,"type":6,"num":54},{"bid":16003,"type":6,"num":107},{"bid":14001,"type":4,"num":135000}]</v>
      </c>
    </row>
    <row r="1558" spans="1:12" x14ac:dyDescent="0.2">
      <c r="A1558">
        <f t="shared" si="1308"/>
        <v>924272</v>
      </c>
      <c r="B1558">
        <f t="shared" si="1307"/>
        <v>924273</v>
      </c>
      <c r="C1558" t="s">
        <v>290</v>
      </c>
      <c r="D1558">
        <v>36187672.932192169</v>
      </c>
      <c r="E1558">
        <v>348</v>
      </c>
      <c r="F1558" s="1" t="s">
        <v>514</v>
      </c>
      <c r="G1558">
        <v>0.2</v>
      </c>
      <c r="H1558" s="1" t="s">
        <v>514</v>
      </c>
      <c r="I1558">
        <v>1</v>
      </c>
      <c r="J1558">
        <v>22</v>
      </c>
      <c r="K1558">
        <v>227</v>
      </c>
      <c r="L1558" s="1" t="str">
        <f>Sheet1!L1558</f>
        <v>[{"bid":16010,"type":6,"num":54},{"bid":16003,"type":6,"num":107},{"bid":14001,"type":4,"num":135500}]</v>
      </c>
    </row>
    <row r="1559" spans="1:12" x14ac:dyDescent="0.2">
      <c r="A1559">
        <f t="shared" si="1308"/>
        <v>924273</v>
      </c>
      <c r="B1559">
        <f t="shared" si="1307"/>
        <v>924274</v>
      </c>
      <c r="C1559" t="s">
        <v>291</v>
      </c>
      <c r="D1559">
        <v>37897886.704217769</v>
      </c>
      <c r="E1559">
        <v>349</v>
      </c>
      <c r="F1559" s="1" t="s">
        <v>514</v>
      </c>
      <c r="G1559">
        <v>0.2</v>
      </c>
      <c r="H1559" s="1" t="s">
        <v>514</v>
      </c>
      <c r="I1559">
        <v>1</v>
      </c>
      <c r="J1559">
        <v>22</v>
      </c>
      <c r="K1559">
        <v>228</v>
      </c>
      <c r="L1559" s="1" t="str">
        <f>Sheet1!L1559</f>
        <v>[{"bid":16010,"type":6,"num":54},{"bid":16003,"type":6,"num":107},{"bid":14001,"type":4,"num":136000}]</v>
      </c>
    </row>
    <row r="1560" spans="1:12" x14ac:dyDescent="0.2">
      <c r="A1560">
        <f t="shared" si="1308"/>
        <v>924274</v>
      </c>
      <c r="B1560">
        <f t="shared" si="1307"/>
        <v>924275</v>
      </c>
      <c r="C1560" t="s">
        <v>292</v>
      </c>
      <c r="D1560">
        <v>39662195.86224018</v>
      </c>
      <c r="E1560">
        <v>350</v>
      </c>
      <c r="F1560" s="1" t="s">
        <v>514</v>
      </c>
      <c r="G1560">
        <v>0.2</v>
      </c>
      <c r="H1560" s="1" t="s">
        <v>514</v>
      </c>
      <c r="I1560">
        <v>1</v>
      </c>
      <c r="J1560">
        <v>22</v>
      </c>
      <c r="K1560">
        <v>229</v>
      </c>
      <c r="L1560" s="1" t="str">
        <f>Sheet1!L1560</f>
        <v>[{"bid":16010,"type":6,"num":54},{"bid":16003,"type":6,"num":107},{"bid":14001,"type":4,"num":136500}]</v>
      </c>
    </row>
    <row r="1561" spans="1:12" x14ac:dyDescent="0.2">
      <c r="A1561">
        <f t="shared" si="1308"/>
        <v>924275</v>
      </c>
      <c r="B1561">
        <f t="shared" si="1307"/>
        <v>924276</v>
      </c>
      <c r="C1561" t="s">
        <v>293</v>
      </c>
      <c r="D1561">
        <v>41486559.423590593</v>
      </c>
      <c r="E1561">
        <v>352</v>
      </c>
      <c r="F1561" s="1" t="s">
        <v>514</v>
      </c>
      <c r="G1561">
        <v>0.2</v>
      </c>
      <c r="H1561" s="1" t="s">
        <v>514</v>
      </c>
      <c r="I1561">
        <v>1</v>
      </c>
      <c r="J1561">
        <v>22</v>
      </c>
      <c r="K1561">
        <v>230</v>
      </c>
      <c r="L1561" s="1" t="str">
        <f>Sheet1!L1561</f>
        <v>[{"bid":16010,"type":6,"num":54},{"bid":16003,"type":6,"num":107},{"bid":14001,"type":4,"num":137000}]</v>
      </c>
    </row>
    <row r="1562" spans="1:12" x14ac:dyDescent="0.2">
      <c r="A1562">
        <f t="shared" si="1308"/>
        <v>924276</v>
      </c>
      <c r="B1562">
        <f t="shared" si="1307"/>
        <v>924277</v>
      </c>
      <c r="C1562" t="s">
        <v>24</v>
      </c>
      <c r="D1562">
        <v>43367703.6387586</v>
      </c>
      <c r="E1562">
        <v>353</v>
      </c>
      <c r="F1562" s="1" t="s">
        <v>514</v>
      </c>
      <c r="G1562">
        <v>0.2</v>
      </c>
      <c r="H1562" s="1" t="s">
        <v>514</v>
      </c>
      <c r="I1562">
        <v>2</v>
      </c>
      <c r="J1562">
        <v>50</v>
      </c>
      <c r="K1562">
        <v>230</v>
      </c>
      <c r="L1562" s="1" t="str">
        <f>Sheet1!L1562</f>
        <v>[{"bid":16010,"type":6,"num":55},{"bid":16003,"type":6,"num":109},{"bid":14001,"type":4,"num":137500}]</v>
      </c>
    </row>
    <row r="1563" spans="1:12" x14ac:dyDescent="0.2">
      <c r="A1563">
        <f t="shared" si="1308"/>
        <v>924277</v>
      </c>
      <c r="B1563">
        <f t="shared" si="1307"/>
        <v>924278</v>
      </c>
      <c r="C1563" t="s">
        <v>294</v>
      </c>
      <c r="D1563">
        <v>45311991.96101781</v>
      </c>
      <c r="E1563">
        <v>355</v>
      </c>
      <c r="F1563" s="1" t="s">
        <v>514</v>
      </c>
      <c r="G1563">
        <v>0.2</v>
      </c>
      <c r="H1563" s="1" t="s">
        <v>514</v>
      </c>
      <c r="I1563">
        <v>1</v>
      </c>
      <c r="J1563">
        <v>22</v>
      </c>
      <c r="K1563">
        <v>231</v>
      </c>
      <c r="L1563" s="1" t="str">
        <f>Sheet1!L1563</f>
        <v>[{"bid":16010,"type":6,"num":55},{"bid":16003,"type":6,"num":109},{"bid":14001,"type":4,"num":138000}]</v>
      </c>
    </row>
    <row r="1564" spans="1:12" x14ac:dyDescent="0.2">
      <c r="A1564">
        <f t="shared" si="1308"/>
        <v>924278</v>
      </c>
      <c r="B1564">
        <f t="shared" si="1307"/>
        <v>924279</v>
      </c>
      <c r="C1564" t="s">
        <v>295</v>
      </c>
      <c r="D1564">
        <v>47315846.731507421</v>
      </c>
      <c r="E1564">
        <v>357</v>
      </c>
      <c r="F1564" s="1" t="s">
        <v>514</v>
      </c>
      <c r="G1564">
        <v>0.2</v>
      </c>
      <c r="H1564" s="1" t="s">
        <v>514</v>
      </c>
      <c r="I1564">
        <v>1</v>
      </c>
      <c r="J1564">
        <v>22</v>
      </c>
      <c r="K1564">
        <v>232</v>
      </c>
      <c r="L1564" s="1" t="str">
        <f>Sheet1!L1564</f>
        <v>[{"bid":16010,"type":6,"num":55},{"bid":16003,"type":6,"num":109},{"bid":14001,"type":4,"num":138500}]</v>
      </c>
    </row>
    <row r="1565" spans="1:12" x14ac:dyDescent="0.2">
      <c r="A1565">
        <f t="shared" si="1308"/>
        <v>924279</v>
      </c>
      <c r="B1565">
        <f t="shared" si="1307"/>
        <v>924280</v>
      </c>
      <c r="C1565" t="s">
        <v>296</v>
      </c>
      <c r="D1565">
        <v>49380509.420000225</v>
      </c>
      <c r="E1565">
        <v>358</v>
      </c>
      <c r="F1565" s="1" t="s">
        <v>514</v>
      </c>
      <c r="G1565">
        <v>0.2</v>
      </c>
      <c r="H1565" s="1" t="s">
        <v>514</v>
      </c>
      <c r="I1565">
        <v>1</v>
      </c>
      <c r="J1565">
        <v>22</v>
      </c>
      <c r="K1565">
        <v>233</v>
      </c>
      <c r="L1565" s="1" t="str">
        <f>Sheet1!L1565</f>
        <v>[{"bid":16010,"type":6,"num":55},{"bid":16003,"type":6,"num":109},{"bid":14001,"type":4,"num":139000}]</v>
      </c>
    </row>
    <row r="1566" spans="1:12" x14ac:dyDescent="0.2">
      <c r="A1566">
        <f t="shared" si="1308"/>
        <v>924280</v>
      </c>
      <c r="B1566">
        <f t="shared" si="1307"/>
        <v>924281</v>
      </c>
      <c r="C1566" t="s">
        <v>297</v>
      </c>
      <c r="D1566">
        <v>51507237.555245049</v>
      </c>
      <c r="E1566">
        <v>359</v>
      </c>
      <c r="F1566" s="1" t="s">
        <v>514</v>
      </c>
      <c r="G1566">
        <v>0.2</v>
      </c>
      <c r="H1566" s="1" t="s">
        <v>514</v>
      </c>
      <c r="I1566">
        <v>1</v>
      </c>
      <c r="J1566">
        <v>22</v>
      </c>
      <c r="K1566">
        <v>234</v>
      </c>
      <c r="L1566" s="1" t="str">
        <f>Sheet1!L1566</f>
        <v>[{"bid":16010,"type":6,"num":55},{"bid":16003,"type":6,"num":109},{"bid":14001,"type":4,"num":139500}]</v>
      </c>
    </row>
    <row r="1567" spans="1:12" x14ac:dyDescent="0.2">
      <c r="A1567">
        <f t="shared" si="1308"/>
        <v>924281</v>
      </c>
      <c r="B1567">
        <f t="shared" si="1307"/>
        <v>924282</v>
      </c>
      <c r="C1567" t="s">
        <v>298</v>
      </c>
      <c r="D1567">
        <v>53697304.822886653</v>
      </c>
      <c r="E1567">
        <v>361</v>
      </c>
      <c r="F1567" s="1" t="s">
        <v>514</v>
      </c>
      <c r="G1567">
        <v>0.2</v>
      </c>
      <c r="H1567" s="1" t="s">
        <v>514</v>
      </c>
      <c r="I1567">
        <v>1</v>
      </c>
      <c r="J1567">
        <v>22</v>
      </c>
      <c r="K1567">
        <v>235</v>
      </c>
      <c r="L1567" s="1" t="str">
        <f>Sheet1!L1567</f>
        <v>[{"bid":16010,"type":6,"num":56},{"bid":16003,"type":6,"num":111},{"bid":14001,"type":4,"num":140000}]</v>
      </c>
    </row>
    <row r="1568" spans="1:12" x14ac:dyDescent="0.2">
      <c r="A1568">
        <f t="shared" si="1308"/>
        <v>924282</v>
      </c>
      <c r="B1568">
        <f t="shared" si="1307"/>
        <v>924283</v>
      </c>
      <c r="C1568" t="s">
        <v>24</v>
      </c>
      <c r="D1568">
        <v>55952001.163385868</v>
      </c>
      <c r="E1568">
        <v>362</v>
      </c>
      <c r="F1568" s="1" t="s">
        <v>514</v>
      </c>
      <c r="G1568">
        <v>0.2</v>
      </c>
      <c r="H1568" s="1" t="s">
        <v>514</v>
      </c>
      <c r="I1568">
        <v>2</v>
      </c>
      <c r="J1568">
        <v>50</v>
      </c>
      <c r="K1568">
        <v>235</v>
      </c>
      <c r="L1568" s="1" t="str">
        <f>Sheet1!L1568</f>
        <v>[{"bid":16010,"type":6,"num":56},{"bid":16003,"type":6,"num":111},{"bid":14001,"type":4,"num":140500}]</v>
      </c>
    </row>
    <row r="1569" spans="1:12" x14ac:dyDescent="0.2">
      <c r="A1569">
        <f t="shared" si="1308"/>
        <v>924283</v>
      </c>
      <c r="B1569">
        <f t="shared" si="1307"/>
        <v>924284</v>
      </c>
      <c r="C1569" t="s">
        <v>299</v>
      </c>
      <c r="D1569">
        <v>58278980.420813084</v>
      </c>
      <c r="E1569">
        <v>364</v>
      </c>
      <c r="F1569" s="1" t="s">
        <v>514</v>
      </c>
      <c r="G1569">
        <v>0.2</v>
      </c>
      <c r="H1569" s="1" t="s">
        <v>514</v>
      </c>
      <c r="I1569">
        <v>1</v>
      </c>
      <c r="J1569">
        <v>22</v>
      </c>
      <c r="K1569">
        <v>236</v>
      </c>
      <c r="L1569" s="1" t="str">
        <f>Sheet1!L1569</f>
        <v>[{"bid":16010,"type":6,"num":56},{"bid":16003,"type":6,"num":111},{"bid":14001,"type":4,"num":141000}]</v>
      </c>
    </row>
    <row r="1570" spans="1:12" x14ac:dyDescent="0.2">
      <c r="A1570">
        <f t="shared" si="1308"/>
        <v>924284</v>
      </c>
      <c r="B1570">
        <f t="shared" si="1307"/>
        <v>924285</v>
      </c>
      <c r="C1570" t="s">
        <v>300</v>
      </c>
      <c r="D1570">
        <v>60673640.838720307</v>
      </c>
      <c r="E1570">
        <v>366</v>
      </c>
      <c r="F1570" s="1" t="s">
        <v>514</v>
      </c>
      <c r="G1570">
        <v>0.2</v>
      </c>
      <c r="H1570" s="1" t="s">
        <v>514</v>
      </c>
      <c r="I1570">
        <v>1</v>
      </c>
      <c r="J1570">
        <v>22</v>
      </c>
      <c r="K1570">
        <v>237</v>
      </c>
      <c r="L1570" s="1" t="str">
        <f>Sheet1!L1570</f>
        <v>[{"bid":16010,"type":6,"num":56},{"bid":16003,"type":6,"num":111},{"bid":14001,"type":4,"num":141500}]</v>
      </c>
    </row>
    <row r="1571" spans="1:12" x14ac:dyDescent="0.2">
      <c r="A1571">
        <f t="shared" si="1308"/>
        <v>924285</v>
      </c>
      <c r="B1571">
        <f t="shared" si="1307"/>
        <v>924286</v>
      </c>
      <c r="C1571" t="s">
        <v>301</v>
      </c>
      <c r="D1571">
        <v>63137334.535385922</v>
      </c>
      <c r="E1571">
        <v>368</v>
      </c>
      <c r="F1571" s="1" t="s">
        <v>514</v>
      </c>
      <c r="G1571">
        <v>0.2</v>
      </c>
      <c r="H1571" s="1" t="s">
        <v>514</v>
      </c>
      <c r="I1571">
        <v>1</v>
      </c>
      <c r="J1571">
        <v>22</v>
      </c>
      <c r="K1571">
        <v>238</v>
      </c>
      <c r="L1571" s="1" t="str">
        <f>Sheet1!L1571</f>
        <v>[{"bid":16010,"type":6,"num":56},{"bid":16003,"type":6,"num":111},{"bid":14001,"type":4,"num":142000}]</v>
      </c>
    </row>
    <row r="1572" spans="1:12" x14ac:dyDescent="0.2">
      <c r="A1572">
        <f t="shared" si="1308"/>
        <v>924286</v>
      </c>
      <c r="B1572">
        <f t="shared" si="1307"/>
        <v>924287</v>
      </c>
      <c r="C1572" t="s">
        <v>302</v>
      </c>
      <c r="D1572">
        <v>65671430.481792338</v>
      </c>
      <c r="E1572">
        <v>370</v>
      </c>
      <c r="F1572" s="1" t="s">
        <v>514</v>
      </c>
      <c r="G1572">
        <v>0.2</v>
      </c>
      <c r="H1572" s="1" t="s">
        <v>514</v>
      </c>
      <c r="I1572">
        <v>1</v>
      </c>
      <c r="J1572">
        <v>22</v>
      </c>
      <c r="K1572">
        <v>239</v>
      </c>
      <c r="L1572" s="1" t="str">
        <f>Sheet1!L1572</f>
        <v>[{"bid":16010,"type":6,"num":57},{"bid":16003,"type":6,"num":113},{"bid":14001,"type":4,"num":142500}]</v>
      </c>
    </row>
    <row r="1573" spans="1:12" x14ac:dyDescent="0.2">
      <c r="A1573">
        <f t="shared" si="1308"/>
        <v>924287</v>
      </c>
      <c r="B1573">
        <f t="shared" si="1307"/>
        <v>924288</v>
      </c>
      <c r="C1573" t="s">
        <v>303</v>
      </c>
      <c r="D1573">
        <v>68277314.600985959</v>
      </c>
      <c r="E1573">
        <v>372</v>
      </c>
      <c r="F1573" s="1" t="s">
        <v>514</v>
      </c>
      <c r="G1573">
        <v>0.2</v>
      </c>
      <c r="H1573" s="1" t="s">
        <v>514</v>
      </c>
      <c r="I1573">
        <v>1</v>
      </c>
      <c r="J1573">
        <v>22</v>
      </c>
      <c r="K1573">
        <v>240</v>
      </c>
      <c r="L1573" s="1" t="str">
        <f>Sheet1!L1573</f>
        <v>[{"bid":16010,"type":6,"num":57},{"bid":16003,"type":6,"num":113},{"bid":14001,"type":4,"num":143000}]</v>
      </c>
    </row>
    <row r="1574" spans="1:12" x14ac:dyDescent="0.2">
      <c r="A1574">
        <f t="shared" si="1308"/>
        <v>924288</v>
      </c>
      <c r="B1574">
        <f t="shared" si="1307"/>
        <v>924289</v>
      </c>
      <c r="C1574" t="s">
        <v>24</v>
      </c>
      <c r="D1574">
        <v>70956389.867437169</v>
      </c>
      <c r="E1574">
        <v>373</v>
      </c>
      <c r="F1574" s="1" t="s">
        <v>514</v>
      </c>
      <c r="G1574">
        <v>0.2</v>
      </c>
      <c r="H1574" s="1" t="s">
        <v>514</v>
      </c>
      <c r="I1574">
        <v>2</v>
      </c>
      <c r="J1574">
        <v>50</v>
      </c>
      <c r="K1574">
        <v>240</v>
      </c>
      <c r="L1574" s="1" t="str">
        <f>Sheet1!L1574</f>
        <v>[{"bid":16010,"type":6,"num":57},{"bid":16003,"type":6,"num":113},{"bid":14001,"type":4,"num":143500}]</v>
      </c>
    </row>
    <row r="1575" spans="1:12" x14ac:dyDescent="0.2">
      <c r="A1575">
        <f t="shared" si="1308"/>
        <v>924289</v>
      </c>
      <c r="B1575">
        <f t="shared" si="1307"/>
        <v>924290</v>
      </c>
      <c r="C1575" t="s">
        <v>304</v>
      </c>
      <c r="D1575">
        <v>73717758.273600385</v>
      </c>
      <c r="E1575">
        <v>375</v>
      </c>
      <c r="F1575" s="1" t="s">
        <v>514</v>
      </c>
      <c r="G1575">
        <v>0.2</v>
      </c>
      <c r="H1575" s="1" t="s">
        <v>514</v>
      </c>
      <c r="I1575">
        <v>1</v>
      </c>
      <c r="J1575">
        <v>22</v>
      </c>
      <c r="K1575">
        <v>241</v>
      </c>
      <c r="L1575" s="1" t="str">
        <f>Sheet1!L1575</f>
        <v>[{"bid":16010,"type":6,"num":57},{"bid":16003,"type":6,"num":113},{"bid":14001,"type":4,"num":144000}]</v>
      </c>
    </row>
    <row r="1576" spans="1:12" x14ac:dyDescent="0.2">
      <c r="A1576">
        <f t="shared" si="1308"/>
        <v>924290</v>
      </c>
      <c r="B1576">
        <f t="shared" si="1307"/>
        <v>924291</v>
      </c>
      <c r="C1576" t="s">
        <v>305</v>
      </c>
      <c r="D1576">
        <v>76555651.239725202</v>
      </c>
      <c r="E1576">
        <v>377</v>
      </c>
      <c r="F1576" s="1" t="s">
        <v>514</v>
      </c>
      <c r="G1576">
        <v>0.2</v>
      </c>
      <c r="H1576" s="1" t="s">
        <v>514</v>
      </c>
      <c r="I1576">
        <v>1</v>
      </c>
      <c r="J1576">
        <v>22</v>
      </c>
      <c r="K1576">
        <v>242</v>
      </c>
      <c r="L1576" s="1" t="str">
        <f>Sheet1!L1576</f>
        <v>[{"bid":16010,"type":6,"num":57},{"bid":16003,"type":6,"num":113},{"bid":14001,"type":4,"num":144500}]</v>
      </c>
    </row>
    <row r="1577" spans="1:12" x14ac:dyDescent="0.2">
      <c r="A1577">
        <f t="shared" si="1308"/>
        <v>924291</v>
      </c>
      <c r="B1577">
        <f t="shared" si="1307"/>
        <v>924292</v>
      </c>
      <c r="C1577" t="s">
        <v>306</v>
      </c>
      <c r="D1577">
        <v>79471537.257459626</v>
      </c>
      <c r="E1577">
        <v>379</v>
      </c>
      <c r="F1577" s="1" t="s">
        <v>514</v>
      </c>
      <c r="G1577">
        <v>0.2</v>
      </c>
      <c r="H1577" s="1" t="s">
        <v>514</v>
      </c>
      <c r="I1577">
        <v>1</v>
      </c>
      <c r="J1577">
        <v>22</v>
      </c>
      <c r="K1577">
        <v>243</v>
      </c>
      <c r="L1577" s="1" t="str">
        <f>Sheet1!L1577</f>
        <v>[{"bid":16010,"type":6,"num":58},{"bid":16003,"type":6,"num":115},{"bid":14001,"type":4,"num":145000}]</v>
      </c>
    </row>
    <row r="1578" spans="1:12" x14ac:dyDescent="0.2">
      <c r="A1578">
        <f t="shared" si="1308"/>
        <v>924292</v>
      </c>
      <c r="B1578">
        <f t="shared" si="1307"/>
        <v>924293</v>
      </c>
      <c r="C1578" t="s">
        <v>307</v>
      </c>
      <c r="D1578">
        <v>82466902.480435655</v>
      </c>
      <c r="E1578">
        <v>381</v>
      </c>
      <c r="F1578" s="1" t="s">
        <v>514</v>
      </c>
      <c r="G1578">
        <v>0.2</v>
      </c>
      <c r="H1578" s="1" t="s">
        <v>514</v>
      </c>
      <c r="I1578">
        <v>1</v>
      </c>
      <c r="J1578">
        <v>22</v>
      </c>
      <c r="K1578">
        <v>244</v>
      </c>
      <c r="L1578" s="1" t="str">
        <f>Sheet1!L1578</f>
        <v>[{"bid":16010,"type":6,"num":58},{"bid":16003,"type":6,"num":115},{"bid":14001,"type":4,"num":145500}]</v>
      </c>
    </row>
    <row r="1579" spans="1:12" x14ac:dyDescent="0.2">
      <c r="A1579">
        <f t="shared" si="1308"/>
        <v>924293</v>
      </c>
      <c r="B1579">
        <f t="shared" si="1307"/>
        <v>924294</v>
      </c>
      <c r="C1579" t="s">
        <v>308</v>
      </c>
      <c r="D1579">
        <v>85543250.825069264</v>
      </c>
      <c r="E1579">
        <v>383</v>
      </c>
      <c r="F1579" s="1" t="s">
        <v>514</v>
      </c>
      <c r="G1579">
        <v>0.2</v>
      </c>
      <c r="H1579" s="1" t="s">
        <v>514</v>
      </c>
      <c r="I1579">
        <v>1</v>
      </c>
      <c r="J1579">
        <v>22</v>
      </c>
      <c r="K1579">
        <v>245</v>
      </c>
      <c r="L1579" s="1" t="str">
        <f>Sheet1!L1579</f>
        <v>[{"bid":16010,"type":6,"num":58},{"bid":16003,"type":6,"num":115},{"bid":14001,"type":4,"num":146000}]</v>
      </c>
    </row>
    <row r="1580" spans="1:12" x14ac:dyDescent="0.2">
      <c r="A1580">
        <f t="shared" si="1308"/>
        <v>924294</v>
      </c>
      <c r="B1580">
        <f t="shared" si="1307"/>
        <v>924295</v>
      </c>
      <c r="C1580" t="s">
        <v>24</v>
      </c>
      <c r="D1580">
        <v>88702104.071360484</v>
      </c>
      <c r="E1580">
        <v>385</v>
      </c>
      <c r="F1580" s="1" t="s">
        <v>514</v>
      </c>
      <c r="G1580">
        <v>0.2</v>
      </c>
      <c r="H1580" s="1" t="s">
        <v>514</v>
      </c>
      <c r="I1580">
        <v>2</v>
      </c>
      <c r="J1580">
        <v>50</v>
      </c>
      <c r="K1580">
        <v>245</v>
      </c>
      <c r="L1580" s="1" t="str">
        <f>Sheet1!L1580</f>
        <v>[{"bid":16010,"type":6,"num":58},{"bid":16003,"type":6,"num":115},{"bid":14001,"type":4,"num":146500}]</v>
      </c>
    </row>
    <row r="1581" spans="1:12" x14ac:dyDescent="0.2">
      <c r="A1581">
        <f t="shared" si="1308"/>
        <v>924295</v>
      </c>
      <c r="B1581">
        <f t="shared" si="1307"/>
        <v>924296</v>
      </c>
      <c r="C1581" t="s">
        <v>309</v>
      </c>
      <c r="D1581">
        <v>91954181.470694929</v>
      </c>
      <c r="E1581">
        <v>386</v>
      </c>
      <c r="F1581" s="1" t="s">
        <v>514</v>
      </c>
      <c r="G1581">
        <v>0.2</v>
      </c>
      <c r="H1581" s="1" t="s">
        <v>514</v>
      </c>
      <c r="I1581">
        <v>1</v>
      </c>
      <c r="J1581">
        <v>22</v>
      </c>
      <c r="K1581">
        <v>246</v>
      </c>
      <c r="L1581" s="1" t="str">
        <f>Sheet1!L1581</f>
        <v>[{"bid":16010,"type":6,"num":58},{"bid":16003,"type":6,"num":115},{"bid":14001,"type":4,"num":147000}]</v>
      </c>
    </row>
    <row r="1582" spans="1:12" x14ac:dyDescent="0.2">
      <c r="A1582">
        <f t="shared" si="1308"/>
        <v>924296</v>
      </c>
      <c r="B1582">
        <f t="shared" si="1307"/>
        <v>924297</v>
      </c>
      <c r="C1582" t="s">
        <v>310</v>
      </c>
      <c r="D1582">
        <v>95292393.914592549</v>
      </c>
      <c r="E1582">
        <v>388</v>
      </c>
      <c r="F1582" s="1" t="s">
        <v>514</v>
      </c>
      <c r="G1582">
        <v>0.2</v>
      </c>
      <c r="H1582" s="1" t="s">
        <v>514</v>
      </c>
      <c r="I1582">
        <v>1</v>
      </c>
      <c r="J1582">
        <v>22</v>
      </c>
      <c r="K1582">
        <v>247</v>
      </c>
      <c r="L1582" s="1" t="str">
        <f>Sheet1!L1582</f>
        <v>[{"bid":16010,"type":6,"num":59},{"bid":16003,"type":6,"num":117},{"bid":14001,"type":4,"num":147500}]</v>
      </c>
    </row>
    <row r="1583" spans="1:12" x14ac:dyDescent="0.2">
      <c r="A1583">
        <f t="shared" si="1308"/>
        <v>924297</v>
      </c>
      <c r="B1583">
        <f t="shared" si="1307"/>
        <v>924298</v>
      </c>
      <c r="C1583" t="s">
        <v>311</v>
      </c>
      <c r="D1583">
        <v>98718332.117350966</v>
      </c>
      <c r="E1583">
        <v>390</v>
      </c>
      <c r="F1583" s="1" t="s">
        <v>514</v>
      </c>
      <c r="G1583">
        <v>0.2</v>
      </c>
      <c r="H1583" s="1" t="s">
        <v>514</v>
      </c>
      <c r="I1583">
        <v>1</v>
      </c>
      <c r="J1583">
        <v>22</v>
      </c>
      <c r="K1583">
        <v>248</v>
      </c>
      <c r="L1583" s="1" t="str">
        <f>Sheet1!L1583</f>
        <v>[{"bid":16010,"type":6,"num":59},{"bid":16003,"type":6,"num":117},{"bid":14001,"type":4,"num":148000}]</v>
      </c>
    </row>
    <row r="1584" spans="1:12" x14ac:dyDescent="0.2">
      <c r="A1584">
        <f t="shared" si="1308"/>
        <v>924298</v>
      </c>
      <c r="B1584">
        <f t="shared" si="1307"/>
        <v>924299</v>
      </c>
      <c r="C1584" t="s">
        <v>312</v>
      </c>
      <c r="D1584">
        <v>102233605.28008379</v>
      </c>
      <c r="E1584">
        <v>392</v>
      </c>
      <c r="F1584" s="1" t="s">
        <v>514</v>
      </c>
      <c r="G1584">
        <v>0.2</v>
      </c>
      <c r="H1584" s="1" t="s">
        <v>514</v>
      </c>
      <c r="I1584">
        <v>1</v>
      </c>
      <c r="J1584">
        <v>22</v>
      </c>
      <c r="K1584">
        <v>249</v>
      </c>
      <c r="L1584" s="1" t="str">
        <f>Sheet1!L1584</f>
        <v>[{"bid":16010,"type":6,"num":59},{"bid":16003,"type":6,"num":117},{"bid":14001,"type":4,"num":148500}]</v>
      </c>
    </row>
    <row r="1585" spans="1:12" x14ac:dyDescent="0.2">
      <c r="A1585">
        <f t="shared" si="1308"/>
        <v>924299</v>
      </c>
      <c r="B1585">
        <f t="shared" si="1307"/>
        <v>924300</v>
      </c>
      <c r="C1585" t="s">
        <v>313</v>
      </c>
      <c r="D1585">
        <v>105839841.19296063</v>
      </c>
      <c r="E1585">
        <v>393</v>
      </c>
      <c r="F1585" s="1" t="s">
        <v>514</v>
      </c>
      <c r="G1585">
        <v>0.2</v>
      </c>
      <c r="H1585" s="1" t="s">
        <v>514</v>
      </c>
      <c r="I1585">
        <v>1</v>
      </c>
      <c r="J1585">
        <v>22</v>
      </c>
      <c r="K1585">
        <v>250</v>
      </c>
      <c r="L1585" s="1" t="str">
        <f>Sheet1!L1585</f>
        <v>[{"bid":16010,"type":6,"num":59},{"bid":16003,"type":6,"num":117},{"bid":14001,"type":4,"num":149000}]</v>
      </c>
    </row>
    <row r="1586" spans="1:12" x14ac:dyDescent="0.2">
      <c r="A1586">
        <f t="shared" si="1308"/>
        <v>924300</v>
      </c>
      <c r="B1586">
        <f t="shared" si="1307"/>
        <v>924301</v>
      </c>
      <c r="C1586" t="s">
        <v>24</v>
      </c>
      <c r="D1586">
        <v>109549246.99750465</v>
      </c>
      <c r="E1586">
        <v>395</v>
      </c>
      <c r="F1586" s="1" t="s">
        <v>514</v>
      </c>
      <c r="G1586">
        <v>0.2</v>
      </c>
      <c r="H1586" s="1" t="s">
        <v>514</v>
      </c>
      <c r="I1586">
        <v>2</v>
      </c>
      <c r="J1586">
        <v>50</v>
      </c>
      <c r="K1586">
        <v>250</v>
      </c>
      <c r="L1586" s="1" t="str">
        <f>Sheet1!L1586</f>
        <v>[{"bid":16010,"type":6,"num":59},{"bid":16003,"type":6,"num":117},{"bid":14001,"type":4,"num":149500}]</v>
      </c>
    </row>
    <row r="1587" spans="1:12" x14ac:dyDescent="0.2">
      <c r="A1587">
        <f t="shared" si="1308"/>
        <v>924301</v>
      </c>
      <c r="B1587">
        <f t="shared" si="1307"/>
        <v>924302</v>
      </c>
      <c r="C1587" t="s">
        <v>314</v>
      </c>
      <c r="D1587">
        <v>113364362.20475589</v>
      </c>
      <c r="E1587">
        <v>397</v>
      </c>
      <c r="F1587" s="1" t="s">
        <v>514</v>
      </c>
      <c r="G1587">
        <v>0.2</v>
      </c>
      <c r="H1587" s="1" t="s">
        <v>514</v>
      </c>
      <c r="I1587">
        <v>1</v>
      </c>
      <c r="J1587">
        <v>22</v>
      </c>
      <c r="K1587">
        <v>251</v>
      </c>
      <c r="L1587" s="1" t="str">
        <f>Sheet1!L1587</f>
        <v>[{"bid":16010,"type":6,"num":60},{"bid":16003,"type":6,"num":119},{"bid":14001,"type":4,"num":150000}]</v>
      </c>
    </row>
    <row r="1588" spans="1:12" x14ac:dyDescent="0.2">
      <c r="A1588">
        <f t="shared" si="1308"/>
        <v>924302</v>
      </c>
      <c r="B1588">
        <f t="shared" si="1307"/>
        <v>924303</v>
      </c>
      <c r="C1588" t="s">
        <v>315</v>
      </c>
      <c r="D1588">
        <v>117276627.69162312</v>
      </c>
      <c r="E1588">
        <v>399</v>
      </c>
      <c r="F1588" s="1" t="s">
        <v>514</v>
      </c>
      <c r="G1588">
        <v>0.2</v>
      </c>
      <c r="H1588" s="1" t="s">
        <v>514</v>
      </c>
      <c r="I1588">
        <v>1</v>
      </c>
      <c r="J1588">
        <v>22</v>
      </c>
      <c r="K1588">
        <v>252</v>
      </c>
      <c r="L1588" s="1" t="str">
        <f>Sheet1!L1588</f>
        <v>[{"bid":16010,"type":6,"num":60},{"bid":16003,"type":6,"num":119},{"bid":14001,"type":4,"num":150500}]</v>
      </c>
    </row>
    <row r="1589" spans="1:12" x14ac:dyDescent="0.2">
      <c r="A1589">
        <f t="shared" si="1308"/>
        <v>924303</v>
      </c>
      <c r="B1589">
        <f t="shared" si="1307"/>
        <v>924304</v>
      </c>
      <c r="C1589" t="s">
        <v>316</v>
      </c>
      <c r="D1589">
        <v>121287778.16704716</v>
      </c>
      <c r="E1589">
        <v>400</v>
      </c>
      <c r="F1589" s="1" t="s">
        <v>514</v>
      </c>
      <c r="G1589">
        <v>0.2</v>
      </c>
      <c r="H1589" s="1" t="s">
        <v>514</v>
      </c>
      <c r="I1589">
        <v>1</v>
      </c>
      <c r="J1589">
        <v>22</v>
      </c>
      <c r="K1589">
        <v>253</v>
      </c>
      <c r="L1589" s="1" t="str">
        <f>Sheet1!L1589</f>
        <v>[{"bid":16010,"type":6,"num":60},{"bid":16003,"type":6,"num":119},{"bid":14001,"type":4,"num":151000}]</v>
      </c>
    </row>
    <row r="1590" spans="1:12" x14ac:dyDescent="0.2">
      <c r="A1590">
        <f t="shared" si="1308"/>
        <v>924304</v>
      </c>
      <c r="B1590">
        <f t="shared" si="1307"/>
        <v>924305</v>
      </c>
      <c r="C1590" t="s">
        <v>317</v>
      </c>
      <c r="D1590">
        <v>125399567.89440078</v>
      </c>
      <c r="E1590">
        <v>401</v>
      </c>
      <c r="F1590" s="1" t="s">
        <v>514</v>
      </c>
      <c r="G1590">
        <v>0.2</v>
      </c>
      <c r="H1590" s="1" t="s">
        <v>514</v>
      </c>
      <c r="I1590">
        <v>1</v>
      </c>
      <c r="J1590">
        <v>22</v>
      </c>
      <c r="K1590">
        <v>254</v>
      </c>
      <c r="L1590" s="1" t="str">
        <f>Sheet1!L1590</f>
        <v>[{"bid":16010,"type":6,"num":60},{"bid":16003,"type":6,"num":119},{"bid":14001,"type":4,"num":151500}]</v>
      </c>
    </row>
    <row r="1591" spans="1:12" x14ac:dyDescent="0.2">
      <c r="A1591">
        <f t="shared" si="1308"/>
        <v>924305</v>
      </c>
      <c r="B1591">
        <f t="shared" si="1307"/>
        <v>924306</v>
      </c>
      <c r="C1591" t="s">
        <v>318</v>
      </c>
      <c r="D1591">
        <v>129613770.79660881</v>
      </c>
      <c r="E1591">
        <v>403</v>
      </c>
      <c r="F1591" s="1" t="s">
        <v>514</v>
      </c>
      <c r="G1591">
        <v>0.2</v>
      </c>
      <c r="H1591" s="1" t="s">
        <v>514</v>
      </c>
      <c r="I1591">
        <v>1</v>
      </c>
      <c r="J1591">
        <v>22</v>
      </c>
      <c r="K1591">
        <v>255</v>
      </c>
      <c r="L1591" s="1" t="str">
        <f>Sheet1!L1591</f>
        <v>[{"bid":16010,"type":6,"num":60},{"bid":16003,"type":6,"num":119},{"bid":14001,"type":4,"num":152000}]</v>
      </c>
    </row>
    <row r="1592" spans="1:12" x14ac:dyDescent="0.2">
      <c r="A1592">
        <f t="shared" si="1308"/>
        <v>924306</v>
      </c>
      <c r="B1592">
        <f t="shared" si="1307"/>
        <v>924307</v>
      </c>
      <c r="C1592" t="s">
        <v>24</v>
      </c>
      <c r="D1592">
        <v>133932180.56126805</v>
      </c>
      <c r="E1592">
        <v>404</v>
      </c>
      <c r="F1592" s="1" t="s">
        <v>514</v>
      </c>
      <c r="G1592">
        <v>0.2</v>
      </c>
      <c r="H1592" s="1" t="s">
        <v>514</v>
      </c>
      <c r="I1592">
        <v>2</v>
      </c>
      <c r="J1592">
        <v>50</v>
      </c>
      <c r="K1592">
        <v>255</v>
      </c>
      <c r="L1592" s="1" t="str">
        <f>Sheet1!L1592</f>
        <v>[{"bid":16010,"type":6,"num":61},{"bid":16003,"type":6,"num":121},{"bid":14001,"type":4,"num":152500}]</v>
      </c>
    </row>
    <row r="1593" spans="1:12" x14ac:dyDescent="0.2">
      <c r="A1593">
        <f t="shared" si="1308"/>
        <v>924307</v>
      </c>
      <c r="B1593">
        <f t="shared" si="1307"/>
        <v>924308</v>
      </c>
      <c r="C1593" t="s">
        <v>319</v>
      </c>
      <c r="D1593">
        <v>138369322.28321368</v>
      </c>
      <c r="E1593">
        <v>406</v>
      </c>
      <c r="F1593" s="1" t="s">
        <v>514</v>
      </c>
      <c r="G1593">
        <v>0.2</v>
      </c>
      <c r="H1593" s="1" t="s">
        <v>514</v>
      </c>
      <c r="I1593">
        <v>1</v>
      </c>
      <c r="J1593">
        <v>22</v>
      </c>
      <c r="K1593">
        <v>256</v>
      </c>
      <c r="L1593" s="1" t="str">
        <f>Sheet1!L1593</f>
        <v>[{"bid":16010,"type":6,"num":61},{"bid":16003,"type":6,"num":121},{"bid":14001,"type":4,"num":153000}]</v>
      </c>
    </row>
    <row r="1594" spans="1:12" x14ac:dyDescent="0.2">
      <c r="A1594">
        <f t="shared" si="1308"/>
        <v>924308</v>
      </c>
      <c r="B1594">
        <f t="shared" si="1307"/>
        <v>924309</v>
      </c>
      <c r="C1594" t="s">
        <v>320</v>
      </c>
      <c r="D1594">
        <v>142914975.84399453</v>
      </c>
      <c r="E1594">
        <v>407</v>
      </c>
      <c r="F1594" s="1" t="s">
        <v>514</v>
      </c>
      <c r="G1594">
        <v>0.2</v>
      </c>
      <c r="H1594" s="1" t="s">
        <v>514</v>
      </c>
      <c r="I1594">
        <v>1</v>
      </c>
      <c r="J1594">
        <v>22</v>
      </c>
      <c r="K1594">
        <v>257</v>
      </c>
      <c r="L1594" s="1" t="str">
        <f>Sheet1!L1594</f>
        <v>[{"bid":16010,"type":6,"num":61},{"bid":16003,"type":6,"num":121},{"bid":14001,"type":4,"num":153500}]</v>
      </c>
    </row>
    <row r="1595" spans="1:12" x14ac:dyDescent="0.2">
      <c r="A1595">
        <f t="shared" si="1308"/>
        <v>924309</v>
      </c>
      <c r="B1595">
        <f t="shared" si="1307"/>
        <v>924310</v>
      </c>
      <c r="C1595" t="s">
        <v>321</v>
      </c>
      <c r="D1595">
        <v>147571011.63200098</v>
      </c>
      <c r="E1595">
        <v>408</v>
      </c>
      <c r="F1595" s="1" t="s">
        <v>514</v>
      </c>
      <c r="G1595">
        <v>0.2</v>
      </c>
      <c r="H1595" s="1" t="s">
        <v>514</v>
      </c>
      <c r="I1595">
        <v>1</v>
      </c>
      <c r="J1595">
        <v>22</v>
      </c>
      <c r="K1595">
        <v>258</v>
      </c>
      <c r="L1595" s="1" t="str">
        <f>Sheet1!L1595</f>
        <v>[{"bid":16010,"type":6,"num":61},{"bid":16003,"type":6,"num":121},{"bid":14001,"type":4,"num":154000}]</v>
      </c>
    </row>
    <row r="1596" spans="1:12" x14ac:dyDescent="0.2">
      <c r="A1596">
        <f t="shared" si="1308"/>
        <v>924310</v>
      </c>
      <c r="B1596">
        <f t="shared" si="1307"/>
        <v>924311</v>
      </c>
      <c r="C1596" t="s">
        <v>322</v>
      </c>
      <c r="D1596">
        <v>152339320.45463142</v>
      </c>
      <c r="E1596">
        <v>410</v>
      </c>
      <c r="F1596" s="1" t="s">
        <v>514</v>
      </c>
      <c r="G1596">
        <v>0.2</v>
      </c>
      <c r="H1596" s="1" t="s">
        <v>514</v>
      </c>
      <c r="I1596">
        <v>1</v>
      </c>
      <c r="J1596">
        <v>22</v>
      </c>
      <c r="K1596">
        <v>259</v>
      </c>
      <c r="L1596" s="1" t="str">
        <f>Sheet1!L1596</f>
        <v>[{"bid":16010,"type":6,"num":61},{"bid":16003,"type":6,"num":121},{"bid":14001,"type":4,"num":154500}]</v>
      </c>
    </row>
    <row r="1597" spans="1:12" x14ac:dyDescent="0.2">
      <c r="A1597">
        <f t="shared" si="1308"/>
        <v>924311</v>
      </c>
      <c r="B1597">
        <f t="shared" si="1307"/>
        <v>924312</v>
      </c>
      <c r="C1597" t="s">
        <v>323</v>
      </c>
      <c r="D1597">
        <v>157221813.64485228</v>
      </c>
      <c r="E1597">
        <v>411</v>
      </c>
      <c r="F1597" s="1" t="s">
        <v>514</v>
      </c>
      <c r="G1597">
        <v>0.2</v>
      </c>
      <c r="H1597" s="1" t="s">
        <v>514</v>
      </c>
      <c r="I1597">
        <v>1</v>
      </c>
      <c r="J1597">
        <v>22</v>
      </c>
      <c r="K1597">
        <v>260</v>
      </c>
      <c r="L1597" s="1" t="str">
        <f>Sheet1!L1597</f>
        <v>[{"bid":16010,"type":6,"num":62},{"bid":16003,"type":6,"num":123},{"bid":14001,"type":4,"num":155000}]</v>
      </c>
    </row>
    <row r="1598" spans="1:12" x14ac:dyDescent="0.2">
      <c r="A1598">
        <f t="shared" si="1308"/>
        <v>924312</v>
      </c>
      <c r="B1598">
        <f t="shared" si="1307"/>
        <v>924313</v>
      </c>
      <c r="C1598" t="s">
        <v>24</v>
      </c>
      <c r="D1598">
        <v>162220423.1677579</v>
      </c>
      <c r="E1598">
        <v>412</v>
      </c>
      <c r="F1598" s="1" t="s">
        <v>514</v>
      </c>
      <c r="G1598">
        <v>0.2</v>
      </c>
      <c r="H1598" s="1" t="s">
        <v>514</v>
      </c>
      <c r="I1598">
        <v>2</v>
      </c>
      <c r="J1598">
        <v>50</v>
      </c>
      <c r="K1598">
        <v>260</v>
      </c>
      <c r="L1598" s="1" t="str">
        <f>Sheet1!L1598</f>
        <v>[{"bid":16010,"type":6,"num":62},{"bid":16003,"type":6,"num":123},{"bid":14001,"type":4,"num":155500}]</v>
      </c>
    </row>
    <row r="1599" spans="1:12" x14ac:dyDescent="0.2">
      <c r="A1599">
        <f t="shared" si="1308"/>
        <v>924313</v>
      </c>
      <c r="B1599">
        <f t="shared" si="1307"/>
        <v>924314</v>
      </c>
      <c r="C1599" t="s">
        <v>324</v>
      </c>
      <c r="D1599">
        <v>167351871.97854835</v>
      </c>
      <c r="E1599">
        <v>414</v>
      </c>
      <c r="F1599" s="1" t="s">
        <v>514</v>
      </c>
      <c r="G1599">
        <v>0.2</v>
      </c>
      <c r="H1599" s="1" t="s">
        <v>514</v>
      </c>
      <c r="I1599">
        <v>1</v>
      </c>
      <c r="J1599">
        <v>22</v>
      </c>
      <c r="K1599">
        <v>261</v>
      </c>
      <c r="L1599" s="1" t="str">
        <f>Sheet1!L1599</f>
        <v>[{"bid":16010,"type":6,"num":62},{"bid":16003,"type":6,"num":123},{"bid":14001,"type":4,"num":156000}]</v>
      </c>
    </row>
    <row r="1600" spans="1:12" x14ac:dyDescent="0.2">
      <c r="A1600">
        <f t="shared" si="1308"/>
        <v>924314</v>
      </c>
      <c r="B1600">
        <f t="shared" si="1307"/>
        <v>924315</v>
      </c>
      <c r="C1600" t="s">
        <v>325</v>
      </c>
      <c r="D1600">
        <v>172604090.13120118</v>
      </c>
      <c r="E1600">
        <v>416</v>
      </c>
      <c r="F1600" s="1" t="s">
        <v>514</v>
      </c>
      <c r="G1600">
        <v>0.2</v>
      </c>
      <c r="H1600" s="1" t="s">
        <v>514</v>
      </c>
      <c r="I1600">
        <v>1</v>
      </c>
      <c r="J1600">
        <v>22</v>
      </c>
      <c r="K1600">
        <v>262</v>
      </c>
      <c r="L1600" s="1" t="str">
        <f>Sheet1!L1600</f>
        <v>[{"bid":16010,"type":6,"num":62},{"bid":16003,"type":6,"num":123},{"bid":14001,"type":4,"num":156500}]</v>
      </c>
    </row>
    <row r="1601" spans="1:12" x14ac:dyDescent="0.2">
      <c r="A1601">
        <f t="shared" si="1308"/>
        <v>924315</v>
      </c>
      <c r="B1601">
        <f t="shared" si="1307"/>
        <v>924316</v>
      </c>
      <c r="C1601" t="s">
        <v>326</v>
      </c>
      <c r="D1601">
        <v>177979089.96792442</v>
      </c>
      <c r="E1601">
        <v>418</v>
      </c>
      <c r="F1601" s="1" t="s">
        <v>514</v>
      </c>
      <c r="G1601">
        <v>0.2</v>
      </c>
      <c r="H1601" s="1" t="s">
        <v>514</v>
      </c>
      <c r="I1601">
        <v>1</v>
      </c>
      <c r="J1601">
        <v>22</v>
      </c>
      <c r="K1601">
        <v>263</v>
      </c>
      <c r="L1601" s="1" t="str">
        <f>Sheet1!L1601</f>
        <v>[{"bid":16010,"type":6,"num":62},{"bid":16003,"type":6,"num":123},{"bid":14001,"type":4,"num":157000}]</v>
      </c>
    </row>
    <row r="1602" spans="1:12" x14ac:dyDescent="0.2">
      <c r="A1602">
        <f t="shared" si="1308"/>
        <v>924316</v>
      </c>
      <c r="B1602">
        <f t="shared" si="1307"/>
        <v>924317</v>
      </c>
      <c r="C1602" t="s">
        <v>327</v>
      </c>
      <c r="D1602">
        <v>183478905.13006207</v>
      </c>
      <c r="E1602">
        <v>420</v>
      </c>
      <c r="F1602" s="1" t="s">
        <v>514</v>
      </c>
      <c r="G1602">
        <v>0.2</v>
      </c>
      <c r="H1602" s="1" t="s">
        <v>514</v>
      </c>
      <c r="I1602">
        <v>1</v>
      </c>
      <c r="J1602">
        <v>22</v>
      </c>
      <c r="K1602">
        <v>264</v>
      </c>
      <c r="L1602" s="1" t="str">
        <f>Sheet1!L1602</f>
        <v>[{"bid":16010,"type":6,"num":63},{"bid":16003,"type":6,"num":125},{"bid":14001,"type":4,"num":157500}]</v>
      </c>
    </row>
    <row r="1603" spans="1:12" x14ac:dyDescent="0.2">
      <c r="A1603">
        <f t="shared" si="1308"/>
        <v>924317</v>
      </c>
      <c r="B1603">
        <f t="shared" si="1307"/>
        <v>924318</v>
      </c>
      <c r="C1603" t="s">
        <v>328</v>
      </c>
      <c r="D1603">
        <v>189105590.66609412</v>
      </c>
      <c r="E1603">
        <v>422</v>
      </c>
      <c r="F1603" s="1" t="s">
        <v>514</v>
      </c>
      <c r="G1603">
        <v>0.2</v>
      </c>
      <c r="H1603" s="1" t="s">
        <v>514</v>
      </c>
      <c r="I1603">
        <v>1</v>
      </c>
      <c r="J1603">
        <v>22</v>
      </c>
      <c r="K1603">
        <v>265</v>
      </c>
      <c r="L1603" s="1" t="str">
        <f>Sheet1!L1603</f>
        <v>[{"bid":16010,"type":6,"num":63},{"bid":16003,"type":6,"num":125},{"bid":14001,"type":4,"num":158000}]</v>
      </c>
    </row>
    <row r="1604" spans="1:12" x14ac:dyDescent="0.2">
      <c r="A1604">
        <f t="shared" si="1308"/>
        <v>924318</v>
      </c>
      <c r="B1604">
        <f t="shared" si="1307"/>
        <v>924319</v>
      </c>
      <c r="C1604" t="s">
        <v>24</v>
      </c>
      <c r="D1604">
        <v>194861223.13963661</v>
      </c>
      <c r="E1604">
        <v>423</v>
      </c>
      <c r="F1604" s="1" t="s">
        <v>514</v>
      </c>
      <c r="G1604">
        <v>0.2</v>
      </c>
      <c r="H1604" s="1" t="s">
        <v>514</v>
      </c>
      <c r="I1604">
        <v>2</v>
      </c>
      <c r="J1604">
        <v>50</v>
      </c>
      <c r="K1604">
        <v>265</v>
      </c>
      <c r="L1604" s="1" t="str">
        <f>Sheet1!L1604</f>
        <v>[{"bid":16010,"type":6,"num":63},{"bid":16003,"type":6,"num":125},{"bid":14001,"type":4,"num":158500}]</v>
      </c>
    </row>
    <row r="1605" spans="1:12" x14ac:dyDescent="0.2">
      <c r="A1605">
        <f t="shared" si="1308"/>
        <v>924319</v>
      </c>
      <c r="B1605">
        <f t="shared" si="1307"/>
        <v>924320</v>
      </c>
      <c r="C1605" t="s">
        <v>329</v>
      </c>
      <c r="D1605">
        <v>200764941.67296144</v>
      </c>
      <c r="E1605">
        <v>425</v>
      </c>
      <c r="F1605" s="1" t="s">
        <v>514</v>
      </c>
      <c r="G1605">
        <v>0.2</v>
      </c>
      <c r="H1605" s="1" t="s">
        <v>514</v>
      </c>
      <c r="I1605">
        <v>1</v>
      </c>
      <c r="J1605">
        <v>22</v>
      </c>
      <c r="K1605">
        <v>266</v>
      </c>
      <c r="L1605" s="1" t="str">
        <f>Sheet1!L1605</f>
        <v>[{"bid":16010,"type":6,"num":63},{"bid":16003,"type":6,"num":125},{"bid":14001,"type":4,"num":159000}]</v>
      </c>
    </row>
    <row r="1606" spans="1:12" x14ac:dyDescent="0.2">
      <c r="A1606">
        <f t="shared" si="1308"/>
        <v>924320</v>
      </c>
      <c r="B1606">
        <f t="shared" si="1307"/>
        <v>924321</v>
      </c>
      <c r="C1606" t="s">
        <v>330</v>
      </c>
      <c r="D1606">
        <v>229969740.00000006</v>
      </c>
      <c r="E1606">
        <v>427</v>
      </c>
      <c r="F1606" s="1" t="s">
        <v>514</v>
      </c>
      <c r="G1606">
        <v>0.2</v>
      </c>
      <c r="H1606" s="1" t="s">
        <v>514</v>
      </c>
      <c r="I1606">
        <v>1</v>
      </c>
      <c r="J1606">
        <v>22</v>
      </c>
      <c r="K1606">
        <v>267</v>
      </c>
      <c r="L1606" s="1" t="str">
        <f>Sheet1!L1606</f>
        <v>[{"bid":16010,"type":6,"num":63},{"bid":16003,"type":6,"num":125},{"bid":14001,"type":4,"num":159500}]</v>
      </c>
    </row>
    <row r="1607" spans="1:12" x14ac:dyDescent="0.2">
      <c r="A1607">
        <f t="shared" si="1308"/>
        <v>924321</v>
      </c>
      <c r="B1607">
        <f t="shared" si="1307"/>
        <v>924322</v>
      </c>
      <c r="C1607" t="s">
        <v>331</v>
      </c>
      <c r="D1607">
        <v>281501376</v>
      </c>
      <c r="E1607">
        <v>429</v>
      </c>
      <c r="F1607" s="1" t="s">
        <v>514</v>
      </c>
      <c r="G1607">
        <v>0.2</v>
      </c>
      <c r="H1607" s="1" t="s">
        <v>514</v>
      </c>
      <c r="I1607">
        <v>1</v>
      </c>
      <c r="J1607">
        <v>22</v>
      </c>
      <c r="K1607">
        <v>268</v>
      </c>
      <c r="L1607" s="1" t="str">
        <f>Sheet1!L1607</f>
        <v>[{"bid":16010,"type":6,"num":64},{"bid":16003,"type":6,"num":127},{"bid":14001,"type":4,"num":160000}]</v>
      </c>
    </row>
    <row r="1608" spans="1:12" x14ac:dyDescent="0.2">
      <c r="A1608">
        <f t="shared" si="1308"/>
        <v>924322</v>
      </c>
      <c r="B1608">
        <f t="shared" ref="B1608:B1671" si="1309">A1608+1</f>
        <v>924323</v>
      </c>
      <c r="C1608" t="s">
        <v>332</v>
      </c>
      <c r="D1608">
        <v>334955208.00000006</v>
      </c>
      <c r="E1608">
        <v>430</v>
      </c>
      <c r="F1608" s="1" t="s">
        <v>514</v>
      </c>
      <c r="G1608">
        <v>0.2</v>
      </c>
      <c r="H1608" s="1" t="s">
        <v>514</v>
      </c>
      <c r="I1608">
        <v>1</v>
      </c>
      <c r="J1608">
        <v>22</v>
      </c>
      <c r="K1608">
        <v>269</v>
      </c>
      <c r="L1608" s="1" t="str">
        <f>Sheet1!L1608</f>
        <v>[{"bid":16010,"type":6,"num":64},{"bid":16003,"type":6,"num":127},{"bid":14001,"type":4,"num":160500}]</v>
      </c>
    </row>
    <row r="1609" spans="1:12" x14ac:dyDescent="0.2">
      <c r="A1609">
        <f t="shared" ref="A1609:A1672" si="1310">B1608</f>
        <v>924323</v>
      </c>
      <c r="B1609">
        <f t="shared" si="1309"/>
        <v>924324</v>
      </c>
      <c r="C1609" t="s">
        <v>333</v>
      </c>
      <c r="D1609">
        <v>390364416</v>
      </c>
      <c r="E1609">
        <v>432</v>
      </c>
      <c r="F1609" s="1" t="s">
        <v>514</v>
      </c>
      <c r="G1609">
        <v>0.2</v>
      </c>
      <c r="H1609" s="1" t="s">
        <v>514</v>
      </c>
      <c r="I1609">
        <v>1</v>
      </c>
      <c r="J1609">
        <v>22</v>
      </c>
      <c r="K1609">
        <v>270</v>
      </c>
      <c r="L1609" s="1" t="str">
        <f>Sheet1!L1609</f>
        <v>[{"bid":16010,"type":6,"num":64},{"bid":16003,"type":6,"num":127},{"bid":14001,"type":4,"num":161000}]</v>
      </c>
    </row>
    <row r="1610" spans="1:12" x14ac:dyDescent="0.2">
      <c r="A1610">
        <f t="shared" si="1310"/>
        <v>924324</v>
      </c>
      <c r="B1610">
        <f t="shared" si="1309"/>
        <v>924325</v>
      </c>
      <c r="C1610" t="s">
        <v>24</v>
      </c>
      <c r="D1610">
        <v>447762420.00000012</v>
      </c>
      <c r="E1610">
        <v>434</v>
      </c>
      <c r="F1610" s="1" t="s">
        <v>514</v>
      </c>
      <c r="G1610">
        <v>0.2</v>
      </c>
      <c r="H1610" s="1" t="s">
        <v>514</v>
      </c>
      <c r="I1610">
        <v>2</v>
      </c>
      <c r="J1610">
        <v>50</v>
      </c>
      <c r="K1610">
        <v>270</v>
      </c>
      <c r="L1610" s="1" t="str">
        <f>Sheet1!L1610</f>
        <v>[{"bid":16010,"type":6,"num":64},{"bid":16003,"type":6,"num":127},{"bid":14001,"type":4,"num":161500}]</v>
      </c>
    </row>
    <row r="1611" spans="1:12" x14ac:dyDescent="0.2">
      <c r="A1611">
        <f t="shared" si="1310"/>
        <v>924325</v>
      </c>
      <c r="B1611">
        <f t="shared" si="1309"/>
        <v>924326</v>
      </c>
      <c r="C1611" t="s">
        <v>334</v>
      </c>
      <c r="D1611">
        <v>532542024.00000006</v>
      </c>
      <c r="E1611">
        <v>435</v>
      </c>
      <c r="F1611" s="1" t="s">
        <v>514</v>
      </c>
      <c r="G1611">
        <v>0.2</v>
      </c>
      <c r="H1611" s="1" t="s">
        <v>514</v>
      </c>
      <c r="I1611">
        <v>1</v>
      </c>
      <c r="J1611">
        <v>22</v>
      </c>
      <c r="K1611">
        <v>271</v>
      </c>
      <c r="L1611" s="1" t="str">
        <f>Sheet1!L1611</f>
        <v>[{"bid":16010,"type":6,"num":64},{"bid":16003,"type":6,"num":127},{"bid":14001,"type":4,"num":162000}]</v>
      </c>
    </row>
    <row r="1612" spans="1:12" x14ac:dyDescent="0.2">
      <c r="A1612">
        <f t="shared" si="1310"/>
        <v>924326</v>
      </c>
      <c r="B1612">
        <f t="shared" si="1309"/>
        <v>924327</v>
      </c>
      <c r="C1612" t="s">
        <v>335</v>
      </c>
      <c r="D1612">
        <v>620356032.00000012</v>
      </c>
      <c r="E1612">
        <v>436</v>
      </c>
      <c r="F1612" s="1" t="s">
        <v>514</v>
      </c>
      <c r="G1612">
        <v>0.2</v>
      </c>
      <c r="H1612" s="1" t="s">
        <v>514</v>
      </c>
      <c r="I1612">
        <v>1</v>
      </c>
      <c r="J1612">
        <v>22</v>
      </c>
      <c r="K1612">
        <v>272</v>
      </c>
      <c r="L1612" s="1" t="str">
        <f>Sheet1!L1612</f>
        <v>[{"bid":16010,"type":6,"num":65},{"bid":16003,"type":6,"num":129},{"bid":14001,"type":4,"num":162500}]</v>
      </c>
    </row>
    <row r="1613" spans="1:12" x14ac:dyDescent="0.2">
      <c r="A1613">
        <f t="shared" si="1310"/>
        <v>924327</v>
      </c>
      <c r="B1613">
        <f t="shared" si="1309"/>
        <v>924328</v>
      </c>
      <c r="C1613" t="s">
        <v>336</v>
      </c>
      <c r="D1613">
        <v>737598176</v>
      </c>
      <c r="E1613">
        <v>438</v>
      </c>
      <c r="F1613" s="1" t="s">
        <v>514</v>
      </c>
      <c r="G1613">
        <v>0.2</v>
      </c>
      <c r="H1613" s="1" t="s">
        <v>514</v>
      </c>
      <c r="I1613">
        <v>1</v>
      </c>
      <c r="J1613">
        <v>22</v>
      </c>
      <c r="K1613">
        <v>273</v>
      </c>
      <c r="L1613" s="1" t="str">
        <f>Sheet1!L1613</f>
        <v>[{"bid":16010,"type":6,"num":65},{"bid":16003,"type":6,"num":129},{"bid":14001,"type":4,"num":163000}]</v>
      </c>
    </row>
    <row r="1614" spans="1:12" x14ac:dyDescent="0.2">
      <c r="A1614">
        <f t="shared" si="1310"/>
        <v>924328</v>
      </c>
      <c r="B1614">
        <f t="shared" si="1309"/>
        <v>924329</v>
      </c>
      <c r="C1614" t="s">
        <v>337</v>
      </c>
      <c r="D1614">
        <v>858977472.00000024</v>
      </c>
      <c r="E1614">
        <v>439</v>
      </c>
      <c r="F1614" s="1" t="s">
        <v>514</v>
      </c>
      <c r="G1614">
        <v>0.2</v>
      </c>
      <c r="H1614" s="1" t="s">
        <v>514</v>
      </c>
      <c r="I1614">
        <v>1</v>
      </c>
      <c r="J1614">
        <v>22</v>
      </c>
      <c r="K1614">
        <v>274</v>
      </c>
      <c r="L1614" s="1" t="str">
        <f>Sheet1!L1614</f>
        <v>[{"bid":16010,"type":6,"num":65},{"bid":16003,"type":6,"num":129},{"bid":14001,"type":4,"num":163500}]</v>
      </c>
    </row>
    <row r="1615" spans="1:12" x14ac:dyDescent="0.2">
      <c r="A1615">
        <f t="shared" si="1310"/>
        <v>924329</v>
      </c>
      <c r="B1615">
        <f t="shared" si="1309"/>
        <v>924330</v>
      </c>
      <c r="C1615" t="s">
        <v>338</v>
      </c>
      <c r="D1615">
        <v>984562560.00000012</v>
      </c>
      <c r="E1615">
        <v>440</v>
      </c>
      <c r="F1615" s="1" t="s">
        <v>514</v>
      </c>
      <c r="G1615">
        <v>0.2</v>
      </c>
      <c r="H1615" s="1" t="s">
        <v>514</v>
      </c>
      <c r="I1615">
        <v>1</v>
      </c>
      <c r="J1615">
        <v>22</v>
      </c>
      <c r="K1615">
        <v>275</v>
      </c>
      <c r="L1615" s="1" t="str">
        <f>Sheet1!L1615</f>
        <v>[{"bid":16010,"type":6,"num":65},{"bid":16003,"type":6,"num":129},{"bid":14001,"type":4,"num":164000}]</v>
      </c>
    </row>
    <row r="1616" spans="1:12" x14ac:dyDescent="0.2">
      <c r="A1616">
        <f t="shared" si="1310"/>
        <v>924330</v>
      </c>
      <c r="B1616">
        <f t="shared" si="1309"/>
        <v>924331</v>
      </c>
      <c r="C1616" t="s">
        <v>24</v>
      </c>
      <c r="D1616">
        <v>1114422560.0000002</v>
      </c>
      <c r="E1616">
        <v>442</v>
      </c>
      <c r="F1616" s="1" t="s">
        <v>514</v>
      </c>
      <c r="G1616">
        <v>0.2</v>
      </c>
      <c r="H1616" s="1" t="s">
        <v>514</v>
      </c>
      <c r="I1616">
        <v>2</v>
      </c>
      <c r="J1616">
        <v>50</v>
      </c>
      <c r="K1616">
        <v>275</v>
      </c>
      <c r="L1616" s="1" t="str">
        <f>Sheet1!L1616</f>
        <v>[{"bid":16010,"type":6,"num":65},{"bid":16003,"type":6,"num":129},{"bid":14001,"type":4,"num":164500}]</v>
      </c>
    </row>
    <row r="1617" spans="1:12" x14ac:dyDescent="0.2">
      <c r="A1617">
        <f t="shared" si="1310"/>
        <v>924331</v>
      </c>
      <c r="B1617">
        <f t="shared" si="1309"/>
        <v>924332</v>
      </c>
      <c r="C1617" t="s">
        <v>339</v>
      </c>
      <c r="D1617">
        <v>1248627072</v>
      </c>
      <c r="E1617">
        <v>443</v>
      </c>
      <c r="F1617" s="1" t="s">
        <v>514</v>
      </c>
      <c r="G1617">
        <v>0.2</v>
      </c>
      <c r="H1617" s="1" t="s">
        <v>514</v>
      </c>
      <c r="I1617">
        <v>1</v>
      </c>
      <c r="J1617">
        <v>22</v>
      </c>
      <c r="K1617">
        <v>276</v>
      </c>
      <c r="L1617" s="1" t="str">
        <f>Sheet1!L1617</f>
        <v>[{"bid":16010,"type":6,"num":66},{"bid":16003,"type":6,"num":131},{"bid":14001,"type":4,"num":165000}]</v>
      </c>
    </row>
    <row r="1618" spans="1:12" x14ac:dyDescent="0.2">
      <c r="A1618">
        <f t="shared" si="1310"/>
        <v>924332</v>
      </c>
      <c r="B1618">
        <f t="shared" si="1309"/>
        <v>924333</v>
      </c>
      <c r="C1618" t="s">
        <v>340</v>
      </c>
      <c r="D1618">
        <v>1387246176.0000002</v>
      </c>
      <c r="E1618">
        <v>445</v>
      </c>
      <c r="F1618" s="1" t="s">
        <v>514</v>
      </c>
      <c r="G1618">
        <v>0.2</v>
      </c>
      <c r="H1618" s="1" t="s">
        <v>514</v>
      </c>
      <c r="I1618">
        <v>1</v>
      </c>
      <c r="J1618">
        <v>22</v>
      </c>
      <c r="K1618">
        <v>277</v>
      </c>
      <c r="L1618" s="1" t="str">
        <f>Sheet1!L1618</f>
        <v>[{"bid":16010,"type":6,"num":66},{"bid":16003,"type":6,"num":131},{"bid":14001,"type":4,"num":165500}]</v>
      </c>
    </row>
    <row r="1619" spans="1:12" x14ac:dyDescent="0.2">
      <c r="A1619">
        <f t="shared" si="1310"/>
        <v>924333</v>
      </c>
      <c r="B1619">
        <f t="shared" si="1309"/>
        <v>924334</v>
      </c>
      <c r="C1619" t="s">
        <v>341</v>
      </c>
      <c r="D1619">
        <v>1530350432.0000002</v>
      </c>
      <c r="E1619">
        <v>447</v>
      </c>
      <c r="F1619" s="1" t="s">
        <v>514</v>
      </c>
      <c r="G1619">
        <v>0.2</v>
      </c>
      <c r="H1619" s="1" t="s">
        <v>514</v>
      </c>
      <c r="I1619">
        <v>1</v>
      </c>
      <c r="J1619">
        <v>22</v>
      </c>
      <c r="K1619">
        <v>278</v>
      </c>
      <c r="L1619" s="1" t="str">
        <f>Sheet1!L1619</f>
        <v>[{"bid":16010,"type":6,"num":66},{"bid":16003,"type":6,"num":131},{"bid":14001,"type":4,"num":166000}]</v>
      </c>
    </row>
    <row r="1620" spans="1:12" x14ac:dyDescent="0.2">
      <c r="A1620">
        <f t="shared" si="1310"/>
        <v>924334</v>
      </c>
      <c r="B1620">
        <f t="shared" si="1309"/>
        <v>924335</v>
      </c>
      <c r="C1620" t="s">
        <v>342</v>
      </c>
      <c r="D1620">
        <v>1678010880.0000005</v>
      </c>
      <c r="E1620">
        <v>449</v>
      </c>
      <c r="F1620" s="1" t="s">
        <v>514</v>
      </c>
      <c r="G1620">
        <v>0.2</v>
      </c>
      <c r="H1620" s="1" t="s">
        <v>514</v>
      </c>
      <c r="I1620">
        <v>1</v>
      </c>
      <c r="J1620">
        <v>22</v>
      </c>
      <c r="K1620">
        <v>279</v>
      </c>
      <c r="L1620" s="1" t="str">
        <f>Sheet1!L1620</f>
        <v>[{"bid":16010,"type":6,"num":66},{"bid":16003,"type":6,"num":131},{"bid":14001,"type":4,"num":166500}]</v>
      </c>
    </row>
    <row r="1621" spans="1:12" x14ac:dyDescent="0.2">
      <c r="A1621">
        <f t="shared" si="1310"/>
        <v>924335</v>
      </c>
      <c r="B1621">
        <f t="shared" si="1309"/>
        <v>924336</v>
      </c>
      <c r="C1621" t="s">
        <v>343</v>
      </c>
      <c r="D1621">
        <v>1860804024.0000002</v>
      </c>
      <c r="E1621">
        <v>451</v>
      </c>
      <c r="F1621" s="1" t="s">
        <v>514</v>
      </c>
      <c r="G1621">
        <v>0.2</v>
      </c>
      <c r="H1621" s="1" t="s">
        <v>514</v>
      </c>
      <c r="I1621">
        <v>1</v>
      </c>
      <c r="J1621">
        <v>22</v>
      </c>
      <c r="K1621">
        <v>280</v>
      </c>
      <c r="L1621" s="1" t="str">
        <f>Sheet1!L1621</f>
        <v>[{"bid":16010,"type":6,"num":66},{"bid":16003,"type":6,"num":131},{"bid":14001,"type":4,"num":167000}]</v>
      </c>
    </row>
    <row r="1622" spans="1:12" x14ac:dyDescent="0.2">
      <c r="A1622">
        <f t="shared" si="1310"/>
        <v>924336</v>
      </c>
      <c r="B1622">
        <f t="shared" si="1309"/>
        <v>924337</v>
      </c>
      <c r="C1622" t="s">
        <v>24</v>
      </c>
      <c r="D1622">
        <v>2049389628.0000005</v>
      </c>
      <c r="E1622">
        <v>452</v>
      </c>
      <c r="F1622" s="1" t="s">
        <v>514</v>
      </c>
      <c r="G1622">
        <v>0.2</v>
      </c>
      <c r="H1622" s="1" t="s">
        <v>514</v>
      </c>
      <c r="I1622">
        <v>2</v>
      </c>
      <c r="J1622">
        <v>50</v>
      </c>
      <c r="K1622">
        <v>280</v>
      </c>
      <c r="L1622" s="1" t="str">
        <f>Sheet1!L1622</f>
        <v>[{"bid":16010,"type":6,"num":67},{"bid":16003,"type":6,"num":133},{"bid":14001,"type":4,"num":167500}]</v>
      </c>
    </row>
    <row r="1623" spans="1:12" x14ac:dyDescent="0.2">
      <c r="A1623">
        <f t="shared" si="1310"/>
        <v>924337</v>
      </c>
      <c r="B1623">
        <f t="shared" si="1309"/>
        <v>924338</v>
      </c>
      <c r="C1623" t="s">
        <v>344</v>
      </c>
      <c r="D1623">
        <v>2243857872.0000005</v>
      </c>
      <c r="E1623">
        <v>454</v>
      </c>
      <c r="F1623" s="1" t="s">
        <v>514</v>
      </c>
      <c r="G1623">
        <v>0.2</v>
      </c>
      <c r="H1623" s="1" t="s">
        <v>514</v>
      </c>
      <c r="I1623">
        <v>1</v>
      </c>
      <c r="J1623">
        <v>22</v>
      </c>
      <c r="K1623">
        <v>281</v>
      </c>
      <c r="L1623" s="1" t="str">
        <f>Sheet1!L1623</f>
        <v>[{"bid":16010,"type":6,"num":67},{"bid":16003,"type":6,"num":133},{"bid":14001,"type":4,"num":168000}]</v>
      </c>
    </row>
    <row r="1624" spans="1:12" x14ac:dyDescent="0.2">
      <c r="A1624">
        <f t="shared" si="1310"/>
        <v>924338</v>
      </c>
      <c r="B1624">
        <f t="shared" si="1309"/>
        <v>924339</v>
      </c>
      <c r="C1624" t="s">
        <v>345</v>
      </c>
      <c r="D1624">
        <v>2444299536.0000005</v>
      </c>
      <c r="E1624">
        <v>455</v>
      </c>
      <c r="F1624" s="1" t="s">
        <v>514</v>
      </c>
      <c r="G1624">
        <v>0.2</v>
      </c>
      <c r="H1624" s="1" t="s">
        <v>514</v>
      </c>
      <c r="I1624">
        <v>1</v>
      </c>
      <c r="J1624">
        <v>22</v>
      </c>
      <c r="K1624">
        <v>282</v>
      </c>
      <c r="L1624" s="1" t="str">
        <f>Sheet1!L1624</f>
        <v>[{"bid":16010,"type":6,"num":67},{"bid":16003,"type":6,"num":133},{"bid":14001,"type":4,"num":168500}]</v>
      </c>
    </row>
    <row r="1625" spans="1:12" x14ac:dyDescent="0.2">
      <c r="A1625">
        <f t="shared" si="1310"/>
        <v>924339</v>
      </c>
      <c r="B1625">
        <f t="shared" si="1309"/>
        <v>924340</v>
      </c>
      <c r="C1625" t="s">
        <v>346</v>
      </c>
      <c r="D1625">
        <v>2650806000.0000005</v>
      </c>
      <c r="E1625">
        <v>457</v>
      </c>
      <c r="F1625" s="1" t="s">
        <v>514</v>
      </c>
      <c r="G1625">
        <v>0.2</v>
      </c>
      <c r="H1625" s="1" t="s">
        <v>514</v>
      </c>
      <c r="I1625">
        <v>1</v>
      </c>
      <c r="J1625">
        <v>22</v>
      </c>
      <c r="K1625">
        <v>283</v>
      </c>
      <c r="L1625" s="1" t="str">
        <f>Sheet1!L1625</f>
        <v>[{"bid":16010,"type":6,"num":67},{"bid":16003,"type":6,"num":133},{"bid":14001,"type":4,"num":169000}]</v>
      </c>
    </row>
    <row r="1626" spans="1:12" x14ac:dyDescent="0.2">
      <c r="A1626">
        <f t="shared" si="1310"/>
        <v>924340</v>
      </c>
      <c r="B1626">
        <f t="shared" si="1309"/>
        <v>924341</v>
      </c>
      <c r="C1626" t="s">
        <v>347</v>
      </c>
      <c r="D1626">
        <v>2863469244</v>
      </c>
      <c r="E1626">
        <v>458</v>
      </c>
      <c r="F1626" s="1" t="s">
        <v>514</v>
      </c>
      <c r="G1626">
        <v>0.2</v>
      </c>
      <c r="H1626" s="1" t="s">
        <v>514</v>
      </c>
      <c r="I1626">
        <v>1</v>
      </c>
      <c r="J1626">
        <v>22</v>
      </c>
      <c r="K1626">
        <v>284</v>
      </c>
      <c r="L1626" s="1" t="str">
        <f>Sheet1!L1626</f>
        <v>[{"bid":16010,"type":6,"num":67},{"bid":16003,"type":6,"num":133},{"bid":14001,"type":4,"num":169500}]</v>
      </c>
    </row>
    <row r="1627" spans="1:12" x14ac:dyDescent="0.2">
      <c r="A1627">
        <f t="shared" si="1310"/>
        <v>924341</v>
      </c>
      <c r="B1627">
        <f t="shared" si="1309"/>
        <v>924342</v>
      </c>
      <c r="C1627" t="s">
        <v>348</v>
      </c>
      <c r="D1627">
        <v>3082381848</v>
      </c>
      <c r="E1627">
        <v>460</v>
      </c>
      <c r="F1627" s="1" t="s">
        <v>514</v>
      </c>
      <c r="G1627">
        <v>0.2</v>
      </c>
      <c r="H1627" s="1" t="s">
        <v>514</v>
      </c>
      <c r="I1627">
        <v>1</v>
      </c>
      <c r="J1627">
        <v>22</v>
      </c>
      <c r="K1627">
        <v>285</v>
      </c>
      <c r="L1627" s="1" t="str">
        <f>Sheet1!L1627</f>
        <v>[{"bid":16010,"type":6,"num":68},{"bid":16003,"type":6,"num":135},{"bid":14001,"type":4,"num":170000}]</v>
      </c>
    </row>
    <row r="1628" spans="1:12" x14ac:dyDescent="0.2">
      <c r="A1628">
        <f t="shared" si="1310"/>
        <v>924342</v>
      </c>
      <c r="B1628">
        <f t="shared" si="1309"/>
        <v>924343</v>
      </c>
      <c r="C1628" t="s">
        <v>24</v>
      </c>
      <c r="D1628">
        <v>3307636991.9999995</v>
      </c>
      <c r="E1628">
        <v>462</v>
      </c>
      <c r="F1628" s="1" t="s">
        <v>514</v>
      </c>
      <c r="G1628">
        <v>0.2</v>
      </c>
      <c r="H1628" s="1" t="s">
        <v>514</v>
      </c>
      <c r="I1628">
        <v>2</v>
      </c>
      <c r="J1628">
        <v>50</v>
      </c>
      <c r="K1628">
        <v>285</v>
      </c>
      <c r="L1628" s="1" t="str">
        <f>Sheet1!L1628</f>
        <v>[{"bid":16010,"type":6,"num":68},{"bid":16003,"type":6,"num":135},{"bid":14001,"type":4,"num":170500}]</v>
      </c>
    </row>
    <row r="1629" spans="1:12" x14ac:dyDescent="0.2">
      <c r="A1629">
        <f t="shared" si="1310"/>
        <v>924343</v>
      </c>
      <c r="B1629">
        <f t="shared" si="1309"/>
        <v>924344</v>
      </c>
      <c r="C1629" t="s">
        <v>349</v>
      </c>
      <c r="D1629">
        <v>3574371312</v>
      </c>
      <c r="E1629">
        <v>464</v>
      </c>
      <c r="F1629" s="1" t="s">
        <v>514</v>
      </c>
      <c r="G1629">
        <v>0.2</v>
      </c>
      <c r="H1629" s="1" t="s">
        <v>514</v>
      </c>
      <c r="I1629">
        <v>1</v>
      </c>
      <c r="J1629">
        <v>22</v>
      </c>
      <c r="K1629">
        <v>286</v>
      </c>
      <c r="L1629" s="1" t="str">
        <f>Sheet1!L1629</f>
        <v>[{"bid":16010,"type":6,"num":68},{"bid":16003,"type":6,"num":135},{"bid":14001,"type":4,"num":171000}]</v>
      </c>
    </row>
    <row r="1630" spans="1:12" x14ac:dyDescent="0.2">
      <c r="A1630">
        <f t="shared" si="1310"/>
        <v>924344</v>
      </c>
      <c r="B1630">
        <f t="shared" si="1309"/>
        <v>924345</v>
      </c>
      <c r="C1630" t="s">
        <v>350</v>
      </c>
      <c r="D1630">
        <v>3848825159.9999995</v>
      </c>
      <c r="E1630">
        <v>466</v>
      </c>
      <c r="F1630" s="1" t="s">
        <v>514</v>
      </c>
      <c r="G1630">
        <v>0.2</v>
      </c>
      <c r="H1630" s="1" t="s">
        <v>514</v>
      </c>
      <c r="I1630">
        <v>1</v>
      </c>
      <c r="J1630">
        <v>22</v>
      </c>
      <c r="K1630">
        <v>287</v>
      </c>
      <c r="L1630" s="1" t="str">
        <f>Sheet1!L1630</f>
        <v>[{"bid":16010,"type":6,"num":68},{"bid":16003,"type":6,"num":135},{"bid":14001,"type":4,"num":171500}]</v>
      </c>
    </row>
    <row r="1631" spans="1:12" x14ac:dyDescent="0.2">
      <c r="A1631">
        <f t="shared" si="1310"/>
        <v>924345</v>
      </c>
      <c r="B1631">
        <f t="shared" si="1309"/>
        <v>924346</v>
      </c>
      <c r="C1631" t="s">
        <v>351</v>
      </c>
      <c r="D1631">
        <v>4131111936</v>
      </c>
      <c r="E1631">
        <v>467</v>
      </c>
      <c r="F1631" s="1" t="s">
        <v>514</v>
      </c>
      <c r="G1631">
        <v>0.2</v>
      </c>
      <c r="H1631" s="1" t="s">
        <v>514</v>
      </c>
      <c r="I1631">
        <v>1</v>
      </c>
      <c r="J1631">
        <v>22</v>
      </c>
      <c r="K1631">
        <v>288</v>
      </c>
      <c r="L1631" s="1" t="str">
        <f>Sheet1!L1631</f>
        <v>[{"bid":16010,"type":6,"num":68},{"bid":16003,"type":6,"num":135},{"bid":14001,"type":4,"num":172000}]</v>
      </c>
    </row>
    <row r="1632" spans="1:12" x14ac:dyDescent="0.2">
      <c r="A1632">
        <f t="shared" si="1310"/>
        <v>924346</v>
      </c>
      <c r="B1632">
        <f t="shared" si="1309"/>
        <v>924347</v>
      </c>
      <c r="C1632" t="s">
        <v>352</v>
      </c>
      <c r="D1632">
        <v>4421345759.999999</v>
      </c>
      <c r="E1632">
        <v>468</v>
      </c>
      <c r="F1632" s="1" t="s">
        <v>514</v>
      </c>
      <c r="G1632">
        <v>0.2</v>
      </c>
      <c r="H1632" s="1" t="s">
        <v>514</v>
      </c>
      <c r="I1632">
        <v>1</v>
      </c>
      <c r="J1632">
        <v>22</v>
      </c>
      <c r="K1632">
        <v>289</v>
      </c>
      <c r="L1632" s="1" t="str">
        <f>Sheet1!L1632</f>
        <v>[{"bid":16010,"type":6,"num":69},{"bid":16003,"type":6,"num":137},{"bid":14001,"type":4,"num":172500}]</v>
      </c>
    </row>
    <row r="1633" spans="1:12" x14ac:dyDescent="0.2">
      <c r="A1633">
        <f t="shared" si="1310"/>
        <v>924347</v>
      </c>
      <c r="B1633">
        <f t="shared" si="1309"/>
        <v>924348</v>
      </c>
      <c r="C1633" t="s">
        <v>353</v>
      </c>
      <c r="D1633">
        <v>4719641472</v>
      </c>
      <c r="E1633">
        <v>470</v>
      </c>
      <c r="F1633" s="1" t="s">
        <v>514</v>
      </c>
      <c r="G1633">
        <v>0.2</v>
      </c>
      <c r="H1633" s="1" t="s">
        <v>514</v>
      </c>
      <c r="I1633">
        <v>1</v>
      </c>
      <c r="J1633">
        <v>22</v>
      </c>
      <c r="K1633">
        <v>290</v>
      </c>
      <c r="L1633" s="1" t="str">
        <f>Sheet1!L1633</f>
        <v>[{"bid":16010,"type":6,"num":69},{"bid":16003,"type":6,"num":137},{"bid":14001,"type":4,"num":173000}]</v>
      </c>
    </row>
    <row r="1634" spans="1:12" x14ac:dyDescent="0.2">
      <c r="A1634">
        <f t="shared" si="1310"/>
        <v>924348</v>
      </c>
      <c r="B1634">
        <f t="shared" si="1309"/>
        <v>924349</v>
      </c>
      <c r="C1634" t="s">
        <v>24</v>
      </c>
      <c r="D1634">
        <v>5026114632</v>
      </c>
      <c r="E1634">
        <v>472</v>
      </c>
      <c r="F1634" s="1" t="s">
        <v>514</v>
      </c>
      <c r="G1634">
        <v>0.2</v>
      </c>
      <c r="H1634" s="1" t="s">
        <v>514</v>
      </c>
      <c r="I1634">
        <v>2</v>
      </c>
      <c r="J1634">
        <v>50</v>
      </c>
      <c r="K1634">
        <v>290</v>
      </c>
      <c r="L1634" s="1" t="str">
        <f>Sheet1!L1634</f>
        <v>[{"bid":16010,"type":6,"num":69},{"bid":16003,"type":6,"num":137},{"bid":14001,"type":4,"num":173500}]</v>
      </c>
    </row>
    <row r="1635" spans="1:12" x14ac:dyDescent="0.2">
      <c r="A1635">
        <f t="shared" si="1310"/>
        <v>924349</v>
      </c>
      <c r="B1635">
        <f t="shared" si="1309"/>
        <v>924350</v>
      </c>
      <c r="C1635" t="s">
        <v>354</v>
      </c>
      <c r="D1635">
        <v>5340881520</v>
      </c>
      <c r="E1635">
        <v>473</v>
      </c>
      <c r="F1635" s="1" t="s">
        <v>514</v>
      </c>
      <c r="G1635">
        <v>0.2</v>
      </c>
      <c r="H1635" s="1" t="s">
        <v>514</v>
      </c>
      <c r="I1635">
        <v>1</v>
      </c>
      <c r="J1635">
        <v>22</v>
      </c>
      <c r="K1635">
        <v>291</v>
      </c>
      <c r="L1635" s="1" t="str">
        <f>Sheet1!L1635</f>
        <v>[{"bid":16010,"type":6,"num":69},{"bid":16003,"type":6,"num":137},{"bid":14001,"type":4,"num":174000}]</v>
      </c>
    </row>
    <row r="1636" spans="1:12" x14ac:dyDescent="0.2">
      <c r="A1636">
        <f t="shared" si="1310"/>
        <v>924350</v>
      </c>
      <c r="B1636">
        <f t="shared" si="1309"/>
        <v>924351</v>
      </c>
      <c r="C1636" t="s">
        <v>355</v>
      </c>
      <c r="D1636">
        <v>5664059136</v>
      </c>
      <c r="E1636">
        <v>475</v>
      </c>
      <c r="F1636" s="1" t="s">
        <v>514</v>
      </c>
      <c r="G1636">
        <v>0.2</v>
      </c>
      <c r="H1636" s="1" t="s">
        <v>514</v>
      </c>
      <c r="I1636">
        <v>1</v>
      </c>
      <c r="J1636">
        <v>22</v>
      </c>
      <c r="K1636">
        <v>292</v>
      </c>
      <c r="L1636" s="1" t="str">
        <f>Sheet1!L1636</f>
        <v>[{"bid":16010,"type":6,"num":69},{"bid":16003,"type":6,"num":137},{"bid":14001,"type":4,"num":174500}]</v>
      </c>
    </row>
    <row r="1637" spans="1:12" x14ac:dyDescent="0.2">
      <c r="A1637">
        <f t="shared" si="1310"/>
        <v>924351</v>
      </c>
      <c r="B1637">
        <f t="shared" si="1309"/>
        <v>924352</v>
      </c>
      <c r="C1637" t="s">
        <v>356</v>
      </c>
      <c r="D1637">
        <v>6035736968.000001</v>
      </c>
      <c r="E1637">
        <v>476</v>
      </c>
      <c r="F1637" s="1" t="s">
        <v>514</v>
      </c>
      <c r="G1637">
        <v>0.2</v>
      </c>
      <c r="H1637" s="1" t="s">
        <v>514</v>
      </c>
      <c r="I1637">
        <v>1</v>
      </c>
      <c r="J1637">
        <v>22</v>
      </c>
      <c r="K1637">
        <v>293</v>
      </c>
      <c r="L1637" s="1" t="str">
        <f>Sheet1!L1637</f>
        <v>[{"bid":16010,"type":6,"num":70},{"bid":16003,"type":6,"num":139},{"bid":14001,"type":4,"num":175000}]</v>
      </c>
    </row>
    <row r="1638" spans="1:12" x14ac:dyDescent="0.2">
      <c r="A1638">
        <f t="shared" si="1310"/>
        <v>924352</v>
      </c>
      <c r="B1638">
        <f t="shared" si="1309"/>
        <v>924353</v>
      </c>
      <c r="C1638" t="s">
        <v>357</v>
      </c>
      <c r="D1638">
        <v>6417350436</v>
      </c>
      <c r="E1638">
        <v>477</v>
      </c>
      <c r="F1638" s="1" t="s">
        <v>514</v>
      </c>
      <c r="G1638">
        <v>0.2</v>
      </c>
      <c r="H1638" s="1" t="s">
        <v>514</v>
      </c>
      <c r="I1638">
        <v>1</v>
      </c>
      <c r="J1638">
        <v>22</v>
      </c>
      <c r="K1638">
        <v>294</v>
      </c>
      <c r="L1638" s="1" t="str">
        <f>Sheet1!L1638</f>
        <v>[{"bid":16010,"type":6,"num":70},{"bid":16003,"type":6,"num":139},{"bid":14001,"type":4,"num":175500}]</v>
      </c>
    </row>
    <row r="1639" spans="1:12" x14ac:dyDescent="0.2">
      <c r="A1639">
        <f t="shared" si="1310"/>
        <v>924353</v>
      </c>
      <c r="B1639">
        <f t="shared" si="1309"/>
        <v>924354</v>
      </c>
      <c r="C1639" t="s">
        <v>358</v>
      </c>
      <c r="D1639">
        <v>6809037840.000001</v>
      </c>
      <c r="E1639">
        <v>478</v>
      </c>
      <c r="F1639" s="1" t="s">
        <v>514</v>
      </c>
      <c r="G1639">
        <v>0.2</v>
      </c>
      <c r="H1639" s="1" t="s">
        <v>514</v>
      </c>
      <c r="I1639">
        <v>1</v>
      </c>
      <c r="J1639">
        <v>22</v>
      </c>
      <c r="K1639">
        <v>295</v>
      </c>
      <c r="L1639" s="1" t="str">
        <f>Sheet1!L1639</f>
        <v>[{"bid":16010,"type":6,"num":70},{"bid":16003,"type":6,"num":139},{"bid":14001,"type":4,"num":176000}]</v>
      </c>
    </row>
    <row r="1640" spans="1:12" x14ac:dyDescent="0.2">
      <c r="A1640">
        <f t="shared" si="1310"/>
        <v>924354</v>
      </c>
      <c r="B1640">
        <f t="shared" si="1309"/>
        <v>924355</v>
      </c>
      <c r="C1640" t="s">
        <v>24</v>
      </c>
      <c r="D1640">
        <v>7210938320.000001</v>
      </c>
      <c r="E1640">
        <v>480</v>
      </c>
      <c r="F1640" s="1" t="s">
        <v>514</v>
      </c>
      <c r="G1640">
        <v>0.2</v>
      </c>
      <c r="H1640" s="1" t="s">
        <v>514</v>
      </c>
      <c r="I1640">
        <v>2</v>
      </c>
      <c r="J1640">
        <v>50</v>
      </c>
      <c r="K1640">
        <v>295</v>
      </c>
      <c r="L1640" s="1" t="str">
        <f>Sheet1!L1640</f>
        <v>[{"bid":16010,"type":6,"num":70},{"bid":16003,"type":6,"num":139},{"bid":14001,"type":4,"num":176500}]</v>
      </c>
    </row>
    <row r="1641" spans="1:12" x14ac:dyDescent="0.2">
      <c r="A1641">
        <f t="shared" si="1310"/>
        <v>924355</v>
      </c>
      <c r="B1641">
        <f t="shared" si="1309"/>
        <v>924356</v>
      </c>
      <c r="C1641" t="s">
        <v>359</v>
      </c>
      <c r="D1641">
        <v>7623191856.0000019</v>
      </c>
      <c r="E1641">
        <v>481</v>
      </c>
      <c r="F1641" s="1" t="s">
        <v>514</v>
      </c>
      <c r="G1641">
        <v>0.2</v>
      </c>
      <c r="H1641" s="1" t="s">
        <v>514</v>
      </c>
      <c r="I1641">
        <v>1</v>
      </c>
      <c r="J1641">
        <v>22</v>
      </c>
      <c r="K1641">
        <v>296</v>
      </c>
      <c r="L1641" s="1" t="str">
        <f>Sheet1!L1641</f>
        <v>[{"bid":16010,"type":6,"num":70},{"bid":16003,"type":6,"num":139},{"bid":14001,"type":4,"num":177000}]</v>
      </c>
    </row>
    <row r="1642" spans="1:12" x14ac:dyDescent="0.2">
      <c r="A1642">
        <f t="shared" si="1310"/>
        <v>924356</v>
      </c>
      <c r="B1642">
        <f t="shared" si="1309"/>
        <v>924357</v>
      </c>
      <c r="C1642" t="s">
        <v>360</v>
      </c>
      <c r="D1642">
        <v>8045939268.000001</v>
      </c>
      <c r="E1642">
        <v>482</v>
      </c>
      <c r="F1642" s="1" t="s">
        <v>514</v>
      </c>
      <c r="G1642">
        <v>0.2</v>
      </c>
      <c r="H1642" s="1" t="s">
        <v>514</v>
      </c>
      <c r="I1642">
        <v>1</v>
      </c>
      <c r="J1642">
        <v>22</v>
      </c>
      <c r="K1642">
        <v>297</v>
      </c>
      <c r="L1642" s="1" t="str">
        <f>Sheet1!L1642</f>
        <v>[{"bid":16010,"type":6,"num":71},{"bid":16003,"type":6,"num":141},{"bid":14001,"type":4,"num":177500}]</v>
      </c>
    </row>
    <row r="1643" spans="1:12" x14ac:dyDescent="0.2">
      <c r="A1643">
        <f t="shared" si="1310"/>
        <v>924357</v>
      </c>
      <c r="B1643">
        <f t="shared" si="1309"/>
        <v>924358</v>
      </c>
      <c r="C1643" t="s">
        <v>361</v>
      </c>
      <c r="D1643">
        <v>8479322216.000001</v>
      </c>
      <c r="E1643">
        <v>484</v>
      </c>
      <c r="F1643" s="1" t="s">
        <v>514</v>
      </c>
      <c r="G1643">
        <v>0.2</v>
      </c>
      <c r="H1643" s="1" t="s">
        <v>514</v>
      </c>
      <c r="I1643">
        <v>1</v>
      </c>
      <c r="J1643">
        <v>22</v>
      </c>
      <c r="K1643">
        <v>298</v>
      </c>
      <c r="L1643" s="1" t="str">
        <f>Sheet1!L1643</f>
        <v>[{"bid":16010,"type":6,"num":71},{"bid":16003,"type":6,"num":141},{"bid":14001,"type":4,"num":178000}]</v>
      </c>
    </row>
    <row r="1644" spans="1:12" x14ac:dyDescent="0.2">
      <c r="A1644">
        <f t="shared" si="1310"/>
        <v>924358</v>
      </c>
      <c r="B1644">
        <f t="shared" si="1309"/>
        <v>924359</v>
      </c>
      <c r="C1644" t="s">
        <v>362</v>
      </c>
      <c r="D1644">
        <v>8923483200</v>
      </c>
      <c r="E1644">
        <v>485</v>
      </c>
      <c r="F1644" s="1" t="s">
        <v>514</v>
      </c>
      <c r="G1644">
        <v>0.2</v>
      </c>
      <c r="H1644" s="1" t="s">
        <v>514</v>
      </c>
      <c r="I1644">
        <v>1</v>
      </c>
      <c r="J1644">
        <v>22</v>
      </c>
      <c r="K1644">
        <v>299</v>
      </c>
      <c r="L1644" s="1" t="str">
        <f>Sheet1!L1644</f>
        <v>[{"bid":16010,"type":6,"num":71},{"bid":16003,"type":6,"num":141},{"bid":14001,"type":4,"num":178500}]</v>
      </c>
    </row>
    <row r="1645" spans="1:12" x14ac:dyDescent="0.2">
      <c r="A1645">
        <f t="shared" si="1310"/>
        <v>924359</v>
      </c>
      <c r="B1645">
        <f t="shared" si="1309"/>
        <v>924360</v>
      </c>
      <c r="C1645" t="s">
        <v>363</v>
      </c>
      <c r="D1645">
        <v>9423872640.0000019</v>
      </c>
      <c r="E1645">
        <v>487</v>
      </c>
      <c r="F1645" s="1" t="s">
        <v>514</v>
      </c>
      <c r="G1645">
        <v>0.2</v>
      </c>
      <c r="H1645" s="1" t="s">
        <v>514</v>
      </c>
      <c r="I1645">
        <v>1</v>
      </c>
      <c r="J1645">
        <v>22</v>
      </c>
      <c r="K1645">
        <v>300</v>
      </c>
      <c r="L1645" s="1" t="str">
        <f>Sheet1!L1645</f>
        <v>[{"bid":16010,"type":6,"num":71},{"bid":16003,"type":6,"num":141},{"bid":14001,"type":4,"num":179000}]</v>
      </c>
    </row>
    <row r="1646" spans="1:12" x14ac:dyDescent="0.2">
      <c r="A1646">
        <f t="shared" si="1310"/>
        <v>924360</v>
      </c>
      <c r="B1646">
        <f t="shared" si="1309"/>
        <v>924361</v>
      </c>
      <c r="C1646" t="s">
        <v>24</v>
      </c>
      <c r="D1646">
        <v>9936720144</v>
      </c>
      <c r="E1646">
        <v>488</v>
      </c>
      <c r="F1646" s="1" t="s">
        <v>514</v>
      </c>
      <c r="G1646">
        <v>0.2</v>
      </c>
      <c r="H1646" s="1" t="s">
        <v>514</v>
      </c>
      <c r="I1646">
        <v>2</v>
      </c>
      <c r="J1646">
        <v>50</v>
      </c>
      <c r="K1646">
        <v>300</v>
      </c>
      <c r="L1646" s="1" t="str">
        <f>Sheet1!L1646</f>
        <v>[{"bid":16010,"type":6,"num":71},{"bid":16003,"type":6,"num":141},{"bid":14001,"type":4,"num":179500}]</v>
      </c>
    </row>
    <row r="1647" spans="1:12" x14ac:dyDescent="0.2">
      <c r="A1647">
        <f t="shared" si="1310"/>
        <v>924361</v>
      </c>
      <c r="B1647">
        <f t="shared" si="1309"/>
        <v>924362</v>
      </c>
      <c r="C1647" t="s">
        <v>364</v>
      </c>
      <c r="D1647">
        <v>10462190592.000002</v>
      </c>
      <c r="E1647">
        <v>490</v>
      </c>
      <c r="F1647" s="1" t="s">
        <v>514</v>
      </c>
      <c r="G1647">
        <v>0.2</v>
      </c>
      <c r="H1647" s="1" t="s">
        <v>514</v>
      </c>
      <c r="I1647">
        <v>1</v>
      </c>
      <c r="J1647">
        <v>22</v>
      </c>
      <c r="K1647">
        <v>301</v>
      </c>
      <c r="L1647" s="1" t="str">
        <f>Sheet1!L1647</f>
        <v>[{"bid":16010,"type":6,"num":72},{"bid":16003,"type":6,"num":143},{"bid":14001,"type":4,"num":180000}]</v>
      </c>
    </row>
    <row r="1648" spans="1:12" x14ac:dyDescent="0.2">
      <c r="A1648">
        <f t="shared" si="1310"/>
        <v>924362</v>
      </c>
      <c r="B1648">
        <f t="shared" si="1309"/>
        <v>924363</v>
      </c>
      <c r="C1648" t="s">
        <v>365</v>
      </c>
      <c r="D1648">
        <v>11000449824</v>
      </c>
      <c r="E1648">
        <v>492</v>
      </c>
      <c r="F1648" s="1" t="s">
        <v>514</v>
      </c>
      <c r="G1648">
        <v>0.2</v>
      </c>
      <c r="H1648" s="1" t="s">
        <v>514</v>
      </c>
      <c r="I1648">
        <v>1</v>
      </c>
      <c r="J1648">
        <v>22</v>
      </c>
      <c r="K1648">
        <v>302</v>
      </c>
      <c r="L1648" s="1" t="str">
        <f>Sheet1!L1648</f>
        <v>[{"bid":16010,"type":6,"num":72},{"bid":16003,"type":6,"num":143},{"bid":14001,"type":4,"num":180500}]</v>
      </c>
    </row>
    <row r="1649" spans="1:12" x14ac:dyDescent="0.2">
      <c r="A1649">
        <f t="shared" si="1310"/>
        <v>924363</v>
      </c>
      <c r="B1649">
        <f t="shared" si="1309"/>
        <v>924364</v>
      </c>
      <c r="C1649" t="s">
        <v>366</v>
      </c>
      <c r="D1649">
        <v>11551664640.000002</v>
      </c>
      <c r="E1649">
        <v>494</v>
      </c>
      <c r="F1649" s="1" t="s">
        <v>514</v>
      </c>
      <c r="G1649">
        <v>0.2</v>
      </c>
      <c r="H1649" s="1" t="s">
        <v>514</v>
      </c>
      <c r="I1649">
        <v>1</v>
      </c>
      <c r="J1649">
        <v>22</v>
      </c>
      <c r="K1649">
        <v>303</v>
      </c>
      <c r="L1649" s="1" t="str">
        <f>Sheet1!L1649</f>
        <v>[{"bid":16010,"type":6,"num":72},{"bid":16003,"type":6,"num":143},{"bid":14001,"type":4,"num":181000}]</v>
      </c>
    </row>
    <row r="1650" spans="1:12" x14ac:dyDescent="0.2">
      <c r="A1650">
        <f t="shared" si="1310"/>
        <v>924364</v>
      </c>
      <c r="B1650">
        <f t="shared" si="1309"/>
        <v>924365</v>
      </c>
      <c r="C1650" t="s">
        <v>367</v>
      </c>
      <c r="D1650">
        <v>12116002800.000002</v>
      </c>
      <c r="E1650">
        <v>495</v>
      </c>
      <c r="F1650" s="1" t="s">
        <v>514</v>
      </c>
      <c r="G1650">
        <v>0.2</v>
      </c>
      <c r="H1650" s="1" t="s">
        <v>514</v>
      </c>
      <c r="I1650">
        <v>1</v>
      </c>
      <c r="J1650">
        <v>22</v>
      </c>
      <c r="K1650">
        <v>304</v>
      </c>
      <c r="L1650" s="1" t="str">
        <f>Sheet1!L1650</f>
        <v>[{"bid":16010,"type":6,"num":72},{"bid":16003,"type":6,"num":143},{"bid":14001,"type":4,"num":181500}]</v>
      </c>
    </row>
    <row r="1651" spans="1:12" x14ac:dyDescent="0.2">
      <c r="A1651">
        <f t="shared" si="1310"/>
        <v>924365</v>
      </c>
      <c r="B1651">
        <f t="shared" si="1309"/>
        <v>924366</v>
      </c>
      <c r="C1651" t="s">
        <v>368</v>
      </c>
      <c r="D1651">
        <v>12693633024</v>
      </c>
      <c r="E1651">
        <v>496</v>
      </c>
      <c r="F1651" s="1" t="s">
        <v>514</v>
      </c>
      <c r="G1651">
        <v>0.2</v>
      </c>
      <c r="H1651" s="1" t="s">
        <v>514</v>
      </c>
      <c r="I1651">
        <v>1</v>
      </c>
      <c r="J1651">
        <v>22</v>
      </c>
      <c r="K1651">
        <v>305</v>
      </c>
      <c r="L1651" s="1" t="str">
        <f>Sheet1!L1651</f>
        <v>[{"bid":16010,"type":6,"num":72},{"bid":16003,"type":6,"num":143},{"bid":14001,"type":4,"num":182000}]</v>
      </c>
    </row>
    <row r="1652" spans="1:12" x14ac:dyDescent="0.2">
      <c r="A1652">
        <f t="shared" si="1310"/>
        <v>924366</v>
      </c>
      <c r="B1652">
        <f t="shared" si="1309"/>
        <v>924367</v>
      </c>
      <c r="C1652" t="s">
        <v>24</v>
      </c>
      <c r="D1652">
        <v>13284724992.000002</v>
      </c>
      <c r="E1652">
        <v>497</v>
      </c>
      <c r="F1652" s="1" t="s">
        <v>514</v>
      </c>
      <c r="G1652">
        <v>0.2</v>
      </c>
      <c r="H1652" s="1" t="s">
        <v>514</v>
      </c>
      <c r="I1652">
        <v>2</v>
      </c>
      <c r="J1652">
        <v>50</v>
      </c>
      <c r="K1652">
        <v>305</v>
      </c>
      <c r="L1652" s="1" t="str">
        <f>Sheet1!L1652</f>
        <v>[{"bid":16010,"type":6,"num":73},{"bid":16003,"type":6,"num":145},{"bid":14001,"type":4,"num":182500}]</v>
      </c>
    </row>
    <row r="1653" spans="1:12" x14ac:dyDescent="0.2">
      <c r="A1653">
        <f t="shared" si="1310"/>
        <v>924367</v>
      </c>
      <c r="B1653">
        <f t="shared" si="1309"/>
        <v>924368</v>
      </c>
      <c r="C1653" t="s">
        <v>369</v>
      </c>
      <c r="D1653">
        <v>13940513496</v>
      </c>
      <c r="E1653">
        <v>498</v>
      </c>
      <c r="F1653" s="1" t="s">
        <v>514</v>
      </c>
      <c r="G1653">
        <v>0.2</v>
      </c>
      <c r="H1653" s="1" t="s">
        <v>514</v>
      </c>
      <c r="I1653">
        <v>1</v>
      </c>
      <c r="J1653">
        <v>22</v>
      </c>
      <c r="K1653">
        <v>306</v>
      </c>
      <c r="L1653" s="1" t="str">
        <f>Sheet1!L1653</f>
        <v>[{"bid":16010,"type":6,"num":73},{"bid":16003,"type":6,"num":145},{"bid":14001,"type":4,"num":183000}]</v>
      </c>
    </row>
    <row r="1654" spans="1:12" x14ac:dyDescent="0.2">
      <c r="A1654">
        <f t="shared" si="1310"/>
        <v>924368</v>
      </c>
      <c r="B1654">
        <f t="shared" si="1309"/>
        <v>924369</v>
      </c>
      <c r="C1654" t="s">
        <v>370</v>
      </c>
      <c r="D1654">
        <v>14611606092.000002</v>
      </c>
      <c r="E1654">
        <v>499</v>
      </c>
      <c r="F1654" s="1" t="s">
        <v>514</v>
      </c>
      <c r="G1654">
        <v>0.2</v>
      </c>
      <c r="H1654" s="1" t="s">
        <v>514</v>
      </c>
      <c r="I1654">
        <v>1</v>
      </c>
      <c r="J1654">
        <v>22</v>
      </c>
      <c r="K1654">
        <v>307</v>
      </c>
      <c r="L1654" s="1" t="str">
        <f>Sheet1!L1654</f>
        <v>[{"bid":16010,"type":6,"num":73},{"bid":16003,"type":6,"num":145},{"bid":14001,"type":4,"num":183500}]</v>
      </c>
    </row>
    <row r="1655" spans="1:12" x14ac:dyDescent="0.2">
      <c r="A1655">
        <f t="shared" si="1310"/>
        <v>924369</v>
      </c>
      <c r="B1655">
        <f t="shared" si="1309"/>
        <v>924370</v>
      </c>
      <c r="C1655" t="s">
        <v>371</v>
      </c>
      <c r="D1655">
        <v>15298195920</v>
      </c>
      <c r="E1655">
        <v>501</v>
      </c>
      <c r="F1655" s="1" t="s">
        <v>514</v>
      </c>
      <c r="G1655">
        <v>0.2</v>
      </c>
      <c r="H1655" s="1" t="s">
        <v>514</v>
      </c>
      <c r="I1655">
        <v>1</v>
      </c>
      <c r="J1655">
        <v>22</v>
      </c>
      <c r="K1655">
        <v>308</v>
      </c>
      <c r="L1655" s="1" t="str">
        <f>Sheet1!L1655</f>
        <v>[{"bid":16010,"type":6,"num":73},{"bid":16003,"type":6,"num":145},{"bid":14001,"type":4,"num":184000}]</v>
      </c>
    </row>
    <row r="1656" spans="1:12" x14ac:dyDescent="0.2">
      <c r="A1656">
        <f t="shared" si="1310"/>
        <v>924370</v>
      </c>
      <c r="B1656">
        <f t="shared" si="1309"/>
        <v>924371</v>
      </c>
      <c r="C1656" t="s">
        <v>372</v>
      </c>
      <c r="D1656">
        <v>16000477200.000002</v>
      </c>
      <c r="E1656">
        <v>503</v>
      </c>
      <c r="F1656" s="1" t="s">
        <v>514</v>
      </c>
      <c r="G1656">
        <v>0.2</v>
      </c>
      <c r="H1656" s="1" t="s">
        <v>514</v>
      </c>
      <c r="I1656">
        <v>1</v>
      </c>
      <c r="J1656">
        <v>22</v>
      </c>
      <c r="K1656">
        <v>309</v>
      </c>
      <c r="L1656" s="1" t="str">
        <f>Sheet1!L1656</f>
        <v>[{"bid":16010,"type":6,"num":73},{"bid":16003,"type":6,"num":145},{"bid":14001,"type":4,"num":184500}]</v>
      </c>
    </row>
    <row r="1657" spans="1:12" x14ac:dyDescent="0.2">
      <c r="A1657">
        <f t="shared" si="1310"/>
        <v>924371</v>
      </c>
      <c r="B1657">
        <f t="shared" si="1309"/>
        <v>924372</v>
      </c>
      <c r="C1657" t="s">
        <v>373</v>
      </c>
      <c r="D1657">
        <v>16718645232</v>
      </c>
      <c r="E1657">
        <v>504</v>
      </c>
      <c r="F1657" s="1" t="s">
        <v>514</v>
      </c>
      <c r="G1657">
        <v>0.2</v>
      </c>
      <c r="H1657" s="1" t="s">
        <v>514</v>
      </c>
      <c r="I1657">
        <v>1</v>
      </c>
      <c r="J1657">
        <v>22</v>
      </c>
      <c r="K1657">
        <v>310</v>
      </c>
      <c r="L1657" s="1" t="str">
        <f>Sheet1!L1657</f>
        <v>[{"bid":16010,"type":6,"num":74},{"bid":16003,"type":6,"num":147},{"bid":14001,"type":4,"num":185000}]</v>
      </c>
    </row>
    <row r="1658" spans="1:12" x14ac:dyDescent="0.2">
      <c r="A1658">
        <f t="shared" si="1310"/>
        <v>924372</v>
      </c>
      <c r="B1658">
        <f t="shared" si="1309"/>
        <v>924373</v>
      </c>
      <c r="C1658" t="s">
        <v>24</v>
      </c>
      <c r="D1658">
        <v>17452896396.000004</v>
      </c>
      <c r="E1658">
        <v>506</v>
      </c>
      <c r="F1658" s="1" t="s">
        <v>514</v>
      </c>
      <c r="G1658">
        <v>0.2</v>
      </c>
      <c r="H1658" s="1" t="s">
        <v>514</v>
      </c>
      <c r="I1658">
        <v>2</v>
      </c>
      <c r="J1658">
        <v>50</v>
      </c>
      <c r="K1658">
        <v>310</v>
      </c>
      <c r="L1658" s="1" t="str">
        <f>Sheet1!L1658</f>
        <v>[{"bid":16010,"type":6,"num":74},{"bid":16003,"type":6,"num":147},{"bid":14001,"type":4,"num":185500}]</v>
      </c>
    </row>
    <row r="1659" spans="1:12" x14ac:dyDescent="0.2">
      <c r="A1659">
        <f t="shared" si="1310"/>
        <v>924373</v>
      </c>
      <c r="B1659">
        <f t="shared" si="1309"/>
        <v>924374</v>
      </c>
      <c r="C1659" t="s">
        <v>374</v>
      </c>
      <c r="D1659">
        <v>18203428152</v>
      </c>
      <c r="E1659">
        <v>507</v>
      </c>
      <c r="F1659" s="1" t="s">
        <v>514</v>
      </c>
      <c r="G1659">
        <v>0.2</v>
      </c>
      <c r="H1659" s="1" t="s">
        <v>514</v>
      </c>
      <c r="I1659">
        <v>1</v>
      </c>
      <c r="J1659">
        <v>22</v>
      </c>
      <c r="K1659">
        <v>311</v>
      </c>
      <c r="L1659" s="1" t="str">
        <f>Sheet1!L1659</f>
        <v>[{"bid":16010,"type":6,"num":74},{"bid":16003,"type":6,"num":147},{"bid":14001,"type":4,"num":186000}]</v>
      </c>
    </row>
    <row r="1660" spans="1:12" x14ac:dyDescent="0.2">
      <c r="A1660">
        <f t="shared" si="1310"/>
        <v>924374</v>
      </c>
      <c r="B1660">
        <f t="shared" si="1309"/>
        <v>924375</v>
      </c>
      <c r="C1660" t="s">
        <v>375</v>
      </c>
      <c r="D1660">
        <v>18970439040.000004</v>
      </c>
      <c r="E1660">
        <v>508</v>
      </c>
      <c r="F1660" s="1" t="s">
        <v>514</v>
      </c>
      <c r="G1660">
        <v>0.2</v>
      </c>
      <c r="H1660" s="1" t="s">
        <v>514</v>
      </c>
      <c r="I1660">
        <v>1</v>
      </c>
      <c r="J1660">
        <v>22</v>
      </c>
      <c r="K1660">
        <v>312</v>
      </c>
      <c r="L1660" s="1" t="str">
        <f>Sheet1!L1660</f>
        <v>[{"bid":16010,"type":6,"num":74},{"bid":16003,"type":6,"num":147},{"bid":14001,"type":4,"num":186500}]</v>
      </c>
    </row>
    <row r="1661" spans="1:12" x14ac:dyDescent="0.2">
      <c r="A1661">
        <f t="shared" si="1310"/>
        <v>924375</v>
      </c>
      <c r="B1661">
        <f t="shared" si="1309"/>
        <v>924376</v>
      </c>
      <c r="C1661" t="s">
        <v>376</v>
      </c>
      <c r="D1661">
        <v>19811387024</v>
      </c>
      <c r="E1661">
        <v>510</v>
      </c>
      <c r="F1661" s="1" t="s">
        <v>514</v>
      </c>
      <c r="G1661">
        <v>0.2</v>
      </c>
      <c r="H1661" s="1" t="s">
        <v>514</v>
      </c>
      <c r="I1661">
        <v>1</v>
      </c>
      <c r="J1661">
        <v>22</v>
      </c>
      <c r="K1661">
        <v>313</v>
      </c>
      <c r="L1661" s="1" t="str">
        <f>Sheet1!L1661</f>
        <v>[{"bid":16010,"type":6,"num":74},{"bid":16003,"type":6,"num":147},{"bid":14001,"type":4,"num":187000}]</v>
      </c>
    </row>
    <row r="1662" spans="1:12" x14ac:dyDescent="0.2">
      <c r="A1662">
        <f t="shared" si="1310"/>
        <v>924376</v>
      </c>
      <c r="B1662">
        <f t="shared" si="1309"/>
        <v>924377</v>
      </c>
      <c r="C1662" t="s">
        <v>377</v>
      </c>
      <c r="D1662">
        <v>20670826008.000004</v>
      </c>
      <c r="E1662">
        <v>511</v>
      </c>
      <c r="F1662" s="1" t="s">
        <v>514</v>
      </c>
      <c r="G1662">
        <v>0.2</v>
      </c>
      <c r="H1662" s="1" t="s">
        <v>514</v>
      </c>
      <c r="I1662">
        <v>1</v>
      </c>
      <c r="J1662">
        <v>22</v>
      </c>
      <c r="K1662">
        <v>314</v>
      </c>
      <c r="L1662" s="1" t="str">
        <f>Sheet1!L1662</f>
        <v>[{"bid":16010,"type":6,"num":75},{"bid":16003,"type":6,"num":149},{"bid":14001,"type":4,"num":187500}]</v>
      </c>
    </row>
    <row r="1663" spans="1:12" x14ac:dyDescent="0.2">
      <c r="A1663">
        <f t="shared" si="1310"/>
        <v>924377</v>
      </c>
      <c r="B1663">
        <f t="shared" si="1309"/>
        <v>924378</v>
      </c>
      <c r="C1663" t="s">
        <v>378</v>
      </c>
      <c r="D1663">
        <v>21548979072.000004</v>
      </c>
      <c r="E1663">
        <v>513</v>
      </c>
      <c r="F1663" s="1" t="s">
        <v>514</v>
      </c>
      <c r="G1663">
        <v>0.2</v>
      </c>
      <c r="H1663" s="1" t="s">
        <v>514</v>
      </c>
      <c r="I1663">
        <v>1</v>
      </c>
      <c r="J1663">
        <v>22</v>
      </c>
      <c r="K1663">
        <v>315</v>
      </c>
      <c r="L1663" s="1" t="str">
        <f>Sheet1!L1663</f>
        <v>[{"bid":16010,"type":6,"num":75},{"bid":16003,"type":6,"num":149},{"bid":14001,"type":4,"num":188000}]</v>
      </c>
    </row>
    <row r="1664" spans="1:12" x14ac:dyDescent="0.2">
      <c r="A1664">
        <f t="shared" si="1310"/>
        <v>924378</v>
      </c>
      <c r="B1664">
        <f t="shared" si="1309"/>
        <v>924379</v>
      </c>
      <c r="C1664" t="s">
        <v>24</v>
      </c>
      <c r="D1664">
        <v>22446070496.000004</v>
      </c>
      <c r="E1664">
        <v>515</v>
      </c>
      <c r="F1664" s="1" t="s">
        <v>514</v>
      </c>
      <c r="G1664">
        <v>0.2</v>
      </c>
      <c r="H1664" s="1" t="s">
        <v>514</v>
      </c>
      <c r="I1664">
        <v>2</v>
      </c>
      <c r="J1664">
        <v>50</v>
      </c>
      <c r="K1664">
        <v>315</v>
      </c>
      <c r="L1664" s="1" t="str">
        <f>Sheet1!L1664</f>
        <v>[{"bid":16010,"type":6,"num":75},{"bid":16003,"type":6,"num":149},{"bid":14001,"type":4,"num":188500}]</v>
      </c>
    </row>
    <row r="1665" spans="1:12" x14ac:dyDescent="0.2">
      <c r="A1665">
        <f t="shared" si="1310"/>
        <v>924379</v>
      </c>
      <c r="B1665">
        <f t="shared" si="1309"/>
        <v>924380</v>
      </c>
      <c r="C1665" t="s">
        <v>379</v>
      </c>
      <c r="D1665">
        <v>23362325760</v>
      </c>
      <c r="E1665">
        <v>517</v>
      </c>
      <c r="F1665" s="1" t="s">
        <v>514</v>
      </c>
      <c r="G1665">
        <v>0.2</v>
      </c>
      <c r="H1665" s="1" t="s">
        <v>514</v>
      </c>
      <c r="I1665">
        <v>1</v>
      </c>
      <c r="J1665">
        <v>22</v>
      </c>
      <c r="K1665">
        <v>316</v>
      </c>
      <c r="L1665" s="1" t="str">
        <f>Sheet1!L1665</f>
        <v>[{"bid":16010,"type":6,"num":75},{"bid":16003,"type":6,"num":149},{"bid":14001,"type":4,"num":189000}]</v>
      </c>
    </row>
    <row r="1666" spans="1:12" x14ac:dyDescent="0.2">
      <c r="A1666">
        <f t="shared" si="1310"/>
        <v>924380</v>
      </c>
      <c r="B1666">
        <f t="shared" si="1309"/>
        <v>924381</v>
      </c>
      <c r="C1666" t="s">
        <v>380</v>
      </c>
      <c r="D1666">
        <v>24297971544.000004</v>
      </c>
      <c r="E1666">
        <v>519</v>
      </c>
      <c r="F1666" s="1" t="s">
        <v>514</v>
      </c>
      <c r="G1666">
        <v>0.2</v>
      </c>
      <c r="H1666" s="1" t="s">
        <v>514</v>
      </c>
      <c r="I1666">
        <v>1</v>
      </c>
      <c r="J1666">
        <v>22</v>
      </c>
      <c r="K1666">
        <v>317</v>
      </c>
      <c r="L1666" s="1" t="str">
        <f>Sheet1!L1666</f>
        <v>[{"bid":16010,"type":6,"num":75},{"bid":16003,"type":6,"num":149},{"bid":14001,"type":4,"num":189500}]</v>
      </c>
    </row>
    <row r="1667" spans="1:12" x14ac:dyDescent="0.2">
      <c r="A1667">
        <f t="shared" si="1310"/>
        <v>924381</v>
      </c>
      <c r="B1667">
        <f t="shared" si="1309"/>
        <v>924382</v>
      </c>
      <c r="C1667" t="s">
        <v>381</v>
      </c>
      <c r="D1667">
        <v>25253235728</v>
      </c>
      <c r="E1667">
        <v>521</v>
      </c>
      <c r="F1667" s="1" t="s">
        <v>514</v>
      </c>
      <c r="G1667">
        <v>0.2</v>
      </c>
      <c r="H1667" s="1" t="s">
        <v>514</v>
      </c>
      <c r="I1667">
        <v>1</v>
      </c>
      <c r="J1667">
        <v>22</v>
      </c>
      <c r="K1667">
        <v>318</v>
      </c>
      <c r="L1667" s="1" t="str">
        <f>Sheet1!L1667</f>
        <v>[{"bid":16010,"type":6,"num":76},{"bid":16003,"type":6,"num":151},{"bid":14001,"type":4,"num":190000}]</v>
      </c>
    </row>
    <row r="1668" spans="1:12" x14ac:dyDescent="0.2">
      <c r="A1668">
        <f t="shared" si="1310"/>
        <v>924382</v>
      </c>
      <c r="B1668">
        <f t="shared" si="1309"/>
        <v>924383</v>
      </c>
      <c r="C1668" t="s">
        <v>382</v>
      </c>
      <c r="D1668">
        <v>26228347392.000004</v>
      </c>
      <c r="E1668">
        <v>523</v>
      </c>
      <c r="F1668" s="1" t="s">
        <v>514</v>
      </c>
      <c r="G1668">
        <v>0.2</v>
      </c>
      <c r="H1668" s="1" t="s">
        <v>514</v>
      </c>
      <c r="I1668">
        <v>1</v>
      </c>
      <c r="J1668">
        <v>22</v>
      </c>
      <c r="K1668">
        <v>319</v>
      </c>
      <c r="L1668" s="1" t="str">
        <f>Sheet1!L1668</f>
        <v>[{"bid":16010,"type":6,"num":76},{"bid":16003,"type":6,"num":151},{"bid":14001,"type":4,"num":190500}]</v>
      </c>
    </row>
    <row r="1669" spans="1:12" x14ac:dyDescent="0.2">
      <c r="A1669">
        <f t="shared" si="1310"/>
        <v>924383</v>
      </c>
      <c r="B1669">
        <f t="shared" si="1309"/>
        <v>924384</v>
      </c>
      <c r="C1669" t="s">
        <v>383</v>
      </c>
      <c r="D1669">
        <v>27287441832</v>
      </c>
      <c r="E1669">
        <v>525</v>
      </c>
      <c r="F1669" s="1" t="s">
        <v>514</v>
      </c>
      <c r="G1669">
        <v>0.2</v>
      </c>
      <c r="H1669" s="1" t="s">
        <v>514</v>
      </c>
      <c r="I1669">
        <v>1</v>
      </c>
      <c r="J1669">
        <v>22</v>
      </c>
      <c r="K1669">
        <v>320</v>
      </c>
      <c r="L1669" s="1" t="str">
        <f>Sheet1!L1669</f>
        <v>[{"bid":16010,"type":6,"num":76},{"bid":16003,"type":6,"num":151},{"bid":14001,"type":4,"num":191000}]</v>
      </c>
    </row>
    <row r="1670" spans="1:12" x14ac:dyDescent="0.2">
      <c r="A1670">
        <f t="shared" si="1310"/>
        <v>924384</v>
      </c>
      <c r="B1670">
        <f t="shared" si="1309"/>
        <v>924385</v>
      </c>
      <c r="C1670" t="s">
        <v>24</v>
      </c>
      <c r="D1670">
        <v>28368572340.000004</v>
      </c>
      <c r="E1670">
        <v>526</v>
      </c>
      <c r="F1670" s="1" t="s">
        <v>514</v>
      </c>
      <c r="G1670">
        <v>0.2</v>
      </c>
      <c r="H1670" s="1" t="s">
        <v>514</v>
      </c>
      <c r="I1670">
        <v>2</v>
      </c>
      <c r="J1670">
        <v>50</v>
      </c>
      <c r="K1670">
        <v>320</v>
      </c>
      <c r="L1670" s="1" t="str">
        <f>Sheet1!L1670</f>
        <v>[{"bid":16010,"type":6,"num":76},{"bid":16003,"type":6,"num":151},{"bid":14001,"type":4,"num":191500}]</v>
      </c>
    </row>
    <row r="1671" spans="1:12" x14ac:dyDescent="0.2">
      <c r="A1671">
        <f t="shared" si="1310"/>
        <v>924385</v>
      </c>
      <c r="B1671">
        <f t="shared" si="1309"/>
        <v>924386</v>
      </c>
      <c r="C1671" t="s">
        <v>384</v>
      </c>
      <c r="D1671">
        <v>29471993616.000004</v>
      </c>
      <c r="E1671">
        <v>528</v>
      </c>
      <c r="F1671" s="1" t="s">
        <v>514</v>
      </c>
      <c r="G1671">
        <v>0.2</v>
      </c>
      <c r="H1671" s="1" t="s">
        <v>514</v>
      </c>
      <c r="I1671">
        <v>1</v>
      </c>
      <c r="J1671">
        <v>22</v>
      </c>
      <c r="K1671">
        <v>321</v>
      </c>
      <c r="L1671" s="1" t="str">
        <f>Sheet1!L1671</f>
        <v>[{"bid":16010,"type":6,"num":76},{"bid":16003,"type":6,"num":151},{"bid":14001,"type":4,"num":192000}]</v>
      </c>
    </row>
    <row r="1672" spans="1:12" x14ac:dyDescent="0.2">
      <c r="A1672">
        <f t="shared" si="1310"/>
        <v>924386</v>
      </c>
      <c r="B1672">
        <f t="shared" ref="B1672:B1735" si="1311">A1672+1</f>
        <v>924387</v>
      </c>
      <c r="C1672" t="s">
        <v>385</v>
      </c>
      <c r="D1672">
        <v>30597961680.000004</v>
      </c>
      <c r="E1672">
        <v>530</v>
      </c>
      <c r="F1672" s="1" t="s">
        <v>514</v>
      </c>
      <c r="G1672">
        <v>0.2</v>
      </c>
      <c r="H1672" s="1" t="s">
        <v>514</v>
      </c>
      <c r="I1672">
        <v>1</v>
      </c>
      <c r="J1672">
        <v>22</v>
      </c>
      <c r="K1672">
        <v>322</v>
      </c>
      <c r="L1672" s="1" t="str">
        <f>Sheet1!L1672</f>
        <v>[{"bid":16010,"type":6,"num":77},{"bid":16003,"type":6,"num":153},{"bid":14001,"type":4,"num":192500}]</v>
      </c>
    </row>
    <row r="1673" spans="1:12" x14ac:dyDescent="0.2">
      <c r="A1673">
        <f t="shared" ref="A1673:A1736" si="1312">B1672</f>
        <v>924387</v>
      </c>
      <c r="B1673">
        <f t="shared" si="1311"/>
        <v>924388</v>
      </c>
      <c r="C1673" t="s">
        <v>386</v>
      </c>
      <c r="D1673">
        <v>31746733872.000004</v>
      </c>
      <c r="E1673">
        <v>531</v>
      </c>
      <c r="F1673" s="1" t="s">
        <v>514</v>
      </c>
      <c r="G1673">
        <v>0.2</v>
      </c>
      <c r="H1673" s="1" t="s">
        <v>514</v>
      </c>
      <c r="I1673">
        <v>1</v>
      </c>
      <c r="J1673">
        <v>22</v>
      </c>
      <c r="K1673">
        <v>323</v>
      </c>
      <c r="L1673" s="1" t="str">
        <f>Sheet1!L1673</f>
        <v>[{"bid":16010,"type":6,"num":77},{"bid":16003,"type":6,"num":153},{"bid":14001,"type":4,"num":193000}]</v>
      </c>
    </row>
    <row r="1674" spans="1:12" x14ac:dyDescent="0.2">
      <c r="A1674">
        <f t="shared" si="1312"/>
        <v>924388</v>
      </c>
      <c r="B1674">
        <f t="shared" si="1311"/>
        <v>924389</v>
      </c>
      <c r="C1674" t="s">
        <v>387</v>
      </c>
      <c r="D1674">
        <v>32918568852.000011</v>
      </c>
      <c r="E1674">
        <v>532</v>
      </c>
      <c r="F1674" s="1" t="s">
        <v>514</v>
      </c>
      <c r="G1674">
        <v>0.2</v>
      </c>
      <c r="H1674" s="1" t="s">
        <v>514</v>
      </c>
      <c r="I1674">
        <v>1</v>
      </c>
      <c r="J1674">
        <v>22</v>
      </c>
      <c r="K1674">
        <v>324</v>
      </c>
      <c r="L1674" s="1" t="str">
        <f>Sheet1!L1674</f>
        <v>[{"bid":16010,"type":6,"num":77},{"bid":16003,"type":6,"num":153},{"bid":14001,"type":4,"num":193500}]</v>
      </c>
    </row>
    <row r="1675" spans="1:12" x14ac:dyDescent="0.2">
      <c r="A1675">
        <f t="shared" si="1312"/>
        <v>924389</v>
      </c>
      <c r="B1675">
        <f t="shared" si="1311"/>
        <v>924390</v>
      </c>
      <c r="C1675" t="s">
        <v>388</v>
      </c>
      <c r="D1675">
        <v>34113726600.000008</v>
      </c>
      <c r="E1675">
        <v>534</v>
      </c>
      <c r="F1675" s="1" t="s">
        <v>514</v>
      </c>
      <c r="G1675">
        <v>0.2</v>
      </c>
      <c r="H1675" s="1" t="s">
        <v>514</v>
      </c>
      <c r="I1675">
        <v>1</v>
      </c>
      <c r="J1675">
        <v>22</v>
      </c>
      <c r="K1675">
        <v>325</v>
      </c>
      <c r="L1675" s="1" t="str">
        <f>Sheet1!L1675</f>
        <v>[{"bid":16010,"type":6,"num":77},{"bid":16003,"type":6,"num":153},{"bid":14001,"type":4,"num":194000}]</v>
      </c>
    </row>
    <row r="1676" spans="1:12" x14ac:dyDescent="0.2">
      <c r="A1676">
        <f t="shared" si="1312"/>
        <v>924390</v>
      </c>
      <c r="B1676">
        <f t="shared" si="1311"/>
        <v>924391</v>
      </c>
      <c r="C1676" t="s">
        <v>24</v>
      </c>
      <c r="D1676">
        <v>35332468416</v>
      </c>
      <c r="E1676">
        <v>535</v>
      </c>
      <c r="F1676" s="1" t="s">
        <v>514</v>
      </c>
      <c r="G1676">
        <v>0.2</v>
      </c>
      <c r="H1676" s="1" t="s">
        <v>514</v>
      </c>
      <c r="I1676">
        <v>2</v>
      </c>
      <c r="J1676">
        <v>50</v>
      </c>
      <c r="K1676">
        <v>325</v>
      </c>
      <c r="L1676" s="1" t="str">
        <f>Sheet1!L1676</f>
        <v>[{"bid":16010,"type":6,"num":77},{"bid":16003,"type":6,"num":153},{"bid":14001,"type":4,"num":194500}]</v>
      </c>
    </row>
    <row r="1677" spans="1:12" x14ac:dyDescent="0.2">
      <c r="A1677">
        <f t="shared" si="1312"/>
        <v>924391</v>
      </c>
      <c r="B1677">
        <f t="shared" si="1311"/>
        <v>924392</v>
      </c>
      <c r="C1677" t="s">
        <v>389</v>
      </c>
      <c r="D1677">
        <v>36646076448.000008</v>
      </c>
      <c r="E1677">
        <v>537</v>
      </c>
      <c r="F1677" s="1" t="s">
        <v>514</v>
      </c>
      <c r="G1677">
        <v>0.2</v>
      </c>
      <c r="H1677" s="1" t="s">
        <v>514</v>
      </c>
      <c r="I1677">
        <v>1</v>
      </c>
      <c r="J1677">
        <v>22</v>
      </c>
      <c r="K1677">
        <v>326</v>
      </c>
      <c r="L1677" s="1" t="str">
        <f>Sheet1!L1677</f>
        <v>[{"bid":16010,"type":6,"num":78},{"bid":16003,"type":6,"num":155},{"bid":14001,"type":4,"num":195000}]</v>
      </c>
    </row>
    <row r="1678" spans="1:12" x14ac:dyDescent="0.2">
      <c r="A1678">
        <f t="shared" si="1312"/>
        <v>924392</v>
      </c>
      <c r="B1678">
        <f t="shared" si="1311"/>
        <v>924393</v>
      </c>
      <c r="C1678" t="s">
        <v>390</v>
      </c>
      <c r="D1678">
        <v>37985641056.000008</v>
      </c>
      <c r="E1678">
        <v>539</v>
      </c>
      <c r="F1678" s="1" t="s">
        <v>514</v>
      </c>
      <c r="G1678">
        <v>0.2</v>
      </c>
      <c r="H1678" s="1" t="s">
        <v>514</v>
      </c>
      <c r="I1678">
        <v>1</v>
      </c>
      <c r="J1678">
        <v>22</v>
      </c>
      <c r="K1678">
        <v>327</v>
      </c>
      <c r="L1678" s="1" t="str">
        <f>Sheet1!L1678</f>
        <v>[{"bid":16010,"type":6,"num":78},{"bid":16003,"type":6,"num":155},{"bid":14001,"type":4,"num":195500}]</v>
      </c>
    </row>
    <row r="1679" spans="1:12" x14ac:dyDescent="0.2">
      <c r="A1679">
        <f t="shared" si="1312"/>
        <v>924393</v>
      </c>
      <c r="B1679">
        <f t="shared" si="1311"/>
        <v>924394</v>
      </c>
      <c r="C1679" t="s">
        <v>391</v>
      </c>
      <c r="D1679">
        <v>39351450240.000008</v>
      </c>
      <c r="E1679">
        <v>541</v>
      </c>
      <c r="F1679" s="1" t="s">
        <v>514</v>
      </c>
      <c r="G1679">
        <v>0.2</v>
      </c>
      <c r="H1679" s="1" t="s">
        <v>514</v>
      </c>
      <c r="I1679">
        <v>1</v>
      </c>
      <c r="J1679">
        <v>22</v>
      </c>
      <c r="K1679">
        <v>328</v>
      </c>
      <c r="L1679" s="1" t="str">
        <f>Sheet1!L1679</f>
        <v>[{"bid":16010,"type":6,"num":78},{"bid":16003,"type":6,"num":155},{"bid":14001,"type":4,"num":196000}]</v>
      </c>
    </row>
    <row r="1680" spans="1:12" x14ac:dyDescent="0.2">
      <c r="A1680">
        <f t="shared" si="1312"/>
        <v>924394</v>
      </c>
      <c r="B1680">
        <f t="shared" si="1311"/>
        <v>924395</v>
      </c>
      <c r="C1680" t="s">
        <v>392</v>
      </c>
      <c r="D1680">
        <v>40743793440.000008</v>
      </c>
      <c r="E1680">
        <v>542</v>
      </c>
      <c r="F1680" s="1" t="s">
        <v>514</v>
      </c>
      <c r="G1680">
        <v>0.2</v>
      </c>
      <c r="H1680" s="1" t="s">
        <v>514</v>
      </c>
      <c r="I1680">
        <v>1</v>
      </c>
      <c r="J1680">
        <v>22</v>
      </c>
      <c r="K1680">
        <v>329</v>
      </c>
      <c r="L1680" s="1" t="str">
        <f>Sheet1!L1680</f>
        <v>[{"bid":16010,"type":6,"num":78},{"bid":16003,"type":6,"num":155},{"bid":14001,"type":4,"num":196500}]</v>
      </c>
    </row>
    <row r="1681" spans="1:12" x14ac:dyDescent="0.2">
      <c r="A1681">
        <f t="shared" si="1312"/>
        <v>924395</v>
      </c>
      <c r="B1681">
        <f t="shared" si="1311"/>
        <v>924396</v>
      </c>
      <c r="C1681" t="s">
        <v>393</v>
      </c>
      <c r="D1681">
        <v>42162961536.000008</v>
      </c>
      <c r="E1681">
        <v>544</v>
      </c>
      <c r="F1681" s="1" t="s">
        <v>514</v>
      </c>
      <c r="G1681">
        <v>0.2</v>
      </c>
      <c r="H1681" s="1" t="s">
        <v>514</v>
      </c>
      <c r="I1681">
        <v>1</v>
      </c>
      <c r="J1681">
        <v>22</v>
      </c>
      <c r="K1681">
        <v>330</v>
      </c>
      <c r="L1681" s="1" t="str">
        <f>Sheet1!L1681</f>
        <v>[{"bid":16010,"type":6,"num":78},{"bid":16003,"type":6,"num":155},{"bid":14001,"type":4,"num":197000}]</v>
      </c>
    </row>
    <row r="1682" spans="1:12" x14ac:dyDescent="0.2">
      <c r="A1682">
        <f t="shared" si="1312"/>
        <v>924396</v>
      </c>
      <c r="B1682">
        <f t="shared" si="1311"/>
        <v>924397</v>
      </c>
      <c r="C1682" t="s">
        <v>24</v>
      </c>
      <c r="D1682">
        <v>43609246848.000008</v>
      </c>
      <c r="E1682">
        <v>546</v>
      </c>
      <c r="F1682" s="1" t="s">
        <v>514</v>
      </c>
      <c r="G1682">
        <v>0.2</v>
      </c>
      <c r="H1682" s="1" t="s">
        <v>514</v>
      </c>
      <c r="I1682">
        <v>2</v>
      </c>
      <c r="J1682">
        <v>50</v>
      </c>
      <c r="K1682">
        <v>330</v>
      </c>
      <c r="L1682" s="1" t="str">
        <f>Sheet1!L1682</f>
        <v>[{"bid":16010,"type":6,"num":79},{"bid":16003,"type":6,"num":157},{"bid":14001,"type":4,"num":197500}]</v>
      </c>
    </row>
    <row r="1683" spans="1:12" x14ac:dyDescent="0.2">
      <c r="A1683">
        <f t="shared" si="1312"/>
        <v>924397</v>
      </c>
      <c r="B1683">
        <f t="shared" si="1311"/>
        <v>924398</v>
      </c>
      <c r="C1683" t="s">
        <v>394</v>
      </c>
      <c r="D1683">
        <v>45082943136.000015</v>
      </c>
      <c r="E1683">
        <v>548</v>
      </c>
      <c r="F1683" s="1" t="s">
        <v>514</v>
      </c>
      <c r="G1683">
        <v>0.2</v>
      </c>
      <c r="H1683" s="1" t="s">
        <v>514</v>
      </c>
      <c r="I1683">
        <v>1</v>
      </c>
      <c r="J1683">
        <v>22</v>
      </c>
      <c r="K1683">
        <v>331</v>
      </c>
      <c r="L1683" s="1" t="str">
        <f>Sheet1!L1683</f>
        <v>[{"bid":16010,"type":6,"num":79},{"bid":16003,"type":6,"num":157},{"bid":14001,"type":4,"num":198000}]</v>
      </c>
    </row>
    <row r="1684" spans="1:12" x14ac:dyDescent="0.2">
      <c r="A1684">
        <f t="shared" si="1312"/>
        <v>924398</v>
      </c>
      <c r="B1684">
        <f t="shared" si="1311"/>
        <v>924399</v>
      </c>
      <c r="C1684" t="s">
        <v>395</v>
      </c>
      <c r="D1684">
        <v>46584345600.000008</v>
      </c>
      <c r="E1684">
        <v>550</v>
      </c>
      <c r="F1684" s="1" t="s">
        <v>514</v>
      </c>
      <c r="G1684">
        <v>0.2</v>
      </c>
      <c r="H1684" s="1" t="s">
        <v>514</v>
      </c>
      <c r="I1684">
        <v>1</v>
      </c>
      <c r="J1684">
        <v>22</v>
      </c>
      <c r="K1684">
        <v>332</v>
      </c>
      <c r="L1684" s="1" t="str">
        <f>Sheet1!L1684</f>
        <v>[{"bid":16010,"type":6,"num":79},{"bid":16003,"type":6,"num":157},{"bid":14001,"type":4,"num":198500}]</v>
      </c>
    </row>
    <row r="1685" spans="1:12" x14ac:dyDescent="0.2">
      <c r="A1685">
        <f t="shared" si="1312"/>
        <v>924399</v>
      </c>
      <c r="B1685">
        <f t="shared" si="1311"/>
        <v>924400</v>
      </c>
      <c r="C1685" t="s">
        <v>396</v>
      </c>
      <c r="D1685">
        <v>48192368120.000015</v>
      </c>
      <c r="E1685">
        <v>552</v>
      </c>
      <c r="F1685" s="1" t="s">
        <v>514</v>
      </c>
      <c r="G1685">
        <v>0.2</v>
      </c>
      <c r="H1685" s="1" t="s">
        <v>514</v>
      </c>
      <c r="I1685">
        <v>1</v>
      </c>
      <c r="J1685">
        <v>22</v>
      </c>
      <c r="K1685">
        <v>333</v>
      </c>
      <c r="L1685" s="1" t="str">
        <f>Sheet1!L1685</f>
        <v>[{"bid":16010,"type":6,"num":79},{"bid":16003,"type":6,"num":157},{"bid":14001,"type":4,"num":199000}]</v>
      </c>
    </row>
    <row r="1686" spans="1:12" x14ac:dyDescent="0.2">
      <c r="A1686">
        <f t="shared" si="1312"/>
        <v>924400</v>
      </c>
      <c r="B1686">
        <f t="shared" si="1311"/>
        <v>924401</v>
      </c>
      <c r="C1686" t="s">
        <v>397</v>
      </c>
      <c r="D1686">
        <v>49830660444.000008</v>
      </c>
      <c r="E1686">
        <v>553</v>
      </c>
      <c r="F1686" s="1" t="s">
        <v>514</v>
      </c>
      <c r="G1686">
        <v>0.2</v>
      </c>
      <c r="H1686" s="1" t="s">
        <v>514</v>
      </c>
      <c r="I1686">
        <v>1</v>
      </c>
      <c r="J1686">
        <v>22</v>
      </c>
      <c r="K1686">
        <v>334</v>
      </c>
      <c r="L1686" s="1" t="str">
        <f>Sheet1!L1686</f>
        <v>[{"bid":16010,"type":6,"num":79},{"bid":16003,"type":6,"num":157},{"bid":14001,"type":4,"num":199500}]</v>
      </c>
    </row>
    <row r="1687" spans="1:12" x14ac:dyDescent="0.2">
      <c r="A1687">
        <f t="shared" si="1312"/>
        <v>924401</v>
      </c>
      <c r="B1687">
        <f t="shared" si="1311"/>
        <v>924402</v>
      </c>
      <c r="C1687" t="s">
        <v>398</v>
      </c>
      <c r="D1687">
        <v>51499545552.000015</v>
      </c>
      <c r="E1687">
        <v>554</v>
      </c>
      <c r="F1687" s="1" t="s">
        <v>514</v>
      </c>
      <c r="G1687">
        <v>0.2</v>
      </c>
      <c r="H1687" s="1" t="s">
        <v>514</v>
      </c>
      <c r="I1687">
        <v>1</v>
      </c>
      <c r="J1687">
        <v>22</v>
      </c>
      <c r="K1687">
        <v>335</v>
      </c>
      <c r="L1687" s="1" t="str">
        <f>Sheet1!L1687</f>
        <v>[{"bid":16010,"type":6,"num":80},{"bid":16003,"type":6,"num":159},{"bid":14001,"type":4,"num":200000}]</v>
      </c>
    </row>
    <row r="1688" spans="1:12" x14ac:dyDescent="0.2">
      <c r="A1688">
        <f t="shared" si="1312"/>
        <v>924402</v>
      </c>
      <c r="B1688">
        <f t="shared" si="1311"/>
        <v>924403</v>
      </c>
      <c r="C1688" t="s">
        <v>24</v>
      </c>
      <c r="D1688">
        <v>53199347984.000015</v>
      </c>
      <c r="E1688">
        <v>556</v>
      </c>
      <c r="F1688" s="1" t="s">
        <v>514</v>
      </c>
      <c r="G1688">
        <v>0.2</v>
      </c>
      <c r="H1688" s="1" t="s">
        <v>514</v>
      </c>
      <c r="I1688">
        <v>2</v>
      </c>
      <c r="J1688">
        <v>50</v>
      </c>
      <c r="K1688">
        <v>335</v>
      </c>
      <c r="L1688" s="1" t="str">
        <f>Sheet1!L1688</f>
        <v>[{"bid":16010,"type":6,"num":80},{"bid":16003,"type":6,"num":159},{"bid":14001,"type":4,"num":200500}]</v>
      </c>
    </row>
    <row r="1689" spans="1:12" x14ac:dyDescent="0.2">
      <c r="A1689">
        <f t="shared" si="1312"/>
        <v>924403</v>
      </c>
      <c r="B1689">
        <f t="shared" si="1311"/>
        <v>924404</v>
      </c>
      <c r="C1689" t="s">
        <v>399</v>
      </c>
      <c r="D1689">
        <v>54930393840.000015</v>
      </c>
      <c r="E1689">
        <v>558</v>
      </c>
      <c r="F1689" s="1" t="s">
        <v>514</v>
      </c>
      <c r="G1689">
        <v>0.2</v>
      </c>
      <c r="H1689" s="1" t="s">
        <v>514</v>
      </c>
      <c r="I1689">
        <v>1</v>
      </c>
      <c r="J1689">
        <v>22</v>
      </c>
      <c r="K1689">
        <v>336</v>
      </c>
      <c r="L1689" s="1" t="str">
        <f>Sheet1!L1689</f>
        <v>[{"bid":16010,"type":6,"num":80},{"bid":16003,"type":6,"num":159},{"bid":14001,"type":4,"num":201000}]</v>
      </c>
    </row>
    <row r="1690" spans="1:12" x14ac:dyDescent="0.2">
      <c r="A1690">
        <f t="shared" si="1312"/>
        <v>924404</v>
      </c>
      <c r="B1690">
        <f t="shared" si="1311"/>
        <v>924405</v>
      </c>
      <c r="C1690" t="s">
        <v>400</v>
      </c>
      <c r="D1690">
        <v>56693010780.000008</v>
      </c>
      <c r="E1690">
        <v>560</v>
      </c>
      <c r="F1690" s="1" t="s">
        <v>514</v>
      </c>
      <c r="G1690">
        <v>0.2</v>
      </c>
      <c r="H1690" s="1" t="s">
        <v>514</v>
      </c>
      <c r="I1690">
        <v>1</v>
      </c>
      <c r="J1690">
        <v>22</v>
      </c>
      <c r="K1690">
        <v>337</v>
      </c>
      <c r="L1690" s="1" t="str">
        <f>Sheet1!L1690</f>
        <v>[{"bid":16010,"type":6,"num":80},{"bid":16003,"type":6,"num":159},{"bid":14001,"type":4,"num":201500}]</v>
      </c>
    </row>
    <row r="1691" spans="1:12" x14ac:dyDescent="0.2">
      <c r="A1691">
        <f t="shared" si="1312"/>
        <v>924405</v>
      </c>
      <c r="B1691">
        <f t="shared" si="1311"/>
        <v>924406</v>
      </c>
      <c r="C1691" t="s">
        <v>401</v>
      </c>
      <c r="D1691">
        <v>58487528024.000008</v>
      </c>
      <c r="E1691">
        <v>561</v>
      </c>
      <c r="F1691" s="1" t="s">
        <v>514</v>
      </c>
      <c r="G1691">
        <v>0.2</v>
      </c>
      <c r="H1691" s="1" t="s">
        <v>514</v>
      </c>
      <c r="I1691">
        <v>1</v>
      </c>
      <c r="J1691">
        <v>22</v>
      </c>
      <c r="K1691">
        <v>338</v>
      </c>
      <c r="L1691" s="1" t="str">
        <f>Sheet1!L1691</f>
        <v>[{"bid":16010,"type":6,"num":80},{"bid":16003,"type":6,"num":159},{"bid":14001,"type":4,"num":202000}]</v>
      </c>
    </row>
    <row r="1692" spans="1:12" x14ac:dyDescent="0.2">
      <c r="A1692">
        <f t="shared" si="1312"/>
        <v>924406</v>
      </c>
      <c r="B1692">
        <f t="shared" si="1311"/>
        <v>924407</v>
      </c>
      <c r="C1692" t="s">
        <v>402</v>
      </c>
      <c r="D1692">
        <v>60314276352.000008</v>
      </c>
      <c r="E1692">
        <v>563</v>
      </c>
      <c r="F1692" s="1" t="s">
        <v>514</v>
      </c>
      <c r="G1692">
        <v>0.2</v>
      </c>
      <c r="H1692" s="1" t="s">
        <v>514</v>
      </c>
      <c r="I1692">
        <v>1</v>
      </c>
      <c r="J1692">
        <v>22</v>
      </c>
      <c r="K1692">
        <v>339</v>
      </c>
      <c r="L1692" s="1" t="str">
        <f>Sheet1!L1692</f>
        <v>[{"bid":16010,"type":6,"num":81},{"bid":16003,"type":6,"num":161},{"bid":14001,"type":4,"num":202500}]</v>
      </c>
    </row>
    <row r="1693" spans="1:12" x14ac:dyDescent="0.2">
      <c r="A1693">
        <f t="shared" si="1312"/>
        <v>924407</v>
      </c>
      <c r="B1693">
        <f t="shared" si="1311"/>
        <v>924408</v>
      </c>
      <c r="C1693" t="s">
        <v>403</v>
      </c>
      <c r="D1693">
        <v>62260301616.000015</v>
      </c>
      <c r="E1693">
        <v>564</v>
      </c>
      <c r="F1693" s="1" t="s">
        <v>514</v>
      </c>
      <c r="G1693">
        <v>0.2</v>
      </c>
      <c r="H1693" s="1" t="s">
        <v>514</v>
      </c>
      <c r="I1693">
        <v>1</v>
      </c>
      <c r="J1693">
        <v>22</v>
      </c>
      <c r="K1693">
        <v>340</v>
      </c>
      <c r="L1693" s="1" t="str">
        <f>Sheet1!L1693</f>
        <v>[{"bid":16010,"type":6,"num":81},{"bid":16003,"type":6,"num":161},{"bid":14001,"type":4,"num":203000}]</v>
      </c>
    </row>
    <row r="1694" spans="1:12" x14ac:dyDescent="0.2">
      <c r="A1694">
        <f t="shared" si="1312"/>
        <v>924408</v>
      </c>
      <c r="B1694">
        <f t="shared" si="1311"/>
        <v>924409</v>
      </c>
      <c r="C1694" t="s">
        <v>24</v>
      </c>
      <c r="D1694">
        <v>64241319912.000008</v>
      </c>
      <c r="E1694">
        <v>565</v>
      </c>
      <c r="F1694" s="1" t="s">
        <v>514</v>
      </c>
      <c r="G1694">
        <v>0.2</v>
      </c>
      <c r="H1694" s="1" t="s">
        <v>514</v>
      </c>
      <c r="I1694">
        <v>2</v>
      </c>
      <c r="J1694">
        <v>50</v>
      </c>
      <c r="K1694">
        <v>340</v>
      </c>
      <c r="L1694" s="1" t="str">
        <f>Sheet1!L1694</f>
        <v>[{"bid":16010,"type":6,"num":81},{"bid":16003,"type":6,"num":161},{"bid":14001,"type":4,"num":203500}]</v>
      </c>
    </row>
    <row r="1695" spans="1:12" x14ac:dyDescent="0.2">
      <c r="A1695">
        <f t="shared" si="1312"/>
        <v>924409</v>
      </c>
      <c r="B1695">
        <f t="shared" si="1311"/>
        <v>924410</v>
      </c>
      <c r="C1695" t="s">
        <v>404</v>
      </c>
      <c r="D1695">
        <v>66257690880.000023</v>
      </c>
      <c r="E1695">
        <v>567</v>
      </c>
      <c r="F1695" s="1" t="s">
        <v>514</v>
      </c>
      <c r="G1695">
        <v>0.2</v>
      </c>
      <c r="H1695" s="1" t="s">
        <v>514</v>
      </c>
      <c r="I1695">
        <v>1</v>
      </c>
      <c r="J1695">
        <v>22</v>
      </c>
      <c r="K1695">
        <v>341</v>
      </c>
      <c r="L1695" s="1" t="str">
        <f>Sheet1!L1695</f>
        <v>[{"bid":16010,"type":6,"num":81},{"bid":16003,"type":6,"num":161},{"bid":14001,"type":4,"num":204000}]</v>
      </c>
    </row>
    <row r="1696" spans="1:12" x14ac:dyDescent="0.2">
      <c r="A1696">
        <f t="shared" si="1312"/>
        <v>924410</v>
      </c>
      <c r="B1696">
        <f t="shared" si="1311"/>
        <v>924411</v>
      </c>
      <c r="C1696" t="s">
        <v>405</v>
      </c>
      <c r="D1696">
        <v>68309775840.000023</v>
      </c>
      <c r="E1696">
        <v>569</v>
      </c>
      <c r="F1696" s="1" t="s">
        <v>514</v>
      </c>
      <c r="G1696">
        <v>0.2</v>
      </c>
      <c r="H1696" s="1" t="s">
        <v>514</v>
      </c>
      <c r="I1696">
        <v>1</v>
      </c>
      <c r="J1696">
        <v>22</v>
      </c>
      <c r="K1696">
        <v>342</v>
      </c>
      <c r="L1696" s="1" t="str">
        <f>Sheet1!L1696</f>
        <v>[{"bid":16010,"type":6,"num":81},{"bid":16003,"type":6,"num":161},{"bid":14001,"type":4,"num":204500}]</v>
      </c>
    </row>
    <row r="1697" spans="1:12" x14ac:dyDescent="0.2">
      <c r="A1697">
        <f t="shared" si="1312"/>
        <v>924411</v>
      </c>
      <c r="B1697">
        <f t="shared" si="1311"/>
        <v>924412</v>
      </c>
      <c r="C1697" t="s">
        <v>406</v>
      </c>
      <c r="D1697">
        <v>70397937792.000031</v>
      </c>
      <c r="E1697">
        <v>571</v>
      </c>
      <c r="F1697" s="1" t="s">
        <v>514</v>
      </c>
      <c r="G1697">
        <v>0.2</v>
      </c>
      <c r="H1697" s="1" t="s">
        <v>514</v>
      </c>
      <c r="I1697">
        <v>1</v>
      </c>
      <c r="J1697">
        <v>22</v>
      </c>
      <c r="K1697">
        <v>343</v>
      </c>
      <c r="L1697" s="1" t="str">
        <f>Sheet1!L1697</f>
        <v>[{"bid":16010,"type":6,"num":82},{"bid":16003,"type":6,"num":163},{"bid":14001,"type":4,"num":205000}]</v>
      </c>
    </row>
    <row r="1698" spans="1:12" x14ac:dyDescent="0.2">
      <c r="A1698">
        <f t="shared" si="1312"/>
        <v>924412</v>
      </c>
      <c r="B1698">
        <f t="shared" si="1311"/>
        <v>924413</v>
      </c>
      <c r="C1698" t="s">
        <v>407</v>
      </c>
      <c r="D1698">
        <v>72522541416.000031</v>
      </c>
      <c r="E1698">
        <v>572</v>
      </c>
      <c r="F1698" s="1" t="s">
        <v>514</v>
      </c>
      <c r="G1698">
        <v>0.2</v>
      </c>
      <c r="H1698" s="1" t="s">
        <v>514</v>
      </c>
      <c r="I1698">
        <v>1</v>
      </c>
      <c r="J1698">
        <v>22</v>
      </c>
      <c r="K1698">
        <v>344</v>
      </c>
      <c r="L1698" s="1" t="str">
        <f>Sheet1!L1698</f>
        <v>[{"bid":16010,"type":6,"num":82},{"bid":16003,"type":6,"num":163},{"bid":14001,"type":4,"num":205500}]</v>
      </c>
    </row>
    <row r="1699" spans="1:12" x14ac:dyDescent="0.2">
      <c r="A1699">
        <f t="shared" si="1312"/>
        <v>924413</v>
      </c>
      <c r="B1699">
        <f t="shared" si="1311"/>
        <v>924414</v>
      </c>
      <c r="C1699" t="s">
        <v>408</v>
      </c>
      <c r="D1699">
        <v>74683953072.000015</v>
      </c>
      <c r="E1699">
        <v>574</v>
      </c>
      <c r="F1699" s="1" t="s">
        <v>514</v>
      </c>
      <c r="G1699">
        <v>0.2</v>
      </c>
      <c r="H1699" s="1" t="s">
        <v>514</v>
      </c>
      <c r="I1699">
        <v>1</v>
      </c>
      <c r="J1699">
        <v>22</v>
      </c>
      <c r="K1699">
        <v>345</v>
      </c>
      <c r="L1699" s="1" t="str">
        <f>Sheet1!L1699</f>
        <v>[{"bid":16010,"type":6,"num":82},{"bid":16003,"type":6,"num":163},{"bid":14001,"type":4,"num":206000}]</v>
      </c>
    </row>
    <row r="1700" spans="1:12" x14ac:dyDescent="0.2">
      <c r="A1700">
        <f t="shared" si="1312"/>
        <v>924414</v>
      </c>
      <c r="B1700">
        <f t="shared" si="1311"/>
        <v>924415</v>
      </c>
      <c r="C1700" t="s">
        <v>24</v>
      </c>
      <c r="D1700">
        <v>76882540800.000015</v>
      </c>
      <c r="E1700">
        <v>575</v>
      </c>
      <c r="F1700" s="1" t="s">
        <v>514</v>
      </c>
      <c r="G1700">
        <v>0.2</v>
      </c>
      <c r="H1700" s="1" t="s">
        <v>514</v>
      </c>
      <c r="I1700">
        <v>2</v>
      </c>
      <c r="J1700">
        <v>50</v>
      </c>
      <c r="K1700">
        <v>345</v>
      </c>
      <c r="L1700" s="1" t="str">
        <f>Sheet1!L1700</f>
        <v>[{"bid":16010,"type":6,"num":82},{"bid":16003,"type":6,"num":163},{"bid":14001,"type":4,"num":206500}]</v>
      </c>
    </row>
    <row r="1701" spans="1:12" x14ac:dyDescent="0.2">
      <c r="A1701">
        <f t="shared" si="1312"/>
        <v>924415</v>
      </c>
      <c r="B1701">
        <f t="shared" si="1311"/>
        <v>924416</v>
      </c>
      <c r="C1701" t="s">
        <v>409</v>
      </c>
      <c r="D1701">
        <v>79213998024.000015</v>
      </c>
      <c r="E1701">
        <v>577</v>
      </c>
      <c r="F1701" s="1" t="s">
        <v>514</v>
      </c>
      <c r="G1701">
        <v>0.2</v>
      </c>
      <c r="H1701" s="1" t="s">
        <v>514</v>
      </c>
      <c r="I1701">
        <v>1</v>
      </c>
      <c r="J1701">
        <v>22</v>
      </c>
      <c r="K1701">
        <v>346</v>
      </c>
      <c r="L1701" s="1" t="str">
        <f>Sheet1!L1701</f>
        <v>[{"bid":16010,"type":6,"num":82},{"bid":16003,"type":6,"num":163},{"bid":14001,"type":4,"num":207000}]</v>
      </c>
    </row>
    <row r="1702" spans="1:12" x14ac:dyDescent="0.2">
      <c r="A1702">
        <f t="shared" si="1312"/>
        <v>924416</v>
      </c>
      <c r="B1702">
        <f t="shared" si="1311"/>
        <v>924417</v>
      </c>
      <c r="C1702" t="s">
        <v>410</v>
      </c>
      <c r="D1702">
        <v>81585598788.000015</v>
      </c>
      <c r="E1702">
        <v>578</v>
      </c>
      <c r="F1702" s="1" t="s">
        <v>514</v>
      </c>
      <c r="G1702">
        <v>0.2</v>
      </c>
      <c r="H1702" s="1" t="s">
        <v>514</v>
      </c>
      <c r="I1702">
        <v>1</v>
      </c>
      <c r="J1702">
        <v>22</v>
      </c>
      <c r="K1702">
        <v>347</v>
      </c>
      <c r="L1702" s="1" t="str">
        <f>Sheet1!L1702</f>
        <v>[{"bid":16010,"type":6,"num":83},{"bid":16003,"type":6,"num":165},{"bid":14001,"type":4,"num":207500}]</v>
      </c>
    </row>
    <row r="1703" spans="1:12" x14ac:dyDescent="0.2">
      <c r="A1703">
        <f t="shared" si="1312"/>
        <v>924417</v>
      </c>
      <c r="B1703">
        <f t="shared" si="1311"/>
        <v>924418</v>
      </c>
      <c r="C1703" t="s">
        <v>411</v>
      </c>
      <c r="D1703">
        <v>83997741072.000015</v>
      </c>
      <c r="E1703">
        <v>580</v>
      </c>
      <c r="F1703" s="1" t="s">
        <v>514</v>
      </c>
      <c r="G1703">
        <v>0.2</v>
      </c>
      <c r="H1703" s="1" t="s">
        <v>514</v>
      </c>
      <c r="I1703">
        <v>1</v>
      </c>
      <c r="J1703">
        <v>22</v>
      </c>
      <c r="K1703">
        <v>348</v>
      </c>
      <c r="L1703" s="1" t="str">
        <f>Sheet1!L1703</f>
        <v>[{"bid":16010,"type":6,"num":83},{"bid":16003,"type":6,"num":165},{"bid":14001,"type":4,"num":208000}]</v>
      </c>
    </row>
    <row r="1704" spans="1:12" x14ac:dyDescent="0.2">
      <c r="A1704">
        <f t="shared" si="1312"/>
        <v>924418</v>
      </c>
      <c r="B1704">
        <f t="shared" si="1311"/>
        <v>924419</v>
      </c>
      <c r="C1704" t="s">
        <v>412</v>
      </c>
      <c r="D1704">
        <v>86450824656.000015</v>
      </c>
      <c r="E1704">
        <v>581</v>
      </c>
      <c r="F1704" s="1" t="s">
        <v>514</v>
      </c>
      <c r="G1704">
        <v>0.2</v>
      </c>
      <c r="H1704" s="1" t="s">
        <v>514</v>
      </c>
      <c r="I1704">
        <v>1</v>
      </c>
      <c r="J1704">
        <v>22</v>
      </c>
      <c r="K1704">
        <v>349</v>
      </c>
      <c r="L1704" s="1" t="str">
        <f>Sheet1!L1704</f>
        <v>[{"bid":16010,"type":6,"num":83},{"bid":16003,"type":6,"num":165},{"bid":14001,"type":4,"num":208500}]</v>
      </c>
    </row>
    <row r="1705" spans="1:12" x14ac:dyDescent="0.2">
      <c r="A1705">
        <f t="shared" si="1312"/>
        <v>924419</v>
      </c>
      <c r="B1705">
        <f t="shared" si="1311"/>
        <v>924420</v>
      </c>
      <c r="C1705" t="s">
        <v>413</v>
      </c>
      <c r="D1705">
        <v>88945251120</v>
      </c>
      <c r="E1705">
        <v>582</v>
      </c>
      <c r="F1705" s="1" t="s">
        <v>514</v>
      </c>
      <c r="G1705">
        <v>0.2</v>
      </c>
      <c r="H1705" s="1" t="s">
        <v>514</v>
      </c>
      <c r="I1705">
        <v>1</v>
      </c>
      <c r="J1705">
        <v>22</v>
      </c>
      <c r="K1705">
        <v>350</v>
      </c>
      <c r="L1705" s="1" t="str">
        <f>Sheet1!L1705</f>
        <v>[{"bid":16010,"type":6,"num":83},{"bid":16003,"type":6,"num":165},{"bid":14001,"type":4,"num":209000}]</v>
      </c>
    </row>
    <row r="1706" spans="1:12" x14ac:dyDescent="0.2">
      <c r="A1706">
        <f t="shared" si="1312"/>
        <v>924420</v>
      </c>
      <c r="B1706">
        <f t="shared" si="1311"/>
        <v>924421</v>
      </c>
      <c r="C1706" t="s">
        <v>24</v>
      </c>
      <c r="D1706">
        <v>91481423844.000031</v>
      </c>
      <c r="E1706">
        <v>584</v>
      </c>
      <c r="F1706" s="1" t="s">
        <v>514</v>
      </c>
      <c r="G1706">
        <v>0.2</v>
      </c>
      <c r="H1706" s="1" t="s">
        <v>514</v>
      </c>
      <c r="I1706">
        <v>2</v>
      </c>
      <c r="J1706">
        <v>50</v>
      </c>
      <c r="K1706">
        <v>350</v>
      </c>
      <c r="L1706" s="1" t="str">
        <f>Sheet1!L1706</f>
        <v>[{"bid":16010,"type":6,"num":83},{"bid":16003,"type":6,"num":165},{"bid":14001,"type":4,"num":209500}]</v>
      </c>
    </row>
    <row r="1707" spans="1:12" x14ac:dyDescent="0.2">
      <c r="A1707">
        <f t="shared" si="1312"/>
        <v>924421</v>
      </c>
      <c r="B1707">
        <f t="shared" si="1311"/>
        <v>924422</v>
      </c>
      <c r="C1707" t="s">
        <v>414</v>
      </c>
      <c r="D1707">
        <v>94059748008.000031</v>
      </c>
      <c r="E1707">
        <v>585</v>
      </c>
      <c r="F1707" s="1" t="s">
        <v>514</v>
      </c>
      <c r="G1707">
        <v>0.2</v>
      </c>
      <c r="H1707" s="1" t="s">
        <v>514</v>
      </c>
      <c r="I1707">
        <v>1</v>
      </c>
      <c r="J1707">
        <v>22</v>
      </c>
      <c r="K1707">
        <v>351</v>
      </c>
      <c r="L1707" s="1" t="str">
        <f>Sheet1!L1707</f>
        <v>[{"bid":16010,"type":6,"num":84},{"bid":16003,"type":6,"num":167},{"bid":14001,"type":4,"num":210000}]</v>
      </c>
    </row>
    <row r="1708" spans="1:12" x14ac:dyDescent="0.2">
      <c r="A1708">
        <f t="shared" si="1312"/>
        <v>924422</v>
      </c>
      <c r="B1708">
        <f t="shared" si="1311"/>
        <v>924423</v>
      </c>
      <c r="C1708" t="s">
        <v>415</v>
      </c>
      <c r="D1708">
        <v>96680630592.000031</v>
      </c>
      <c r="E1708">
        <v>587</v>
      </c>
      <c r="F1708" s="1" t="s">
        <v>514</v>
      </c>
      <c r="G1708">
        <v>0.2</v>
      </c>
      <c r="H1708" s="1" t="s">
        <v>514</v>
      </c>
      <c r="I1708">
        <v>1</v>
      </c>
      <c r="J1708">
        <v>22</v>
      </c>
      <c r="K1708">
        <v>352</v>
      </c>
      <c r="L1708" s="1" t="str">
        <f>Sheet1!L1708</f>
        <v>[{"bid":16010,"type":6,"num":84},{"bid":16003,"type":6,"num":167},{"bid":14001,"type":4,"num":210500}]</v>
      </c>
    </row>
    <row r="1709" spans="1:12" x14ac:dyDescent="0.2">
      <c r="A1709">
        <f t="shared" si="1312"/>
        <v>924423</v>
      </c>
      <c r="B1709">
        <f t="shared" si="1311"/>
        <v>924424</v>
      </c>
      <c r="C1709" t="s">
        <v>416</v>
      </c>
      <c r="D1709">
        <v>99448943552.000015</v>
      </c>
      <c r="E1709">
        <v>588</v>
      </c>
      <c r="F1709" s="1" t="s">
        <v>514</v>
      </c>
      <c r="G1709">
        <v>0.2</v>
      </c>
      <c r="H1709" s="1" t="s">
        <v>514</v>
      </c>
      <c r="I1709">
        <v>1</v>
      </c>
      <c r="J1709">
        <v>22</v>
      </c>
      <c r="K1709">
        <v>353</v>
      </c>
      <c r="L1709" s="1" t="str">
        <f>Sheet1!L1709</f>
        <v>[{"bid":16010,"type":6,"num":84},{"bid":16003,"type":6,"num":167},{"bid":14001,"type":4,"num":211000}]</v>
      </c>
    </row>
    <row r="1710" spans="1:12" x14ac:dyDescent="0.2">
      <c r="A1710">
        <f t="shared" si="1312"/>
        <v>924424</v>
      </c>
      <c r="B1710">
        <f t="shared" si="1311"/>
        <v>924425</v>
      </c>
      <c r="C1710" t="s">
        <v>417</v>
      </c>
      <c r="D1710">
        <v>102262995120.00003</v>
      </c>
      <c r="E1710">
        <v>590</v>
      </c>
      <c r="F1710" s="1" t="s">
        <v>514</v>
      </c>
      <c r="G1710">
        <v>0.2</v>
      </c>
      <c r="H1710" s="1" t="s">
        <v>514</v>
      </c>
      <c r="I1710">
        <v>1</v>
      </c>
      <c r="J1710">
        <v>22</v>
      </c>
      <c r="K1710">
        <v>354</v>
      </c>
      <c r="L1710" s="1" t="str">
        <f>Sheet1!L1710</f>
        <v>[{"bid":16010,"type":6,"num":84},{"bid":16003,"type":6,"num":167},{"bid":14001,"type":4,"num":211500}]</v>
      </c>
    </row>
    <row r="1711" spans="1:12" x14ac:dyDescent="0.2">
      <c r="A1711">
        <f t="shared" si="1312"/>
        <v>924425</v>
      </c>
      <c r="B1711">
        <f t="shared" si="1311"/>
        <v>924426</v>
      </c>
      <c r="C1711" t="s">
        <v>418</v>
      </c>
      <c r="D1711">
        <v>105123223296.00002</v>
      </c>
      <c r="E1711">
        <v>591</v>
      </c>
      <c r="F1711" s="1" t="s">
        <v>514</v>
      </c>
      <c r="G1711">
        <v>0.2</v>
      </c>
      <c r="H1711" s="1" t="s">
        <v>514</v>
      </c>
      <c r="I1711">
        <v>1</v>
      </c>
      <c r="J1711">
        <v>22</v>
      </c>
      <c r="K1711">
        <v>355</v>
      </c>
      <c r="L1711" s="1" t="str">
        <f>Sheet1!L1711</f>
        <v>[{"bid":16010,"type":6,"num":84},{"bid":16003,"type":6,"num":167},{"bid":14001,"type":4,"num":212000}]</v>
      </c>
    </row>
    <row r="1712" spans="1:12" x14ac:dyDescent="0.2">
      <c r="A1712">
        <f t="shared" si="1312"/>
        <v>924426</v>
      </c>
      <c r="B1712">
        <f t="shared" si="1311"/>
        <v>924427</v>
      </c>
      <c r="C1712" t="s">
        <v>24</v>
      </c>
      <c r="D1712">
        <v>108030068000.00002</v>
      </c>
      <c r="E1712">
        <v>593</v>
      </c>
      <c r="F1712" s="1" t="s">
        <v>514</v>
      </c>
      <c r="G1712">
        <v>0.2</v>
      </c>
      <c r="H1712" s="1" t="s">
        <v>514</v>
      </c>
      <c r="I1712">
        <v>2</v>
      </c>
      <c r="J1712">
        <v>50</v>
      </c>
      <c r="K1712">
        <v>355</v>
      </c>
      <c r="L1712" s="1" t="str">
        <f>Sheet1!L1712</f>
        <v>[{"bid":16010,"type":6,"num":85},{"bid":16003,"type":6,"num":169},{"bid":14001,"type":4,"num":212500}]</v>
      </c>
    </row>
    <row r="1713" spans="1:12" x14ac:dyDescent="0.2">
      <c r="A1713">
        <f t="shared" si="1312"/>
        <v>924427</v>
      </c>
      <c r="B1713">
        <f t="shared" si="1311"/>
        <v>924428</v>
      </c>
      <c r="C1713" t="s">
        <v>419</v>
      </c>
      <c r="D1713">
        <v>110983971072</v>
      </c>
      <c r="E1713">
        <v>594</v>
      </c>
      <c r="F1713" s="1" t="s">
        <v>514</v>
      </c>
      <c r="G1713">
        <v>0.2</v>
      </c>
      <c r="H1713" s="1" t="s">
        <v>514</v>
      </c>
      <c r="I1713">
        <v>1</v>
      </c>
      <c r="J1713">
        <v>22</v>
      </c>
      <c r="K1713">
        <v>356</v>
      </c>
      <c r="L1713" s="1" t="str">
        <f>Sheet1!L1713</f>
        <v>[{"bid":16010,"type":6,"num":85},{"bid":16003,"type":6,"num":169},{"bid":14001,"type":4,"num":213000}]</v>
      </c>
    </row>
    <row r="1714" spans="1:12" x14ac:dyDescent="0.2">
      <c r="A1714">
        <f t="shared" si="1312"/>
        <v>924428</v>
      </c>
      <c r="B1714">
        <f t="shared" si="1311"/>
        <v>924429</v>
      </c>
      <c r="C1714" t="s">
        <v>420</v>
      </c>
      <c r="D1714">
        <v>113985376272.00002</v>
      </c>
      <c r="E1714">
        <v>596</v>
      </c>
      <c r="F1714" s="1" t="s">
        <v>514</v>
      </c>
      <c r="G1714">
        <v>0.2</v>
      </c>
      <c r="H1714" s="1" t="s">
        <v>514</v>
      </c>
      <c r="I1714">
        <v>1</v>
      </c>
      <c r="J1714">
        <v>22</v>
      </c>
      <c r="K1714">
        <v>357</v>
      </c>
      <c r="L1714" s="1" t="str">
        <f>Sheet1!L1714</f>
        <v>[{"bid":16010,"type":6,"num":85},{"bid":16003,"type":6,"num":169},{"bid":14001,"type":4,"num":213500}]</v>
      </c>
    </row>
    <row r="1715" spans="1:12" x14ac:dyDescent="0.2">
      <c r="A1715">
        <f t="shared" si="1312"/>
        <v>924429</v>
      </c>
      <c r="B1715">
        <f t="shared" si="1311"/>
        <v>924430</v>
      </c>
      <c r="C1715" t="s">
        <v>421</v>
      </c>
      <c r="D1715">
        <v>117034729280</v>
      </c>
      <c r="E1715">
        <v>598</v>
      </c>
      <c r="F1715" s="1" t="s">
        <v>514</v>
      </c>
      <c r="G1715">
        <v>0.2</v>
      </c>
      <c r="H1715" s="1" t="s">
        <v>514</v>
      </c>
      <c r="I1715">
        <v>1</v>
      </c>
      <c r="J1715">
        <v>22</v>
      </c>
      <c r="K1715">
        <v>358</v>
      </c>
      <c r="L1715" s="1" t="str">
        <f>Sheet1!L1715</f>
        <v>[{"bid":16010,"type":6,"num":85},{"bid":16003,"type":6,"num":169},{"bid":14001,"type":4,"num":214000}]</v>
      </c>
    </row>
    <row r="1716" spans="1:12" x14ac:dyDescent="0.2">
      <c r="A1716">
        <f t="shared" si="1312"/>
        <v>924430</v>
      </c>
      <c r="B1716">
        <f t="shared" si="1311"/>
        <v>924431</v>
      </c>
      <c r="C1716" t="s">
        <v>422</v>
      </c>
      <c r="D1716">
        <v>120132477696.00002</v>
      </c>
      <c r="E1716">
        <v>600</v>
      </c>
      <c r="F1716" s="1" t="s">
        <v>514</v>
      </c>
      <c r="G1716">
        <v>0.2</v>
      </c>
      <c r="H1716" s="1" t="s">
        <v>514</v>
      </c>
      <c r="I1716">
        <v>1</v>
      </c>
      <c r="J1716">
        <v>22</v>
      </c>
      <c r="K1716">
        <v>359</v>
      </c>
      <c r="L1716" s="1" t="str">
        <f>Sheet1!L1716</f>
        <v>[{"bid":16010,"type":6,"num":85},{"bid":16003,"type":6,"num":169},{"bid":14001,"type":4,"num":214500}]</v>
      </c>
    </row>
    <row r="1717" spans="1:12" x14ac:dyDescent="0.2">
      <c r="A1717">
        <f t="shared" si="1312"/>
        <v>924431</v>
      </c>
      <c r="B1717">
        <f t="shared" si="1311"/>
        <v>924432</v>
      </c>
      <c r="C1717" t="s">
        <v>423</v>
      </c>
      <c r="D1717">
        <v>123393218328</v>
      </c>
      <c r="E1717">
        <v>602</v>
      </c>
      <c r="F1717" s="1" t="s">
        <v>514</v>
      </c>
      <c r="G1717">
        <v>0.2</v>
      </c>
      <c r="H1717" s="1" t="s">
        <v>514</v>
      </c>
      <c r="I1717">
        <v>1</v>
      </c>
      <c r="J1717">
        <v>22</v>
      </c>
      <c r="K1717">
        <v>360</v>
      </c>
      <c r="L1717" s="1" t="str">
        <f>Sheet1!L1717</f>
        <v>[{"bid":16010,"type":6,"num":86},{"bid":16003,"type":6,"num":171},{"bid":14001,"type":4,"num":215000}]</v>
      </c>
    </row>
    <row r="1718" spans="1:12" x14ac:dyDescent="0.2">
      <c r="A1718">
        <f t="shared" si="1312"/>
        <v>924432</v>
      </c>
      <c r="B1718">
        <f t="shared" si="1311"/>
        <v>924433</v>
      </c>
      <c r="C1718" t="s">
        <v>24</v>
      </c>
      <c r="D1718">
        <v>126705754476.00002</v>
      </c>
      <c r="E1718">
        <v>603</v>
      </c>
      <c r="F1718" s="1" t="s">
        <v>514</v>
      </c>
      <c r="G1718">
        <v>0.2</v>
      </c>
      <c r="H1718" s="1" t="s">
        <v>514</v>
      </c>
      <c r="I1718">
        <v>2</v>
      </c>
      <c r="J1718">
        <v>50</v>
      </c>
      <c r="K1718">
        <v>360</v>
      </c>
      <c r="L1718" s="1" t="str">
        <f>Sheet1!L1718</f>
        <v>[{"bid":16010,"type":6,"num":86},{"bid":16003,"type":6,"num":171},{"bid":14001,"type":4,"num":215500}]</v>
      </c>
    </row>
    <row r="1719" spans="1:12" x14ac:dyDescent="0.2">
      <c r="A1719">
        <f t="shared" si="1312"/>
        <v>924433</v>
      </c>
      <c r="B1719">
        <f t="shared" si="1311"/>
        <v>924434</v>
      </c>
      <c r="C1719" t="s">
        <v>424</v>
      </c>
      <c r="D1719">
        <v>130070565840</v>
      </c>
      <c r="E1719">
        <v>604</v>
      </c>
      <c r="F1719" s="1" t="s">
        <v>514</v>
      </c>
      <c r="G1719">
        <v>0.2</v>
      </c>
      <c r="H1719" s="1" t="s">
        <v>514</v>
      </c>
      <c r="I1719">
        <v>1</v>
      </c>
      <c r="J1719">
        <v>22</v>
      </c>
      <c r="K1719">
        <v>361</v>
      </c>
      <c r="L1719" s="1" t="str">
        <f>Sheet1!L1719</f>
        <v>[{"bid":16010,"type":6,"num":86},{"bid":16003,"type":6,"num":171},{"bid":14001,"type":4,"num":216000}]</v>
      </c>
    </row>
    <row r="1720" spans="1:12" x14ac:dyDescent="0.2">
      <c r="A1720">
        <f t="shared" si="1312"/>
        <v>924434</v>
      </c>
      <c r="B1720">
        <f t="shared" si="1311"/>
        <v>924435</v>
      </c>
      <c r="C1720" t="s">
        <v>425</v>
      </c>
      <c r="D1720">
        <v>133488134160</v>
      </c>
      <c r="E1720">
        <v>606</v>
      </c>
      <c r="F1720" s="1" t="s">
        <v>514</v>
      </c>
      <c r="G1720">
        <v>0.2</v>
      </c>
      <c r="H1720" s="1" t="s">
        <v>514</v>
      </c>
      <c r="I1720">
        <v>1</v>
      </c>
      <c r="J1720">
        <v>22</v>
      </c>
      <c r="K1720">
        <v>362</v>
      </c>
      <c r="L1720" s="1" t="str">
        <f>Sheet1!L1720</f>
        <v>[{"bid":16010,"type":6,"num":86},{"bid":16003,"type":6,"num":171},{"bid":14001,"type":4,"num":216500}]</v>
      </c>
    </row>
    <row r="1721" spans="1:12" x14ac:dyDescent="0.2">
      <c r="A1721">
        <f t="shared" si="1312"/>
        <v>924435</v>
      </c>
      <c r="B1721">
        <f t="shared" si="1311"/>
        <v>924436</v>
      </c>
      <c r="C1721" t="s">
        <v>426</v>
      </c>
      <c r="D1721">
        <v>136958943216</v>
      </c>
      <c r="E1721">
        <v>608</v>
      </c>
      <c r="F1721" s="1" t="s">
        <v>514</v>
      </c>
      <c r="G1721">
        <v>0.2</v>
      </c>
      <c r="H1721" s="1" t="s">
        <v>514</v>
      </c>
      <c r="I1721">
        <v>1</v>
      </c>
      <c r="J1721">
        <v>22</v>
      </c>
      <c r="K1721">
        <v>363</v>
      </c>
      <c r="L1721" s="1" t="str">
        <f>Sheet1!L1721</f>
        <v>[{"bid":16010,"type":6,"num":86},{"bid":16003,"type":6,"num":171},{"bid":14001,"type":4,"num":217000}]</v>
      </c>
    </row>
    <row r="1722" spans="1:12" x14ac:dyDescent="0.2">
      <c r="A1722">
        <f t="shared" si="1312"/>
        <v>924436</v>
      </c>
      <c r="B1722">
        <f t="shared" si="1311"/>
        <v>924437</v>
      </c>
      <c r="C1722" t="s">
        <v>427</v>
      </c>
      <c r="D1722">
        <v>140483478828.00003</v>
      </c>
      <c r="E1722">
        <v>610</v>
      </c>
      <c r="F1722" s="1" t="s">
        <v>514</v>
      </c>
      <c r="G1722">
        <v>0.2</v>
      </c>
      <c r="H1722" s="1" t="s">
        <v>514</v>
      </c>
      <c r="I1722">
        <v>1</v>
      </c>
      <c r="J1722">
        <v>22</v>
      </c>
      <c r="K1722">
        <v>364</v>
      </c>
      <c r="L1722" s="1" t="str">
        <f>Sheet1!L1722</f>
        <v>[{"bid":16010,"type":6,"num":87},{"bid":16003,"type":6,"num":173},{"bid":14001,"type":4,"num":217500}]</v>
      </c>
    </row>
    <row r="1723" spans="1:12" x14ac:dyDescent="0.2">
      <c r="A1723">
        <f t="shared" si="1312"/>
        <v>924437</v>
      </c>
      <c r="B1723">
        <f t="shared" si="1311"/>
        <v>924438</v>
      </c>
      <c r="C1723" t="s">
        <v>428</v>
      </c>
      <c r="D1723">
        <v>144062228856</v>
      </c>
      <c r="E1723">
        <v>611</v>
      </c>
      <c r="F1723" s="1" t="s">
        <v>514</v>
      </c>
      <c r="G1723">
        <v>0.2</v>
      </c>
      <c r="H1723" s="1" t="s">
        <v>514</v>
      </c>
      <c r="I1723">
        <v>1</v>
      </c>
      <c r="J1723">
        <v>22</v>
      </c>
      <c r="K1723">
        <v>365</v>
      </c>
      <c r="L1723" s="1" t="str">
        <f>Sheet1!L1723</f>
        <v>[{"bid":16010,"type":6,"num":87},{"bid":16003,"type":6,"num":173},{"bid":14001,"type":4,"num":218000}]</v>
      </c>
    </row>
    <row r="1724" spans="1:12" x14ac:dyDescent="0.2">
      <c r="A1724">
        <f t="shared" si="1312"/>
        <v>924438</v>
      </c>
      <c r="B1724">
        <f t="shared" si="1311"/>
        <v>924439</v>
      </c>
      <c r="C1724" t="s">
        <v>24</v>
      </c>
      <c r="D1724">
        <v>147695683200.00003</v>
      </c>
      <c r="E1724">
        <v>612</v>
      </c>
      <c r="F1724" s="1" t="s">
        <v>514</v>
      </c>
      <c r="G1724">
        <v>0.2</v>
      </c>
      <c r="H1724" s="1" t="s">
        <v>514</v>
      </c>
      <c r="I1724">
        <v>2</v>
      </c>
      <c r="J1724">
        <v>50</v>
      </c>
      <c r="K1724">
        <v>365</v>
      </c>
      <c r="L1724" s="1" t="str">
        <f>Sheet1!L1724</f>
        <v>[{"bid":16010,"type":6,"num":87},{"bid":16003,"type":6,"num":173},{"bid":14001,"type":4,"num":218500}]</v>
      </c>
    </row>
    <row r="1725" spans="1:12" x14ac:dyDescent="0.2">
      <c r="A1725">
        <f t="shared" si="1312"/>
        <v>924439</v>
      </c>
      <c r="B1725">
        <f t="shared" si="1311"/>
        <v>924440</v>
      </c>
      <c r="C1725" t="s">
        <v>429</v>
      </c>
      <c r="D1725">
        <v>151508725200</v>
      </c>
      <c r="E1725">
        <v>613</v>
      </c>
      <c r="F1725" s="1" t="s">
        <v>514</v>
      </c>
      <c r="G1725">
        <v>0.2</v>
      </c>
      <c r="H1725" s="1" t="s">
        <v>514</v>
      </c>
      <c r="I1725">
        <v>1</v>
      </c>
      <c r="J1725">
        <v>22</v>
      </c>
      <c r="K1725">
        <v>366</v>
      </c>
      <c r="L1725" s="1" t="str">
        <f>Sheet1!L1725</f>
        <v>[{"bid":16010,"type":6,"num":87},{"bid":16003,"type":6,"num":173},{"bid":14001,"type":4,"num":219000}]</v>
      </c>
    </row>
    <row r="1726" spans="1:12" x14ac:dyDescent="0.2">
      <c r="A1726">
        <f t="shared" si="1312"/>
        <v>924440</v>
      </c>
      <c r="B1726">
        <f t="shared" si="1311"/>
        <v>924441</v>
      </c>
      <c r="C1726" t="s">
        <v>430</v>
      </c>
      <c r="D1726">
        <v>155380098744</v>
      </c>
      <c r="E1726">
        <v>615</v>
      </c>
      <c r="F1726" s="1" t="s">
        <v>514</v>
      </c>
      <c r="G1726">
        <v>0.2</v>
      </c>
      <c r="H1726" s="1" t="s">
        <v>514</v>
      </c>
      <c r="I1726">
        <v>1</v>
      </c>
      <c r="J1726">
        <v>22</v>
      </c>
      <c r="K1726">
        <v>367</v>
      </c>
      <c r="L1726" s="1" t="str">
        <f>Sheet1!L1726</f>
        <v>[{"bid":16010,"type":6,"num":87},{"bid":16003,"type":6,"num":173},{"bid":14001,"type":4,"num":219500}]</v>
      </c>
    </row>
    <row r="1727" spans="1:12" x14ac:dyDescent="0.2">
      <c r="A1727">
        <f t="shared" si="1312"/>
        <v>924441</v>
      </c>
      <c r="B1727">
        <f t="shared" si="1311"/>
        <v>924442</v>
      </c>
      <c r="C1727" t="s">
        <v>431</v>
      </c>
      <c r="D1727">
        <v>159310326912</v>
      </c>
      <c r="E1727">
        <v>616</v>
      </c>
      <c r="F1727" s="1" t="s">
        <v>514</v>
      </c>
      <c r="G1727">
        <v>0.2</v>
      </c>
      <c r="H1727" s="1" t="s">
        <v>514</v>
      </c>
      <c r="I1727">
        <v>1</v>
      </c>
      <c r="J1727">
        <v>22</v>
      </c>
      <c r="K1727">
        <v>368</v>
      </c>
      <c r="L1727" s="1" t="str">
        <f>Sheet1!L1727</f>
        <v>[{"bid":16010,"type":6,"num":88},{"bid":16003,"type":6,"num":175},{"bid":14001,"type":4,"num":220000}]</v>
      </c>
    </row>
    <row r="1728" spans="1:12" x14ac:dyDescent="0.2">
      <c r="A1728">
        <f t="shared" si="1312"/>
        <v>924442</v>
      </c>
      <c r="B1728">
        <f t="shared" si="1311"/>
        <v>924443</v>
      </c>
      <c r="C1728" t="s">
        <v>432</v>
      </c>
      <c r="D1728">
        <v>163299934944</v>
      </c>
      <c r="E1728">
        <v>617</v>
      </c>
      <c r="F1728" s="1" t="s">
        <v>514</v>
      </c>
      <c r="G1728">
        <v>0.2</v>
      </c>
      <c r="H1728" s="1" t="s">
        <v>514</v>
      </c>
      <c r="I1728">
        <v>1</v>
      </c>
      <c r="J1728">
        <v>22</v>
      </c>
      <c r="K1728">
        <v>369</v>
      </c>
      <c r="L1728" s="1" t="str">
        <f>Sheet1!L1728</f>
        <v>[{"bid":16010,"type":6,"num":88},{"bid":16003,"type":6,"num":175},{"bid":14001,"type":4,"num":220500}]</v>
      </c>
    </row>
    <row r="1729" spans="1:12" x14ac:dyDescent="0.2">
      <c r="A1729">
        <f t="shared" si="1312"/>
        <v>924443</v>
      </c>
      <c r="B1729">
        <f t="shared" si="1311"/>
        <v>924444</v>
      </c>
      <c r="C1729" t="s">
        <v>433</v>
      </c>
      <c r="D1729">
        <v>167349450240</v>
      </c>
      <c r="E1729">
        <v>619</v>
      </c>
      <c r="F1729" s="1" t="s">
        <v>514</v>
      </c>
      <c r="G1729">
        <v>0.2</v>
      </c>
      <c r="H1729" s="1" t="s">
        <v>514</v>
      </c>
      <c r="I1729">
        <v>1</v>
      </c>
      <c r="J1729">
        <v>22</v>
      </c>
      <c r="K1729">
        <v>370</v>
      </c>
      <c r="L1729" s="1" t="str">
        <f>Sheet1!L1729</f>
        <v>[{"bid":16010,"type":6,"num":88},{"bid":16003,"type":6,"num":175},{"bid":14001,"type":4,"num":221000}]</v>
      </c>
    </row>
    <row r="1730" spans="1:12" x14ac:dyDescent="0.2">
      <c r="A1730">
        <f t="shared" si="1312"/>
        <v>924444</v>
      </c>
      <c r="B1730">
        <f t="shared" si="1311"/>
        <v>924445</v>
      </c>
      <c r="C1730" t="s">
        <v>24</v>
      </c>
      <c r="D1730">
        <v>171459402360.00003</v>
      </c>
      <c r="E1730">
        <v>620</v>
      </c>
      <c r="F1730" s="1" t="s">
        <v>514</v>
      </c>
      <c r="G1730">
        <v>0.2</v>
      </c>
      <c r="H1730" s="1" t="s">
        <v>514</v>
      </c>
      <c r="I1730">
        <v>2</v>
      </c>
      <c r="J1730">
        <v>50</v>
      </c>
      <c r="K1730">
        <v>370</v>
      </c>
      <c r="L1730" s="1" t="str">
        <f>Sheet1!L1730</f>
        <v>[{"bid":16010,"type":6,"num":88},{"bid":16003,"type":6,"num":175},{"bid":14001,"type":4,"num":221500}]</v>
      </c>
    </row>
    <row r="1731" spans="1:12" x14ac:dyDescent="0.2">
      <c r="A1731">
        <f t="shared" si="1312"/>
        <v>924445</v>
      </c>
      <c r="B1731">
        <f t="shared" si="1311"/>
        <v>924446</v>
      </c>
      <c r="C1731" t="s">
        <v>434</v>
      </c>
      <c r="D1731">
        <v>175630323024.00006</v>
      </c>
      <c r="E1731">
        <v>621</v>
      </c>
      <c r="F1731" s="1" t="s">
        <v>514</v>
      </c>
      <c r="G1731">
        <v>0.2</v>
      </c>
      <c r="H1731" s="1" t="s">
        <v>514</v>
      </c>
      <c r="I1731">
        <v>1</v>
      </c>
      <c r="J1731">
        <v>22</v>
      </c>
      <c r="K1731">
        <v>371</v>
      </c>
      <c r="L1731" s="1" t="str">
        <f>Sheet1!L1731</f>
        <v>[{"bid":16010,"type":6,"num":88},{"bid":16003,"type":6,"num":175},{"bid":14001,"type":4,"num":222000}]</v>
      </c>
    </row>
    <row r="1732" spans="1:12" x14ac:dyDescent="0.2">
      <c r="A1732">
        <f t="shared" si="1312"/>
        <v>924446</v>
      </c>
      <c r="B1732">
        <f t="shared" si="1311"/>
        <v>924447</v>
      </c>
      <c r="C1732" t="s">
        <v>435</v>
      </c>
      <c r="D1732">
        <v>179862746112.00003</v>
      </c>
      <c r="E1732">
        <v>622</v>
      </c>
      <c r="F1732" s="1" t="s">
        <v>514</v>
      </c>
      <c r="G1732">
        <v>0.2</v>
      </c>
      <c r="H1732" s="1" t="s">
        <v>514</v>
      </c>
      <c r="I1732">
        <v>1</v>
      </c>
      <c r="J1732">
        <v>22</v>
      </c>
      <c r="K1732">
        <v>372</v>
      </c>
      <c r="L1732" s="1" t="str">
        <f>Sheet1!L1732</f>
        <v>[{"bid":16010,"type":6,"num":89},{"bid":16003,"type":6,"num":177},{"bid":14001,"type":4,"num":222500}]</v>
      </c>
    </row>
    <row r="1733" spans="1:12" x14ac:dyDescent="0.2">
      <c r="A1733">
        <f t="shared" si="1312"/>
        <v>924447</v>
      </c>
      <c r="B1733">
        <f t="shared" si="1311"/>
        <v>924448</v>
      </c>
      <c r="C1733" t="s">
        <v>436</v>
      </c>
      <c r="D1733">
        <v>184292418536.00003</v>
      </c>
      <c r="E1733">
        <v>623</v>
      </c>
      <c r="F1733" s="1" t="s">
        <v>514</v>
      </c>
      <c r="G1733">
        <v>0.2</v>
      </c>
      <c r="H1733" s="1" t="s">
        <v>514</v>
      </c>
      <c r="I1733">
        <v>1</v>
      </c>
      <c r="J1733">
        <v>22</v>
      </c>
      <c r="K1733">
        <v>373</v>
      </c>
      <c r="L1733" s="1" t="str">
        <f>Sheet1!L1733</f>
        <v>[{"bid":16010,"type":6,"num":89},{"bid":16003,"type":6,"num":177},{"bid":14001,"type":4,"num":223000}]</v>
      </c>
    </row>
    <row r="1734" spans="1:12" x14ac:dyDescent="0.2">
      <c r="A1734">
        <f t="shared" si="1312"/>
        <v>924448</v>
      </c>
      <c r="B1734">
        <f t="shared" si="1311"/>
        <v>924449</v>
      </c>
      <c r="C1734" t="s">
        <v>437</v>
      </c>
      <c r="D1734">
        <v>188787454932.00003</v>
      </c>
      <c r="E1734">
        <v>625</v>
      </c>
      <c r="F1734" s="1" t="s">
        <v>514</v>
      </c>
      <c r="G1734">
        <v>0.2</v>
      </c>
      <c r="H1734" s="1" t="s">
        <v>514</v>
      </c>
      <c r="I1734">
        <v>1</v>
      </c>
      <c r="J1734">
        <v>22</v>
      </c>
      <c r="K1734">
        <v>374</v>
      </c>
      <c r="L1734" s="1" t="str">
        <f>Sheet1!L1734</f>
        <v>[{"bid":16010,"type":6,"num":89},{"bid":16003,"type":6,"num":177},{"bid":14001,"type":4,"num":223500}]</v>
      </c>
    </row>
    <row r="1735" spans="1:12" x14ac:dyDescent="0.2">
      <c r="A1735">
        <f t="shared" si="1312"/>
        <v>924449</v>
      </c>
      <c r="B1735">
        <f t="shared" si="1311"/>
        <v>924450</v>
      </c>
      <c r="C1735" t="s">
        <v>438</v>
      </c>
      <c r="D1735">
        <v>193348423440</v>
      </c>
      <c r="E1735">
        <v>627</v>
      </c>
      <c r="F1735" s="1" t="s">
        <v>514</v>
      </c>
      <c r="G1735">
        <v>0.2</v>
      </c>
      <c r="H1735" s="1" t="s">
        <v>514</v>
      </c>
      <c r="I1735">
        <v>1</v>
      </c>
      <c r="J1735">
        <v>22</v>
      </c>
      <c r="K1735">
        <v>375</v>
      </c>
      <c r="L1735" s="1" t="str">
        <f>Sheet1!L1735</f>
        <v>[{"bid":16010,"type":6,"num":89},{"bid":16003,"type":6,"num":177},{"bid":14001,"type":4,"num":224000}]</v>
      </c>
    </row>
    <row r="1736" spans="1:12" x14ac:dyDescent="0.2">
      <c r="A1736">
        <f t="shared" si="1312"/>
        <v>924450</v>
      </c>
      <c r="B1736">
        <f t="shared" ref="B1736:B1799" si="1313">A1736+1</f>
        <v>924451</v>
      </c>
      <c r="C1736" t="s">
        <v>24</v>
      </c>
      <c r="D1736">
        <v>197975894480</v>
      </c>
      <c r="E1736">
        <v>629</v>
      </c>
      <c r="F1736" s="1" t="s">
        <v>514</v>
      </c>
      <c r="G1736">
        <v>0.2</v>
      </c>
      <c r="H1736" s="1" t="s">
        <v>514</v>
      </c>
      <c r="I1736">
        <v>2</v>
      </c>
      <c r="J1736">
        <v>50</v>
      </c>
      <c r="K1736">
        <v>375</v>
      </c>
      <c r="L1736" s="1" t="str">
        <f>Sheet1!L1736</f>
        <v>[{"bid":16010,"type":6,"num":89},{"bid":16003,"type":6,"num":177},{"bid":14001,"type":4,"num":224500}]</v>
      </c>
    </row>
    <row r="1737" spans="1:12" x14ac:dyDescent="0.2">
      <c r="A1737">
        <f t="shared" ref="A1737:A1800" si="1314">B1736</f>
        <v>924451</v>
      </c>
      <c r="B1737">
        <f t="shared" si="1313"/>
        <v>924452</v>
      </c>
      <c r="C1737" t="s">
        <v>439</v>
      </c>
      <c r="D1737">
        <v>202670440752</v>
      </c>
      <c r="E1737">
        <v>631</v>
      </c>
      <c r="F1737" s="1" t="s">
        <v>514</v>
      </c>
      <c r="G1737">
        <v>0.2</v>
      </c>
      <c r="H1737" s="1" t="s">
        <v>514</v>
      </c>
      <c r="I1737">
        <v>1</v>
      </c>
      <c r="J1737">
        <v>22</v>
      </c>
      <c r="K1737">
        <v>376</v>
      </c>
      <c r="L1737" s="1" t="str">
        <f>Sheet1!L1737</f>
        <v>[{"bid":16010,"type":6,"num":90},{"bid":16003,"type":6,"num":179},{"bid":14001,"type":4,"num":225000}]</v>
      </c>
    </row>
    <row r="1738" spans="1:12" x14ac:dyDescent="0.2">
      <c r="A1738">
        <f t="shared" si="1314"/>
        <v>924452</v>
      </c>
      <c r="B1738">
        <f t="shared" si="1313"/>
        <v>924453</v>
      </c>
      <c r="C1738" t="s">
        <v>440</v>
      </c>
      <c r="D1738">
        <v>207432637235.99997</v>
      </c>
      <c r="E1738">
        <v>632</v>
      </c>
      <c r="F1738" s="1" t="s">
        <v>514</v>
      </c>
      <c r="G1738">
        <v>0.2</v>
      </c>
      <c r="H1738" s="1" t="s">
        <v>514</v>
      </c>
      <c r="I1738">
        <v>1</v>
      </c>
      <c r="J1738">
        <v>22</v>
      </c>
      <c r="K1738">
        <v>377</v>
      </c>
      <c r="L1738" s="1" t="str">
        <f>Sheet1!L1738</f>
        <v>[{"bid":16010,"type":6,"num":90},{"bid":16003,"type":6,"num":179},{"bid":14001,"type":4,"num":225500}]</v>
      </c>
    </row>
    <row r="1739" spans="1:12" x14ac:dyDescent="0.2">
      <c r="A1739">
        <f t="shared" si="1314"/>
        <v>924453</v>
      </c>
      <c r="B1739">
        <f t="shared" si="1313"/>
        <v>924454</v>
      </c>
      <c r="C1739" t="s">
        <v>441</v>
      </c>
      <c r="D1739">
        <v>212263061191.99997</v>
      </c>
      <c r="E1739">
        <v>633</v>
      </c>
      <c r="F1739" s="1" t="s">
        <v>514</v>
      </c>
      <c r="G1739">
        <v>0.2</v>
      </c>
      <c r="H1739" s="1" t="s">
        <v>514</v>
      </c>
      <c r="I1739">
        <v>1</v>
      </c>
      <c r="J1739">
        <v>22</v>
      </c>
      <c r="K1739">
        <v>378</v>
      </c>
      <c r="L1739" s="1" t="str">
        <f>Sheet1!L1739</f>
        <v>[{"bid":16010,"type":6,"num":90},{"bid":16003,"type":6,"num":179},{"bid":14001,"type":4,"num":226000}]</v>
      </c>
    </row>
    <row r="1740" spans="1:12" x14ac:dyDescent="0.2">
      <c r="A1740">
        <f t="shared" si="1314"/>
        <v>924454</v>
      </c>
      <c r="B1740">
        <f t="shared" si="1313"/>
        <v>924455</v>
      </c>
      <c r="C1740" t="s">
        <v>442</v>
      </c>
      <c r="D1740">
        <v>217162292159.99994</v>
      </c>
      <c r="E1740">
        <v>634</v>
      </c>
      <c r="F1740" s="1" t="s">
        <v>514</v>
      </c>
      <c r="G1740">
        <v>0.2</v>
      </c>
      <c r="H1740" s="1" t="s">
        <v>514</v>
      </c>
      <c r="I1740">
        <v>1</v>
      </c>
      <c r="J1740">
        <v>22</v>
      </c>
      <c r="K1740">
        <v>379</v>
      </c>
      <c r="L1740" s="1" t="str">
        <f>Sheet1!L1740</f>
        <v>[{"bid":16010,"type":6,"num":90},{"bid":16003,"type":6,"num":179},{"bid":14001,"type":4,"num":226500}]</v>
      </c>
    </row>
    <row r="1741" spans="1:12" x14ac:dyDescent="0.2">
      <c r="A1741">
        <f t="shared" si="1314"/>
        <v>924455</v>
      </c>
      <c r="B1741">
        <f t="shared" si="1313"/>
        <v>924456</v>
      </c>
      <c r="C1741" t="s">
        <v>443</v>
      </c>
      <c r="D1741">
        <v>222277533023.99997</v>
      </c>
      <c r="E1741">
        <v>635</v>
      </c>
      <c r="F1741" s="1" t="s">
        <v>514</v>
      </c>
      <c r="G1741">
        <v>0.2</v>
      </c>
      <c r="H1741" s="1" t="s">
        <v>514</v>
      </c>
      <c r="I1741">
        <v>1</v>
      </c>
      <c r="J1741">
        <v>22</v>
      </c>
      <c r="K1741">
        <v>380</v>
      </c>
      <c r="L1741" s="1" t="str">
        <f>Sheet1!L1741</f>
        <v>[{"bid":16010,"type":6,"num":90},{"bid":16003,"type":6,"num":179},{"bid":14001,"type":4,"num":227000}]</v>
      </c>
    </row>
    <row r="1742" spans="1:12" x14ac:dyDescent="0.2">
      <c r="A1742">
        <f t="shared" si="1314"/>
        <v>924456</v>
      </c>
      <c r="B1742">
        <f t="shared" si="1313"/>
        <v>924457</v>
      </c>
      <c r="C1742" t="s">
        <v>24</v>
      </c>
      <c r="D1742">
        <v>227465683967.99997</v>
      </c>
      <c r="E1742">
        <v>637</v>
      </c>
      <c r="F1742" s="1" t="s">
        <v>514</v>
      </c>
      <c r="G1742">
        <v>0.2</v>
      </c>
      <c r="H1742" s="1" t="s">
        <v>514</v>
      </c>
      <c r="I1742">
        <v>2</v>
      </c>
      <c r="J1742">
        <v>50</v>
      </c>
      <c r="K1742">
        <v>380</v>
      </c>
      <c r="L1742" s="1" t="str">
        <f>Sheet1!L1742</f>
        <v>[{"bid":16010,"type":6,"num":91},{"bid":16003,"type":6,"num":181},{"bid":14001,"type":4,"num":227500}]</v>
      </c>
    </row>
    <row r="1743" spans="1:12" x14ac:dyDescent="0.2">
      <c r="A1743">
        <f t="shared" si="1314"/>
        <v>924457</v>
      </c>
      <c r="B1743">
        <f t="shared" si="1313"/>
        <v>924458</v>
      </c>
      <c r="C1743" t="s">
        <v>444</v>
      </c>
      <c r="D1743">
        <v>232727359872</v>
      </c>
      <c r="E1743">
        <v>639</v>
      </c>
      <c r="F1743" s="1" t="s">
        <v>514</v>
      </c>
      <c r="G1743">
        <v>0.2</v>
      </c>
      <c r="H1743" s="1" t="s">
        <v>514</v>
      </c>
      <c r="I1743">
        <v>1</v>
      </c>
      <c r="J1743">
        <v>22</v>
      </c>
      <c r="K1743">
        <v>381</v>
      </c>
      <c r="L1743" s="1" t="str">
        <f>Sheet1!L1743</f>
        <v>[{"bid":16010,"type":6,"num":91},{"bid":16003,"type":6,"num":181},{"bid":14001,"type":4,"num":228000}]</v>
      </c>
    </row>
    <row r="1744" spans="1:12" x14ac:dyDescent="0.2">
      <c r="A1744">
        <f t="shared" si="1314"/>
        <v>924458</v>
      </c>
      <c r="B1744">
        <f t="shared" si="1313"/>
        <v>924459</v>
      </c>
      <c r="C1744" t="s">
        <v>445</v>
      </c>
      <c r="D1744">
        <v>238063178016</v>
      </c>
      <c r="E1744">
        <v>641</v>
      </c>
      <c r="F1744" s="1" t="s">
        <v>514</v>
      </c>
      <c r="G1744">
        <v>0.2</v>
      </c>
      <c r="H1744" s="1" t="s">
        <v>514</v>
      </c>
      <c r="I1744">
        <v>1</v>
      </c>
      <c r="J1744">
        <v>22</v>
      </c>
      <c r="K1744">
        <v>382</v>
      </c>
      <c r="L1744" s="1" t="str">
        <f>Sheet1!L1744</f>
        <v>[{"bid":16010,"type":6,"num":91},{"bid":16003,"type":6,"num":181},{"bid":14001,"type":4,"num":228500}]</v>
      </c>
    </row>
    <row r="1745" spans="1:12" x14ac:dyDescent="0.2">
      <c r="A1745">
        <f t="shared" si="1314"/>
        <v>924459</v>
      </c>
      <c r="B1745">
        <f t="shared" si="1313"/>
        <v>924460</v>
      </c>
      <c r="C1745" t="s">
        <v>446</v>
      </c>
      <c r="D1745">
        <v>243473758080.00003</v>
      </c>
      <c r="E1745">
        <v>642</v>
      </c>
      <c r="F1745" s="1" t="s">
        <v>514</v>
      </c>
      <c r="G1745">
        <v>0.2</v>
      </c>
      <c r="H1745" s="1" t="s">
        <v>514</v>
      </c>
      <c r="I1745">
        <v>1</v>
      </c>
      <c r="J1745">
        <v>22</v>
      </c>
      <c r="K1745">
        <v>383</v>
      </c>
      <c r="L1745" s="1" t="str">
        <f>Sheet1!L1745</f>
        <v>[{"bid":16010,"type":6,"num":91},{"bid":16003,"type":6,"num":181},{"bid":14001,"type":4,"num":229000}]</v>
      </c>
    </row>
    <row r="1746" spans="1:12" x14ac:dyDescent="0.2">
      <c r="A1746">
        <f t="shared" si="1314"/>
        <v>924460</v>
      </c>
      <c r="B1746">
        <f t="shared" si="1313"/>
        <v>924461</v>
      </c>
      <c r="C1746" t="s">
        <v>447</v>
      </c>
      <c r="D1746">
        <v>248959722144</v>
      </c>
      <c r="E1746">
        <v>644</v>
      </c>
      <c r="F1746" s="1" t="s">
        <v>514</v>
      </c>
      <c r="G1746">
        <v>0.2</v>
      </c>
      <c r="H1746" s="1" t="s">
        <v>514</v>
      </c>
      <c r="I1746">
        <v>1</v>
      </c>
      <c r="J1746">
        <v>22</v>
      </c>
      <c r="K1746">
        <v>384</v>
      </c>
      <c r="L1746" s="1" t="str">
        <f>Sheet1!L1746</f>
        <v>[{"bid":16010,"type":6,"num":91},{"bid":16003,"type":6,"num":181},{"bid":14001,"type":4,"num":229500}]</v>
      </c>
    </row>
    <row r="1747" spans="1:12" x14ac:dyDescent="0.2">
      <c r="A1747">
        <f t="shared" si="1314"/>
        <v>924461</v>
      </c>
      <c r="B1747">
        <f t="shared" si="1313"/>
        <v>924462</v>
      </c>
      <c r="C1747" t="s">
        <v>448</v>
      </c>
      <c r="D1747">
        <v>254521694688</v>
      </c>
      <c r="E1747">
        <v>645</v>
      </c>
      <c r="F1747" s="1" t="s">
        <v>514</v>
      </c>
      <c r="G1747">
        <v>0.2</v>
      </c>
      <c r="H1747" s="1" t="s">
        <v>514</v>
      </c>
      <c r="I1747">
        <v>1</v>
      </c>
      <c r="J1747">
        <v>22</v>
      </c>
      <c r="K1747">
        <v>385</v>
      </c>
      <c r="L1747" s="1" t="str">
        <f>Sheet1!L1747</f>
        <v>[{"bid":16010,"type":6,"num":92},{"bid":16003,"type":6,"num":183},{"bid":14001,"type":4,"num":230000}]</v>
      </c>
    </row>
    <row r="1748" spans="1:12" x14ac:dyDescent="0.2">
      <c r="A1748">
        <f t="shared" si="1314"/>
        <v>924462</v>
      </c>
      <c r="B1748">
        <f t="shared" si="1313"/>
        <v>924463</v>
      </c>
      <c r="C1748" t="s">
        <v>24</v>
      </c>
      <c r="D1748">
        <v>260160302592.00003</v>
      </c>
      <c r="E1748">
        <v>646</v>
      </c>
      <c r="F1748" s="1" t="s">
        <v>514</v>
      </c>
      <c r="G1748">
        <v>0.2</v>
      </c>
      <c r="H1748" s="1" t="s">
        <v>514</v>
      </c>
      <c r="I1748">
        <v>2</v>
      </c>
      <c r="J1748">
        <v>50</v>
      </c>
      <c r="K1748">
        <v>385</v>
      </c>
      <c r="L1748" s="1" t="str">
        <f>Sheet1!L1748</f>
        <v>[{"bid":16010,"type":6,"num":92},{"bid":16003,"type":6,"num":183},{"bid":14001,"type":4,"num":230500}]</v>
      </c>
    </row>
    <row r="1749" spans="1:12" x14ac:dyDescent="0.2">
      <c r="A1749">
        <f t="shared" si="1314"/>
        <v>924463</v>
      </c>
      <c r="B1749">
        <f t="shared" si="1313"/>
        <v>924464</v>
      </c>
      <c r="C1749" t="s">
        <v>449</v>
      </c>
      <c r="D1749">
        <v>266034812472.00003</v>
      </c>
      <c r="E1749">
        <v>648</v>
      </c>
      <c r="F1749" s="1" t="s">
        <v>514</v>
      </c>
      <c r="G1749">
        <v>0.2</v>
      </c>
      <c r="H1749" s="1" t="s">
        <v>514</v>
      </c>
      <c r="I1749">
        <v>1</v>
      </c>
      <c r="J1749">
        <v>22</v>
      </c>
      <c r="K1749">
        <v>386</v>
      </c>
      <c r="L1749" s="1" t="str">
        <f>Sheet1!L1749</f>
        <v>[{"bid":16010,"type":6,"num":92},{"bid":16003,"type":6,"num":183},{"bid":14001,"type":4,"num":231000}]</v>
      </c>
    </row>
    <row r="1750" spans="1:12" x14ac:dyDescent="0.2">
      <c r="A1750">
        <f t="shared" si="1314"/>
        <v>924464</v>
      </c>
      <c r="B1750">
        <f t="shared" si="1313"/>
        <v>924465</v>
      </c>
      <c r="C1750" t="s">
        <v>450</v>
      </c>
      <c r="D1750">
        <v>271990309500</v>
      </c>
      <c r="E1750">
        <v>649</v>
      </c>
      <c r="F1750" s="1" t="s">
        <v>514</v>
      </c>
      <c r="G1750">
        <v>0.2</v>
      </c>
      <c r="H1750" s="1" t="s">
        <v>514</v>
      </c>
      <c r="I1750">
        <v>1</v>
      </c>
      <c r="J1750">
        <v>22</v>
      </c>
      <c r="K1750">
        <v>387</v>
      </c>
      <c r="L1750" s="1" t="str">
        <f>Sheet1!L1750</f>
        <v>[{"bid":16010,"type":6,"num":92},{"bid":16003,"type":6,"num":183},{"bid":14001,"type":4,"num":231500}]</v>
      </c>
    </row>
    <row r="1751" spans="1:12" x14ac:dyDescent="0.2">
      <c r="A1751">
        <f t="shared" si="1314"/>
        <v>924465</v>
      </c>
      <c r="B1751">
        <f t="shared" si="1313"/>
        <v>924466</v>
      </c>
      <c r="C1751" t="s">
        <v>451</v>
      </c>
      <c r="D1751">
        <v>278027456976</v>
      </c>
      <c r="E1751">
        <v>650</v>
      </c>
      <c r="F1751" s="1" t="s">
        <v>514</v>
      </c>
      <c r="G1751">
        <v>0.2</v>
      </c>
      <c r="H1751" s="1" t="s">
        <v>514</v>
      </c>
      <c r="I1751">
        <v>1</v>
      </c>
      <c r="J1751">
        <v>22</v>
      </c>
      <c r="K1751">
        <v>388</v>
      </c>
      <c r="L1751" s="1" t="str">
        <f>Sheet1!L1751</f>
        <v>[{"bid":16010,"type":6,"num":92},{"bid":16003,"type":6,"num":183},{"bid":14001,"type":4,"num":232000}]</v>
      </c>
    </row>
    <row r="1752" spans="1:12" x14ac:dyDescent="0.2">
      <c r="A1752">
        <f t="shared" si="1314"/>
        <v>924466</v>
      </c>
      <c r="B1752">
        <f t="shared" si="1313"/>
        <v>924467</v>
      </c>
      <c r="C1752" t="s">
        <v>452</v>
      </c>
      <c r="D1752">
        <v>284146920720</v>
      </c>
      <c r="E1752">
        <v>651</v>
      </c>
      <c r="F1752" s="1" t="s">
        <v>514</v>
      </c>
      <c r="G1752">
        <v>0.2</v>
      </c>
      <c r="H1752" s="1" t="s">
        <v>514</v>
      </c>
      <c r="I1752">
        <v>1</v>
      </c>
      <c r="J1752">
        <v>22</v>
      </c>
      <c r="K1752">
        <v>389</v>
      </c>
      <c r="L1752" s="1" t="str">
        <f>Sheet1!L1752</f>
        <v>[{"bid":16010,"type":6,"num":93},{"bid":16003,"type":6,"num":185},{"bid":14001,"type":4,"num":232500}]</v>
      </c>
    </row>
    <row r="1753" spans="1:12" x14ac:dyDescent="0.2">
      <c r="A1753">
        <f t="shared" si="1314"/>
        <v>924467</v>
      </c>
      <c r="B1753">
        <f t="shared" si="1313"/>
        <v>924468</v>
      </c>
      <c r="C1753" t="s">
        <v>453</v>
      </c>
      <c r="D1753">
        <v>290349369072</v>
      </c>
      <c r="E1753">
        <v>652</v>
      </c>
      <c r="F1753" s="1" t="s">
        <v>514</v>
      </c>
      <c r="G1753">
        <v>0.2</v>
      </c>
      <c r="H1753" s="1" t="s">
        <v>514</v>
      </c>
      <c r="I1753">
        <v>1</v>
      </c>
      <c r="J1753">
        <v>22</v>
      </c>
      <c r="K1753">
        <v>390</v>
      </c>
      <c r="L1753" s="1" t="str">
        <f>Sheet1!L1753</f>
        <v>[{"bid":16010,"type":6,"num":93},{"bid":16003,"type":6,"num":185},{"bid":14001,"type":4,"num":233000}]</v>
      </c>
    </row>
    <row r="1754" spans="1:12" x14ac:dyDescent="0.2">
      <c r="A1754">
        <f t="shared" si="1314"/>
        <v>924468</v>
      </c>
      <c r="B1754">
        <f t="shared" si="1313"/>
        <v>924469</v>
      </c>
      <c r="C1754" t="s">
        <v>24</v>
      </c>
      <c r="D1754">
        <v>296635472892</v>
      </c>
      <c r="E1754">
        <v>654</v>
      </c>
      <c r="F1754" s="1" t="s">
        <v>514</v>
      </c>
      <c r="G1754">
        <v>0.2</v>
      </c>
      <c r="H1754" s="1" t="s">
        <v>514</v>
      </c>
      <c r="I1754">
        <v>2</v>
      </c>
      <c r="J1754">
        <v>50</v>
      </c>
      <c r="K1754">
        <v>390</v>
      </c>
      <c r="L1754" s="1" t="str">
        <f>Sheet1!L1754</f>
        <v>[{"bid":16010,"type":6,"num":93},{"bid":16003,"type":6,"num":185},{"bid":14001,"type":4,"num":233500}]</v>
      </c>
    </row>
    <row r="1755" spans="1:12" x14ac:dyDescent="0.2">
      <c r="A1755">
        <f t="shared" si="1314"/>
        <v>924469</v>
      </c>
      <c r="B1755">
        <f t="shared" si="1313"/>
        <v>924470</v>
      </c>
      <c r="C1755" t="s">
        <v>454</v>
      </c>
      <c r="D1755">
        <v>303005905560</v>
      </c>
      <c r="E1755">
        <v>655</v>
      </c>
      <c r="F1755" s="1" t="s">
        <v>514</v>
      </c>
      <c r="G1755">
        <v>0.2</v>
      </c>
      <c r="H1755" s="1" t="s">
        <v>514</v>
      </c>
      <c r="I1755">
        <v>1</v>
      </c>
      <c r="J1755">
        <v>22</v>
      </c>
      <c r="K1755">
        <v>391</v>
      </c>
      <c r="L1755" s="1" t="str">
        <f>Sheet1!L1755</f>
        <v>[{"bid":16010,"type":6,"num":93},{"bid":16003,"type":6,"num":185},{"bid":14001,"type":4,"num":234000}]</v>
      </c>
    </row>
    <row r="1756" spans="1:12" x14ac:dyDescent="0.2">
      <c r="A1756">
        <f t="shared" si="1314"/>
        <v>924470</v>
      </c>
      <c r="B1756">
        <f t="shared" si="1313"/>
        <v>924471</v>
      </c>
      <c r="C1756" t="s">
        <v>455</v>
      </c>
      <c r="D1756">
        <v>309461342976.00006</v>
      </c>
      <c r="E1756">
        <v>657</v>
      </c>
      <c r="F1756" s="1" t="s">
        <v>514</v>
      </c>
      <c r="G1756">
        <v>0.2</v>
      </c>
      <c r="H1756" s="1" t="s">
        <v>514</v>
      </c>
      <c r="I1756">
        <v>1</v>
      </c>
      <c r="J1756">
        <v>22</v>
      </c>
      <c r="K1756">
        <v>392</v>
      </c>
      <c r="L1756" s="1" t="str">
        <f>Sheet1!L1756</f>
        <v>[{"bid":16010,"type":6,"num":93},{"bid":16003,"type":6,"num":185},{"bid":14001,"type":4,"num":234500}]</v>
      </c>
    </row>
    <row r="1757" spans="1:12" x14ac:dyDescent="0.2">
      <c r="A1757">
        <f t="shared" si="1314"/>
        <v>924471</v>
      </c>
      <c r="B1757">
        <f t="shared" si="1313"/>
        <v>924472</v>
      </c>
      <c r="C1757" t="s">
        <v>456</v>
      </c>
      <c r="D1757">
        <v>316173738608.00006</v>
      </c>
      <c r="E1757">
        <v>659</v>
      </c>
      <c r="F1757" s="1" t="s">
        <v>514</v>
      </c>
      <c r="G1757">
        <v>0.2</v>
      </c>
      <c r="H1757" s="1" t="s">
        <v>514</v>
      </c>
      <c r="I1757">
        <v>1</v>
      </c>
      <c r="J1757">
        <v>22</v>
      </c>
      <c r="K1757">
        <v>393</v>
      </c>
      <c r="L1757" s="1" t="str">
        <f>Sheet1!L1757</f>
        <v>[{"bid":16010,"type":6,"num":94},{"bid":16003,"type":6,"num":187},{"bid":14001,"type":4,"num":235000}]</v>
      </c>
    </row>
    <row r="1758" spans="1:12" x14ac:dyDescent="0.2">
      <c r="A1758">
        <f t="shared" si="1314"/>
        <v>924472</v>
      </c>
      <c r="B1758">
        <f t="shared" si="1313"/>
        <v>924473</v>
      </c>
      <c r="C1758" t="s">
        <v>457</v>
      </c>
      <c r="D1758">
        <v>322975746696.00006</v>
      </c>
      <c r="E1758">
        <v>661</v>
      </c>
      <c r="F1758" s="1" t="s">
        <v>514</v>
      </c>
      <c r="G1758">
        <v>0.2</v>
      </c>
      <c r="H1758" s="1" t="s">
        <v>514</v>
      </c>
      <c r="I1758">
        <v>1</v>
      </c>
      <c r="J1758">
        <v>22</v>
      </c>
      <c r="K1758">
        <v>394</v>
      </c>
      <c r="L1758" s="1" t="str">
        <f>Sheet1!L1758</f>
        <v>[{"bid":16010,"type":6,"num":94},{"bid":16003,"type":6,"num":187},{"bid":14001,"type":4,"num":235500}]</v>
      </c>
    </row>
    <row r="1759" spans="1:12" x14ac:dyDescent="0.2">
      <c r="A1759">
        <f t="shared" si="1314"/>
        <v>924473</v>
      </c>
      <c r="B1759">
        <f t="shared" si="1313"/>
        <v>924474</v>
      </c>
      <c r="C1759" t="s">
        <v>458</v>
      </c>
      <c r="D1759">
        <v>329868080640.00006</v>
      </c>
      <c r="E1759">
        <v>662</v>
      </c>
      <c r="F1759" s="1" t="s">
        <v>514</v>
      </c>
      <c r="G1759">
        <v>0.2</v>
      </c>
      <c r="H1759" s="1" t="s">
        <v>514</v>
      </c>
      <c r="I1759">
        <v>1</v>
      </c>
      <c r="J1759">
        <v>22</v>
      </c>
      <c r="K1759">
        <v>395</v>
      </c>
      <c r="L1759" s="1" t="str">
        <f>Sheet1!L1759</f>
        <v>[{"bid":16010,"type":6,"num":94},{"bid":16003,"type":6,"num":187},{"bid":14001,"type":4,"num":236000}]</v>
      </c>
    </row>
    <row r="1760" spans="1:12" x14ac:dyDescent="0.2">
      <c r="A1760">
        <f t="shared" si="1314"/>
        <v>924474</v>
      </c>
      <c r="B1760">
        <f t="shared" si="1313"/>
        <v>924475</v>
      </c>
      <c r="C1760" t="s">
        <v>24</v>
      </c>
      <c r="D1760">
        <v>336851456480.00006</v>
      </c>
      <c r="E1760">
        <v>664</v>
      </c>
      <c r="F1760" s="1" t="s">
        <v>514</v>
      </c>
      <c r="G1760">
        <v>0.2</v>
      </c>
      <c r="H1760" s="1" t="s">
        <v>514</v>
      </c>
      <c r="I1760">
        <v>2</v>
      </c>
      <c r="J1760">
        <v>50</v>
      </c>
      <c r="K1760">
        <v>395</v>
      </c>
      <c r="L1760" s="1" t="str">
        <f>Sheet1!L1760</f>
        <v>[{"bid":16010,"type":6,"num":94},{"bid":16003,"type":6,"num":187},{"bid":14001,"type":4,"num":236500}]</v>
      </c>
    </row>
    <row r="1761" spans="1:12" x14ac:dyDescent="0.2">
      <c r="A1761">
        <f t="shared" si="1314"/>
        <v>924475</v>
      </c>
      <c r="B1761">
        <f t="shared" si="1313"/>
        <v>924476</v>
      </c>
      <c r="C1761" t="s">
        <v>459</v>
      </c>
      <c r="D1761">
        <v>343926592896.00006</v>
      </c>
      <c r="E1761">
        <v>666</v>
      </c>
      <c r="F1761" s="1" t="s">
        <v>514</v>
      </c>
      <c r="G1761">
        <v>0.2</v>
      </c>
      <c r="H1761" s="1" t="s">
        <v>514</v>
      </c>
      <c r="I1761">
        <v>1</v>
      </c>
      <c r="J1761">
        <v>22</v>
      </c>
      <c r="K1761">
        <v>396</v>
      </c>
      <c r="L1761" s="1" t="str">
        <f>Sheet1!L1761</f>
        <v>[{"bid":16010,"type":6,"num":94},{"bid":16003,"type":6,"num":187},{"bid":14001,"type":4,"num":237000}]</v>
      </c>
    </row>
    <row r="1762" spans="1:12" x14ac:dyDescent="0.2">
      <c r="A1762">
        <f t="shared" si="1314"/>
        <v>924476</v>
      </c>
      <c r="B1762">
        <f t="shared" si="1313"/>
        <v>924477</v>
      </c>
      <c r="C1762" t="s">
        <v>460</v>
      </c>
      <c r="D1762">
        <v>351094211208.00006</v>
      </c>
      <c r="E1762">
        <v>668</v>
      </c>
      <c r="F1762" s="1" t="s">
        <v>514</v>
      </c>
      <c r="G1762">
        <v>0.2</v>
      </c>
      <c r="H1762" s="1" t="s">
        <v>514</v>
      </c>
      <c r="I1762">
        <v>1</v>
      </c>
      <c r="J1762">
        <v>22</v>
      </c>
      <c r="K1762">
        <v>397</v>
      </c>
      <c r="L1762" s="1" t="str">
        <f>Sheet1!L1762</f>
        <v>[{"bid":16010,"type":6,"num":95},{"bid":16003,"type":6,"num":189},{"bid":14001,"type":4,"num":237500}]</v>
      </c>
    </row>
    <row r="1763" spans="1:12" x14ac:dyDescent="0.2">
      <c r="A1763">
        <f t="shared" si="1314"/>
        <v>924477</v>
      </c>
      <c r="B1763">
        <f t="shared" si="1313"/>
        <v>924478</v>
      </c>
      <c r="C1763" t="s">
        <v>461</v>
      </c>
      <c r="D1763">
        <v>358355035376.00006</v>
      </c>
      <c r="E1763">
        <v>670</v>
      </c>
      <c r="F1763" s="1" t="s">
        <v>514</v>
      </c>
      <c r="G1763">
        <v>0.2</v>
      </c>
      <c r="H1763" s="1" t="s">
        <v>514</v>
      </c>
      <c r="I1763">
        <v>1</v>
      </c>
      <c r="J1763">
        <v>22</v>
      </c>
      <c r="K1763">
        <v>398</v>
      </c>
      <c r="L1763" s="1" t="str">
        <f>Sheet1!L1763</f>
        <v>[{"bid":16010,"type":6,"num":95},{"bid":16003,"type":6,"num":189},{"bid":14001,"type":4,"num":238000}]</v>
      </c>
    </row>
    <row r="1764" spans="1:12" x14ac:dyDescent="0.2">
      <c r="A1764">
        <f t="shared" si="1314"/>
        <v>924478</v>
      </c>
      <c r="B1764">
        <f t="shared" si="1313"/>
        <v>924479</v>
      </c>
      <c r="C1764" t="s">
        <v>462</v>
      </c>
      <c r="D1764">
        <v>365709792000.00006</v>
      </c>
      <c r="E1764">
        <v>672</v>
      </c>
      <c r="F1764" s="1" t="s">
        <v>514</v>
      </c>
      <c r="G1764">
        <v>0.2</v>
      </c>
      <c r="H1764" s="1" t="s">
        <v>514</v>
      </c>
      <c r="I1764">
        <v>1</v>
      </c>
      <c r="J1764">
        <v>22</v>
      </c>
      <c r="K1764">
        <v>399</v>
      </c>
      <c r="L1764" s="1" t="str">
        <f>Sheet1!L1764</f>
        <v>[{"bid":16010,"type":6,"num":95},{"bid":16003,"type":6,"num":189},{"bid":14001,"type":4,"num":238500}]</v>
      </c>
    </row>
    <row r="1765" spans="1:12" x14ac:dyDescent="0.2">
      <c r="A1765">
        <f t="shared" si="1314"/>
        <v>924479</v>
      </c>
      <c r="B1765">
        <f t="shared" si="1313"/>
        <v>924480</v>
      </c>
      <c r="C1765" t="s">
        <v>463</v>
      </c>
      <c r="D1765">
        <v>373343759880.00006</v>
      </c>
      <c r="E1765">
        <v>674</v>
      </c>
      <c r="F1765" s="1" t="s">
        <v>514</v>
      </c>
      <c r="G1765">
        <v>0.2</v>
      </c>
      <c r="H1765" s="1" t="s">
        <v>514</v>
      </c>
      <c r="I1765">
        <v>1</v>
      </c>
      <c r="J1765">
        <v>22</v>
      </c>
      <c r="K1765">
        <v>400</v>
      </c>
      <c r="L1765" s="1" t="str">
        <f>Sheet1!L1765</f>
        <v>[{"bid":16010,"type":6,"num":95},{"bid":16003,"type":6,"num":189},{"bid":14001,"type":4,"num":239000}]</v>
      </c>
    </row>
    <row r="1766" spans="1:12" x14ac:dyDescent="0.2">
      <c r="A1766">
        <f t="shared" si="1314"/>
        <v>924480</v>
      </c>
      <c r="B1766">
        <f t="shared" si="1313"/>
        <v>924481</v>
      </c>
      <c r="C1766" t="s">
        <v>24</v>
      </c>
      <c r="D1766">
        <v>381076531044.00012</v>
      </c>
      <c r="E1766">
        <v>676</v>
      </c>
      <c r="F1766" s="1" t="s">
        <v>514</v>
      </c>
      <c r="G1766">
        <v>0.2</v>
      </c>
      <c r="H1766" s="1" t="s">
        <v>514</v>
      </c>
      <c r="I1766">
        <v>2</v>
      </c>
      <c r="J1766">
        <v>50</v>
      </c>
      <c r="K1766">
        <v>400</v>
      </c>
      <c r="L1766" s="1" t="str">
        <f>Sheet1!L1766</f>
        <v>[{"bid":16010,"type":6,"num":95},{"bid":16003,"type":6,"num":189},{"bid":14001,"type":4,"num":239500}]</v>
      </c>
    </row>
    <row r="1767" spans="1:12" x14ac:dyDescent="0.2">
      <c r="A1767">
        <f t="shared" si="1314"/>
        <v>924481</v>
      </c>
      <c r="B1767">
        <f t="shared" si="1313"/>
        <v>924482</v>
      </c>
      <c r="C1767" t="s">
        <v>464</v>
      </c>
      <c r="D1767">
        <v>388908870672.00006</v>
      </c>
      <c r="E1767">
        <v>677</v>
      </c>
      <c r="F1767" s="1" t="s">
        <v>514</v>
      </c>
      <c r="G1767">
        <v>0.2</v>
      </c>
      <c r="H1767" s="1" t="s">
        <v>514</v>
      </c>
      <c r="I1767">
        <v>1</v>
      </c>
      <c r="J1767">
        <v>22</v>
      </c>
      <c r="K1767">
        <v>401</v>
      </c>
      <c r="L1767" s="1" t="str">
        <f>Sheet1!L1767</f>
        <v>[{"bid":16010,"type":6,"num":96},{"bid":16003,"type":6,"num":191},{"bid":14001,"type":4,"num":240000}]</v>
      </c>
    </row>
    <row r="1768" spans="1:12" x14ac:dyDescent="0.2">
      <c r="A1768">
        <f t="shared" si="1314"/>
        <v>924482</v>
      </c>
      <c r="B1768">
        <f t="shared" si="1313"/>
        <v>924483</v>
      </c>
      <c r="C1768" t="s">
        <v>465</v>
      </c>
      <c r="D1768">
        <v>396841546704.00006</v>
      </c>
      <c r="E1768">
        <v>678</v>
      </c>
      <c r="F1768" s="1" t="s">
        <v>514</v>
      </c>
      <c r="G1768">
        <v>0.2</v>
      </c>
      <c r="H1768" s="1" t="s">
        <v>514</v>
      </c>
      <c r="I1768">
        <v>1</v>
      </c>
      <c r="J1768">
        <v>22</v>
      </c>
      <c r="K1768">
        <v>402</v>
      </c>
      <c r="L1768" s="1" t="str">
        <f>Sheet1!L1768</f>
        <v>[{"bid":16010,"type":6,"num":96},{"bid":16003,"type":6,"num":191},{"bid":14001,"type":4,"num":240500}]</v>
      </c>
    </row>
    <row r="1769" spans="1:12" x14ac:dyDescent="0.2">
      <c r="A1769">
        <f t="shared" si="1314"/>
        <v>924483</v>
      </c>
      <c r="B1769">
        <f t="shared" si="1313"/>
        <v>924484</v>
      </c>
      <c r="C1769" t="s">
        <v>466</v>
      </c>
      <c r="D1769">
        <v>404875329840.00006</v>
      </c>
      <c r="E1769">
        <v>680</v>
      </c>
      <c r="F1769" s="1" t="s">
        <v>514</v>
      </c>
      <c r="G1769">
        <v>0.2</v>
      </c>
      <c r="H1769" s="1" t="s">
        <v>514</v>
      </c>
      <c r="I1769">
        <v>1</v>
      </c>
      <c r="J1769">
        <v>22</v>
      </c>
      <c r="K1769">
        <v>403</v>
      </c>
      <c r="L1769" s="1" t="str">
        <f>Sheet1!L1769</f>
        <v>[{"bid":16010,"type":6,"num":96},{"bid":16003,"type":6,"num":191},{"bid":14001,"type":4,"num":241000}]</v>
      </c>
    </row>
    <row r="1770" spans="1:12" x14ac:dyDescent="0.2">
      <c r="A1770">
        <f t="shared" si="1314"/>
        <v>924484</v>
      </c>
      <c r="B1770">
        <f t="shared" si="1313"/>
        <v>924485</v>
      </c>
      <c r="C1770" t="s">
        <v>467</v>
      </c>
      <c r="D1770">
        <v>413010993540.00012</v>
      </c>
      <c r="E1770">
        <v>681</v>
      </c>
      <c r="F1770" s="1" t="s">
        <v>514</v>
      </c>
      <c r="G1770">
        <v>0.2</v>
      </c>
      <c r="H1770" s="1" t="s">
        <v>514</v>
      </c>
      <c r="I1770">
        <v>1</v>
      </c>
      <c r="J1770">
        <v>22</v>
      </c>
      <c r="K1770">
        <v>404</v>
      </c>
      <c r="L1770" s="1" t="str">
        <f>Sheet1!L1770</f>
        <v>[{"bid":16010,"type":6,"num":96},{"bid":16003,"type":6,"num":191},{"bid":14001,"type":4,"num":241500}]</v>
      </c>
    </row>
    <row r="1771" spans="1:12" x14ac:dyDescent="0.2">
      <c r="A1771">
        <f t="shared" si="1314"/>
        <v>924485</v>
      </c>
      <c r="B1771">
        <f t="shared" si="1313"/>
        <v>924486</v>
      </c>
      <c r="C1771" t="s">
        <v>468</v>
      </c>
      <c r="D1771">
        <v>421249314024.00006</v>
      </c>
      <c r="E1771">
        <v>683</v>
      </c>
      <c r="F1771" s="1" t="s">
        <v>514</v>
      </c>
      <c r="G1771">
        <v>0.2</v>
      </c>
      <c r="H1771" s="1" t="s">
        <v>514</v>
      </c>
      <c r="I1771">
        <v>1</v>
      </c>
      <c r="J1771">
        <v>22</v>
      </c>
      <c r="K1771">
        <v>405</v>
      </c>
      <c r="L1771" s="1" t="str">
        <f>Sheet1!L1771</f>
        <v>[{"bid":16010,"type":6,"num":96},{"bid":16003,"type":6,"num":191},{"bid":14001,"type":4,"num":242000}]</v>
      </c>
    </row>
    <row r="1772" spans="1:12" x14ac:dyDescent="0.2">
      <c r="A1772">
        <f t="shared" si="1314"/>
        <v>924486</v>
      </c>
      <c r="B1772">
        <f t="shared" si="1313"/>
        <v>924487</v>
      </c>
      <c r="C1772" t="s">
        <v>24</v>
      </c>
      <c r="D1772">
        <v>429591070272.00012</v>
      </c>
      <c r="E1772">
        <v>684</v>
      </c>
      <c r="F1772" s="1" t="s">
        <v>514</v>
      </c>
      <c r="G1772">
        <v>0.2</v>
      </c>
      <c r="H1772" s="1" t="s">
        <v>514</v>
      </c>
      <c r="I1772">
        <v>2</v>
      </c>
      <c r="J1772">
        <v>50</v>
      </c>
      <c r="K1772">
        <v>405</v>
      </c>
      <c r="L1772" s="1" t="str">
        <f>Sheet1!L1772</f>
        <v>[{"bid":16010,"type":6,"num":97},{"bid":16003,"type":6,"num":193},{"bid":14001,"type":4,"num":242500}]</v>
      </c>
    </row>
    <row r="1773" spans="1:12" x14ac:dyDescent="0.2">
      <c r="A1773">
        <f t="shared" si="1314"/>
        <v>924487</v>
      </c>
      <c r="B1773">
        <f t="shared" si="1313"/>
        <v>924488</v>
      </c>
      <c r="C1773" t="s">
        <v>469</v>
      </c>
      <c r="D1773">
        <v>438235520256.00012</v>
      </c>
      <c r="E1773">
        <v>686</v>
      </c>
      <c r="F1773" s="1" t="s">
        <v>514</v>
      </c>
      <c r="G1773">
        <v>0.2</v>
      </c>
      <c r="H1773" s="1" t="s">
        <v>514</v>
      </c>
      <c r="I1773">
        <v>1</v>
      </c>
      <c r="J1773">
        <v>22</v>
      </c>
      <c r="K1773">
        <v>406</v>
      </c>
      <c r="L1773" s="1" t="str">
        <f>Sheet1!L1773</f>
        <v>[{"bid":16010,"type":6,"num":97},{"bid":16003,"type":6,"num":193},{"bid":14001,"type":4,"num":243000}]</v>
      </c>
    </row>
    <row r="1774" spans="1:12" x14ac:dyDescent="0.2">
      <c r="A1774">
        <f t="shared" si="1314"/>
        <v>924488</v>
      </c>
      <c r="B1774">
        <f t="shared" si="1313"/>
        <v>924489</v>
      </c>
      <c r="C1774" t="s">
        <v>470</v>
      </c>
      <c r="D1774">
        <v>446988547152.00012</v>
      </c>
      <c r="E1774">
        <v>688</v>
      </c>
      <c r="F1774" s="1" t="s">
        <v>514</v>
      </c>
      <c r="G1774">
        <v>0.2</v>
      </c>
      <c r="H1774" s="1" t="s">
        <v>514</v>
      </c>
      <c r="I1774">
        <v>1</v>
      </c>
      <c r="J1774">
        <v>22</v>
      </c>
      <c r="K1774">
        <v>407</v>
      </c>
      <c r="L1774" s="1" t="str">
        <f>Sheet1!L1774</f>
        <v>[{"bid":16010,"type":6,"num":97},{"bid":16003,"type":6,"num":193},{"bid":14001,"type":4,"num":243500}]</v>
      </c>
    </row>
    <row r="1775" spans="1:12" x14ac:dyDescent="0.2">
      <c r="A1775">
        <f t="shared" si="1314"/>
        <v>924489</v>
      </c>
      <c r="B1775">
        <f t="shared" si="1313"/>
        <v>924490</v>
      </c>
      <c r="C1775" t="s">
        <v>471</v>
      </c>
      <c r="D1775">
        <v>455850969600.00006</v>
      </c>
      <c r="E1775">
        <v>690</v>
      </c>
      <c r="F1775" s="1" t="s">
        <v>514</v>
      </c>
      <c r="G1775">
        <v>0.2</v>
      </c>
      <c r="H1775" s="1" t="s">
        <v>514</v>
      </c>
      <c r="I1775">
        <v>1</v>
      </c>
      <c r="J1775">
        <v>22</v>
      </c>
      <c r="K1775">
        <v>408</v>
      </c>
      <c r="L1775" s="1" t="str">
        <f>Sheet1!L1775</f>
        <v>[{"bid":16010,"type":6,"num":97},{"bid":16003,"type":6,"num":193},{"bid":14001,"type":4,"num":244000}]</v>
      </c>
    </row>
    <row r="1776" spans="1:12" x14ac:dyDescent="0.2">
      <c r="A1776">
        <f t="shared" si="1314"/>
        <v>924490</v>
      </c>
      <c r="B1776">
        <f t="shared" si="1313"/>
        <v>924491</v>
      </c>
      <c r="C1776" t="s">
        <v>472</v>
      </c>
      <c r="D1776">
        <v>464823609120.00006</v>
      </c>
      <c r="E1776">
        <v>691</v>
      </c>
      <c r="F1776" s="1" t="s">
        <v>514</v>
      </c>
      <c r="G1776">
        <v>0.2</v>
      </c>
      <c r="H1776" s="1" t="s">
        <v>514</v>
      </c>
      <c r="I1776">
        <v>1</v>
      </c>
      <c r="J1776">
        <v>22</v>
      </c>
      <c r="K1776">
        <v>409</v>
      </c>
      <c r="L1776" s="1" t="str">
        <f>Sheet1!L1776</f>
        <v>[{"bid":16010,"type":6,"num":97},{"bid":16003,"type":6,"num":193},{"bid":14001,"type":4,"num":244500}]</v>
      </c>
    </row>
    <row r="1777" spans="1:12" x14ac:dyDescent="0.2">
      <c r="A1777">
        <f t="shared" si="1314"/>
        <v>924491</v>
      </c>
      <c r="B1777">
        <f t="shared" si="1313"/>
        <v>924492</v>
      </c>
      <c r="C1777" t="s">
        <v>473</v>
      </c>
      <c r="D1777">
        <v>473907290112.00006</v>
      </c>
      <c r="E1777">
        <v>692</v>
      </c>
      <c r="F1777" s="1" t="s">
        <v>514</v>
      </c>
      <c r="G1777">
        <v>0.2</v>
      </c>
      <c r="H1777" s="1" t="s">
        <v>514</v>
      </c>
      <c r="I1777">
        <v>1</v>
      </c>
      <c r="J1777">
        <v>22</v>
      </c>
      <c r="K1777">
        <v>410</v>
      </c>
      <c r="L1777" s="1" t="str">
        <f>Sheet1!L1777</f>
        <v>[{"bid":16010,"type":6,"num":98},{"bid":16003,"type":6,"num":195},{"bid":14001,"type":4,"num":245000}]</v>
      </c>
    </row>
    <row r="1778" spans="1:12" x14ac:dyDescent="0.2">
      <c r="A1778">
        <f t="shared" si="1314"/>
        <v>924492</v>
      </c>
      <c r="B1778">
        <f t="shared" si="1313"/>
        <v>924493</v>
      </c>
      <c r="C1778" t="s">
        <v>24</v>
      </c>
      <c r="D1778">
        <v>483102839856.00012</v>
      </c>
      <c r="E1778">
        <v>694</v>
      </c>
      <c r="F1778" s="1" t="s">
        <v>514</v>
      </c>
      <c r="G1778">
        <v>0.2</v>
      </c>
      <c r="H1778" s="1" t="s">
        <v>514</v>
      </c>
      <c r="I1778">
        <v>2</v>
      </c>
      <c r="J1778">
        <v>50</v>
      </c>
      <c r="K1778">
        <v>410</v>
      </c>
      <c r="L1778" s="1" t="str">
        <f>Sheet1!L1778</f>
        <v>[{"bid":16010,"type":6,"num":98},{"bid":16003,"type":6,"num":195},{"bid":14001,"type":4,"num":245500}]</v>
      </c>
    </row>
    <row r="1779" spans="1:12" x14ac:dyDescent="0.2">
      <c r="A1779">
        <f t="shared" si="1314"/>
        <v>924493</v>
      </c>
      <c r="B1779">
        <f t="shared" si="1313"/>
        <v>924494</v>
      </c>
      <c r="C1779" t="s">
        <v>474</v>
      </c>
      <c r="D1779">
        <v>492411088512.00006</v>
      </c>
      <c r="E1779">
        <v>696</v>
      </c>
      <c r="F1779" s="1" t="s">
        <v>514</v>
      </c>
      <c r="G1779">
        <v>0.2</v>
      </c>
      <c r="H1779" s="1" t="s">
        <v>514</v>
      </c>
      <c r="I1779">
        <v>1</v>
      </c>
      <c r="J1779">
        <v>22</v>
      </c>
      <c r="K1779">
        <v>411</v>
      </c>
      <c r="L1779" s="1" t="str">
        <f>Sheet1!L1779</f>
        <v>[{"bid":16010,"type":6,"num":98},{"bid":16003,"type":6,"num":195},{"bid":14001,"type":4,"num":246000}]</v>
      </c>
    </row>
    <row r="1780" spans="1:12" x14ac:dyDescent="0.2">
      <c r="A1780">
        <f t="shared" si="1314"/>
        <v>924494</v>
      </c>
      <c r="B1780">
        <f t="shared" si="1313"/>
        <v>924495</v>
      </c>
      <c r="C1780" t="s">
        <v>475</v>
      </c>
      <c r="D1780">
        <v>501832869120.00006</v>
      </c>
      <c r="E1780">
        <v>698</v>
      </c>
      <c r="F1780" s="1" t="s">
        <v>514</v>
      </c>
      <c r="G1780">
        <v>0.2</v>
      </c>
      <c r="H1780" s="1" t="s">
        <v>514</v>
      </c>
      <c r="I1780">
        <v>1</v>
      </c>
      <c r="J1780">
        <v>22</v>
      </c>
      <c r="K1780">
        <v>412</v>
      </c>
      <c r="L1780" s="1" t="str">
        <f>Sheet1!L1780</f>
        <v>[{"bid":16010,"type":6,"num":98},{"bid":16003,"type":6,"num":195},{"bid":14001,"type":4,"num":246500}]</v>
      </c>
    </row>
    <row r="1781" spans="1:12" x14ac:dyDescent="0.2">
      <c r="A1781">
        <f t="shared" si="1314"/>
        <v>924495</v>
      </c>
      <c r="B1781">
        <f t="shared" si="1313"/>
        <v>924496</v>
      </c>
      <c r="C1781" t="s">
        <v>476</v>
      </c>
      <c r="D1781">
        <v>511582088024.00006</v>
      </c>
      <c r="E1781">
        <v>699</v>
      </c>
      <c r="F1781" s="1" t="s">
        <v>514</v>
      </c>
      <c r="G1781">
        <v>0.2</v>
      </c>
      <c r="H1781" s="1" t="s">
        <v>514</v>
      </c>
      <c r="I1781">
        <v>1</v>
      </c>
      <c r="J1781">
        <v>22</v>
      </c>
      <c r="K1781">
        <v>413</v>
      </c>
      <c r="L1781" s="1" t="str">
        <f>Sheet1!L1781</f>
        <v>[{"bid":16010,"type":6,"num":98},{"bid":16003,"type":6,"num":195},{"bid":14001,"type":4,"num":247000}]</v>
      </c>
    </row>
    <row r="1782" spans="1:12" x14ac:dyDescent="0.2">
      <c r="A1782">
        <f t="shared" si="1314"/>
        <v>924496</v>
      </c>
      <c r="B1782">
        <f t="shared" si="1313"/>
        <v>924497</v>
      </c>
      <c r="C1782" t="s">
        <v>477</v>
      </c>
      <c r="D1782">
        <v>521450257548.00012</v>
      </c>
      <c r="E1782">
        <v>701</v>
      </c>
      <c r="F1782" s="1" t="s">
        <v>514</v>
      </c>
      <c r="G1782">
        <v>0.2</v>
      </c>
      <c r="H1782" s="1" t="s">
        <v>514</v>
      </c>
      <c r="I1782">
        <v>1</v>
      </c>
      <c r="J1782">
        <v>22</v>
      </c>
      <c r="K1782">
        <v>414</v>
      </c>
      <c r="L1782" s="1" t="str">
        <f>Sheet1!L1782</f>
        <v>[{"bid":16010,"type":6,"num":99},{"bid":16003,"type":6,"num":197},{"bid":14001,"type":4,"num":247500}]</v>
      </c>
    </row>
    <row r="1783" spans="1:12" x14ac:dyDescent="0.2">
      <c r="A1783">
        <f t="shared" si="1314"/>
        <v>924497</v>
      </c>
      <c r="B1783">
        <f t="shared" si="1313"/>
        <v>924498</v>
      </c>
      <c r="C1783" t="s">
        <v>478</v>
      </c>
      <c r="D1783">
        <v>531438251472.00012</v>
      </c>
      <c r="E1783">
        <v>702</v>
      </c>
      <c r="F1783" s="1" t="s">
        <v>514</v>
      </c>
      <c r="G1783">
        <v>0.2</v>
      </c>
      <c r="H1783" s="1" t="s">
        <v>514</v>
      </c>
      <c r="I1783">
        <v>1</v>
      </c>
      <c r="J1783">
        <v>22</v>
      </c>
      <c r="K1783">
        <v>415</v>
      </c>
      <c r="L1783" s="1" t="str">
        <f>Sheet1!L1783</f>
        <v>[{"bid":16010,"type":6,"num":99},{"bid":16003,"type":6,"num":197},{"bid":14001,"type":4,"num":248000}]</v>
      </c>
    </row>
    <row r="1784" spans="1:12" x14ac:dyDescent="0.2">
      <c r="A1784">
        <f t="shared" si="1314"/>
        <v>924498</v>
      </c>
      <c r="B1784">
        <f t="shared" si="1313"/>
        <v>924499</v>
      </c>
      <c r="C1784" t="s">
        <v>24</v>
      </c>
      <c r="D1784">
        <v>541546946576.00006</v>
      </c>
      <c r="E1784">
        <v>704</v>
      </c>
      <c r="F1784" s="1" t="s">
        <v>514</v>
      </c>
      <c r="G1784">
        <v>0.2</v>
      </c>
      <c r="H1784" s="1" t="s">
        <v>514</v>
      </c>
      <c r="I1784">
        <v>2</v>
      </c>
      <c r="J1784">
        <v>50</v>
      </c>
      <c r="K1784">
        <v>415</v>
      </c>
      <c r="L1784" s="1" t="str">
        <f>Sheet1!L1784</f>
        <v>[{"bid":16010,"type":6,"num":99},{"bid":16003,"type":6,"num":197},{"bid":14001,"type":4,"num":248500}]</v>
      </c>
    </row>
    <row r="1785" spans="1:12" x14ac:dyDescent="0.2">
      <c r="A1785">
        <f t="shared" si="1314"/>
        <v>924499</v>
      </c>
      <c r="B1785">
        <f t="shared" si="1313"/>
        <v>924500</v>
      </c>
      <c r="C1785" t="s">
        <v>479</v>
      </c>
      <c r="D1785">
        <v>551777222640</v>
      </c>
      <c r="E1785">
        <v>706</v>
      </c>
      <c r="F1785" s="1" t="s">
        <v>514</v>
      </c>
      <c r="G1785">
        <v>0.2</v>
      </c>
      <c r="H1785" s="1" t="s">
        <v>514</v>
      </c>
      <c r="I1785">
        <v>1</v>
      </c>
      <c r="J1785">
        <v>22</v>
      </c>
      <c r="K1785">
        <v>416</v>
      </c>
      <c r="L1785" s="1" t="str">
        <f>Sheet1!L1785</f>
        <v>[{"bid":16010,"type":6,"num":99},{"bid":16003,"type":6,"num":197},{"bid":14001,"type":4,"num":249000}]</v>
      </c>
    </row>
    <row r="1786" spans="1:12" x14ac:dyDescent="0.2">
      <c r="A1786">
        <f t="shared" si="1314"/>
        <v>924500</v>
      </c>
      <c r="B1786">
        <f t="shared" si="1313"/>
        <v>924501</v>
      </c>
      <c r="C1786" t="s">
        <v>480</v>
      </c>
      <c r="D1786">
        <v>562129962444.00012</v>
      </c>
      <c r="E1786">
        <v>707</v>
      </c>
      <c r="F1786" s="1" t="s">
        <v>514</v>
      </c>
      <c r="G1786">
        <v>0.2</v>
      </c>
      <c r="H1786" s="1" t="s">
        <v>514</v>
      </c>
      <c r="I1786">
        <v>1</v>
      </c>
      <c r="J1786">
        <v>22</v>
      </c>
      <c r="K1786">
        <v>417</v>
      </c>
      <c r="L1786" s="1" t="str">
        <f>Sheet1!L1786</f>
        <v>[{"bid":16010,"type":6,"num":99},{"bid":16003,"type":6,"num":197},{"bid":14001,"type":4,"num":249500}]</v>
      </c>
    </row>
    <row r="1787" spans="1:12" x14ac:dyDescent="0.2">
      <c r="A1787">
        <f t="shared" si="1314"/>
        <v>924501</v>
      </c>
      <c r="B1787">
        <f t="shared" si="1313"/>
        <v>924502</v>
      </c>
      <c r="C1787" t="s">
        <v>481</v>
      </c>
      <c r="D1787">
        <v>572606051768.00012</v>
      </c>
      <c r="E1787">
        <v>708</v>
      </c>
      <c r="F1787" s="1" t="s">
        <v>514</v>
      </c>
      <c r="G1787">
        <v>0.2</v>
      </c>
      <c r="H1787" s="1" t="s">
        <v>514</v>
      </c>
      <c r="I1787">
        <v>1</v>
      </c>
      <c r="J1787">
        <v>22</v>
      </c>
      <c r="K1787">
        <v>418</v>
      </c>
      <c r="L1787" s="1" t="str">
        <f>Sheet1!L1787</f>
        <v>[{"bid":16010,"type":6,"num":100},{"bid":16003,"type":6,"num":199},{"bid":14001,"type":4,"num":250000}]</v>
      </c>
    </row>
    <row r="1788" spans="1:12" x14ac:dyDescent="0.2">
      <c r="A1788">
        <f t="shared" si="1314"/>
        <v>924502</v>
      </c>
      <c r="B1788">
        <f t="shared" si="1313"/>
        <v>924503</v>
      </c>
      <c r="C1788" t="s">
        <v>482</v>
      </c>
      <c r="D1788">
        <v>583206379392.00012</v>
      </c>
      <c r="E1788">
        <v>710</v>
      </c>
      <c r="F1788" s="1" t="s">
        <v>514</v>
      </c>
      <c r="G1788">
        <v>0.2</v>
      </c>
      <c r="H1788" s="1" t="s">
        <v>514</v>
      </c>
      <c r="I1788">
        <v>1</v>
      </c>
      <c r="J1788">
        <v>22</v>
      </c>
      <c r="K1788">
        <v>419</v>
      </c>
      <c r="L1788" s="1" t="str">
        <f>Sheet1!L1788</f>
        <v>[{"bid":16010,"type":6,"num":100},{"bid":16003,"type":6,"num":199},{"bid":14001,"type":4,"num":250500}]</v>
      </c>
    </row>
    <row r="1789" spans="1:12" x14ac:dyDescent="0.2">
      <c r="A1789">
        <f t="shared" si="1314"/>
        <v>924503</v>
      </c>
      <c r="B1789">
        <f t="shared" si="1313"/>
        <v>924504</v>
      </c>
      <c r="C1789" t="s">
        <v>483</v>
      </c>
      <c r="D1789">
        <v>594160184592</v>
      </c>
      <c r="E1789">
        <v>711</v>
      </c>
      <c r="F1789" s="1" t="s">
        <v>514</v>
      </c>
      <c r="G1789">
        <v>0.2</v>
      </c>
      <c r="H1789" s="1" t="s">
        <v>514</v>
      </c>
      <c r="I1789">
        <v>1</v>
      </c>
      <c r="J1789">
        <v>22</v>
      </c>
      <c r="K1789">
        <v>420</v>
      </c>
      <c r="L1789" s="1" t="str">
        <f>Sheet1!L1789</f>
        <v>[{"bid":16010,"type":6,"num":100},{"bid":16003,"type":6,"num":199},{"bid":14001,"type":4,"num":251000}]</v>
      </c>
    </row>
    <row r="1790" spans="1:12" x14ac:dyDescent="0.2">
      <c r="A1790">
        <f t="shared" si="1314"/>
        <v>924504</v>
      </c>
      <c r="B1790">
        <f t="shared" si="1313"/>
        <v>924505</v>
      </c>
      <c r="C1790" t="s">
        <v>24</v>
      </c>
      <c r="D1790">
        <v>605243931480.00012</v>
      </c>
      <c r="E1790">
        <v>713</v>
      </c>
      <c r="F1790" s="1" t="s">
        <v>514</v>
      </c>
      <c r="G1790">
        <v>0.2</v>
      </c>
      <c r="H1790" s="1" t="s">
        <v>514</v>
      </c>
      <c r="I1790">
        <v>2</v>
      </c>
      <c r="J1790">
        <v>50</v>
      </c>
      <c r="K1790">
        <v>420</v>
      </c>
      <c r="L1790" s="1" t="str">
        <f>Sheet1!L1790</f>
        <v>[{"bid":16010,"type":6,"num":100},{"bid":16003,"type":6,"num":199},{"bid":14001,"type":4,"num":251500}]</v>
      </c>
    </row>
    <row r="1791" spans="1:12" x14ac:dyDescent="0.2">
      <c r="A1791">
        <f t="shared" si="1314"/>
        <v>924505</v>
      </c>
      <c r="B1791">
        <f t="shared" si="1313"/>
        <v>924506</v>
      </c>
      <c r="C1791" t="s">
        <v>484</v>
      </c>
      <c r="D1791">
        <v>616458550656.00012</v>
      </c>
      <c r="E1791">
        <v>714</v>
      </c>
      <c r="F1791" s="1" t="s">
        <v>514</v>
      </c>
      <c r="G1791">
        <v>0.2</v>
      </c>
      <c r="H1791" s="1" t="s">
        <v>514</v>
      </c>
      <c r="I1791">
        <v>1</v>
      </c>
      <c r="J1791">
        <v>22</v>
      </c>
      <c r="K1791">
        <v>421</v>
      </c>
      <c r="L1791" s="1" t="str">
        <f>Sheet1!L1791</f>
        <v>[{"bid":16010,"type":6,"num":100},{"bid":16003,"type":6,"num":199},{"bid":14001,"type":4,"num":252000}]</v>
      </c>
    </row>
    <row r="1792" spans="1:12" x14ac:dyDescent="0.2">
      <c r="A1792">
        <f t="shared" si="1314"/>
        <v>924506</v>
      </c>
      <c r="B1792">
        <f t="shared" si="1313"/>
        <v>924507</v>
      </c>
      <c r="C1792" t="s">
        <v>485</v>
      </c>
      <c r="D1792">
        <v>627804975840</v>
      </c>
      <c r="E1792">
        <v>715</v>
      </c>
      <c r="F1792" s="1" t="s">
        <v>514</v>
      </c>
      <c r="G1792">
        <v>0.2</v>
      </c>
      <c r="H1792" s="1" t="s">
        <v>514</v>
      </c>
      <c r="I1792">
        <v>1</v>
      </c>
      <c r="J1792">
        <v>22</v>
      </c>
      <c r="K1792">
        <v>422</v>
      </c>
      <c r="L1792" s="1" t="str">
        <f>Sheet1!L1792</f>
        <v>[{"bid":16010,"type":6,"num":101},{"bid":16003,"type":6,"num":201},{"bid":14001,"type":4,"num":252500}]</v>
      </c>
    </row>
    <row r="1793" spans="1:12" x14ac:dyDescent="0.2">
      <c r="A1793">
        <f t="shared" si="1314"/>
        <v>924507</v>
      </c>
      <c r="B1793">
        <f t="shared" si="1313"/>
        <v>924508</v>
      </c>
      <c r="C1793" t="s">
        <v>486</v>
      </c>
      <c r="D1793">
        <v>639284143872</v>
      </c>
      <c r="E1793">
        <v>716</v>
      </c>
      <c r="F1793" s="1" t="s">
        <v>514</v>
      </c>
      <c r="G1793">
        <v>0.2</v>
      </c>
      <c r="H1793" s="1" t="s">
        <v>514</v>
      </c>
      <c r="I1793">
        <v>1</v>
      </c>
      <c r="J1793">
        <v>22</v>
      </c>
      <c r="K1793">
        <v>423</v>
      </c>
      <c r="L1793" s="1" t="str">
        <f>Sheet1!L1793</f>
        <v>[{"bid":16010,"type":6,"num":101},{"bid":16003,"type":6,"num":201},{"bid":14001,"type":4,"num":253000}]</v>
      </c>
    </row>
    <row r="1794" spans="1:12" x14ac:dyDescent="0.2">
      <c r="A1794">
        <f t="shared" si="1314"/>
        <v>924508</v>
      </c>
      <c r="B1794">
        <f t="shared" si="1313"/>
        <v>924509</v>
      </c>
      <c r="C1794" t="s">
        <v>487</v>
      </c>
      <c r="D1794">
        <v>650896994712.00012</v>
      </c>
      <c r="E1794">
        <v>717</v>
      </c>
      <c r="F1794" s="1" t="s">
        <v>514</v>
      </c>
      <c r="G1794">
        <v>0.2</v>
      </c>
      <c r="H1794" s="1" t="s">
        <v>514</v>
      </c>
      <c r="I1794">
        <v>1</v>
      </c>
      <c r="J1794">
        <v>22</v>
      </c>
      <c r="K1794">
        <v>424</v>
      </c>
      <c r="L1794" s="1" t="str">
        <f>Sheet1!L1794</f>
        <v>[{"bid":16010,"type":6,"num":101},{"bid":16003,"type":6,"num":201},{"bid":14001,"type":4,"num":253500}]</v>
      </c>
    </row>
    <row r="1795" spans="1:12" x14ac:dyDescent="0.2">
      <c r="A1795">
        <f t="shared" si="1314"/>
        <v>924509</v>
      </c>
      <c r="B1795">
        <f t="shared" si="1313"/>
        <v>924510</v>
      </c>
      <c r="C1795" t="s">
        <v>488</v>
      </c>
      <c r="D1795">
        <v>662644471440.00012</v>
      </c>
      <c r="E1795">
        <v>719</v>
      </c>
      <c r="F1795" s="1" t="s">
        <v>514</v>
      </c>
      <c r="G1795">
        <v>0.2</v>
      </c>
      <c r="H1795" s="1" t="s">
        <v>514</v>
      </c>
      <c r="I1795">
        <v>1</v>
      </c>
      <c r="J1795">
        <v>22</v>
      </c>
      <c r="K1795">
        <v>425</v>
      </c>
      <c r="L1795" s="1" t="str">
        <f>Sheet1!L1795</f>
        <v>[{"bid":16010,"type":6,"num":101},{"bid":16003,"type":6,"num":201},{"bid":14001,"type":4,"num":254000}]</v>
      </c>
    </row>
    <row r="1796" spans="1:12" x14ac:dyDescent="0.2">
      <c r="A1796">
        <f t="shared" si="1314"/>
        <v>924510</v>
      </c>
      <c r="B1796">
        <f t="shared" si="1313"/>
        <v>924511</v>
      </c>
      <c r="C1796" t="s">
        <v>24</v>
      </c>
      <c r="D1796">
        <v>674527520256.00012</v>
      </c>
      <c r="E1796">
        <v>721</v>
      </c>
      <c r="F1796" s="1" t="s">
        <v>514</v>
      </c>
      <c r="G1796">
        <v>0.2</v>
      </c>
      <c r="H1796" s="1" t="s">
        <v>514</v>
      </c>
      <c r="I1796">
        <v>2</v>
      </c>
      <c r="J1796">
        <v>50</v>
      </c>
      <c r="K1796">
        <v>425</v>
      </c>
      <c r="L1796" s="1" t="str">
        <f>Sheet1!L1796</f>
        <v>[{"bid":16010,"type":6,"num":101},{"bid":16003,"type":6,"num":201},{"bid":14001,"type":4,"num":254500}]</v>
      </c>
    </row>
    <row r="1797" spans="1:12" x14ac:dyDescent="0.2">
      <c r="A1797">
        <f t="shared" si="1314"/>
        <v>924511</v>
      </c>
      <c r="B1797">
        <f t="shared" si="1313"/>
        <v>924512</v>
      </c>
      <c r="C1797" t="s">
        <v>489</v>
      </c>
      <c r="D1797">
        <v>686791413288</v>
      </c>
      <c r="E1797">
        <v>722</v>
      </c>
      <c r="F1797" s="1" t="s">
        <v>514</v>
      </c>
      <c r="G1797">
        <v>0.2</v>
      </c>
      <c r="H1797" s="1" t="s">
        <v>514</v>
      </c>
      <c r="I1797">
        <v>1</v>
      </c>
      <c r="J1797">
        <v>22</v>
      </c>
      <c r="K1797">
        <v>426</v>
      </c>
      <c r="L1797" s="1" t="str">
        <f>Sheet1!L1797</f>
        <v>[{"bid":16010,"type":6,"num":102},{"bid":16003,"type":6,"num":203},{"bid":14001,"type":4,"num":255000}]</v>
      </c>
    </row>
    <row r="1798" spans="1:12" x14ac:dyDescent="0.2">
      <c r="A1798">
        <f t="shared" si="1314"/>
        <v>924512</v>
      </c>
      <c r="B1798">
        <f t="shared" si="1313"/>
        <v>924513</v>
      </c>
      <c r="C1798" t="s">
        <v>490</v>
      </c>
      <c r="D1798">
        <v>699196873716.00012</v>
      </c>
      <c r="E1798">
        <v>723</v>
      </c>
      <c r="F1798" s="1" t="s">
        <v>514</v>
      </c>
      <c r="G1798">
        <v>0.2</v>
      </c>
      <c r="H1798" s="1" t="s">
        <v>514</v>
      </c>
      <c r="I1798">
        <v>1</v>
      </c>
      <c r="J1798">
        <v>22</v>
      </c>
      <c r="K1798">
        <v>427</v>
      </c>
      <c r="L1798" s="1" t="str">
        <f>Sheet1!L1798</f>
        <v>[{"bid":16010,"type":6,"num":102},{"bid":16003,"type":6,"num":203},{"bid":14001,"type":4,"num":255500}]</v>
      </c>
    </row>
    <row r="1799" spans="1:12" x14ac:dyDescent="0.2">
      <c r="A1799">
        <f t="shared" si="1314"/>
        <v>924513</v>
      </c>
      <c r="B1799">
        <f t="shared" si="1313"/>
        <v>924514</v>
      </c>
      <c r="C1799" t="s">
        <v>491</v>
      </c>
      <c r="D1799">
        <v>711744890640.00012</v>
      </c>
      <c r="E1799">
        <v>724</v>
      </c>
      <c r="F1799" s="1" t="s">
        <v>514</v>
      </c>
      <c r="G1799">
        <v>0.2</v>
      </c>
      <c r="H1799" s="1" t="s">
        <v>514</v>
      </c>
      <c r="I1799">
        <v>1</v>
      </c>
      <c r="J1799">
        <v>22</v>
      </c>
      <c r="K1799">
        <v>428</v>
      </c>
      <c r="L1799" s="1" t="str">
        <f>Sheet1!L1799</f>
        <v>[{"bid":16010,"type":6,"num":102},{"bid":16003,"type":6,"num":203},{"bid":14001,"type":4,"num":256000}]</v>
      </c>
    </row>
    <row r="1800" spans="1:12" x14ac:dyDescent="0.2">
      <c r="A1800">
        <f t="shared" si="1314"/>
        <v>924514</v>
      </c>
      <c r="B1800">
        <f t="shared" ref="B1800:B1824" si="1315">A1800+1</f>
        <v>924515</v>
      </c>
      <c r="C1800" t="s">
        <v>492</v>
      </c>
      <c r="D1800">
        <v>724436456400.00012</v>
      </c>
      <c r="E1800">
        <v>725</v>
      </c>
      <c r="F1800" s="1" t="s">
        <v>514</v>
      </c>
      <c r="G1800">
        <v>0.2</v>
      </c>
      <c r="H1800" s="1" t="s">
        <v>514</v>
      </c>
      <c r="I1800">
        <v>1</v>
      </c>
      <c r="J1800">
        <v>22</v>
      </c>
      <c r="K1800">
        <v>429</v>
      </c>
      <c r="L1800" s="1" t="str">
        <f>Sheet1!L1800</f>
        <v>[{"bid":16010,"type":6,"num":102},{"bid":16003,"type":6,"num":203},{"bid":14001,"type":4,"num":256500}]</v>
      </c>
    </row>
    <row r="1801" spans="1:12" x14ac:dyDescent="0.2">
      <c r="A1801">
        <f t="shared" ref="A1801:A1825" si="1316">B1800</f>
        <v>924515</v>
      </c>
      <c r="B1801">
        <f t="shared" si="1315"/>
        <v>924516</v>
      </c>
      <c r="C1801" t="s">
        <v>493</v>
      </c>
      <c r="D1801">
        <v>737272566576.00012</v>
      </c>
      <c r="E1801">
        <v>727</v>
      </c>
      <c r="F1801" s="1" t="s">
        <v>514</v>
      </c>
      <c r="G1801">
        <v>0.2</v>
      </c>
      <c r="H1801" s="1" t="s">
        <v>514</v>
      </c>
      <c r="I1801">
        <v>1</v>
      </c>
      <c r="J1801">
        <v>22</v>
      </c>
      <c r="K1801">
        <v>430</v>
      </c>
      <c r="L1801" s="1" t="str">
        <f>Sheet1!L1801</f>
        <v>[{"bid":16010,"type":6,"num":102},{"bid":16003,"type":6,"num":203},{"bid":14001,"type":4,"num":257000}]</v>
      </c>
    </row>
    <row r="1802" spans="1:12" x14ac:dyDescent="0.2">
      <c r="A1802">
        <f t="shared" si="1316"/>
        <v>924516</v>
      </c>
      <c r="B1802">
        <f t="shared" si="1315"/>
        <v>924517</v>
      </c>
      <c r="C1802" t="s">
        <v>24</v>
      </c>
      <c r="D1802">
        <v>750254219988</v>
      </c>
      <c r="E1802">
        <v>728</v>
      </c>
      <c r="F1802" s="1" t="s">
        <v>514</v>
      </c>
      <c r="G1802">
        <v>0.2</v>
      </c>
      <c r="H1802" s="1" t="s">
        <v>514</v>
      </c>
      <c r="I1802">
        <v>2</v>
      </c>
      <c r="J1802">
        <v>50</v>
      </c>
      <c r="K1802">
        <v>430</v>
      </c>
      <c r="L1802" s="1" t="str">
        <f>Sheet1!L1802</f>
        <v>[{"bid":16010,"type":6,"num":103},{"bid":16003,"type":6,"num":205},{"bid":14001,"type":4,"num":257500}]</v>
      </c>
    </row>
    <row r="1803" spans="1:12" x14ac:dyDescent="0.2">
      <c r="A1803">
        <f t="shared" si="1316"/>
        <v>924517</v>
      </c>
      <c r="B1803">
        <f t="shared" si="1315"/>
        <v>924518</v>
      </c>
      <c r="C1803" t="s">
        <v>494</v>
      </c>
      <c r="D1803">
        <v>763382418696.00024</v>
      </c>
      <c r="E1803">
        <v>730</v>
      </c>
      <c r="F1803" s="1" t="s">
        <v>514</v>
      </c>
      <c r="G1803">
        <v>0.2</v>
      </c>
      <c r="H1803" s="1" t="s">
        <v>514</v>
      </c>
      <c r="I1803">
        <v>1</v>
      </c>
      <c r="J1803">
        <v>22</v>
      </c>
      <c r="K1803">
        <v>431</v>
      </c>
      <c r="L1803" s="1" t="str">
        <f>Sheet1!L1803</f>
        <v>[{"bid":16010,"type":6,"num":103},{"bid":16003,"type":6,"num":205},{"bid":14001,"type":4,"num":258000}]</v>
      </c>
    </row>
    <row r="1804" spans="1:12" x14ac:dyDescent="0.2">
      <c r="A1804">
        <f t="shared" si="1316"/>
        <v>924518</v>
      </c>
      <c r="B1804">
        <f t="shared" si="1315"/>
        <v>924519</v>
      </c>
      <c r="C1804" t="s">
        <v>495</v>
      </c>
      <c r="D1804">
        <v>776658168000.00012</v>
      </c>
      <c r="E1804">
        <v>732</v>
      </c>
      <c r="F1804" s="1" t="s">
        <v>514</v>
      </c>
      <c r="G1804">
        <v>0.2</v>
      </c>
      <c r="H1804" s="1" t="s">
        <v>514</v>
      </c>
      <c r="I1804">
        <v>1</v>
      </c>
      <c r="J1804">
        <v>22</v>
      </c>
      <c r="K1804">
        <v>432</v>
      </c>
      <c r="L1804" s="1" t="str">
        <f>Sheet1!L1804</f>
        <v>[{"bid":16010,"type":6,"num":103},{"bid":16003,"type":6,"num":205},{"bid":14001,"type":4,"num":258500}]</v>
      </c>
    </row>
    <row r="1805" spans="1:12" x14ac:dyDescent="0.2">
      <c r="A1805">
        <f t="shared" si="1316"/>
        <v>924519</v>
      </c>
      <c r="B1805">
        <f t="shared" si="1315"/>
        <v>924520</v>
      </c>
      <c r="C1805" t="s">
        <v>496</v>
      </c>
      <c r="D1805">
        <v>790343488160.00012</v>
      </c>
      <c r="E1805">
        <v>733</v>
      </c>
      <c r="F1805" s="1" t="s">
        <v>514</v>
      </c>
      <c r="G1805">
        <v>0.2</v>
      </c>
      <c r="H1805" s="1" t="s">
        <v>514</v>
      </c>
      <c r="I1805">
        <v>1</v>
      </c>
      <c r="J1805">
        <v>22</v>
      </c>
      <c r="K1805">
        <v>433</v>
      </c>
      <c r="L1805" s="1" t="str">
        <f>Sheet1!L1805</f>
        <v>[{"bid":16010,"type":6,"num":103},{"bid":16003,"type":6,"num":205},{"bid":14001,"type":4,"num":259000}]</v>
      </c>
    </row>
    <row r="1806" spans="1:12" x14ac:dyDescent="0.2">
      <c r="A1806">
        <f t="shared" si="1316"/>
        <v>924520</v>
      </c>
      <c r="B1806">
        <f t="shared" si="1315"/>
        <v>924521</v>
      </c>
      <c r="C1806" t="s">
        <v>497</v>
      </c>
      <c r="D1806">
        <v>804182653344.00012</v>
      </c>
      <c r="E1806">
        <v>734</v>
      </c>
      <c r="F1806" s="1" t="s">
        <v>514</v>
      </c>
      <c r="G1806">
        <v>0.2</v>
      </c>
      <c r="H1806" s="1" t="s">
        <v>514</v>
      </c>
      <c r="I1806">
        <v>1</v>
      </c>
      <c r="J1806">
        <v>22</v>
      </c>
      <c r="K1806">
        <v>434</v>
      </c>
      <c r="L1806" s="1" t="str">
        <f>Sheet1!L1806</f>
        <v>[{"bid":16010,"type":6,"num":103},{"bid":16003,"type":6,"num":205},{"bid":14001,"type":4,"num":259500}]</v>
      </c>
    </row>
    <row r="1807" spans="1:12" x14ac:dyDescent="0.2">
      <c r="A1807">
        <f t="shared" si="1316"/>
        <v>924521</v>
      </c>
      <c r="B1807">
        <f t="shared" si="1315"/>
        <v>924522</v>
      </c>
      <c r="C1807" t="s">
        <v>498</v>
      </c>
      <c r="D1807">
        <v>818176712832.00024</v>
      </c>
      <c r="E1807">
        <v>736</v>
      </c>
      <c r="F1807" s="1" t="s">
        <v>514</v>
      </c>
      <c r="G1807">
        <v>0.2</v>
      </c>
      <c r="H1807" s="1" t="s">
        <v>514</v>
      </c>
      <c r="I1807">
        <v>1</v>
      </c>
      <c r="J1807">
        <v>22</v>
      </c>
      <c r="K1807">
        <v>435</v>
      </c>
      <c r="L1807" s="1" t="str">
        <f>Sheet1!L1807</f>
        <v>[{"bid":16010,"type":6,"num":104},{"bid":16003,"type":6,"num":207},{"bid":14001,"type":4,"num":260000}]</v>
      </c>
    </row>
    <row r="1808" spans="1:12" x14ac:dyDescent="0.2">
      <c r="A1808">
        <f t="shared" si="1316"/>
        <v>924522</v>
      </c>
      <c r="B1808">
        <f t="shared" si="1315"/>
        <v>924523</v>
      </c>
      <c r="C1808" t="s">
        <v>24</v>
      </c>
      <c r="D1808">
        <v>832326719264.00024</v>
      </c>
      <c r="E1808">
        <v>738</v>
      </c>
      <c r="F1808" s="1" t="s">
        <v>514</v>
      </c>
      <c r="G1808">
        <v>0.2</v>
      </c>
      <c r="H1808" s="1" t="s">
        <v>514</v>
      </c>
      <c r="I1808">
        <v>2</v>
      </c>
      <c r="J1808">
        <v>50</v>
      </c>
      <c r="K1808">
        <v>435</v>
      </c>
      <c r="L1808" s="1" t="str">
        <f>Sheet1!L1808</f>
        <v>[{"bid":16010,"type":6,"num":104},{"bid":16003,"type":6,"num":207},{"bid":14001,"type":4,"num":260500}]</v>
      </c>
    </row>
    <row r="1809" spans="1:12" x14ac:dyDescent="0.2">
      <c r="A1809">
        <f t="shared" si="1316"/>
        <v>924523</v>
      </c>
      <c r="B1809">
        <f t="shared" si="1315"/>
        <v>924524</v>
      </c>
      <c r="C1809" t="s">
        <v>499</v>
      </c>
      <c r="D1809">
        <v>846633728640.00024</v>
      </c>
      <c r="E1809">
        <v>740</v>
      </c>
      <c r="F1809" s="1" t="s">
        <v>514</v>
      </c>
      <c r="G1809">
        <v>0.2</v>
      </c>
      <c r="H1809" s="1" t="s">
        <v>514</v>
      </c>
      <c r="I1809">
        <v>1</v>
      </c>
      <c r="J1809">
        <v>22</v>
      </c>
      <c r="K1809">
        <v>436</v>
      </c>
      <c r="L1809" s="1" t="str">
        <f>Sheet1!L1809</f>
        <v>[{"bid":16010,"type":6,"num":104},{"bid":16003,"type":6,"num":207},{"bid":14001,"type":4,"num":261000}]</v>
      </c>
    </row>
    <row r="1810" spans="1:12" x14ac:dyDescent="0.2">
      <c r="A1810">
        <f t="shared" si="1316"/>
        <v>924524</v>
      </c>
      <c r="B1810">
        <f t="shared" si="1315"/>
        <v>924525</v>
      </c>
      <c r="C1810" t="s">
        <v>500</v>
      </c>
      <c r="D1810">
        <v>861098800320.00012</v>
      </c>
      <c r="E1810">
        <v>741</v>
      </c>
      <c r="F1810" s="1" t="s">
        <v>514</v>
      </c>
      <c r="G1810">
        <v>0.2</v>
      </c>
      <c r="H1810" s="1" t="s">
        <v>514</v>
      </c>
      <c r="I1810">
        <v>1</v>
      </c>
      <c r="J1810">
        <v>22</v>
      </c>
      <c r="K1810">
        <v>437</v>
      </c>
      <c r="L1810" s="1" t="str">
        <f>Sheet1!L1810</f>
        <v>[{"bid":16010,"type":6,"num":104},{"bid":16003,"type":6,"num":207},{"bid":14001,"type":4,"num":261500}]</v>
      </c>
    </row>
    <row r="1811" spans="1:12" x14ac:dyDescent="0.2">
      <c r="A1811">
        <f t="shared" si="1316"/>
        <v>924525</v>
      </c>
      <c r="B1811">
        <f t="shared" si="1315"/>
        <v>924526</v>
      </c>
      <c r="C1811" t="s">
        <v>501</v>
      </c>
      <c r="D1811">
        <v>875722997024.00024</v>
      </c>
      <c r="E1811">
        <v>742</v>
      </c>
      <c r="F1811" s="1" t="s">
        <v>514</v>
      </c>
      <c r="G1811">
        <v>0.2</v>
      </c>
      <c r="H1811" s="1" t="s">
        <v>514</v>
      </c>
      <c r="I1811">
        <v>1</v>
      </c>
      <c r="J1811">
        <v>22</v>
      </c>
      <c r="K1811">
        <v>438</v>
      </c>
      <c r="L1811" s="1" t="str">
        <f>Sheet1!L1811</f>
        <v>[{"bid":16010,"type":6,"num":104},{"bid":16003,"type":6,"num":207},{"bid":14001,"type":4,"num":262000}]</v>
      </c>
    </row>
    <row r="1812" spans="1:12" x14ac:dyDescent="0.2">
      <c r="A1812">
        <f t="shared" si="1316"/>
        <v>924526</v>
      </c>
      <c r="B1812">
        <f t="shared" si="1315"/>
        <v>924527</v>
      </c>
      <c r="C1812" t="s">
        <v>502</v>
      </c>
      <c r="D1812">
        <v>890507384832.00012</v>
      </c>
      <c r="E1812">
        <v>744</v>
      </c>
      <c r="F1812" s="1" t="s">
        <v>514</v>
      </c>
      <c r="G1812">
        <v>0.2</v>
      </c>
      <c r="H1812" s="1" t="s">
        <v>514</v>
      </c>
      <c r="I1812">
        <v>1</v>
      </c>
      <c r="J1812">
        <v>22</v>
      </c>
      <c r="K1812">
        <v>439</v>
      </c>
      <c r="L1812" s="1" t="str">
        <f>Sheet1!L1812</f>
        <v>[{"bid":16010,"type":6,"num":105},{"bid":16003,"type":6,"num":209},{"bid":14001,"type":4,"num":262500}]</v>
      </c>
    </row>
    <row r="1813" spans="1:12" x14ac:dyDescent="0.2">
      <c r="A1813">
        <f t="shared" si="1316"/>
        <v>924527</v>
      </c>
      <c r="B1813">
        <f t="shared" si="1315"/>
        <v>924528</v>
      </c>
      <c r="C1813" t="s">
        <v>503</v>
      </c>
      <c r="D1813">
        <v>905731462776</v>
      </c>
      <c r="E1813">
        <v>746</v>
      </c>
      <c r="F1813" s="1" t="s">
        <v>514</v>
      </c>
      <c r="G1813">
        <v>0.2</v>
      </c>
      <c r="H1813" s="1" t="s">
        <v>514</v>
      </c>
      <c r="I1813">
        <v>1</v>
      </c>
      <c r="J1813">
        <v>22</v>
      </c>
      <c r="K1813">
        <v>440</v>
      </c>
      <c r="L1813" s="1" t="str">
        <f>Sheet1!L1813</f>
        <v>[{"bid":16010,"type":6,"num":105},{"bid":16003,"type":6,"num":209},{"bid":14001,"type":4,"num":263000}]</v>
      </c>
    </row>
    <row r="1814" spans="1:12" x14ac:dyDescent="0.2">
      <c r="A1814">
        <f t="shared" si="1316"/>
        <v>924528</v>
      </c>
      <c r="B1814">
        <f t="shared" si="1315"/>
        <v>924529</v>
      </c>
      <c r="C1814" t="s">
        <v>24</v>
      </c>
      <c r="D1814">
        <v>921122332571.99988</v>
      </c>
      <c r="E1814">
        <v>748</v>
      </c>
      <c r="F1814" s="1" t="s">
        <v>514</v>
      </c>
      <c r="G1814">
        <v>0.2</v>
      </c>
      <c r="H1814" s="1" t="s">
        <v>514</v>
      </c>
      <c r="I1814">
        <v>2</v>
      </c>
      <c r="J1814">
        <v>50</v>
      </c>
      <c r="K1814">
        <v>440</v>
      </c>
      <c r="L1814" s="1" t="str">
        <f>Sheet1!L1814</f>
        <v>[{"bid":16010,"type":6,"num":105},{"bid":16003,"type":6,"num":209},{"bid":14001,"type":4,"num":263500}]</v>
      </c>
    </row>
    <row r="1815" spans="1:12" x14ac:dyDescent="0.2">
      <c r="A1815">
        <f t="shared" si="1316"/>
        <v>924529</v>
      </c>
      <c r="B1815">
        <f t="shared" si="1315"/>
        <v>924530</v>
      </c>
      <c r="C1815" t="s">
        <v>504</v>
      </c>
      <c r="D1815">
        <v>936681105360</v>
      </c>
      <c r="E1815">
        <v>749</v>
      </c>
      <c r="F1815" s="1" t="s">
        <v>514</v>
      </c>
      <c r="G1815">
        <v>0.2</v>
      </c>
      <c r="H1815" s="1" t="s">
        <v>514</v>
      </c>
      <c r="I1815">
        <v>1</v>
      </c>
      <c r="J1815">
        <v>22</v>
      </c>
      <c r="K1815">
        <v>441</v>
      </c>
      <c r="L1815" s="1" t="str">
        <f>Sheet1!L1815</f>
        <v>[{"bid":16010,"type":6,"num":105},{"bid":16003,"type":6,"num":209},{"bid":14001,"type":4,"num":264000}]</v>
      </c>
    </row>
    <row r="1816" spans="1:12" x14ac:dyDescent="0.2">
      <c r="A1816">
        <f t="shared" si="1316"/>
        <v>924530</v>
      </c>
      <c r="B1816">
        <f t="shared" si="1315"/>
        <v>924531</v>
      </c>
      <c r="C1816" t="s">
        <v>505</v>
      </c>
      <c r="D1816">
        <v>952408895760</v>
      </c>
      <c r="E1816">
        <v>751</v>
      </c>
      <c r="F1816" s="1" t="s">
        <v>514</v>
      </c>
      <c r="G1816">
        <v>0.2</v>
      </c>
      <c r="H1816" s="1" t="s">
        <v>514</v>
      </c>
      <c r="I1816">
        <v>1</v>
      </c>
      <c r="J1816">
        <v>22</v>
      </c>
      <c r="K1816">
        <v>442</v>
      </c>
      <c r="L1816" s="1" t="str">
        <f>Sheet1!L1816</f>
        <v>[{"bid":16010,"type":6,"num":105},{"bid":16003,"type":6,"num":209},{"bid":14001,"type":4,"num":264500}]</v>
      </c>
    </row>
    <row r="1817" spans="1:12" x14ac:dyDescent="0.2">
      <c r="A1817">
        <f t="shared" si="1316"/>
        <v>924531</v>
      </c>
      <c r="B1817">
        <f t="shared" si="1315"/>
        <v>924532</v>
      </c>
      <c r="C1817" t="s">
        <v>506</v>
      </c>
      <c r="D1817">
        <v>968306821872.00012</v>
      </c>
      <c r="E1817">
        <v>752</v>
      </c>
      <c r="F1817" s="1" t="s">
        <v>514</v>
      </c>
      <c r="G1817">
        <v>0.2</v>
      </c>
      <c r="H1817" s="1" t="s">
        <v>514</v>
      </c>
      <c r="I1817">
        <v>1</v>
      </c>
      <c r="J1817">
        <v>22</v>
      </c>
      <c r="K1817">
        <v>443</v>
      </c>
      <c r="L1817" s="1" t="str">
        <f>Sheet1!L1817</f>
        <v>[{"bid":16010,"type":6,"num":106},{"bid":16003,"type":6,"num":211},{"bid":14001,"type":4,"num":265000}]</v>
      </c>
    </row>
    <row r="1818" spans="1:12" x14ac:dyDescent="0.2">
      <c r="A1818">
        <f t="shared" si="1316"/>
        <v>924532</v>
      </c>
      <c r="B1818">
        <f t="shared" si="1315"/>
        <v>924533</v>
      </c>
      <c r="C1818" t="s">
        <v>507</v>
      </c>
      <c r="D1818">
        <v>984376005276.00012</v>
      </c>
      <c r="E1818">
        <v>754</v>
      </c>
      <c r="F1818" s="1" t="s">
        <v>514</v>
      </c>
      <c r="G1818">
        <v>0.2</v>
      </c>
      <c r="H1818" s="1" t="s">
        <v>514</v>
      </c>
      <c r="I1818">
        <v>1</v>
      </c>
      <c r="J1818">
        <v>22</v>
      </c>
      <c r="K1818">
        <v>444</v>
      </c>
      <c r="L1818" s="1" t="str">
        <f>Sheet1!L1818</f>
        <v>[{"bid":16010,"type":6,"num":106},{"bid":16003,"type":6,"num":211},{"bid":14001,"type":4,"num":265500}]</v>
      </c>
    </row>
    <row r="1819" spans="1:12" x14ac:dyDescent="0.2">
      <c r="A1819">
        <f t="shared" si="1316"/>
        <v>924533</v>
      </c>
      <c r="B1819">
        <f t="shared" si="1315"/>
        <v>924534</v>
      </c>
      <c r="C1819" t="s">
        <v>508</v>
      </c>
      <c r="D1819">
        <v>1000617571032.0005</v>
      </c>
      <c r="E1819">
        <v>755</v>
      </c>
      <c r="F1819" s="1" t="s">
        <v>514</v>
      </c>
      <c r="G1819">
        <v>0.2</v>
      </c>
      <c r="H1819" s="1" t="s">
        <v>514</v>
      </c>
      <c r="I1819">
        <v>1</v>
      </c>
      <c r="J1819">
        <v>22</v>
      </c>
      <c r="K1819">
        <v>445</v>
      </c>
      <c r="L1819" s="1" t="str">
        <f>Sheet1!L1819</f>
        <v>[{"bid":16010,"type":6,"num":106},{"bid":16003,"type":6,"num":211},{"bid":14001,"type":4,"num":266000}]</v>
      </c>
    </row>
    <row r="1820" spans="1:12" x14ac:dyDescent="0.2">
      <c r="A1820">
        <f t="shared" si="1316"/>
        <v>924534</v>
      </c>
      <c r="B1820">
        <f t="shared" si="1315"/>
        <v>924535</v>
      </c>
      <c r="C1820" t="s">
        <v>24</v>
      </c>
      <c r="D1820">
        <v>1017032647680.0005</v>
      </c>
      <c r="E1820">
        <v>756</v>
      </c>
      <c r="F1820" s="1" t="s">
        <v>514</v>
      </c>
      <c r="G1820">
        <v>0.2</v>
      </c>
      <c r="H1820" s="1" t="s">
        <v>514</v>
      </c>
      <c r="I1820">
        <v>2</v>
      </c>
      <c r="J1820">
        <v>50</v>
      </c>
      <c r="K1820">
        <v>445</v>
      </c>
      <c r="L1820" s="1" t="str">
        <f>Sheet1!L1820</f>
        <v>[{"bid":16010,"type":6,"num":106},{"bid":16003,"type":6,"num":211},{"bid":14001,"type":4,"num":266500}]</v>
      </c>
    </row>
    <row r="1821" spans="1:12" x14ac:dyDescent="0.2">
      <c r="A1821">
        <f t="shared" si="1316"/>
        <v>924535</v>
      </c>
      <c r="B1821">
        <f t="shared" si="1315"/>
        <v>924536</v>
      </c>
      <c r="C1821" t="s">
        <v>509</v>
      </c>
      <c r="D1821">
        <v>999999999999999</v>
      </c>
      <c r="E1821">
        <v>757</v>
      </c>
      <c r="F1821" s="1" t="s">
        <v>514</v>
      </c>
      <c r="G1821">
        <v>0.2</v>
      </c>
      <c r="H1821" s="1" t="s">
        <v>514</v>
      </c>
      <c r="I1821">
        <v>1</v>
      </c>
      <c r="J1821">
        <v>22</v>
      </c>
      <c r="K1821">
        <v>446</v>
      </c>
      <c r="L1821" s="1" t="str">
        <f>Sheet1!L1821</f>
        <v>[{"bid":16010,"type":6,"num":106},{"bid":16003,"type":6,"num":211},{"bid":14001,"type":4,"num":267000}]</v>
      </c>
    </row>
    <row r="1822" spans="1:12" x14ac:dyDescent="0.2">
      <c r="A1822">
        <f t="shared" si="1316"/>
        <v>924536</v>
      </c>
      <c r="B1822">
        <f t="shared" si="1315"/>
        <v>924537</v>
      </c>
      <c r="C1822" t="s">
        <v>510</v>
      </c>
      <c r="D1822">
        <v>9.9999999999999902E+19</v>
      </c>
      <c r="E1822">
        <v>758</v>
      </c>
      <c r="F1822" s="1" t="s">
        <v>514</v>
      </c>
      <c r="G1822">
        <v>0.2</v>
      </c>
      <c r="H1822" s="1" t="s">
        <v>514</v>
      </c>
      <c r="I1822">
        <v>1</v>
      </c>
      <c r="J1822">
        <v>22</v>
      </c>
      <c r="K1822">
        <v>447</v>
      </c>
      <c r="L1822" s="1" t="str">
        <f>Sheet1!L1822</f>
        <v>[{"bid":16010,"type":6,"num":107},{"bid":16003,"type":6,"num":213},{"bid":14001,"type":4,"num":267500}]</v>
      </c>
    </row>
    <row r="1823" spans="1:12" x14ac:dyDescent="0.2">
      <c r="A1823">
        <f t="shared" si="1316"/>
        <v>924537</v>
      </c>
      <c r="B1823">
        <f t="shared" si="1315"/>
        <v>924538</v>
      </c>
      <c r="C1823" t="s">
        <v>511</v>
      </c>
      <c r="D1823">
        <v>9.9999999999999902E+24</v>
      </c>
      <c r="E1823">
        <v>760</v>
      </c>
      <c r="F1823" s="1" t="s">
        <v>514</v>
      </c>
      <c r="G1823">
        <v>0.2</v>
      </c>
      <c r="H1823" s="1" t="s">
        <v>514</v>
      </c>
      <c r="I1823">
        <v>1</v>
      </c>
      <c r="J1823">
        <v>22</v>
      </c>
      <c r="K1823">
        <v>448</v>
      </c>
      <c r="L1823" s="1" t="str">
        <f>Sheet1!L1823</f>
        <v>[{"bid":16010,"type":6,"num":107},{"bid":16003,"type":6,"num":213},{"bid":14001,"type":4,"num":268000}]</v>
      </c>
    </row>
    <row r="1824" spans="1:12" x14ac:dyDescent="0.2">
      <c r="A1824">
        <f t="shared" si="1316"/>
        <v>924538</v>
      </c>
      <c r="B1824">
        <f t="shared" si="1315"/>
        <v>924539</v>
      </c>
      <c r="C1824" t="s">
        <v>512</v>
      </c>
      <c r="D1824">
        <v>1.9999899999999999E+25</v>
      </c>
      <c r="E1824">
        <v>762</v>
      </c>
      <c r="F1824" s="1" t="s">
        <v>514</v>
      </c>
      <c r="G1824">
        <v>0.2</v>
      </c>
      <c r="H1824" s="1" t="s">
        <v>514</v>
      </c>
      <c r="I1824">
        <v>1</v>
      </c>
      <c r="J1824">
        <v>22</v>
      </c>
      <c r="K1824">
        <v>449</v>
      </c>
      <c r="L1824" s="1" t="str">
        <f>Sheet1!L1824</f>
        <v>[{"bid":16010,"type":6,"num":107},{"bid":16003,"type":6,"num":213},{"bid":14001,"type":4,"num":268500}]</v>
      </c>
    </row>
    <row r="1825" spans="1:12" x14ac:dyDescent="0.2">
      <c r="A1825">
        <f t="shared" si="1316"/>
        <v>924539</v>
      </c>
      <c r="B1825">
        <v>-1</v>
      </c>
      <c r="C1825" t="s">
        <v>513</v>
      </c>
      <c r="D1825">
        <v>2.99998E+25</v>
      </c>
      <c r="E1825">
        <v>764</v>
      </c>
      <c r="F1825" s="1" t="s">
        <v>514</v>
      </c>
      <c r="G1825">
        <v>0.2</v>
      </c>
      <c r="H1825" s="1" t="s">
        <v>514</v>
      </c>
      <c r="I1825">
        <v>1</v>
      </c>
      <c r="J1825">
        <v>22</v>
      </c>
      <c r="K1825">
        <v>450</v>
      </c>
      <c r="L1825" s="1" t="str">
        <f>Sheet1!L1825</f>
        <v>[{"bid":16010,"type":6,"num":107},{"bid":16003,"type":6,"num":213},{"bid":14001,"type":4,"num":269000}]</v>
      </c>
    </row>
    <row r="1826" spans="1:12" x14ac:dyDescent="0.2">
      <c r="A1826">
        <v>931001</v>
      </c>
      <c r="B1826">
        <f>A1826+1</f>
        <v>931002</v>
      </c>
      <c r="C1826" t="s">
        <v>214</v>
      </c>
      <c r="D1826">
        <v>0.3</v>
      </c>
      <c r="E1826">
        <v>1</v>
      </c>
      <c r="F1826" s="1" t="s">
        <v>516</v>
      </c>
      <c r="G1826">
        <v>0.2</v>
      </c>
      <c r="H1826" s="1" t="s">
        <v>519</v>
      </c>
      <c r="I1826">
        <v>1</v>
      </c>
      <c r="J1826">
        <v>22</v>
      </c>
      <c r="K1826">
        <v>1</v>
      </c>
      <c r="L1826" s="1" t="str">
        <f>Sheet1!L1826</f>
        <v>[]</v>
      </c>
    </row>
    <row r="1827" spans="1:12" x14ac:dyDescent="0.2">
      <c r="A1827">
        <f>A1826+1</f>
        <v>931002</v>
      </c>
      <c r="B1827">
        <f t="shared" ref="B1827:B1847" si="1317">A1827+1</f>
        <v>931003</v>
      </c>
      <c r="C1827" t="s">
        <v>215</v>
      </c>
      <c r="D1827">
        <v>0.35699999999999998</v>
      </c>
      <c r="E1827">
        <v>2</v>
      </c>
      <c r="F1827" s="1" t="s">
        <v>517</v>
      </c>
      <c r="G1827">
        <v>0.2</v>
      </c>
      <c r="H1827" s="1" t="s">
        <v>519</v>
      </c>
      <c r="I1827">
        <v>1</v>
      </c>
      <c r="J1827">
        <v>22</v>
      </c>
      <c r="K1827">
        <f>K1826+1</f>
        <v>2</v>
      </c>
      <c r="L1827" s="1" t="str">
        <f>Sheet1!L1827</f>
        <v>[{"bid":14001,"type":4,"num":100}]</v>
      </c>
    </row>
    <row r="1828" spans="1:12" x14ac:dyDescent="0.2">
      <c r="A1828">
        <f t="shared" ref="A1828:A1848" si="1318">A1827+1</f>
        <v>931003</v>
      </c>
      <c r="B1828">
        <f t="shared" si="1317"/>
        <v>931004</v>
      </c>
      <c r="C1828" t="s">
        <v>216</v>
      </c>
      <c r="D1828">
        <v>0.41399999999999998</v>
      </c>
      <c r="E1828">
        <v>3</v>
      </c>
      <c r="F1828" s="1" t="s">
        <v>516</v>
      </c>
      <c r="G1828">
        <v>0.2</v>
      </c>
      <c r="H1828" s="1" t="s">
        <v>519</v>
      </c>
      <c r="I1828">
        <v>1</v>
      </c>
      <c r="J1828">
        <v>22</v>
      </c>
      <c r="K1828">
        <f t="shared" ref="K1828:K1835" si="1319">K1827+1</f>
        <v>3</v>
      </c>
      <c r="L1828" s="1" t="str">
        <f>Sheet1!L1828</f>
        <v>[{"bid":14001,"type":4,"num":200}]</v>
      </c>
    </row>
    <row r="1829" spans="1:12" x14ac:dyDescent="0.2">
      <c r="A1829">
        <f t="shared" si="1318"/>
        <v>931004</v>
      </c>
      <c r="B1829">
        <f t="shared" si="1317"/>
        <v>931005</v>
      </c>
      <c r="C1829" t="s">
        <v>217</v>
      </c>
      <c r="D1829">
        <v>0.47099999999999992</v>
      </c>
      <c r="E1829">
        <v>4</v>
      </c>
      <c r="F1829" s="1" t="str">
        <f t="shared" ref="F1829:F1835" si="1320">F1827</f>
        <v>[[90012,52]]</v>
      </c>
      <c r="G1829">
        <v>0.2</v>
      </c>
      <c r="H1829" s="1" t="s">
        <v>519</v>
      </c>
      <c r="I1829">
        <v>1</v>
      </c>
      <c r="J1829">
        <v>22</v>
      </c>
      <c r="K1829">
        <f t="shared" si="1319"/>
        <v>4</v>
      </c>
      <c r="L1829" s="1" t="str">
        <f>Sheet1!L1829</f>
        <v>[{"bid":14001,"type":4,"num":300}]</v>
      </c>
    </row>
    <row r="1830" spans="1:12" x14ac:dyDescent="0.2">
      <c r="A1830">
        <f t="shared" si="1318"/>
        <v>931005</v>
      </c>
      <c r="B1830">
        <f t="shared" si="1317"/>
        <v>931006</v>
      </c>
      <c r="C1830" t="s">
        <v>218</v>
      </c>
      <c r="D1830">
        <v>0.52799999999999991</v>
      </c>
      <c r="E1830">
        <v>5</v>
      </c>
      <c r="F1830" s="1" t="str">
        <f t="shared" si="1320"/>
        <v>[[50000,1],[90011,52]]</v>
      </c>
      <c r="G1830">
        <v>0.2</v>
      </c>
      <c r="H1830" s="1" t="s">
        <v>519</v>
      </c>
      <c r="I1830">
        <v>1</v>
      </c>
      <c r="J1830">
        <v>22</v>
      </c>
      <c r="K1830">
        <f t="shared" si="1319"/>
        <v>5</v>
      </c>
      <c r="L1830" s="1" t="str">
        <f>Sheet1!L1830</f>
        <v>[{"bid":14001,"type":4,"num":500}]</v>
      </c>
    </row>
    <row r="1831" spans="1:12" x14ac:dyDescent="0.2">
      <c r="A1831">
        <f t="shared" si="1318"/>
        <v>931006</v>
      </c>
      <c r="B1831">
        <f t="shared" si="1317"/>
        <v>931007</v>
      </c>
      <c r="C1831" t="s">
        <v>219</v>
      </c>
      <c r="D1831">
        <v>0.58499999999999985</v>
      </c>
      <c r="E1831">
        <v>6</v>
      </c>
      <c r="F1831" s="1" t="str">
        <f t="shared" si="1320"/>
        <v>[[90012,52]]</v>
      </c>
      <c r="G1831">
        <v>0.2</v>
      </c>
      <c r="H1831" s="1" t="s">
        <v>519</v>
      </c>
      <c r="I1831">
        <v>1</v>
      </c>
      <c r="J1831">
        <v>22</v>
      </c>
      <c r="K1831">
        <f t="shared" si="1319"/>
        <v>6</v>
      </c>
      <c r="L1831" s="1" t="str">
        <f>Sheet1!L1831</f>
        <v>[{"bid":14001,"type":4,"num":700}]</v>
      </c>
    </row>
    <row r="1832" spans="1:12" x14ac:dyDescent="0.2">
      <c r="A1832">
        <f t="shared" si="1318"/>
        <v>931007</v>
      </c>
      <c r="B1832">
        <f t="shared" si="1317"/>
        <v>931008</v>
      </c>
      <c r="C1832" t="s">
        <v>220</v>
      </c>
      <c r="D1832">
        <v>0.6419999999999999</v>
      </c>
      <c r="E1832">
        <v>7</v>
      </c>
      <c r="F1832" s="1" t="str">
        <f t="shared" si="1320"/>
        <v>[[50000,1],[90011,52]]</v>
      </c>
      <c r="G1832">
        <v>0.2</v>
      </c>
      <c r="H1832" s="1" t="s">
        <v>519</v>
      </c>
      <c r="I1832">
        <v>1</v>
      </c>
      <c r="J1832">
        <v>22</v>
      </c>
      <c r="K1832">
        <f t="shared" si="1319"/>
        <v>7</v>
      </c>
      <c r="L1832" s="1" t="str">
        <f>Sheet1!L1832</f>
        <v>[{"bid":14001,"type":4,"num":900}]</v>
      </c>
    </row>
    <row r="1833" spans="1:12" x14ac:dyDescent="0.2">
      <c r="A1833">
        <f t="shared" si="1318"/>
        <v>931008</v>
      </c>
      <c r="B1833">
        <f t="shared" si="1317"/>
        <v>931009</v>
      </c>
      <c r="C1833" t="s">
        <v>221</v>
      </c>
      <c r="D1833">
        <v>0.69899999999999984</v>
      </c>
      <c r="E1833">
        <v>8</v>
      </c>
      <c r="F1833" s="1" t="str">
        <f t="shared" si="1320"/>
        <v>[[90012,52]]</v>
      </c>
      <c r="G1833">
        <v>0.2</v>
      </c>
      <c r="H1833" s="1" t="s">
        <v>519</v>
      </c>
      <c r="I1833">
        <v>1</v>
      </c>
      <c r="J1833">
        <v>22</v>
      </c>
      <c r="K1833">
        <f t="shared" si="1319"/>
        <v>8</v>
      </c>
      <c r="L1833" s="1" t="str">
        <f>Sheet1!L1833</f>
        <v>[{"bid":15023,"type":5,"num":1},{"bid":14001,"type":4,"num":1100}]</v>
      </c>
    </row>
    <row r="1834" spans="1:12" x14ac:dyDescent="0.2">
      <c r="A1834">
        <f t="shared" si="1318"/>
        <v>931009</v>
      </c>
      <c r="B1834">
        <f t="shared" si="1317"/>
        <v>931010</v>
      </c>
      <c r="C1834" t="s">
        <v>222</v>
      </c>
      <c r="D1834">
        <v>0.75599999999999989</v>
      </c>
      <c r="E1834">
        <v>9</v>
      </c>
      <c r="F1834" s="1" t="str">
        <f t="shared" si="1320"/>
        <v>[[50000,1],[90011,52]]</v>
      </c>
      <c r="G1834">
        <v>0.2</v>
      </c>
      <c r="H1834" s="1" t="s">
        <v>519</v>
      </c>
      <c r="I1834">
        <v>1</v>
      </c>
      <c r="J1834">
        <v>22</v>
      </c>
      <c r="K1834">
        <f t="shared" si="1319"/>
        <v>9</v>
      </c>
      <c r="L1834" s="1" t="str">
        <f>Sheet1!L1834</f>
        <v>[{"bid":15023,"type":5,"num":1},{"bid":14001,"type":4,"num":1300}]</v>
      </c>
    </row>
    <row r="1835" spans="1:12" x14ac:dyDescent="0.2">
      <c r="A1835">
        <f t="shared" si="1318"/>
        <v>931010</v>
      </c>
      <c r="B1835">
        <f t="shared" si="1317"/>
        <v>931011</v>
      </c>
      <c r="C1835" s="1" t="s">
        <v>223</v>
      </c>
      <c r="D1835">
        <v>0.81299999999999983</v>
      </c>
      <c r="E1835">
        <v>10</v>
      </c>
      <c r="F1835" s="1" t="str">
        <f t="shared" si="1320"/>
        <v>[[90012,52]]</v>
      </c>
      <c r="G1835">
        <v>0.2</v>
      </c>
      <c r="H1835" s="1" t="s">
        <v>519</v>
      </c>
      <c r="I1835">
        <v>1</v>
      </c>
      <c r="J1835">
        <v>22</v>
      </c>
      <c r="K1835">
        <f t="shared" si="1319"/>
        <v>10</v>
      </c>
      <c r="L1835" s="1" t="str">
        <f>Sheet1!L1835</f>
        <v>[{"bid":15023,"type":5,"num":1},{"bid":14001,"type":4,"num":1500}]</v>
      </c>
    </row>
    <row r="1836" spans="1:12" x14ac:dyDescent="0.2">
      <c r="A1836">
        <f t="shared" si="1318"/>
        <v>931011</v>
      </c>
      <c r="B1836">
        <f t="shared" si="1317"/>
        <v>931012</v>
      </c>
      <c r="C1836" s="1" t="s">
        <v>515</v>
      </c>
      <c r="D1836">
        <v>0.86999999999999977</v>
      </c>
      <c r="E1836">
        <v>11</v>
      </c>
      <c r="F1836" s="1" t="s">
        <v>518</v>
      </c>
      <c r="G1836">
        <v>0.25</v>
      </c>
      <c r="H1836" s="1" t="s">
        <v>519</v>
      </c>
      <c r="I1836">
        <v>2</v>
      </c>
      <c r="J1836">
        <v>50</v>
      </c>
      <c r="K1836">
        <f>K1835</f>
        <v>10</v>
      </c>
      <c r="L1836" s="1" t="str">
        <f>Sheet1!L1836</f>
        <v>[{"bid":15023,"type":5,"num":1},{"bid":14001,"type":4,"num":1700}]</v>
      </c>
    </row>
    <row r="1837" spans="1:12" x14ac:dyDescent="0.2">
      <c r="A1837">
        <f t="shared" si="1318"/>
        <v>931012</v>
      </c>
      <c r="B1837">
        <f t="shared" si="1317"/>
        <v>931013</v>
      </c>
      <c r="C1837" t="s">
        <v>224</v>
      </c>
      <c r="D1837">
        <v>0.92699999999999982</v>
      </c>
      <c r="E1837">
        <v>12</v>
      </c>
      <c r="F1837" s="1" t="str">
        <f>F1826</f>
        <v>[[50000,1],[90011,52]]</v>
      </c>
      <c r="G1837">
        <f t="shared" ref="G1837:G1842" si="1321">G1826</f>
        <v>0.2</v>
      </c>
      <c r="H1837" s="1" t="s">
        <v>519</v>
      </c>
      <c r="I1837">
        <v>1</v>
      </c>
      <c r="J1837">
        <f>J1826</f>
        <v>22</v>
      </c>
      <c r="K1837">
        <f>K1836+1</f>
        <v>11</v>
      </c>
      <c r="L1837" s="1" t="str">
        <f>Sheet1!L1837</f>
        <v>[{"bid":15023,"type":5,"num":1},{"bid":14001,"type":4,"num":1900}]</v>
      </c>
    </row>
    <row r="1838" spans="1:12" x14ac:dyDescent="0.2">
      <c r="A1838">
        <f t="shared" si="1318"/>
        <v>931013</v>
      </c>
      <c r="B1838">
        <f t="shared" si="1317"/>
        <v>931014</v>
      </c>
      <c r="C1838" t="s">
        <v>225</v>
      </c>
      <c r="D1838">
        <v>0.98399999999999976</v>
      </c>
      <c r="E1838">
        <v>13</v>
      </c>
      <c r="F1838" s="1" t="str">
        <f t="shared" ref="F1838:F1842" si="1322">F1827</f>
        <v>[[90012,52]]</v>
      </c>
      <c r="G1838">
        <f t="shared" si="1321"/>
        <v>0.2</v>
      </c>
      <c r="H1838" s="1" t="s">
        <v>519</v>
      </c>
      <c r="I1838">
        <v>1</v>
      </c>
      <c r="J1838">
        <f t="shared" ref="J1838:J1842" si="1323">J1827</f>
        <v>22</v>
      </c>
      <c r="K1838">
        <f t="shared" ref="K1838:K1842" si="1324">K1837+1</f>
        <v>12</v>
      </c>
      <c r="L1838" s="1" t="str">
        <f>Sheet1!L1838</f>
        <v>[{"bid":15023,"type":5,"num":2},{"bid":14001,"type":4,"num":2100}]</v>
      </c>
    </row>
    <row r="1839" spans="1:12" x14ac:dyDescent="0.2">
      <c r="A1839">
        <f t="shared" si="1318"/>
        <v>931014</v>
      </c>
      <c r="B1839">
        <f t="shared" si="1317"/>
        <v>931015</v>
      </c>
      <c r="C1839" t="s">
        <v>226</v>
      </c>
      <c r="D1839">
        <v>1.0409999999999997</v>
      </c>
      <c r="E1839">
        <v>14</v>
      </c>
      <c r="F1839" s="1" t="str">
        <f t="shared" si="1322"/>
        <v>[[50000,1],[90011,52]]</v>
      </c>
      <c r="G1839">
        <f t="shared" si="1321"/>
        <v>0.2</v>
      </c>
      <c r="H1839" s="1" t="s">
        <v>519</v>
      </c>
      <c r="I1839">
        <v>1</v>
      </c>
      <c r="J1839">
        <f t="shared" si="1323"/>
        <v>22</v>
      </c>
      <c r="K1839">
        <f t="shared" si="1324"/>
        <v>13</v>
      </c>
      <c r="L1839" s="1" t="str">
        <f>Sheet1!L1839</f>
        <v>[{"bid":15023,"type":5,"num":2},{"bid":14001,"type":4,"num":2300}]</v>
      </c>
    </row>
    <row r="1840" spans="1:12" x14ac:dyDescent="0.2">
      <c r="A1840">
        <f t="shared" si="1318"/>
        <v>931015</v>
      </c>
      <c r="B1840">
        <f t="shared" si="1317"/>
        <v>931016</v>
      </c>
      <c r="C1840" t="s">
        <v>227</v>
      </c>
      <c r="D1840">
        <v>1.0979999999999996</v>
      </c>
      <c r="E1840">
        <v>15</v>
      </c>
      <c r="F1840" s="1" t="str">
        <f t="shared" si="1322"/>
        <v>[[90012,52]]</v>
      </c>
      <c r="G1840">
        <f t="shared" si="1321"/>
        <v>0.2</v>
      </c>
      <c r="H1840" s="1" t="s">
        <v>519</v>
      </c>
      <c r="I1840">
        <v>1</v>
      </c>
      <c r="J1840">
        <f t="shared" si="1323"/>
        <v>22</v>
      </c>
      <c r="K1840">
        <f t="shared" si="1324"/>
        <v>14</v>
      </c>
      <c r="L1840" s="1" t="str">
        <f>Sheet1!L1840</f>
        <v>[{"bid":15023,"type":5,"num":2},{"bid":14001,"type":4,"num":2500}]</v>
      </c>
    </row>
    <row r="1841" spans="1:12" x14ac:dyDescent="0.2">
      <c r="A1841">
        <f t="shared" si="1318"/>
        <v>931016</v>
      </c>
      <c r="B1841">
        <f t="shared" si="1317"/>
        <v>931017</v>
      </c>
      <c r="C1841" t="s">
        <v>228</v>
      </c>
      <c r="D1841">
        <v>1.1549999999999998</v>
      </c>
      <c r="E1841">
        <v>16</v>
      </c>
      <c r="F1841" s="1" t="str">
        <f t="shared" si="1322"/>
        <v>[[50000,1],[90011,52]]</v>
      </c>
      <c r="G1841">
        <f t="shared" si="1321"/>
        <v>0.2</v>
      </c>
      <c r="H1841" s="1" t="s">
        <v>519</v>
      </c>
      <c r="I1841">
        <v>1</v>
      </c>
      <c r="J1841">
        <f t="shared" si="1323"/>
        <v>22</v>
      </c>
      <c r="K1841">
        <f t="shared" si="1324"/>
        <v>15</v>
      </c>
      <c r="L1841" s="1" t="str">
        <f>Sheet1!L1841</f>
        <v>[{"bid":15023,"type":5,"num":2},{"bid":14001,"type":4,"num":2700}]</v>
      </c>
    </row>
    <row r="1842" spans="1:12" x14ac:dyDescent="0.2">
      <c r="A1842">
        <f t="shared" si="1318"/>
        <v>931017</v>
      </c>
      <c r="B1842">
        <f t="shared" si="1317"/>
        <v>931018</v>
      </c>
      <c r="C1842" s="1" t="s">
        <v>229</v>
      </c>
      <c r="D1842">
        <v>1.2119999999999997</v>
      </c>
      <c r="E1842">
        <v>17</v>
      </c>
      <c r="F1842" s="1" t="str">
        <f t="shared" si="1322"/>
        <v>[[90012,52]]</v>
      </c>
      <c r="G1842">
        <f t="shared" si="1321"/>
        <v>0.2</v>
      </c>
      <c r="H1842" s="1" t="s">
        <v>519</v>
      </c>
      <c r="I1842">
        <v>1</v>
      </c>
      <c r="J1842">
        <f t="shared" si="1323"/>
        <v>22</v>
      </c>
      <c r="K1842">
        <f t="shared" si="1324"/>
        <v>16</v>
      </c>
      <c r="L1842" s="1" t="str">
        <f>Sheet1!L1842</f>
        <v>[{"bid":15023,"type":5,"num":2},{"bid":16003,"type":6,"num":1},{"bid":14001,"type":4,"num":2900}]</v>
      </c>
    </row>
    <row r="1843" spans="1:12" x14ac:dyDescent="0.2">
      <c r="A1843">
        <f t="shared" si="1318"/>
        <v>931018</v>
      </c>
      <c r="B1843">
        <f t="shared" si="1317"/>
        <v>931019</v>
      </c>
      <c r="C1843" t="s">
        <v>24</v>
      </c>
      <c r="D1843">
        <v>1.2689999999999999</v>
      </c>
      <c r="E1843">
        <v>18</v>
      </c>
      <c r="F1843" s="1" t="str">
        <f t="shared" ref="F1843:G1847" si="1325">F1836</f>
        <v>[[50000,2],[90013,45]]</v>
      </c>
      <c r="G1843">
        <f t="shared" si="1325"/>
        <v>0.25</v>
      </c>
      <c r="H1843" s="1" t="s">
        <v>519</v>
      </c>
      <c r="I1843">
        <v>2</v>
      </c>
      <c r="J1843">
        <f>J1836</f>
        <v>50</v>
      </c>
      <c r="K1843">
        <f>K1842</f>
        <v>16</v>
      </c>
      <c r="L1843" s="1" t="str">
        <f>Sheet1!L1843</f>
        <v>[{"bid":15023,"type":5,"num":3},{"bid":16003,"type":6,"num":1},{"bid":14001,"type":4,"num":3100}]</v>
      </c>
    </row>
    <row r="1844" spans="1:12" x14ac:dyDescent="0.2">
      <c r="A1844">
        <f t="shared" si="1318"/>
        <v>931019</v>
      </c>
      <c r="B1844">
        <f t="shared" si="1317"/>
        <v>931020</v>
      </c>
      <c r="C1844" s="1" t="s">
        <v>230</v>
      </c>
      <c r="D1844">
        <v>1.3259999999999998</v>
      </c>
      <c r="E1844">
        <v>19</v>
      </c>
      <c r="F1844" s="1" t="str">
        <f t="shared" si="1325"/>
        <v>[[50000,1],[90011,52]]</v>
      </c>
      <c r="G1844">
        <f t="shared" si="1325"/>
        <v>0.2</v>
      </c>
      <c r="H1844" s="1" t="s">
        <v>519</v>
      </c>
      <c r="I1844">
        <v>1</v>
      </c>
      <c r="J1844">
        <f>J1837</f>
        <v>22</v>
      </c>
      <c r="K1844">
        <f>K1843+1</f>
        <v>17</v>
      </c>
      <c r="L1844" s="1" t="str">
        <f>Sheet1!L1844</f>
        <v>[{"bid":15023,"type":5,"num":3},{"bid":16003,"type":6,"num":1},{"bid":14001,"type":4,"num":3300}]</v>
      </c>
    </row>
    <row r="1845" spans="1:12" x14ac:dyDescent="0.2">
      <c r="A1845">
        <f t="shared" si="1318"/>
        <v>931020</v>
      </c>
      <c r="B1845">
        <f t="shared" si="1317"/>
        <v>931021</v>
      </c>
      <c r="C1845" s="1" t="s">
        <v>231</v>
      </c>
      <c r="D1845">
        <v>1.383</v>
      </c>
      <c r="E1845">
        <v>20</v>
      </c>
      <c r="F1845" s="1" t="str">
        <f t="shared" si="1325"/>
        <v>[[90012,52]]</v>
      </c>
      <c r="G1845">
        <f t="shared" si="1325"/>
        <v>0.2</v>
      </c>
      <c r="H1845" s="1" t="s">
        <v>519</v>
      </c>
      <c r="I1845">
        <v>1</v>
      </c>
      <c r="J1845">
        <f>J1838</f>
        <v>22</v>
      </c>
      <c r="K1845">
        <f t="shared" ref="K1845:K1847" si="1326">K1844+1</f>
        <v>18</v>
      </c>
      <c r="L1845" s="1" t="str">
        <f>Sheet1!L1845</f>
        <v>[{"bid":15023,"type":5,"num":3},{"bid":16003,"type":6,"num":1},{"bid":14001,"type":4,"num":3500}]</v>
      </c>
    </row>
    <row r="1846" spans="1:12" x14ac:dyDescent="0.2">
      <c r="A1846">
        <f t="shared" si="1318"/>
        <v>931021</v>
      </c>
      <c r="B1846">
        <f t="shared" si="1317"/>
        <v>931022</v>
      </c>
      <c r="C1846" s="1" t="s">
        <v>232</v>
      </c>
      <c r="D1846">
        <v>1.4400000000000002</v>
      </c>
      <c r="E1846">
        <v>21</v>
      </c>
      <c r="F1846" s="1" t="str">
        <f t="shared" si="1325"/>
        <v>[[50000,1],[90011,52]]</v>
      </c>
      <c r="G1846">
        <f t="shared" si="1325"/>
        <v>0.2</v>
      </c>
      <c r="H1846" s="1" t="s">
        <v>519</v>
      </c>
      <c r="I1846">
        <v>1</v>
      </c>
      <c r="J1846">
        <f>J1839</f>
        <v>22</v>
      </c>
      <c r="K1846">
        <f t="shared" si="1326"/>
        <v>19</v>
      </c>
      <c r="L1846" s="1" t="str">
        <f>Sheet1!L1846</f>
        <v>[{"bid":15023,"type":5,"num":3},{"bid":16003,"type":6,"num":1},{"bid":14001,"type":4,"num":3700}]</v>
      </c>
    </row>
    <row r="1847" spans="1:12" x14ac:dyDescent="0.2">
      <c r="A1847">
        <f t="shared" si="1318"/>
        <v>931022</v>
      </c>
      <c r="B1847">
        <f t="shared" si="1317"/>
        <v>931023</v>
      </c>
      <c r="C1847" s="1" t="s">
        <v>233</v>
      </c>
      <c r="D1847">
        <v>1.4970000000000003</v>
      </c>
      <c r="E1847">
        <v>22</v>
      </c>
      <c r="F1847" s="1" t="str">
        <f t="shared" si="1325"/>
        <v>[[90012,52]]</v>
      </c>
      <c r="G1847">
        <f t="shared" si="1325"/>
        <v>0.2</v>
      </c>
      <c r="H1847" s="1" t="s">
        <v>519</v>
      </c>
      <c r="I1847">
        <v>1</v>
      </c>
      <c r="J1847">
        <f>J1840</f>
        <v>22</v>
      </c>
      <c r="K1847">
        <f t="shared" si="1326"/>
        <v>20</v>
      </c>
      <c r="L1847" s="1" t="str">
        <f>Sheet1!L1847</f>
        <v>[{"bid":15023,"type":5,"num":3},{"bid":16003,"type":6,"num":1},{"bid":14001,"type":4,"num":3900}]</v>
      </c>
    </row>
    <row r="1848" spans="1:12" x14ac:dyDescent="0.2">
      <c r="A1848">
        <f t="shared" si="1318"/>
        <v>931023</v>
      </c>
      <c r="B1848">
        <v>-1</v>
      </c>
      <c r="C1848" t="s">
        <v>24</v>
      </c>
      <c r="D1848">
        <v>1.5540000000000005</v>
      </c>
      <c r="E1848">
        <v>23</v>
      </c>
      <c r="F1848" s="1" t="str">
        <f>F1843</f>
        <v>[[50000,2],[90013,45]]</v>
      </c>
      <c r="G1848">
        <f>G1843</f>
        <v>0.25</v>
      </c>
      <c r="H1848" s="1" t="s">
        <v>519</v>
      </c>
      <c r="I1848">
        <v>2</v>
      </c>
      <c r="J1848">
        <f>J1843</f>
        <v>50</v>
      </c>
      <c r="K1848">
        <f>K1847</f>
        <v>20</v>
      </c>
      <c r="L1848" s="1" t="str">
        <f>Sheet1!L1848</f>
        <v>[{"bid":15023,"type":5,"num":4},{"bid":16003,"type":6,"num":1},{"bid":14001,"type":4,"num":4000}]</v>
      </c>
    </row>
    <row r="1849" spans="1:12" x14ac:dyDescent="0.2">
      <c r="A1849">
        <v>932001</v>
      </c>
      <c r="B1849">
        <f>A1849+1</f>
        <v>932002</v>
      </c>
      <c r="C1849" t="s">
        <v>214</v>
      </c>
      <c r="D1849">
        <v>0.5</v>
      </c>
      <c r="E1849">
        <v>1</v>
      </c>
      <c r="F1849" s="1" t="s">
        <v>516</v>
      </c>
      <c r="G1849">
        <v>0.2</v>
      </c>
      <c r="H1849" s="1" t="s">
        <v>519</v>
      </c>
      <c r="I1849">
        <v>1</v>
      </c>
      <c r="J1849">
        <v>22</v>
      </c>
      <c r="K1849">
        <v>1</v>
      </c>
      <c r="L1849" s="1" t="str">
        <f>Sheet1!L1849</f>
        <v>[]</v>
      </c>
    </row>
    <row r="1850" spans="1:12" x14ac:dyDescent="0.2">
      <c r="A1850">
        <f>A1849+1</f>
        <v>932002</v>
      </c>
      <c r="B1850">
        <f t="shared" ref="B1850:B1870" si="1327">A1850+1</f>
        <v>932003</v>
      </c>
      <c r="C1850" t="s">
        <v>215</v>
      </c>
      <c r="D1850">
        <v>0.59499999999999997</v>
      </c>
      <c r="E1850">
        <v>2</v>
      </c>
      <c r="F1850" s="1" t="s">
        <v>517</v>
      </c>
      <c r="G1850">
        <v>0.2</v>
      </c>
      <c r="H1850" s="1" t="s">
        <v>519</v>
      </c>
      <c r="I1850">
        <v>1</v>
      </c>
      <c r="J1850">
        <v>22</v>
      </c>
      <c r="K1850">
        <f>K1849+1</f>
        <v>2</v>
      </c>
      <c r="L1850" s="1" t="str">
        <f>Sheet1!L1850</f>
        <v>[{"bid":14001,"type":4,"num":125}]</v>
      </c>
    </row>
    <row r="1851" spans="1:12" x14ac:dyDescent="0.2">
      <c r="A1851">
        <f t="shared" ref="A1851:A1871" si="1328">A1850+1</f>
        <v>932003</v>
      </c>
      <c r="B1851">
        <f t="shared" si="1327"/>
        <v>932004</v>
      </c>
      <c r="C1851" t="s">
        <v>216</v>
      </c>
      <c r="D1851">
        <v>0.69</v>
      </c>
      <c r="E1851">
        <v>3</v>
      </c>
      <c r="F1851" s="1" t="s">
        <v>516</v>
      </c>
      <c r="G1851">
        <v>0.2</v>
      </c>
      <c r="H1851" s="1" t="s">
        <v>519</v>
      </c>
      <c r="I1851">
        <v>1</v>
      </c>
      <c r="J1851">
        <v>22</v>
      </c>
      <c r="K1851">
        <f t="shared" ref="K1851:K1858" si="1329">K1850+1</f>
        <v>3</v>
      </c>
      <c r="L1851" s="1" t="str">
        <f>Sheet1!L1851</f>
        <v>[{"bid":14001,"type":4,"num":250}]</v>
      </c>
    </row>
    <row r="1852" spans="1:12" x14ac:dyDescent="0.2">
      <c r="A1852">
        <f t="shared" si="1328"/>
        <v>932004</v>
      </c>
      <c r="B1852">
        <f t="shared" si="1327"/>
        <v>932005</v>
      </c>
      <c r="C1852" t="s">
        <v>217</v>
      </c>
      <c r="D1852">
        <v>0.78499999999999992</v>
      </c>
      <c r="E1852">
        <v>4</v>
      </c>
      <c r="F1852" s="1" t="str">
        <f t="shared" ref="F1852:F1858" si="1330">F1850</f>
        <v>[[90012,52]]</v>
      </c>
      <c r="G1852">
        <v>0.2</v>
      </c>
      <c r="H1852" s="1" t="s">
        <v>519</v>
      </c>
      <c r="I1852">
        <v>1</v>
      </c>
      <c r="J1852">
        <v>22</v>
      </c>
      <c r="K1852">
        <f t="shared" si="1329"/>
        <v>4</v>
      </c>
      <c r="L1852" s="1" t="str">
        <f>Sheet1!L1852</f>
        <v>[{"bid":14001,"type":4,"num":375}]</v>
      </c>
    </row>
    <row r="1853" spans="1:12" x14ac:dyDescent="0.2">
      <c r="A1853">
        <f t="shared" si="1328"/>
        <v>932005</v>
      </c>
      <c r="B1853">
        <f t="shared" si="1327"/>
        <v>932006</v>
      </c>
      <c r="C1853" t="s">
        <v>218</v>
      </c>
      <c r="D1853">
        <v>0.87999999999999989</v>
      </c>
      <c r="E1853">
        <v>5</v>
      </c>
      <c r="F1853" s="1" t="str">
        <f t="shared" si="1330"/>
        <v>[[50000,1],[90011,52]]</v>
      </c>
      <c r="G1853">
        <v>0.2</v>
      </c>
      <c r="H1853" s="1" t="s">
        <v>519</v>
      </c>
      <c r="I1853">
        <v>1</v>
      </c>
      <c r="J1853">
        <v>22</v>
      </c>
      <c r="K1853">
        <f t="shared" si="1329"/>
        <v>5</v>
      </c>
      <c r="L1853" s="1" t="str">
        <f>Sheet1!L1853</f>
        <v>[{"bid":14001,"type":4,"num":625}]</v>
      </c>
    </row>
    <row r="1854" spans="1:12" x14ac:dyDescent="0.2">
      <c r="A1854">
        <f t="shared" si="1328"/>
        <v>932006</v>
      </c>
      <c r="B1854">
        <f t="shared" si="1327"/>
        <v>932007</v>
      </c>
      <c r="C1854" t="s">
        <v>219</v>
      </c>
      <c r="D1854">
        <v>0.97499999999999987</v>
      </c>
      <c r="E1854">
        <v>6</v>
      </c>
      <c r="F1854" s="1" t="str">
        <f t="shared" si="1330"/>
        <v>[[90012,52]]</v>
      </c>
      <c r="G1854">
        <v>0.2</v>
      </c>
      <c r="H1854" s="1" t="s">
        <v>519</v>
      </c>
      <c r="I1854">
        <v>1</v>
      </c>
      <c r="J1854">
        <v>22</v>
      </c>
      <c r="K1854">
        <f t="shared" si="1329"/>
        <v>6</v>
      </c>
      <c r="L1854" s="1" t="str">
        <f>Sheet1!L1854</f>
        <v>[{"bid":14001,"type":4,"num":875}]</v>
      </c>
    </row>
    <row r="1855" spans="1:12" x14ac:dyDescent="0.2">
      <c r="A1855">
        <f t="shared" si="1328"/>
        <v>932007</v>
      </c>
      <c r="B1855">
        <f t="shared" si="1327"/>
        <v>932008</v>
      </c>
      <c r="C1855" t="s">
        <v>220</v>
      </c>
      <c r="D1855">
        <v>1.0699999999999998</v>
      </c>
      <c r="E1855">
        <v>7</v>
      </c>
      <c r="F1855" s="1" t="str">
        <f t="shared" si="1330"/>
        <v>[[50000,1],[90011,52]]</v>
      </c>
      <c r="G1855">
        <v>0.2</v>
      </c>
      <c r="H1855" s="1" t="s">
        <v>519</v>
      </c>
      <c r="I1855">
        <v>1</v>
      </c>
      <c r="J1855">
        <v>22</v>
      </c>
      <c r="K1855">
        <f t="shared" si="1329"/>
        <v>7</v>
      </c>
      <c r="L1855" s="1" t="str">
        <f>Sheet1!L1855</f>
        <v>[{"bid":15023,"type":5,"num":1},{"bid":14001,"type":4,"num":1125}]</v>
      </c>
    </row>
    <row r="1856" spans="1:12" x14ac:dyDescent="0.2">
      <c r="A1856">
        <f t="shared" si="1328"/>
        <v>932008</v>
      </c>
      <c r="B1856">
        <f t="shared" si="1327"/>
        <v>932009</v>
      </c>
      <c r="C1856" t="s">
        <v>221</v>
      </c>
      <c r="D1856">
        <v>1.1649999999999998</v>
      </c>
      <c r="E1856">
        <v>8</v>
      </c>
      <c r="F1856" s="1" t="str">
        <f t="shared" si="1330"/>
        <v>[[90012,52]]</v>
      </c>
      <c r="G1856">
        <v>0.2</v>
      </c>
      <c r="H1856" s="1" t="s">
        <v>519</v>
      </c>
      <c r="I1856">
        <v>1</v>
      </c>
      <c r="J1856">
        <v>22</v>
      </c>
      <c r="K1856">
        <f t="shared" si="1329"/>
        <v>8</v>
      </c>
      <c r="L1856" s="1" t="str">
        <f>Sheet1!L1856</f>
        <v>[{"bid":15023,"type":5,"num":1},{"bid":14001,"type":4,"num":1375}]</v>
      </c>
    </row>
    <row r="1857" spans="1:12" x14ac:dyDescent="0.2">
      <c r="A1857">
        <f t="shared" si="1328"/>
        <v>932009</v>
      </c>
      <c r="B1857">
        <f t="shared" si="1327"/>
        <v>932010</v>
      </c>
      <c r="C1857" t="s">
        <v>222</v>
      </c>
      <c r="D1857">
        <v>1.2599999999999998</v>
      </c>
      <c r="E1857">
        <v>9</v>
      </c>
      <c r="F1857" s="1" t="str">
        <f t="shared" si="1330"/>
        <v>[[50000,1],[90011,52]]</v>
      </c>
      <c r="G1857">
        <v>0.2</v>
      </c>
      <c r="H1857" s="1" t="s">
        <v>519</v>
      </c>
      <c r="I1857">
        <v>1</v>
      </c>
      <c r="J1857">
        <v>22</v>
      </c>
      <c r="K1857">
        <f t="shared" si="1329"/>
        <v>9</v>
      </c>
      <c r="L1857" s="1" t="str">
        <f>Sheet1!L1857</f>
        <v>[{"bid":15023,"type":5,"num":1},{"bid":14001,"type":4,"num":1625}]</v>
      </c>
    </row>
    <row r="1858" spans="1:12" x14ac:dyDescent="0.2">
      <c r="A1858">
        <f t="shared" si="1328"/>
        <v>932010</v>
      </c>
      <c r="B1858">
        <f t="shared" si="1327"/>
        <v>932011</v>
      </c>
      <c r="C1858" s="1" t="s">
        <v>223</v>
      </c>
      <c r="D1858">
        <v>1.3549999999999998</v>
      </c>
      <c r="E1858">
        <v>10</v>
      </c>
      <c r="F1858" s="1" t="str">
        <f t="shared" si="1330"/>
        <v>[[90012,52]]</v>
      </c>
      <c r="G1858">
        <v>0.2</v>
      </c>
      <c r="H1858" s="1" t="s">
        <v>519</v>
      </c>
      <c r="I1858">
        <v>1</v>
      </c>
      <c r="J1858">
        <v>22</v>
      </c>
      <c r="K1858">
        <f t="shared" si="1329"/>
        <v>10</v>
      </c>
      <c r="L1858" s="1" t="str">
        <f>Sheet1!L1858</f>
        <v>[{"bid":15023,"type":5,"num":1},{"bid":14001,"type":4,"num":1875}]</v>
      </c>
    </row>
    <row r="1859" spans="1:12" x14ac:dyDescent="0.2">
      <c r="A1859">
        <f t="shared" si="1328"/>
        <v>932011</v>
      </c>
      <c r="B1859">
        <f t="shared" si="1327"/>
        <v>932012</v>
      </c>
      <c r="C1859" s="1" t="s">
        <v>515</v>
      </c>
      <c r="D1859">
        <v>1.4499999999999997</v>
      </c>
      <c r="E1859">
        <v>11</v>
      </c>
      <c r="F1859" s="1" t="s">
        <v>518</v>
      </c>
      <c r="G1859">
        <v>0.25</v>
      </c>
      <c r="H1859" s="1" t="s">
        <v>519</v>
      </c>
      <c r="I1859">
        <v>2</v>
      </c>
      <c r="J1859">
        <v>50</v>
      </c>
      <c r="K1859">
        <f>K1858</f>
        <v>10</v>
      </c>
      <c r="L1859" s="1" t="str">
        <f>Sheet1!L1859</f>
        <v>[{"bid":15023,"type":5,"num":2},{"bid":14001,"type":4,"num":2125}]</v>
      </c>
    </row>
    <row r="1860" spans="1:12" x14ac:dyDescent="0.2">
      <c r="A1860">
        <f t="shared" si="1328"/>
        <v>932012</v>
      </c>
      <c r="B1860">
        <f t="shared" si="1327"/>
        <v>932013</v>
      </c>
      <c r="C1860" t="s">
        <v>224</v>
      </c>
      <c r="D1860">
        <v>1.5449999999999997</v>
      </c>
      <c r="E1860">
        <v>12</v>
      </c>
      <c r="F1860" s="1" t="str">
        <f>F1849</f>
        <v>[[50000,1],[90011,52]]</v>
      </c>
      <c r="G1860">
        <f t="shared" ref="G1860:G1865" si="1331">G1849</f>
        <v>0.2</v>
      </c>
      <c r="H1860" s="1" t="s">
        <v>519</v>
      </c>
      <c r="I1860">
        <v>1</v>
      </c>
      <c r="J1860">
        <f>J1849</f>
        <v>22</v>
      </c>
      <c r="K1860">
        <f>K1859+1</f>
        <v>11</v>
      </c>
      <c r="L1860" s="1" t="str">
        <f>Sheet1!L1860</f>
        <v>[{"bid":15023,"type":5,"num":2},{"bid":14001,"type":4,"num":2375}]</v>
      </c>
    </row>
    <row r="1861" spans="1:12" x14ac:dyDescent="0.2">
      <c r="A1861">
        <f t="shared" si="1328"/>
        <v>932013</v>
      </c>
      <c r="B1861">
        <f t="shared" si="1327"/>
        <v>932014</v>
      </c>
      <c r="C1861" t="s">
        <v>225</v>
      </c>
      <c r="D1861">
        <v>1.6399999999999997</v>
      </c>
      <c r="E1861">
        <v>13</v>
      </c>
      <c r="F1861" s="1" t="str">
        <f t="shared" ref="F1861:F1865" si="1332">F1850</f>
        <v>[[90012,52]]</v>
      </c>
      <c r="G1861">
        <f t="shared" si="1331"/>
        <v>0.2</v>
      </c>
      <c r="H1861" s="1" t="s">
        <v>519</v>
      </c>
      <c r="I1861">
        <v>1</v>
      </c>
      <c r="J1861">
        <f t="shared" ref="J1861:J1865" si="1333">J1850</f>
        <v>22</v>
      </c>
      <c r="K1861">
        <f t="shared" ref="K1861:K1865" si="1334">K1860+1</f>
        <v>12</v>
      </c>
      <c r="L1861" s="1" t="str">
        <f>Sheet1!L1861</f>
        <v>[{"bid":15023,"type":5,"num":2},{"bid":14001,"type":4,"num":2625}]</v>
      </c>
    </row>
    <row r="1862" spans="1:12" x14ac:dyDescent="0.2">
      <c r="A1862">
        <f t="shared" si="1328"/>
        <v>932014</v>
      </c>
      <c r="B1862">
        <f t="shared" si="1327"/>
        <v>932015</v>
      </c>
      <c r="C1862" t="s">
        <v>226</v>
      </c>
      <c r="D1862">
        <v>1.7349999999999997</v>
      </c>
      <c r="E1862">
        <v>14</v>
      </c>
      <c r="F1862" s="1" t="str">
        <f t="shared" si="1332"/>
        <v>[[50000,1],[90011,52]]</v>
      </c>
      <c r="G1862">
        <f t="shared" si="1331"/>
        <v>0.2</v>
      </c>
      <c r="H1862" s="1" t="s">
        <v>519</v>
      </c>
      <c r="I1862">
        <v>1</v>
      </c>
      <c r="J1862">
        <f t="shared" si="1333"/>
        <v>22</v>
      </c>
      <c r="K1862">
        <f t="shared" si="1334"/>
        <v>13</v>
      </c>
      <c r="L1862" s="1" t="str">
        <f>Sheet1!L1862</f>
        <v>[{"bid":15023,"type":5,"num":2},{"bid":16003,"type":6,"num":1},{"bid":14001,"type":4,"num":2875}]</v>
      </c>
    </row>
    <row r="1863" spans="1:12" x14ac:dyDescent="0.2">
      <c r="A1863">
        <f t="shared" si="1328"/>
        <v>932015</v>
      </c>
      <c r="B1863">
        <f t="shared" si="1327"/>
        <v>932016</v>
      </c>
      <c r="C1863" t="s">
        <v>227</v>
      </c>
      <c r="D1863">
        <v>1.8299999999999996</v>
      </c>
      <c r="E1863">
        <v>15</v>
      </c>
      <c r="F1863" s="1" t="str">
        <f t="shared" si="1332"/>
        <v>[[90012,52]]</v>
      </c>
      <c r="G1863">
        <f t="shared" si="1331"/>
        <v>0.2</v>
      </c>
      <c r="H1863" s="1" t="s">
        <v>519</v>
      </c>
      <c r="I1863">
        <v>1</v>
      </c>
      <c r="J1863">
        <f t="shared" si="1333"/>
        <v>22</v>
      </c>
      <c r="K1863">
        <f t="shared" si="1334"/>
        <v>14</v>
      </c>
      <c r="L1863" s="1" t="str">
        <f>Sheet1!L1863</f>
        <v>[{"bid":15023,"type":5,"num":3},{"bid":16003,"type":6,"num":1},{"bid":14001,"type":4,"num":3125}]</v>
      </c>
    </row>
    <row r="1864" spans="1:12" x14ac:dyDescent="0.2">
      <c r="A1864">
        <f t="shared" si="1328"/>
        <v>932016</v>
      </c>
      <c r="B1864">
        <f t="shared" si="1327"/>
        <v>932017</v>
      </c>
      <c r="C1864" t="s">
        <v>228</v>
      </c>
      <c r="D1864">
        <v>1.9249999999999996</v>
      </c>
      <c r="E1864">
        <v>16</v>
      </c>
      <c r="F1864" s="1" t="str">
        <f t="shared" si="1332"/>
        <v>[[50000,1],[90011,52]]</v>
      </c>
      <c r="G1864">
        <f t="shared" si="1331"/>
        <v>0.2</v>
      </c>
      <c r="H1864" s="1" t="s">
        <v>519</v>
      </c>
      <c r="I1864">
        <v>1</v>
      </c>
      <c r="J1864">
        <f t="shared" si="1333"/>
        <v>22</v>
      </c>
      <c r="K1864">
        <f t="shared" si="1334"/>
        <v>15</v>
      </c>
      <c r="L1864" s="1" t="str">
        <f>Sheet1!L1864</f>
        <v>[{"bid":15023,"type":5,"num":3},{"bid":16003,"type":6,"num":1},{"bid":14001,"type":4,"num":3375}]</v>
      </c>
    </row>
    <row r="1865" spans="1:12" x14ac:dyDescent="0.2">
      <c r="A1865">
        <f t="shared" si="1328"/>
        <v>932017</v>
      </c>
      <c r="B1865">
        <f t="shared" si="1327"/>
        <v>932018</v>
      </c>
      <c r="C1865" s="1" t="s">
        <v>229</v>
      </c>
      <c r="D1865">
        <v>2.0199999999999996</v>
      </c>
      <c r="E1865">
        <v>17</v>
      </c>
      <c r="F1865" s="1" t="str">
        <f t="shared" si="1332"/>
        <v>[[90012,52]]</v>
      </c>
      <c r="G1865">
        <f t="shared" si="1331"/>
        <v>0.2</v>
      </c>
      <c r="H1865" s="1" t="s">
        <v>519</v>
      </c>
      <c r="I1865">
        <v>1</v>
      </c>
      <c r="J1865">
        <f t="shared" si="1333"/>
        <v>22</v>
      </c>
      <c r="K1865">
        <f t="shared" si="1334"/>
        <v>16</v>
      </c>
      <c r="L1865" s="1" t="str">
        <f>Sheet1!L1865</f>
        <v>[{"bid":15023,"type":5,"num":3},{"bid":16003,"type":6,"num":1},{"bid":14001,"type":4,"num":3625}]</v>
      </c>
    </row>
    <row r="1866" spans="1:12" x14ac:dyDescent="0.2">
      <c r="A1866">
        <f t="shared" si="1328"/>
        <v>932018</v>
      </c>
      <c r="B1866">
        <f t="shared" si="1327"/>
        <v>932019</v>
      </c>
      <c r="C1866" t="s">
        <v>24</v>
      </c>
      <c r="D1866">
        <v>2.1149999999999998</v>
      </c>
      <c r="E1866">
        <v>18</v>
      </c>
      <c r="F1866" s="1" t="str">
        <f t="shared" ref="F1866" si="1335">F1859</f>
        <v>[[50000,2],[90013,45]]</v>
      </c>
      <c r="G1866">
        <f t="shared" ref="G1866:G1870" si="1336">G1859</f>
        <v>0.25</v>
      </c>
      <c r="H1866" s="1" t="s">
        <v>519</v>
      </c>
      <c r="I1866">
        <v>2</v>
      </c>
      <c r="J1866">
        <f>J1859</f>
        <v>50</v>
      </c>
      <c r="K1866">
        <f>K1865</f>
        <v>16</v>
      </c>
      <c r="L1866" s="1" t="str">
        <f>Sheet1!L1866</f>
        <v>[{"bid":15023,"type":5,"num":3},{"bid":16003,"type":6,"num":1},{"bid":14001,"type":4,"num":3875}]</v>
      </c>
    </row>
    <row r="1867" spans="1:12" x14ac:dyDescent="0.2">
      <c r="A1867">
        <f t="shared" si="1328"/>
        <v>932019</v>
      </c>
      <c r="B1867">
        <f t="shared" si="1327"/>
        <v>932020</v>
      </c>
      <c r="C1867" s="1" t="s">
        <v>230</v>
      </c>
      <c r="D1867">
        <v>2.21</v>
      </c>
      <c r="E1867">
        <v>19</v>
      </c>
      <c r="F1867" s="1" t="str">
        <f t="shared" ref="F1867" si="1337">F1860</f>
        <v>[[50000,1],[90011,52]]</v>
      </c>
      <c r="G1867">
        <f t="shared" si="1336"/>
        <v>0.2</v>
      </c>
      <c r="H1867" s="1" t="s">
        <v>519</v>
      </c>
      <c r="I1867">
        <v>1</v>
      </c>
      <c r="J1867">
        <f>J1860</f>
        <v>22</v>
      </c>
      <c r="K1867">
        <f>K1866+1</f>
        <v>17</v>
      </c>
      <c r="L1867" s="1" t="str">
        <f>Sheet1!L1867</f>
        <v>[{"bid":15023,"type":5,"num":4},{"bid":16003,"type":6,"num":1},{"bid":14001,"type":4,"num":4125}]</v>
      </c>
    </row>
    <row r="1868" spans="1:12" x14ac:dyDescent="0.2">
      <c r="A1868">
        <f t="shared" si="1328"/>
        <v>932020</v>
      </c>
      <c r="B1868">
        <f t="shared" si="1327"/>
        <v>932021</v>
      </c>
      <c r="C1868" s="1" t="s">
        <v>231</v>
      </c>
      <c r="D1868">
        <v>2.3050000000000002</v>
      </c>
      <c r="E1868">
        <v>20</v>
      </c>
      <c r="F1868" s="1" t="str">
        <f t="shared" ref="F1868" si="1338">F1861</f>
        <v>[[90012,52]]</v>
      </c>
      <c r="G1868">
        <f t="shared" si="1336"/>
        <v>0.2</v>
      </c>
      <c r="H1868" s="1" t="s">
        <v>519</v>
      </c>
      <c r="I1868">
        <v>1</v>
      </c>
      <c r="J1868">
        <f>J1861</f>
        <v>22</v>
      </c>
      <c r="K1868">
        <f t="shared" ref="K1868:K1870" si="1339">K1867+1</f>
        <v>18</v>
      </c>
      <c r="L1868" s="1" t="str">
        <f>Sheet1!L1868</f>
        <v>[{"bid":15023,"type":5,"num":4},{"bid":16003,"type":6,"num":1},{"bid":14001,"type":4,"num":4375}]</v>
      </c>
    </row>
    <row r="1869" spans="1:12" x14ac:dyDescent="0.2">
      <c r="A1869">
        <f t="shared" si="1328"/>
        <v>932021</v>
      </c>
      <c r="B1869">
        <f t="shared" si="1327"/>
        <v>932022</v>
      </c>
      <c r="C1869" s="1" t="s">
        <v>232</v>
      </c>
      <c r="D1869">
        <v>2.4000000000000004</v>
      </c>
      <c r="E1869">
        <v>21</v>
      </c>
      <c r="F1869" s="1" t="str">
        <f t="shared" ref="F1869" si="1340">F1862</f>
        <v>[[50000,1],[90011,52]]</v>
      </c>
      <c r="G1869">
        <f t="shared" si="1336"/>
        <v>0.2</v>
      </c>
      <c r="H1869" s="1" t="s">
        <v>519</v>
      </c>
      <c r="I1869">
        <v>1</v>
      </c>
      <c r="J1869">
        <f>J1862</f>
        <v>22</v>
      </c>
      <c r="K1869">
        <f t="shared" si="1339"/>
        <v>19</v>
      </c>
      <c r="L1869" s="1" t="str">
        <f>Sheet1!L1869</f>
        <v>[{"bid":15023,"type":5,"num":4},{"bid":16003,"type":6,"num":1},{"bid":14001,"type":4,"num":4625}]</v>
      </c>
    </row>
    <row r="1870" spans="1:12" x14ac:dyDescent="0.2">
      <c r="A1870">
        <f t="shared" si="1328"/>
        <v>932022</v>
      </c>
      <c r="B1870">
        <f t="shared" si="1327"/>
        <v>932023</v>
      </c>
      <c r="C1870" s="1" t="s">
        <v>233</v>
      </c>
      <c r="D1870">
        <v>2.4950000000000006</v>
      </c>
      <c r="E1870">
        <v>22</v>
      </c>
      <c r="F1870" s="1" t="str">
        <f t="shared" ref="F1870" si="1341">F1863</f>
        <v>[[90012,52]]</v>
      </c>
      <c r="G1870">
        <f t="shared" si="1336"/>
        <v>0.2</v>
      </c>
      <c r="H1870" s="1" t="s">
        <v>519</v>
      </c>
      <c r="I1870">
        <v>1</v>
      </c>
      <c r="J1870">
        <f>J1863</f>
        <v>22</v>
      </c>
      <c r="K1870">
        <f t="shared" si="1339"/>
        <v>20</v>
      </c>
      <c r="L1870" s="1" t="str">
        <f>Sheet1!L1870</f>
        <v>[{"bid":15023,"type":5,"num":4},{"bid":16003,"type":6,"num":1},{"bid":14001,"type":4,"num":4875}]</v>
      </c>
    </row>
    <row r="1871" spans="1:12" x14ac:dyDescent="0.2">
      <c r="A1871">
        <f t="shared" si="1328"/>
        <v>932023</v>
      </c>
      <c r="B1871">
        <v>-1</v>
      </c>
      <c r="C1871" t="s">
        <v>24</v>
      </c>
      <c r="D1871">
        <v>2.5900000000000007</v>
      </c>
      <c r="E1871">
        <v>23</v>
      </c>
      <c r="F1871" s="1" t="str">
        <f>F1866</f>
        <v>[[50000,2],[90013,45]]</v>
      </c>
      <c r="G1871">
        <f>G1866</f>
        <v>0.25</v>
      </c>
      <c r="H1871" s="1" t="s">
        <v>519</v>
      </c>
      <c r="I1871">
        <v>2</v>
      </c>
      <c r="J1871">
        <f>J1866</f>
        <v>50</v>
      </c>
      <c r="K1871">
        <f>K1870</f>
        <v>20</v>
      </c>
      <c r="L1871" s="1" t="str">
        <f>Sheet1!L1871</f>
        <v>[{"bid":15023,"type":5,"num":5},{"bid":16003,"type":6,"num":1},{"bid":14001,"type":4,"num":5000}]</v>
      </c>
    </row>
    <row r="1872" spans="1:12" x14ac:dyDescent="0.2">
      <c r="A1872">
        <v>933001</v>
      </c>
      <c r="B1872">
        <f>A1872+1</f>
        <v>933002</v>
      </c>
      <c r="C1872" t="s">
        <v>214</v>
      </c>
      <c r="D1872">
        <v>0.8</v>
      </c>
      <c r="E1872">
        <v>1</v>
      </c>
      <c r="F1872" s="1" t="s">
        <v>516</v>
      </c>
      <c r="G1872">
        <v>0.2</v>
      </c>
      <c r="H1872" s="1" t="s">
        <v>519</v>
      </c>
      <c r="I1872">
        <v>1</v>
      </c>
      <c r="J1872">
        <v>22</v>
      </c>
      <c r="K1872">
        <v>1</v>
      </c>
      <c r="L1872" s="1" t="str">
        <f>Sheet1!L1872</f>
        <v>[]</v>
      </c>
    </row>
    <row r="1873" spans="1:12" x14ac:dyDescent="0.2">
      <c r="A1873">
        <f>A1872+1</f>
        <v>933002</v>
      </c>
      <c r="B1873">
        <f t="shared" ref="B1873:B1893" si="1342">A1873+1</f>
        <v>933003</v>
      </c>
      <c r="C1873" t="s">
        <v>215</v>
      </c>
      <c r="D1873">
        <v>0.95199999999999996</v>
      </c>
      <c r="E1873">
        <v>2</v>
      </c>
      <c r="F1873" s="1" t="s">
        <v>517</v>
      </c>
      <c r="G1873">
        <v>0.2</v>
      </c>
      <c r="H1873" s="1" t="s">
        <v>519</v>
      </c>
      <c r="I1873">
        <v>1</v>
      </c>
      <c r="J1873">
        <v>22</v>
      </c>
      <c r="K1873">
        <f>K1872+1</f>
        <v>2</v>
      </c>
      <c r="L1873" s="1" t="str">
        <f>Sheet1!L1873</f>
        <v>[{"bid":14001,"type":4,"num":150}]</v>
      </c>
    </row>
    <row r="1874" spans="1:12" x14ac:dyDescent="0.2">
      <c r="A1874">
        <f t="shared" ref="A1874:A1894" si="1343">A1873+1</f>
        <v>933003</v>
      </c>
      <c r="B1874">
        <f t="shared" si="1342"/>
        <v>933004</v>
      </c>
      <c r="C1874" t="s">
        <v>216</v>
      </c>
      <c r="D1874">
        <v>1.1039999999999999</v>
      </c>
      <c r="E1874">
        <v>3</v>
      </c>
      <c r="F1874" s="1" t="s">
        <v>516</v>
      </c>
      <c r="G1874">
        <v>0.2</v>
      </c>
      <c r="H1874" s="1" t="s">
        <v>519</v>
      </c>
      <c r="I1874">
        <v>1</v>
      </c>
      <c r="J1874">
        <v>22</v>
      </c>
      <c r="K1874">
        <f t="shared" ref="K1874:K1881" si="1344">K1873+1</f>
        <v>3</v>
      </c>
      <c r="L1874" s="1" t="str">
        <f>Sheet1!L1874</f>
        <v>[{"bid":14001,"type":4,"num":300}]</v>
      </c>
    </row>
    <row r="1875" spans="1:12" x14ac:dyDescent="0.2">
      <c r="A1875">
        <f t="shared" si="1343"/>
        <v>933004</v>
      </c>
      <c r="B1875">
        <f t="shared" si="1342"/>
        <v>933005</v>
      </c>
      <c r="C1875" t="s">
        <v>217</v>
      </c>
      <c r="D1875">
        <v>1.256</v>
      </c>
      <c r="E1875">
        <v>4</v>
      </c>
      <c r="F1875" s="1" t="str">
        <f t="shared" ref="F1875:F1881" si="1345">F1873</f>
        <v>[[90012,52]]</v>
      </c>
      <c r="G1875">
        <v>0.2</v>
      </c>
      <c r="H1875" s="1" t="s">
        <v>519</v>
      </c>
      <c r="I1875">
        <v>1</v>
      </c>
      <c r="J1875">
        <v>22</v>
      </c>
      <c r="K1875">
        <f t="shared" si="1344"/>
        <v>4</v>
      </c>
      <c r="L1875" s="1" t="str">
        <f>Sheet1!L1875</f>
        <v>[{"bid":14001,"type":4,"num":450}]</v>
      </c>
    </row>
    <row r="1876" spans="1:12" x14ac:dyDescent="0.2">
      <c r="A1876">
        <f t="shared" si="1343"/>
        <v>933005</v>
      </c>
      <c r="B1876">
        <f t="shared" si="1342"/>
        <v>933006</v>
      </c>
      <c r="C1876" t="s">
        <v>218</v>
      </c>
      <c r="D1876">
        <v>1.4079999999999999</v>
      </c>
      <c r="E1876">
        <v>5</v>
      </c>
      <c r="F1876" s="1" t="str">
        <f t="shared" si="1345"/>
        <v>[[50000,1],[90011,52]]</v>
      </c>
      <c r="G1876">
        <v>0.2</v>
      </c>
      <c r="H1876" s="1" t="s">
        <v>519</v>
      </c>
      <c r="I1876">
        <v>1</v>
      </c>
      <c r="J1876">
        <v>22</v>
      </c>
      <c r="K1876">
        <f t="shared" si="1344"/>
        <v>5</v>
      </c>
      <c r="L1876" s="1" t="str">
        <f>Sheet1!L1876</f>
        <v>[{"bid":14001,"type":4,"num":750}]</v>
      </c>
    </row>
    <row r="1877" spans="1:12" x14ac:dyDescent="0.2">
      <c r="A1877">
        <f t="shared" si="1343"/>
        <v>933006</v>
      </c>
      <c r="B1877">
        <f t="shared" si="1342"/>
        <v>933007</v>
      </c>
      <c r="C1877" t="s">
        <v>219</v>
      </c>
      <c r="D1877">
        <v>1.5599999999999998</v>
      </c>
      <c r="E1877">
        <v>6</v>
      </c>
      <c r="F1877" s="1" t="str">
        <f t="shared" si="1345"/>
        <v>[[90012,52]]</v>
      </c>
      <c r="G1877">
        <v>0.2</v>
      </c>
      <c r="H1877" s="1" t="s">
        <v>519</v>
      </c>
      <c r="I1877">
        <v>1</v>
      </c>
      <c r="J1877">
        <v>22</v>
      </c>
      <c r="K1877">
        <f t="shared" si="1344"/>
        <v>6</v>
      </c>
      <c r="L1877" s="1" t="str">
        <f>Sheet1!L1877</f>
        <v>[{"bid":15023,"type":5,"num":1},{"bid":14001,"type":4,"num":1050}]</v>
      </c>
    </row>
    <row r="1878" spans="1:12" x14ac:dyDescent="0.2">
      <c r="A1878">
        <f t="shared" si="1343"/>
        <v>933007</v>
      </c>
      <c r="B1878">
        <f t="shared" si="1342"/>
        <v>933008</v>
      </c>
      <c r="C1878" t="s">
        <v>220</v>
      </c>
      <c r="D1878">
        <v>1.7119999999999997</v>
      </c>
      <c r="E1878">
        <v>7</v>
      </c>
      <c r="F1878" s="1" t="str">
        <f t="shared" si="1345"/>
        <v>[[50000,1],[90011,52]]</v>
      </c>
      <c r="G1878">
        <v>0.2</v>
      </c>
      <c r="H1878" s="1" t="s">
        <v>519</v>
      </c>
      <c r="I1878">
        <v>1</v>
      </c>
      <c r="J1878">
        <v>22</v>
      </c>
      <c r="K1878">
        <f t="shared" si="1344"/>
        <v>7</v>
      </c>
      <c r="L1878" s="1" t="str">
        <f>Sheet1!L1878</f>
        <v>[{"bid":15023,"type":5,"num":1},{"bid":14001,"type":4,"num":1350}]</v>
      </c>
    </row>
    <row r="1879" spans="1:12" x14ac:dyDescent="0.2">
      <c r="A1879">
        <f t="shared" si="1343"/>
        <v>933008</v>
      </c>
      <c r="B1879">
        <f t="shared" si="1342"/>
        <v>933009</v>
      </c>
      <c r="C1879" t="s">
        <v>221</v>
      </c>
      <c r="D1879">
        <v>1.8639999999999999</v>
      </c>
      <c r="E1879">
        <v>8</v>
      </c>
      <c r="F1879" s="1" t="str">
        <f t="shared" si="1345"/>
        <v>[[90012,52]]</v>
      </c>
      <c r="G1879">
        <v>0.2</v>
      </c>
      <c r="H1879" s="1" t="s">
        <v>519</v>
      </c>
      <c r="I1879">
        <v>1</v>
      </c>
      <c r="J1879">
        <v>22</v>
      </c>
      <c r="K1879">
        <f t="shared" si="1344"/>
        <v>8</v>
      </c>
      <c r="L1879" s="1" t="str">
        <f>Sheet1!L1879</f>
        <v>[{"bid":15023,"type":5,"num":1},{"bid":14001,"type":4,"num":1650}]</v>
      </c>
    </row>
    <row r="1880" spans="1:12" x14ac:dyDescent="0.2">
      <c r="A1880">
        <f t="shared" si="1343"/>
        <v>933009</v>
      </c>
      <c r="B1880">
        <f t="shared" si="1342"/>
        <v>933010</v>
      </c>
      <c r="C1880" t="s">
        <v>222</v>
      </c>
      <c r="D1880">
        <v>2.0159999999999996</v>
      </c>
      <c r="E1880">
        <v>9</v>
      </c>
      <c r="F1880" s="1" t="str">
        <f t="shared" si="1345"/>
        <v>[[50000,1],[90011,52]]</v>
      </c>
      <c r="G1880">
        <v>0.2</v>
      </c>
      <c r="H1880" s="1" t="s">
        <v>519</v>
      </c>
      <c r="I1880">
        <v>1</v>
      </c>
      <c r="J1880">
        <v>22</v>
      </c>
      <c r="K1880">
        <f t="shared" si="1344"/>
        <v>9</v>
      </c>
      <c r="L1880" s="1" t="str">
        <f>Sheet1!L1880</f>
        <v>[{"bid":15023,"type":5,"num":1},{"bid":14001,"type":4,"num":1950}]</v>
      </c>
    </row>
    <row r="1881" spans="1:12" x14ac:dyDescent="0.2">
      <c r="A1881">
        <f t="shared" si="1343"/>
        <v>933010</v>
      </c>
      <c r="B1881">
        <f t="shared" si="1342"/>
        <v>933011</v>
      </c>
      <c r="C1881" s="1" t="s">
        <v>223</v>
      </c>
      <c r="D1881">
        <v>2.1679999999999997</v>
      </c>
      <c r="E1881">
        <v>10</v>
      </c>
      <c r="F1881" s="1" t="str">
        <f t="shared" si="1345"/>
        <v>[[90012,52]]</v>
      </c>
      <c r="G1881">
        <v>0.2</v>
      </c>
      <c r="H1881" s="1" t="s">
        <v>519</v>
      </c>
      <c r="I1881">
        <v>1</v>
      </c>
      <c r="J1881">
        <v>22</v>
      </c>
      <c r="K1881">
        <f t="shared" si="1344"/>
        <v>10</v>
      </c>
      <c r="L1881" s="1" t="str">
        <f>Sheet1!L1881</f>
        <v>[{"bid":15023,"type":5,"num":2},{"bid":14001,"type":4,"num":2250}]</v>
      </c>
    </row>
    <row r="1882" spans="1:12" x14ac:dyDescent="0.2">
      <c r="A1882">
        <f t="shared" si="1343"/>
        <v>933011</v>
      </c>
      <c r="B1882">
        <f t="shared" si="1342"/>
        <v>933012</v>
      </c>
      <c r="C1882" s="1" t="s">
        <v>515</v>
      </c>
      <c r="D1882">
        <v>2.3199999999999998</v>
      </c>
      <c r="E1882">
        <v>11</v>
      </c>
      <c r="F1882" s="1" t="s">
        <v>518</v>
      </c>
      <c r="G1882">
        <v>0.25</v>
      </c>
      <c r="H1882" s="1" t="s">
        <v>519</v>
      </c>
      <c r="I1882">
        <v>2</v>
      </c>
      <c r="J1882">
        <v>50</v>
      </c>
      <c r="K1882">
        <f>K1881</f>
        <v>10</v>
      </c>
      <c r="L1882" s="1" t="str">
        <f>Sheet1!L1882</f>
        <v>[{"bid":15023,"type":5,"num":2},{"bid":14001,"type":4,"num":2550}]</v>
      </c>
    </row>
    <row r="1883" spans="1:12" x14ac:dyDescent="0.2">
      <c r="A1883">
        <f t="shared" si="1343"/>
        <v>933012</v>
      </c>
      <c r="B1883">
        <f t="shared" si="1342"/>
        <v>933013</v>
      </c>
      <c r="C1883" t="s">
        <v>224</v>
      </c>
      <c r="D1883">
        <v>2.4719999999999995</v>
      </c>
      <c r="E1883">
        <v>12</v>
      </c>
      <c r="F1883" s="1" t="str">
        <f>F1872</f>
        <v>[[50000,1],[90011,52]]</v>
      </c>
      <c r="G1883">
        <f t="shared" ref="G1883:G1888" si="1346">G1872</f>
        <v>0.2</v>
      </c>
      <c r="H1883" s="1" t="s">
        <v>519</v>
      </c>
      <c r="I1883">
        <v>1</v>
      </c>
      <c r="J1883">
        <f>J1872</f>
        <v>22</v>
      </c>
      <c r="K1883">
        <f>K1882+1</f>
        <v>11</v>
      </c>
      <c r="L1883" s="1" t="str">
        <f>Sheet1!L1883</f>
        <v>[{"bid":15023,"type":5,"num":2},{"bid":14001,"type":4,"num":2850}]</v>
      </c>
    </row>
    <row r="1884" spans="1:12" x14ac:dyDescent="0.2">
      <c r="A1884">
        <f t="shared" si="1343"/>
        <v>933013</v>
      </c>
      <c r="B1884">
        <f t="shared" si="1342"/>
        <v>933014</v>
      </c>
      <c r="C1884" t="s">
        <v>225</v>
      </c>
      <c r="D1884">
        <v>2.6239999999999997</v>
      </c>
      <c r="E1884">
        <v>13</v>
      </c>
      <c r="F1884" s="1" t="str">
        <f t="shared" ref="F1884:F1888" si="1347">F1873</f>
        <v>[[90012,52]]</v>
      </c>
      <c r="G1884">
        <f t="shared" si="1346"/>
        <v>0.2</v>
      </c>
      <c r="H1884" s="1" t="s">
        <v>519</v>
      </c>
      <c r="I1884">
        <v>1</v>
      </c>
      <c r="J1884">
        <f t="shared" ref="J1884:J1888" si="1348">J1873</f>
        <v>22</v>
      </c>
      <c r="K1884">
        <f t="shared" ref="K1884:K1888" si="1349">K1883+1</f>
        <v>12</v>
      </c>
      <c r="L1884" s="1" t="str">
        <f>Sheet1!L1884</f>
        <v>[{"bid":15023,"type":5,"num":3},{"bid":16003,"type":6,"num":1},{"bid":14001,"type":4,"num":3150}]</v>
      </c>
    </row>
    <row r="1885" spans="1:12" x14ac:dyDescent="0.2">
      <c r="A1885">
        <f t="shared" si="1343"/>
        <v>933014</v>
      </c>
      <c r="B1885">
        <f t="shared" si="1342"/>
        <v>933015</v>
      </c>
      <c r="C1885" t="s">
        <v>226</v>
      </c>
      <c r="D1885">
        <v>2.7759999999999998</v>
      </c>
      <c r="E1885">
        <v>14</v>
      </c>
      <c r="F1885" s="1" t="str">
        <f t="shared" si="1347"/>
        <v>[[50000,1],[90011,52]]</v>
      </c>
      <c r="G1885">
        <f t="shared" si="1346"/>
        <v>0.2</v>
      </c>
      <c r="H1885" s="1" t="s">
        <v>519</v>
      </c>
      <c r="I1885">
        <v>1</v>
      </c>
      <c r="J1885">
        <f t="shared" si="1348"/>
        <v>22</v>
      </c>
      <c r="K1885">
        <f t="shared" si="1349"/>
        <v>13</v>
      </c>
      <c r="L1885" s="1" t="str">
        <f>Sheet1!L1885</f>
        <v>[{"bid":15023,"type":5,"num":3},{"bid":16003,"type":6,"num":1},{"bid":14001,"type":4,"num":3450}]</v>
      </c>
    </row>
    <row r="1886" spans="1:12" x14ac:dyDescent="0.2">
      <c r="A1886">
        <f t="shared" si="1343"/>
        <v>933015</v>
      </c>
      <c r="B1886">
        <f t="shared" si="1342"/>
        <v>933016</v>
      </c>
      <c r="C1886" t="s">
        <v>227</v>
      </c>
      <c r="D1886">
        <v>2.9279999999999995</v>
      </c>
      <c r="E1886">
        <v>15</v>
      </c>
      <c r="F1886" s="1" t="str">
        <f t="shared" si="1347"/>
        <v>[[90012,52]]</v>
      </c>
      <c r="G1886">
        <f t="shared" si="1346"/>
        <v>0.2</v>
      </c>
      <c r="H1886" s="1" t="s">
        <v>519</v>
      </c>
      <c r="I1886">
        <v>1</v>
      </c>
      <c r="J1886">
        <f t="shared" si="1348"/>
        <v>22</v>
      </c>
      <c r="K1886">
        <f t="shared" si="1349"/>
        <v>14</v>
      </c>
      <c r="L1886" s="1" t="str">
        <f>Sheet1!L1886</f>
        <v>[{"bid":15023,"type":5,"num":3},{"bid":16003,"type":6,"num":1},{"bid":14001,"type":4,"num":3750}]</v>
      </c>
    </row>
    <row r="1887" spans="1:12" x14ac:dyDescent="0.2">
      <c r="A1887">
        <f t="shared" si="1343"/>
        <v>933016</v>
      </c>
      <c r="B1887">
        <f t="shared" si="1342"/>
        <v>933017</v>
      </c>
      <c r="C1887" t="s">
        <v>228</v>
      </c>
      <c r="D1887">
        <v>3.0799999999999996</v>
      </c>
      <c r="E1887">
        <v>16</v>
      </c>
      <c r="F1887" s="1" t="str">
        <f t="shared" si="1347"/>
        <v>[[50000,1],[90011,52]]</v>
      </c>
      <c r="G1887">
        <f t="shared" si="1346"/>
        <v>0.2</v>
      </c>
      <c r="H1887" s="1" t="s">
        <v>519</v>
      </c>
      <c r="I1887">
        <v>1</v>
      </c>
      <c r="J1887">
        <f t="shared" si="1348"/>
        <v>22</v>
      </c>
      <c r="K1887">
        <f t="shared" si="1349"/>
        <v>15</v>
      </c>
      <c r="L1887" s="1" t="str">
        <f>Sheet1!L1887</f>
        <v>[{"bid":15023,"type":5,"num":4},{"bid":16003,"type":6,"num":1},{"bid":14001,"type":4,"num":4050}]</v>
      </c>
    </row>
    <row r="1888" spans="1:12" x14ac:dyDescent="0.2">
      <c r="A1888">
        <f t="shared" si="1343"/>
        <v>933017</v>
      </c>
      <c r="B1888">
        <f t="shared" si="1342"/>
        <v>933018</v>
      </c>
      <c r="C1888" s="1" t="s">
        <v>229</v>
      </c>
      <c r="D1888">
        <v>3.2319999999999993</v>
      </c>
      <c r="E1888">
        <v>17</v>
      </c>
      <c r="F1888" s="1" t="str">
        <f t="shared" si="1347"/>
        <v>[[90012,52]]</v>
      </c>
      <c r="G1888">
        <f t="shared" si="1346"/>
        <v>0.2</v>
      </c>
      <c r="H1888" s="1" t="s">
        <v>519</v>
      </c>
      <c r="I1888">
        <v>1</v>
      </c>
      <c r="J1888">
        <f t="shared" si="1348"/>
        <v>22</v>
      </c>
      <c r="K1888">
        <f t="shared" si="1349"/>
        <v>16</v>
      </c>
      <c r="L1888" s="1" t="str">
        <f>Sheet1!L1888</f>
        <v>[{"bid":15023,"type":5,"num":4},{"bid":16003,"type":6,"num":1},{"bid":14001,"type":4,"num":4350}]</v>
      </c>
    </row>
    <row r="1889" spans="1:12" x14ac:dyDescent="0.2">
      <c r="A1889">
        <f t="shared" si="1343"/>
        <v>933018</v>
      </c>
      <c r="B1889">
        <f t="shared" si="1342"/>
        <v>933019</v>
      </c>
      <c r="C1889" t="s">
        <v>24</v>
      </c>
      <c r="D1889">
        <v>3.3839999999999999</v>
      </c>
      <c r="E1889">
        <v>18</v>
      </c>
      <c r="F1889" s="1" t="str">
        <f t="shared" ref="F1889" si="1350">F1882</f>
        <v>[[50000,2],[90013,45]]</v>
      </c>
      <c r="G1889">
        <f t="shared" ref="G1889:G1893" si="1351">G1882</f>
        <v>0.25</v>
      </c>
      <c r="H1889" s="1" t="s">
        <v>519</v>
      </c>
      <c r="I1889">
        <v>2</v>
      </c>
      <c r="J1889">
        <f>J1882</f>
        <v>50</v>
      </c>
      <c r="K1889">
        <f>K1888</f>
        <v>16</v>
      </c>
      <c r="L1889" s="1" t="str">
        <f>Sheet1!L1889</f>
        <v>[{"bid":15023,"type":5,"num":4},{"bid":16003,"type":6,"num":1},{"bid":14001,"type":4,"num":4650}]</v>
      </c>
    </row>
    <row r="1890" spans="1:12" x14ac:dyDescent="0.2">
      <c r="A1890">
        <f t="shared" si="1343"/>
        <v>933019</v>
      </c>
      <c r="B1890">
        <f t="shared" si="1342"/>
        <v>933020</v>
      </c>
      <c r="C1890" s="1" t="s">
        <v>230</v>
      </c>
      <c r="D1890">
        <v>3.536</v>
      </c>
      <c r="E1890">
        <v>19</v>
      </c>
      <c r="F1890" s="1" t="str">
        <f t="shared" ref="F1890" si="1352">F1883</f>
        <v>[[50000,1],[90011,52]]</v>
      </c>
      <c r="G1890">
        <f t="shared" si="1351"/>
        <v>0.2</v>
      </c>
      <c r="H1890" s="1" t="s">
        <v>519</v>
      </c>
      <c r="I1890">
        <v>1</v>
      </c>
      <c r="J1890">
        <f>J1883</f>
        <v>22</v>
      </c>
      <c r="K1890">
        <f>K1889+1</f>
        <v>17</v>
      </c>
      <c r="L1890" s="1" t="str">
        <f>Sheet1!L1890</f>
        <v>[{"bid":15023,"type":5,"num":4},{"bid":16003,"type":6,"num":1},{"bid":14001,"type":4,"num":4950}]</v>
      </c>
    </row>
    <row r="1891" spans="1:12" x14ac:dyDescent="0.2">
      <c r="A1891">
        <f t="shared" si="1343"/>
        <v>933020</v>
      </c>
      <c r="B1891">
        <f t="shared" si="1342"/>
        <v>933021</v>
      </c>
      <c r="C1891" s="1" t="s">
        <v>231</v>
      </c>
      <c r="D1891">
        <v>3.6880000000000006</v>
      </c>
      <c r="E1891">
        <v>20</v>
      </c>
      <c r="F1891" s="1" t="str">
        <f t="shared" ref="F1891" si="1353">F1884</f>
        <v>[[90012,52]]</v>
      </c>
      <c r="G1891">
        <f t="shared" si="1351"/>
        <v>0.2</v>
      </c>
      <c r="H1891" s="1" t="s">
        <v>519</v>
      </c>
      <c r="I1891">
        <v>1</v>
      </c>
      <c r="J1891">
        <f>J1884</f>
        <v>22</v>
      </c>
      <c r="K1891">
        <f t="shared" ref="K1891:K1893" si="1354">K1890+1</f>
        <v>18</v>
      </c>
      <c r="L1891" s="1" t="str">
        <f>Sheet1!L1891</f>
        <v>[{"bid":15023,"type":5,"num":5},{"bid":16003,"type":6,"num":1},{"bid":14001,"type":4,"num":5250}]</v>
      </c>
    </row>
    <row r="1892" spans="1:12" x14ac:dyDescent="0.2">
      <c r="A1892">
        <f t="shared" si="1343"/>
        <v>933021</v>
      </c>
      <c r="B1892">
        <f t="shared" si="1342"/>
        <v>933022</v>
      </c>
      <c r="C1892" s="1" t="s">
        <v>232</v>
      </c>
      <c r="D1892">
        <v>3.8400000000000007</v>
      </c>
      <c r="E1892">
        <v>21</v>
      </c>
      <c r="F1892" s="1" t="str">
        <f t="shared" ref="F1892" si="1355">F1885</f>
        <v>[[50000,1],[90011,52]]</v>
      </c>
      <c r="G1892">
        <f t="shared" si="1351"/>
        <v>0.2</v>
      </c>
      <c r="H1892" s="1" t="s">
        <v>519</v>
      </c>
      <c r="I1892">
        <v>1</v>
      </c>
      <c r="J1892">
        <f>J1885</f>
        <v>22</v>
      </c>
      <c r="K1892">
        <f t="shared" si="1354"/>
        <v>19</v>
      </c>
      <c r="L1892" s="1" t="str">
        <f>Sheet1!L1892</f>
        <v>[{"bid":15023,"type":5,"num":5},{"bid":16003,"type":6,"num":1},{"bid":14001,"type":4,"num":5550}]</v>
      </c>
    </row>
    <row r="1893" spans="1:12" x14ac:dyDescent="0.2">
      <c r="A1893">
        <f t="shared" si="1343"/>
        <v>933022</v>
      </c>
      <c r="B1893">
        <f t="shared" si="1342"/>
        <v>933023</v>
      </c>
      <c r="C1893" s="1" t="s">
        <v>233</v>
      </c>
      <c r="D1893">
        <v>3.9920000000000009</v>
      </c>
      <c r="E1893">
        <v>22</v>
      </c>
      <c r="F1893" s="1" t="str">
        <f t="shared" ref="F1893" si="1356">F1886</f>
        <v>[[90012,52]]</v>
      </c>
      <c r="G1893">
        <f t="shared" si="1351"/>
        <v>0.2</v>
      </c>
      <c r="H1893" s="1" t="s">
        <v>519</v>
      </c>
      <c r="I1893">
        <v>1</v>
      </c>
      <c r="J1893">
        <f>J1886</f>
        <v>22</v>
      </c>
      <c r="K1893">
        <f t="shared" si="1354"/>
        <v>20</v>
      </c>
      <c r="L1893" s="1" t="str">
        <f>Sheet1!L1893</f>
        <v>[{"bid":15023,"type":5,"num":5},{"bid":16003,"type":6,"num":2},{"bid":14001,"type":4,"num":5850}]</v>
      </c>
    </row>
    <row r="1894" spans="1:12" x14ac:dyDescent="0.2">
      <c r="A1894">
        <f t="shared" si="1343"/>
        <v>933023</v>
      </c>
      <c r="B1894">
        <v>-1</v>
      </c>
      <c r="C1894" t="s">
        <v>24</v>
      </c>
      <c r="D1894">
        <v>4.144000000000001</v>
      </c>
      <c r="E1894">
        <v>23</v>
      </c>
      <c r="F1894" s="1" t="str">
        <f>F1889</f>
        <v>[[50000,2],[90013,45]]</v>
      </c>
      <c r="G1894">
        <f>G1889</f>
        <v>0.25</v>
      </c>
      <c r="H1894" s="1" t="s">
        <v>519</v>
      </c>
      <c r="I1894">
        <v>2</v>
      </c>
      <c r="J1894">
        <f>J1889</f>
        <v>50</v>
      </c>
      <c r="K1894">
        <f>K1893</f>
        <v>20</v>
      </c>
      <c r="L1894" s="1" t="str">
        <f>Sheet1!L1894</f>
        <v>[{"bid":15023,"type":5,"num":6},{"bid":16003,"type":6,"num":2},{"bid":14001,"type":4,"num":6000}]</v>
      </c>
    </row>
    <row r="1895" spans="1:12" s="5" customFormat="1" x14ac:dyDescent="0.2">
      <c r="A1895" s="5">
        <v>934001</v>
      </c>
      <c r="B1895" s="5">
        <f>A1895+1</f>
        <v>934002</v>
      </c>
      <c r="C1895" s="1" t="str">
        <f t="shared" ref="C1895:C1958" si="1357">IF(K1895=K1894,"BOSS波\n需击杀所有怪物",IF(K1895=K1896,"当前波数 "&amp;K1895&amp;"/∞\n下一波BOSS","当前波数 "&amp;K1895&amp;"/∞"))</f>
        <v>当前波数 1/∞</v>
      </c>
      <c r="D1895">
        <v>1</v>
      </c>
      <c r="E1895" s="5">
        <v>2</v>
      </c>
      <c r="F1895" s="1" t="s">
        <v>523</v>
      </c>
      <c r="G1895">
        <v>0.1</v>
      </c>
      <c r="H1895" s="1" t="s">
        <v>519</v>
      </c>
      <c r="I1895" s="5">
        <v>1</v>
      </c>
      <c r="J1895" s="5">
        <v>20</v>
      </c>
      <c r="K1895" s="5">
        <v>1</v>
      </c>
      <c r="L1895" s="1" t="str">
        <f>Sheet1!L1895</f>
        <v>[]</v>
      </c>
    </row>
    <row r="1896" spans="1:12" x14ac:dyDescent="0.2">
      <c r="A1896">
        <f>A1895+1</f>
        <v>934002</v>
      </c>
      <c r="B1896">
        <f t="shared" ref="B1896:B1959" si="1358">A1896+1</f>
        <v>934003</v>
      </c>
      <c r="C1896" s="1" t="str">
        <f t="shared" si="1357"/>
        <v>当前波数 2/∞</v>
      </c>
      <c r="D1896">
        <v>2</v>
      </c>
      <c r="E1896">
        <v>4</v>
      </c>
      <c r="F1896" s="1" t="s">
        <v>520</v>
      </c>
      <c r="G1896">
        <v>0.1</v>
      </c>
      <c r="H1896" s="1" t="s">
        <v>519</v>
      </c>
      <c r="I1896">
        <v>1</v>
      </c>
      <c r="J1896">
        <v>20</v>
      </c>
      <c r="K1896">
        <v>2</v>
      </c>
      <c r="L1896" s="1" t="str">
        <f>Sheet1!L1896</f>
        <v>[{"bid":14001,"type":4,"num":500}]</v>
      </c>
    </row>
    <row r="1897" spans="1:12" x14ac:dyDescent="0.2">
      <c r="A1897">
        <f t="shared" ref="A1897:A1960" si="1359">A1896+1</f>
        <v>934003</v>
      </c>
      <c r="B1897">
        <f t="shared" si="1358"/>
        <v>934004</v>
      </c>
      <c r="C1897" s="1" t="str">
        <f t="shared" si="1357"/>
        <v>当前波数 3/∞</v>
      </c>
      <c r="D1897">
        <v>2.2132000000000001</v>
      </c>
      <c r="E1897">
        <v>6</v>
      </c>
      <c r="F1897" s="1" t="s">
        <v>523</v>
      </c>
      <c r="G1897">
        <v>0.1</v>
      </c>
      <c r="H1897" s="1" t="s">
        <v>519</v>
      </c>
      <c r="I1897">
        <v>1</v>
      </c>
      <c r="J1897">
        <v>20</v>
      </c>
      <c r="K1897">
        <v>3</v>
      </c>
      <c r="L1897" s="1" t="str">
        <f>Sheet1!L1897</f>
        <v>[{"bid":14001,"type":4,"num":1000}]</v>
      </c>
    </row>
    <row r="1898" spans="1:12" x14ac:dyDescent="0.2">
      <c r="A1898">
        <f t="shared" si="1359"/>
        <v>934004</v>
      </c>
      <c r="B1898">
        <f t="shared" si="1358"/>
        <v>934005</v>
      </c>
      <c r="C1898" s="1" t="str">
        <f t="shared" si="1357"/>
        <v>当前波数 4/∞</v>
      </c>
      <c r="D1898">
        <v>2.4287999999999998</v>
      </c>
      <c r="E1898" s="5">
        <v>8</v>
      </c>
      <c r="F1898" s="1" t="s">
        <v>520</v>
      </c>
      <c r="G1898">
        <v>0.1</v>
      </c>
      <c r="H1898" s="1" t="s">
        <v>519</v>
      </c>
      <c r="I1898">
        <v>1</v>
      </c>
      <c r="J1898">
        <v>20</v>
      </c>
      <c r="K1898">
        <v>4</v>
      </c>
      <c r="L1898" s="1" t="str">
        <f>Sheet1!L1898</f>
        <v>[{"bid":14001,"type":4,"num":1500}]</v>
      </c>
    </row>
    <row r="1899" spans="1:12" x14ac:dyDescent="0.2">
      <c r="A1899">
        <f t="shared" si="1359"/>
        <v>934005</v>
      </c>
      <c r="B1899">
        <f t="shared" si="1358"/>
        <v>934006</v>
      </c>
      <c r="C1899" s="1" t="str">
        <f t="shared" si="1357"/>
        <v>当前波数 5/∞\n下一波BOSS</v>
      </c>
      <c r="D1899">
        <v>2.6624000000000003</v>
      </c>
      <c r="E1899">
        <v>10</v>
      </c>
      <c r="F1899" s="1" t="s">
        <v>523</v>
      </c>
      <c r="G1899">
        <v>0.1</v>
      </c>
      <c r="H1899" s="1" t="s">
        <v>519</v>
      </c>
      <c r="I1899">
        <v>1</v>
      </c>
      <c r="J1899">
        <v>20</v>
      </c>
      <c r="K1899">
        <v>5</v>
      </c>
      <c r="L1899" s="1" t="str">
        <f>Sheet1!L1899</f>
        <v>[{"bid":14001,"type":4,"num":2000}]</v>
      </c>
    </row>
    <row r="1900" spans="1:12" x14ac:dyDescent="0.2">
      <c r="A1900">
        <f t="shared" si="1359"/>
        <v>934006</v>
      </c>
      <c r="B1900">
        <f t="shared" si="1358"/>
        <v>934007</v>
      </c>
      <c r="C1900" s="1" t="str">
        <f t="shared" si="1357"/>
        <v>BOSS波\n需击杀所有怪物</v>
      </c>
      <c r="D1900">
        <v>2.9007999999999998</v>
      </c>
      <c r="E1900">
        <v>12</v>
      </c>
      <c r="F1900" s="1" t="s">
        <v>526</v>
      </c>
      <c r="G1900">
        <v>0.1</v>
      </c>
      <c r="H1900" s="1" t="s">
        <v>519</v>
      </c>
      <c r="I1900">
        <v>2</v>
      </c>
      <c r="J1900">
        <v>40</v>
      </c>
      <c r="K1900">
        <v>5</v>
      </c>
      <c r="L1900" s="1" t="str">
        <f>Sheet1!L1900</f>
        <v>[{"bid":15023,"type":5,"num":1},{"bid":16003,"type":6,"num":1},{"bid":14001,"type":4,"num":2500}]</v>
      </c>
    </row>
    <row r="1901" spans="1:12" x14ac:dyDescent="0.2">
      <c r="A1901">
        <f t="shared" si="1359"/>
        <v>934007</v>
      </c>
      <c r="B1901">
        <f t="shared" si="1358"/>
        <v>934008</v>
      </c>
      <c r="C1901" s="1" t="str">
        <f t="shared" si="1357"/>
        <v>当前波数 6/∞</v>
      </c>
      <c r="D1901">
        <v>3.3536000000000001</v>
      </c>
      <c r="E1901" s="5">
        <v>14</v>
      </c>
      <c r="F1901" s="1" t="s">
        <v>520</v>
      </c>
      <c r="G1901">
        <v>0.1</v>
      </c>
      <c r="H1901" s="1" t="s">
        <v>519</v>
      </c>
      <c r="I1901">
        <f>I1895</f>
        <v>1</v>
      </c>
      <c r="J1901">
        <v>20</v>
      </c>
      <c r="K1901">
        <f>K1895+5</f>
        <v>6</v>
      </c>
      <c r="L1901" s="1" t="str">
        <f>Sheet1!L1901</f>
        <v>[{"bid":15023,"type":5,"num":1},{"bid":16003,"type":6,"num":1},{"bid":14001,"type":4,"num":3000}]</v>
      </c>
    </row>
    <row r="1902" spans="1:12" x14ac:dyDescent="0.2">
      <c r="A1902">
        <f t="shared" si="1359"/>
        <v>934008</v>
      </c>
      <c r="B1902">
        <f t="shared" si="1358"/>
        <v>934009</v>
      </c>
      <c r="C1902" s="1" t="str">
        <f t="shared" si="1357"/>
        <v>当前波数 7/∞</v>
      </c>
      <c r="D1902">
        <v>3.6040000000000001</v>
      </c>
      <c r="E1902">
        <v>16</v>
      </c>
      <c r="F1902" s="1" t="s">
        <v>523</v>
      </c>
      <c r="G1902">
        <v>0.1</v>
      </c>
      <c r="H1902" s="1" t="s">
        <v>519</v>
      </c>
      <c r="I1902">
        <f t="shared" ref="I1902:I1906" si="1360">I1896</f>
        <v>1</v>
      </c>
      <c r="J1902">
        <v>20</v>
      </c>
      <c r="K1902">
        <f t="shared" ref="K1902:K1965" si="1361">K1896+5</f>
        <v>7</v>
      </c>
      <c r="L1902" s="1" t="str">
        <f>Sheet1!L1902</f>
        <v>[{"bid":15023,"type":5,"num":1},{"bid":16003,"type":6,"num":1},{"bid":14001,"type":4,"num":3500}]</v>
      </c>
    </row>
    <row r="1903" spans="1:12" x14ac:dyDescent="0.2">
      <c r="A1903">
        <f t="shared" si="1359"/>
        <v>934009</v>
      </c>
      <c r="B1903">
        <f t="shared" si="1358"/>
        <v>934010</v>
      </c>
      <c r="C1903" s="1" t="str">
        <f t="shared" si="1357"/>
        <v>当前波数 8/∞</v>
      </c>
      <c r="D1903">
        <v>3.8808000000000002</v>
      </c>
      <c r="E1903">
        <v>18</v>
      </c>
      <c r="F1903" s="1" t="s">
        <v>520</v>
      </c>
      <c r="G1903">
        <v>0.1</v>
      </c>
      <c r="H1903" s="1" t="s">
        <v>519</v>
      </c>
      <c r="I1903">
        <f t="shared" si="1360"/>
        <v>1</v>
      </c>
      <c r="J1903">
        <v>20</v>
      </c>
      <c r="K1903">
        <f t="shared" si="1361"/>
        <v>8</v>
      </c>
      <c r="L1903" s="1" t="str">
        <f>Sheet1!L1903</f>
        <v>[{"bid":15023,"type":5,"num":1},{"bid":16003,"type":6,"num":1},{"bid":14001,"type":4,"num":4000}]</v>
      </c>
    </row>
    <row r="1904" spans="1:12" x14ac:dyDescent="0.2">
      <c r="A1904">
        <f t="shared" si="1359"/>
        <v>934010</v>
      </c>
      <c r="B1904">
        <f t="shared" si="1358"/>
        <v>934011</v>
      </c>
      <c r="C1904" s="1" t="str">
        <f t="shared" si="1357"/>
        <v>当前波数 9/∞</v>
      </c>
      <c r="D1904">
        <v>4.1648000000000005</v>
      </c>
      <c r="E1904" s="5">
        <v>20</v>
      </c>
      <c r="F1904" s="1" t="s">
        <v>523</v>
      </c>
      <c r="G1904">
        <v>0.1</v>
      </c>
      <c r="H1904" s="1" t="s">
        <v>519</v>
      </c>
      <c r="I1904">
        <f t="shared" si="1360"/>
        <v>1</v>
      </c>
      <c r="J1904">
        <v>20</v>
      </c>
      <c r="K1904">
        <f t="shared" si="1361"/>
        <v>9</v>
      </c>
      <c r="L1904" s="1" t="str">
        <f>Sheet1!L1904</f>
        <v>[{"bid":15023,"type":5,"num":1},{"bid":16003,"type":6,"num":1},{"bid":14001,"type":4,"num":4500}]</v>
      </c>
    </row>
    <row r="1905" spans="1:12" x14ac:dyDescent="0.2">
      <c r="A1905">
        <f t="shared" si="1359"/>
        <v>934011</v>
      </c>
      <c r="B1905">
        <f t="shared" si="1358"/>
        <v>934012</v>
      </c>
      <c r="C1905" s="1" t="str">
        <f t="shared" si="1357"/>
        <v>当前波数 10/∞\n下一波BOSS</v>
      </c>
      <c r="D1905">
        <v>4.4800000000000004</v>
      </c>
      <c r="E1905">
        <v>22</v>
      </c>
      <c r="F1905" s="1" t="s">
        <v>520</v>
      </c>
      <c r="G1905">
        <v>0.1</v>
      </c>
      <c r="H1905" s="1" t="s">
        <v>519</v>
      </c>
      <c r="I1905">
        <f t="shared" si="1360"/>
        <v>1</v>
      </c>
      <c r="J1905">
        <v>20</v>
      </c>
      <c r="K1905">
        <f t="shared" si="1361"/>
        <v>10</v>
      </c>
      <c r="L1905" s="1" t="str">
        <f>Sheet1!L1905</f>
        <v>[{"bid":15023,"type":5,"num":2},{"bid":16003,"type":6,"num":3},{"bid":14001,"type":4,"num":5000}]</v>
      </c>
    </row>
    <row r="1906" spans="1:12" x14ac:dyDescent="0.2">
      <c r="A1906">
        <f t="shared" si="1359"/>
        <v>934012</v>
      </c>
      <c r="B1906">
        <f t="shared" si="1358"/>
        <v>934013</v>
      </c>
      <c r="C1906" s="1" t="str">
        <f t="shared" si="1357"/>
        <v>BOSS波\n需击杀所有怪物</v>
      </c>
      <c r="D1906">
        <v>4.8048000000000011</v>
      </c>
      <c r="E1906">
        <v>24</v>
      </c>
      <c r="F1906" s="1" t="s">
        <v>526</v>
      </c>
      <c r="G1906">
        <v>0.1</v>
      </c>
      <c r="H1906" s="1" t="s">
        <v>519</v>
      </c>
      <c r="I1906">
        <f t="shared" si="1360"/>
        <v>2</v>
      </c>
      <c r="J1906">
        <v>40</v>
      </c>
      <c r="K1906">
        <f t="shared" si="1361"/>
        <v>10</v>
      </c>
      <c r="L1906" s="1" t="str">
        <f>Sheet1!L1906</f>
        <v>[{"bid":15023,"type":5,"num":2},{"bid":16003,"type":6,"num":3},{"bid":14001,"type":4,"num":5500}]</v>
      </c>
    </row>
    <row r="1907" spans="1:12" x14ac:dyDescent="0.2">
      <c r="A1907">
        <f t="shared" si="1359"/>
        <v>934013</v>
      </c>
      <c r="B1907">
        <f t="shared" si="1358"/>
        <v>934014</v>
      </c>
      <c r="C1907" s="1" t="str">
        <f t="shared" si="1357"/>
        <v>当前波数 11/∞</v>
      </c>
      <c r="D1907">
        <v>5.1392000000000007</v>
      </c>
      <c r="E1907" s="5">
        <v>26</v>
      </c>
      <c r="F1907" s="1" t="s">
        <v>523</v>
      </c>
      <c r="G1907">
        <v>0.1</v>
      </c>
      <c r="H1907" s="1" t="s">
        <v>519</v>
      </c>
      <c r="I1907" s="1">
        <f>I1895</f>
        <v>1</v>
      </c>
      <c r="J1907">
        <v>20</v>
      </c>
      <c r="K1907">
        <f t="shared" si="1361"/>
        <v>11</v>
      </c>
      <c r="L1907" s="1" t="str">
        <f>Sheet1!L1907</f>
        <v>[{"bid":15023,"type":5,"num":2},{"bid":16003,"type":6,"num":3},{"bid":14001,"type":4,"num":6000}]</v>
      </c>
    </row>
    <row r="1908" spans="1:12" x14ac:dyDescent="0.2">
      <c r="A1908">
        <f t="shared" si="1359"/>
        <v>934014</v>
      </c>
      <c r="B1908">
        <f t="shared" si="1358"/>
        <v>934015</v>
      </c>
      <c r="C1908" s="1" t="str">
        <f t="shared" si="1357"/>
        <v>当前波数 12/∞</v>
      </c>
      <c r="D1908">
        <v>5.4832000000000001</v>
      </c>
      <c r="E1908">
        <v>28</v>
      </c>
      <c r="F1908" s="1" t="s">
        <v>520</v>
      </c>
      <c r="G1908">
        <v>0.1</v>
      </c>
      <c r="H1908" s="1" t="s">
        <v>519</v>
      </c>
      <c r="I1908" s="1">
        <f t="shared" ref="I1908:I1971" si="1362">I1896</f>
        <v>1</v>
      </c>
      <c r="J1908">
        <v>20</v>
      </c>
      <c r="K1908">
        <f t="shared" si="1361"/>
        <v>12</v>
      </c>
      <c r="L1908" s="1" t="str">
        <f>Sheet1!L1908</f>
        <v>[{"bid":15023,"type":5,"num":2},{"bid":16003,"type":6,"num":3},{"bid":14001,"type":4,"num":6500}]</v>
      </c>
    </row>
    <row r="1909" spans="1:12" x14ac:dyDescent="0.2">
      <c r="A1909">
        <f t="shared" si="1359"/>
        <v>934015</v>
      </c>
      <c r="B1909">
        <f t="shared" si="1358"/>
        <v>934016</v>
      </c>
      <c r="C1909" s="1" t="str">
        <f t="shared" si="1357"/>
        <v>当前波数 13/∞</v>
      </c>
      <c r="D1909">
        <v>5.8656000000000006</v>
      </c>
      <c r="E1909">
        <v>30</v>
      </c>
      <c r="F1909" s="1" t="s">
        <v>523</v>
      </c>
      <c r="G1909">
        <v>0.1</v>
      </c>
      <c r="H1909" s="1" t="s">
        <v>519</v>
      </c>
      <c r="I1909" s="1">
        <f t="shared" si="1362"/>
        <v>1</v>
      </c>
      <c r="J1909">
        <v>20</v>
      </c>
      <c r="K1909">
        <f t="shared" si="1361"/>
        <v>13</v>
      </c>
      <c r="L1909" s="1" t="str">
        <f>Sheet1!L1909</f>
        <v>[{"bid":15023,"type":5,"num":2},{"bid":16003,"type":6,"num":3},{"bid":14001,"type":4,"num":7000}]</v>
      </c>
    </row>
    <row r="1910" spans="1:12" x14ac:dyDescent="0.2">
      <c r="A1910">
        <f t="shared" si="1359"/>
        <v>934016</v>
      </c>
      <c r="B1910">
        <f t="shared" si="1358"/>
        <v>934017</v>
      </c>
      <c r="C1910" s="1" t="str">
        <f t="shared" si="1357"/>
        <v>当前波数 14/∞</v>
      </c>
      <c r="D1910">
        <v>6.2600000000000016</v>
      </c>
      <c r="E1910" s="5">
        <v>32</v>
      </c>
      <c r="F1910" s="1" t="s">
        <v>520</v>
      </c>
      <c r="G1910">
        <v>0.1</v>
      </c>
      <c r="H1910" s="1" t="s">
        <v>519</v>
      </c>
      <c r="I1910" s="1">
        <f t="shared" si="1362"/>
        <v>1</v>
      </c>
      <c r="J1910">
        <v>20</v>
      </c>
      <c r="K1910">
        <f t="shared" si="1361"/>
        <v>14</v>
      </c>
      <c r="L1910" s="1" t="str">
        <f>Sheet1!L1910</f>
        <v>[{"bid":15023,"type":5,"num":3},{"bid":16003,"type":6,"num":5},{"bid":14001,"type":4,"num":7500}]</v>
      </c>
    </row>
    <row r="1911" spans="1:12" x14ac:dyDescent="0.2">
      <c r="A1911">
        <f t="shared" si="1359"/>
        <v>934017</v>
      </c>
      <c r="B1911">
        <f t="shared" si="1358"/>
        <v>934018</v>
      </c>
      <c r="C1911" s="1" t="str">
        <f t="shared" si="1357"/>
        <v>当前波数 15/∞\n下一波BOSS</v>
      </c>
      <c r="D1911">
        <v>6.6976000000000013</v>
      </c>
      <c r="E1911">
        <v>34</v>
      </c>
      <c r="F1911" s="1" t="s">
        <v>523</v>
      </c>
      <c r="G1911">
        <v>0.1</v>
      </c>
      <c r="H1911" s="1" t="s">
        <v>519</v>
      </c>
      <c r="I1911" s="1">
        <f t="shared" si="1362"/>
        <v>1</v>
      </c>
      <c r="J1911">
        <v>20</v>
      </c>
      <c r="K1911">
        <f t="shared" si="1361"/>
        <v>15</v>
      </c>
      <c r="L1911" s="1" t="str">
        <f>Sheet1!L1911</f>
        <v>[{"bid":15023,"type":5,"num":3},{"bid":16003,"type":6,"num":5},{"bid":14001,"type":4,"num":8000}]</v>
      </c>
    </row>
    <row r="1912" spans="1:12" x14ac:dyDescent="0.2">
      <c r="A1912">
        <f t="shared" si="1359"/>
        <v>934018</v>
      </c>
      <c r="B1912">
        <f t="shared" si="1358"/>
        <v>934019</v>
      </c>
      <c r="C1912" s="1" t="str">
        <f t="shared" si="1357"/>
        <v>BOSS波\n需击杀所有怪物</v>
      </c>
      <c r="D1912">
        <v>7.4144000000000023</v>
      </c>
      <c r="E1912">
        <v>36</v>
      </c>
      <c r="F1912" s="1" t="s">
        <v>526</v>
      </c>
      <c r="G1912">
        <v>0.1</v>
      </c>
      <c r="H1912" s="1" t="s">
        <v>519</v>
      </c>
      <c r="I1912" s="1">
        <f t="shared" si="1362"/>
        <v>2</v>
      </c>
      <c r="J1912">
        <v>40</v>
      </c>
      <c r="K1912">
        <f t="shared" si="1361"/>
        <v>15</v>
      </c>
      <c r="L1912" s="1" t="str">
        <f>Sheet1!L1912</f>
        <v>[{"bid":15023,"type":5,"num":3},{"bid":16003,"type":6,"num":5},{"bid":14001,"type":4,"num":8500}]</v>
      </c>
    </row>
    <row r="1913" spans="1:12" x14ac:dyDescent="0.2">
      <c r="A1913">
        <f t="shared" si="1359"/>
        <v>934019</v>
      </c>
      <c r="B1913">
        <f t="shared" si="1358"/>
        <v>934020</v>
      </c>
      <c r="C1913" s="1" t="str">
        <f t="shared" si="1357"/>
        <v>当前波数 16/∞</v>
      </c>
      <c r="D1913">
        <v>8.1600000000000037</v>
      </c>
      <c r="E1913" s="5">
        <v>38</v>
      </c>
      <c r="F1913" s="1" t="s">
        <v>520</v>
      </c>
      <c r="G1913">
        <v>0.1</v>
      </c>
      <c r="H1913" s="1" t="s">
        <v>519</v>
      </c>
      <c r="I1913" s="1">
        <f t="shared" si="1362"/>
        <v>1</v>
      </c>
      <c r="J1913">
        <v>20</v>
      </c>
      <c r="K1913">
        <f t="shared" si="1361"/>
        <v>16</v>
      </c>
      <c r="L1913" s="1" t="str">
        <f>Sheet1!L1913</f>
        <v>[{"bid":15023,"type":5,"num":3},{"bid":16003,"type":6,"num":5},{"bid":14001,"type":4,"num":9000}]</v>
      </c>
    </row>
    <row r="1914" spans="1:12" x14ac:dyDescent="0.2">
      <c r="A1914">
        <f t="shared" si="1359"/>
        <v>934020</v>
      </c>
      <c r="B1914">
        <f t="shared" si="1358"/>
        <v>934021</v>
      </c>
      <c r="C1914" s="1" t="str">
        <f t="shared" si="1357"/>
        <v>当前波数 17/∞</v>
      </c>
      <c r="D1914">
        <v>8.9344000000000037</v>
      </c>
      <c r="E1914">
        <v>40</v>
      </c>
      <c r="F1914" s="1" t="s">
        <v>523</v>
      </c>
      <c r="G1914">
        <v>0.1</v>
      </c>
      <c r="H1914" s="1" t="s">
        <v>519</v>
      </c>
      <c r="I1914" s="1">
        <f t="shared" si="1362"/>
        <v>1</v>
      </c>
      <c r="J1914">
        <v>20</v>
      </c>
      <c r="K1914">
        <f t="shared" si="1361"/>
        <v>17</v>
      </c>
      <c r="L1914" s="1" t="str">
        <f>Sheet1!L1914</f>
        <v>[{"bid":15023,"type":5,"num":3},{"bid":16003,"type":6,"num":5},{"bid":14001,"type":4,"num":9500}]</v>
      </c>
    </row>
    <row r="1915" spans="1:12" x14ac:dyDescent="0.2">
      <c r="A1915">
        <f t="shared" si="1359"/>
        <v>934021</v>
      </c>
      <c r="B1915">
        <f t="shared" si="1358"/>
        <v>934022</v>
      </c>
      <c r="C1915" s="1" t="str">
        <f t="shared" si="1357"/>
        <v>当前波数 18/∞</v>
      </c>
      <c r="D1915">
        <v>9.7784000000000049</v>
      </c>
      <c r="E1915">
        <v>42</v>
      </c>
      <c r="F1915" s="1" t="s">
        <v>520</v>
      </c>
      <c r="G1915">
        <v>0.1</v>
      </c>
      <c r="H1915" s="1" t="s">
        <v>519</v>
      </c>
      <c r="I1915" s="1">
        <f t="shared" si="1362"/>
        <v>1</v>
      </c>
      <c r="J1915">
        <v>20</v>
      </c>
      <c r="K1915">
        <f t="shared" si="1361"/>
        <v>18</v>
      </c>
      <c r="L1915" s="1" t="str">
        <f>Sheet1!L1915</f>
        <v>[{"bid":15023,"type":5,"num":4},{"bid":16003,"type":6,"num":7},{"bid":14001,"type":4,"num":10000}]</v>
      </c>
    </row>
    <row r="1916" spans="1:12" x14ac:dyDescent="0.2">
      <c r="A1916">
        <f t="shared" si="1359"/>
        <v>934022</v>
      </c>
      <c r="B1916">
        <f t="shared" si="1358"/>
        <v>934023</v>
      </c>
      <c r="C1916" s="1" t="str">
        <f t="shared" si="1357"/>
        <v>当前波数 19/∞</v>
      </c>
      <c r="D1916">
        <v>10.656000000000006</v>
      </c>
      <c r="E1916" s="5">
        <v>44</v>
      </c>
      <c r="F1916" s="1" t="s">
        <v>523</v>
      </c>
      <c r="G1916">
        <v>0.1</v>
      </c>
      <c r="H1916" s="1" t="s">
        <v>519</v>
      </c>
      <c r="I1916" s="1">
        <f t="shared" si="1362"/>
        <v>1</v>
      </c>
      <c r="J1916">
        <v>20</v>
      </c>
      <c r="K1916">
        <f t="shared" si="1361"/>
        <v>19</v>
      </c>
      <c r="L1916" s="1" t="str">
        <f>Sheet1!L1916</f>
        <v>[{"bid":15023,"type":5,"num":4},{"bid":16003,"type":6,"num":7},{"bid":14001,"type":4,"num":10500}]</v>
      </c>
    </row>
    <row r="1917" spans="1:12" x14ac:dyDescent="0.2">
      <c r="A1917">
        <f t="shared" si="1359"/>
        <v>934023</v>
      </c>
      <c r="B1917">
        <f t="shared" si="1358"/>
        <v>934024</v>
      </c>
      <c r="C1917" s="1" t="str">
        <f t="shared" si="1357"/>
        <v>当前波数 20/∞\n下一波BOSS</v>
      </c>
      <c r="D1917">
        <v>11.612800000000007</v>
      </c>
      <c r="E1917">
        <v>46</v>
      </c>
      <c r="F1917" s="1" t="s">
        <v>520</v>
      </c>
      <c r="G1917">
        <v>0.1</v>
      </c>
      <c r="H1917" s="1" t="s">
        <v>519</v>
      </c>
      <c r="I1917" s="1">
        <f t="shared" si="1362"/>
        <v>1</v>
      </c>
      <c r="J1917">
        <v>20</v>
      </c>
      <c r="K1917">
        <f t="shared" si="1361"/>
        <v>20</v>
      </c>
      <c r="L1917" s="1" t="str">
        <f>Sheet1!L1917</f>
        <v>[{"bid":15023,"type":5,"num":4},{"bid":16003,"type":6,"num":7},{"bid":14001,"type":4,"num":11000}]</v>
      </c>
    </row>
    <row r="1918" spans="1:12" x14ac:dyDescent="0.2">
      <c r="A1918">
        <f t="shared" si="1359"/>
        <v>934024</v>
      </c>
      <c r="B1918">
        <f t="shared" si="1358"/>
        <v>934025</v>
      </c>
      <c r="C1918" s="1" t="str">
        <f t="shared" si="1357"/>
        <v>BOSS波\n需击杀所有怪物</v>
      </c>
      <c r="D1918">
        <v>12.608000000000008</v>
      </c>
      <c r="E1918">
        <v>48</v>
      </c>
      <c r="F1918" s="1" t="s">
        <v>526</v>
      </c>
      <c r="G1918">
        <v>0.1</v>
      </c>
      <c r="H1918" s="1" t="s">
        <v>519</v>
      </c>
      <c r="I1918" s="1">
        <f t="shared" si="1362"/>
        <v>2</v>
      </c>
      <c r="J1918">
        <v>40</v>
      </c>
      <c r="K1918">
        <f t="shared" si="1361"/>
        <v>20</v>
      </c>
      <c r="L1918" s="1" t="str">
        <f>Sheet1!L1918</f>
        <v>[{"bid":15023,"type":5,"num":4},{"bid":16003,"type":6,"num":7},{"bid":14001,"type":4,"num":11500}]</v>
      </c>
    </row>
    <row r="1919" spans="1:12" x14ac:dyDescent="0.2">
      <c r="A1919">
        <f t="shared" si="1359"/>
        <v>934025</v>
      </c>
      <c r="B1919">
        <f t="shared" si="1358"/>
        <v>934026</v>
      </c>
      <c r="C1919" s="1" t="str">
        <f t="shared" si="1357"/>
        <v>当前波数 21/∞</v>
      </c>
      <c r="D1919">
        <v>13.692000000000009</v>
      </c>
      <c r="E1919" s="5">
        <v>50</v>
      </c>
      <c r="F1919" s="1" t="s">
        <v>523</v>
      </c>
      <c r="G1919">
        <v>0.1</v>
      </c>
      <c r="H1919" s="1" t="s">
        <v>519</v>
      </c>
      <c r="I1919" s="1">
        <f t="shared" si="1362"/>
        <v>1</v>
      </c>
      <c r="J1919">
        <v>20</v>
      </c>
      <c r="K1919">
        <f t="shared" si="1361"/>
        <v>21</v>
      </c>
      <c r="L1919" s="1" t="str">
        <f>Sheet1!L1919</f>
        <v>[{"bid":15023,"type":5,"num":4},{"bid":16003,"type":6,"num":7},{"bid":14001,"type":4,"num":12000}]</v>
      </c>
    </row>
    <row r="1920" spans="1:12" x14ac:dyDescent="0.2">
      <c r="A1920">
        <f t="shared" si="1359"/>
        <v>934026</v>
      </c>
      <c r="B1920">
        <f t="shared" si="1358"/>
        <v>934027</v>
      </c>
      <c r="C1920" s="1" t="str">
        <f t="shared" si="1357"/>
        <v>当前波数 22/∞</v>
      </c>
      <c r="D1920">
        <v>14.819200000000009</v>
      </c>
      <c r="E1920">
        <v>52</v>
      </c>
      <c r="F1920" s="1" t="s">
        <v>520</v>
      </c>
      <c r="G1920">
        <v>0.1</v>
      </c>
      <c r="H1920" s="1" t="s">
        <v>519</v>
      </c>
      <c r="I1920" s="1">
        <f t="shared" si="1362"/>
        <v>1</v>
      </c>
      <c r="J1920">
        <v>20</v>
      </c>
      <c r="K1920">
        <f t="shared" si="1361"/>
        <v>22</v>
      </c>
      <c r="L1920" s="1" t="str">
        <f>Sheet1!L1920</f>
        <v>[{"bid":15023,"type":5,"num":5},{"bid":16003,"type":6,"num":9},{"bid":14001,"type":4,"num":12500}]</v>
      </c>
    </row>
    <row r="1921" spans="1:12" x14ac:dyDescent="0.2">
      <c r="A1921">
        <f t="shared" si="1359"/>
        <v>934027</v>
      </c>
      <c r="B1921">
        <f t="shared" si="1358"/>
        <v>934028</v>
      </c>
      <c r="C1921" s="1" t="str">
        <f t="shared" si="1357"/>
        <v>当前波数 23/∞</v>
      </c>
      <c r="D1921">
        <v>16.044800000000009</v>
      </c>
      <c r="E1921">
        <v>54</v>
      </c>
      <c r="F1921" s="1" t="s">
        <v>524</v>
      </c>
      <c r="G1921">
        <v>0.1</v>
      </c>
      <c r="H1921" s="1" t="s">
        <v>519</v>
      </c>
      <c r="I1921" s="1">
        <f t="shared" si="1362"/>
        <v>1</v>
      </c>
      <c r="J1921">
        <v>20</v>
      </c>
      <c r="K1921">
        <f t="shared" si="1361"/>
        <v>23</v>
      </c>
      <c r="L1921" s="1" t="str">
        <f>Sheet1!L1921</f>
        <v>[{"bid":15023,"type":5,"num":5},{"bid":16003,"type":6,"num":9},{"bid":14001,"type":4,"num":13000}]</v>
      </c>
    </row>
    <row r="1922" spans="1:12" x14ac:dyDescent="0.2">
      <c r="A1922">
        <f t="shared" si="1359"/>
        <v>934028</v>
      </c>
      <c r="B1922">
        <f t="shared" si="1358"/>
        <v>934029</v>
      </c>
      <c r="C1922" s="1" t="str">
        <f t="shared" si="1357"/>
        <v>当前波数 24/∞</v>
      </c>
      <c r="D1922">
        <v>17.318400000000011</v>
      </c>
      <c r="E1922" s="5">
        <v>56</v>
      </c>
      <c r="F1922" s="1" t="s">
        <v>521</v>
      </c>
      <c r="G1922">
        <v>0.1</v>
      </c>
      <c r="H1922" s="1" t="s">
        <v>519</v>
      </c>
      <c r="I1922" s="1">
        <f t="shared" si="1362"/>
        <v>1</v>
      </c>
      <c r="J1922">
        <v>20</v>
      </c>
      <c r="K1922">
        <f t="shared" si="1361"/>
        <v>24</v>
      </c>
      <c r="L1922" s="1" t="str">
        <f>Sheet1!L1922</f>
        <v>[{"bid":15023,"type":5,"num":5},{"bid":16003,"type":6,"num":9},{"bid":14001,"type":4,"num":13500}]</v>
      </c>
    </row>
    <row r="1923" spans="1:12" x14ac:dyDescent="0.2">
      <c r="A1923">
        <f t="shared" si="1359"/>
        <v>934029</v>
      </c>
      <c r="B1923">
        <f t="shared" si="1358"/>
        <v>934030</v>
      </c>
      <c r="C1923" s="1" t="str">
        <f t="shared" si="1357"/>
        <v>当前波数 25/∞\n下一波BOSS</v>
      </c>
      <c r="D1923">
        <v>18.700000000000014</v>
      </c>
      <c r="E1923">
        <v>58</v>
      </c>
      <c r="F1923" s="1" t="s">
        <v>524</v>
      </c>
      <c r="G1923">
        <v>0.1</v>
      </c>
      <c r="H1923" s="1" t="s">
        <v>519</v>
      </c>
      <c r="I1923" s="1">
        <f t="shared" si="1362"/>
        <v>1</v>
      </c>
      <c r="J1923">
        <v>20</v>
      </c>
      <c r="K1923">
        <f t="shared" si="1361"/>
        <v>25</v>
      </c>
      <c r="L1923" s="1" t="str">
        <f>Sheet1!L1923</f>
        <v>[{"bid":15023,"type":5,"num":5},{"bid":16003,"type":6,"num":9},{"bid":14001,"type":4,"num":14000}]</v>
      </c>
    </row>
    <row r="1924" spans="1:12" x14ac:dyDescent="0.2">
      <c r="A1924">
        <f t="shared" si="1359"/>
        <v>934030</v>
      </c>
      <c r="B1924">
        <f t="shared" si="1358"/>
        <v>934031</v>
      </c>
      <c r="C1924" s="1" t="str">
        <f t="shared" si="1357"/>
        <v>BOSS波\n需击杀所有怪物</v>
      </c>
      <c r="D1924">
        <v>20.134400000000017</v>
      </c>
      <c r="E1924">
        <v>60</v>
      </c>
      <c r="F1924" s="1" t="s">
        <v>526</v>
      </c>
      <c r="G1924">
        <v>0.1</v>
      </c>
      <c r="H1924" s="1" t="s">
        <v>519</v>
      </c>
      <c r="I1924" s="1">
        <f t="shared" si="1362"/>
        <v>2</v>
      </c>
      <c r="J1924">
        <v>40</v>
      </c>
      <c r="K1924">
        <f t="shared" si="1361"/>
        <v>25</v>
      </c>
      <c r="L1924" s="1" t="str">
        <f>Sheet1!L1924</f>
        <v>[{"bid":15023,"type":5,"num":5},{"bid":16003,"type":6,"num":9},{"bid":14001,"type":4,"num":14500}]</v>
      </c>
    </row>
    <row r="1925" spans="1:12" x14ac:dyDescent="0.2">
      <c r="A1925">
        <f t="shared" si="1359"/>
        <v>934031</v>
      </c>
      <c r="B1925">
        <f t="shared" si="1358"/>
        <v>934032</v>
      </c>
      <c r="C1925" s="1" t="str">
        <f t="shared" si="1357"/>
        <v>当前波数 26/∞</v>
      </c>
      <c r="D1925">
        <v>21.621600000000015</v>
      </c>
      <c r="E1925" s="5">
        <v>62</v>
      </c>
      <c r="F1925" s="1" t="s">
        <v>521</v>
      </c>
      <c r="G1925">
        <v>0.1</v>
      </c>
      <c r="H1925" s="1" t="s">
        <v>519</v>
      </c>
      <c r="I1925" s="1">
        <f t="shared" si="1362"/>
        <v>1</v>
      </c>
      <c r="J1925">
        <v>20</v>
      </c>
      <c r="K1925">
        <f t="shared" si="1361"/>
        <v>26</v>
      </c>
      <c r="L1925" s="1" t="str">
        <f>Sheet1!L1925</f>
        <v>[{"bid":15023,"type":5,"num":6},{"bid":16003,"type":6,"num":11},{"bid":14001,"type":4,"num":15000}]</v>
      </c>
    </row>
    <row r="1926" spans="1:12" x14ac:dyDescent="0.2">
      <c r="A1926">
        <f t="shared" si="1359"/>
        <v>934032</v>
      </c>
      <c r="B1926">
        <f t="shared" si="1358"/>
        <v>934033</v>
      </c>
      <c r="C1926" s="1" t="str">
        <f t="shared" si="1357"/>
        <v>当前波数 27/∞</v>
      </c>
      <c r="D1926">
        <v>23.161600000000014</v>
      </c>
      <c r="E1926">
        <v>64</v>
      </c>
      <c r="F1926" s="1" t="s">
        <v>524</v>
      </c>
      <c r="G1926">
        <v>0.1</v>
      </c>
      <c r="H1926" s="1" t="s">
        <v>519</v>
      </c>
      <c r="I1926" s="1">
        <f t="shared" si="1362"/>
        <v>1</v>
      </c>
      <c r="J1926">
        <v>20</v>
      </c>
      <c r="K1926">
        <f t="shared" si="1361"/>
        <v>27</v>
      </c>
      <c r="L1926" s="1" t="str">
        <f>Sheet1!L1926</f>
        <v>[{"bid":15023,"type":5,"num":6},{"bid":16003,"type":6,"num":11},{"bid":14001,"type":4,"num":15500}]</v>
      </c>
    </row>
    <row r="1927" spans="1:12" x14ac:dyDescent="0.2">
      <c r="A1927">
        <f t="shared" si="1359"/>
        <v>934033</v>
      </c>
      <c r="B1927">
        <f t="shared" si="1358"/>
        <v>934034</v>
      </c>
      <c r="C1927" s="1" t="str">
        <f t="shared" si="1357"/>
        <v>当前波数 28/∞</v>
      </c>
      <c r="D1927">
        <v>24.824000000000016</v>
      </c>
      <c r="E1927">
        <v>66</v>
      </c>
      <c r="F1927" s="1" t="s">
        <v>520</v>
      </c>
      <c r="G1927">
        <v>0.1</v>
      </c>
      <c r="H1927" s="1" t="s">
        <v>519</v>
      </c>
      <c r="I1927" s="1">
        <f t="shared" si="1362"/>
        <v>1</v>
      </c>
      <c r="J1927">
        <v>20</v>
      </c>
      <c r="K1927">
        <f t="shared" si="1361"/>
        <v>28</v>
      </c>
      <c r="L1927" s="1" t="str">
        <f>Sheet1!L1927</f>
        <v>[{"bid":15023,"type":5,"num":6},{"bid":16003,"type":6,"num":11},{"bid":14001,"type":4,"num":16000}]</v>
      </c>
    </row>
    <row r="1928" spans="1:12" x14ac:dyDescent="0.2">
      <c r="A1928">
        <f t="shared" si="1359"/>
        <v>934034</v>
      </c>
      <c r="B1928">
        <f t="shared" si="1358"/>
        <v>934035</v>
      </c>
      <c r="C1928" s="1" t="str">
        <f t="shared" si="1357"/>
        <v>当前波数 29/∞</v>
      </c>
      <c r="D1928">
        <v>26.544000000000018</v>
      </c>
      <c r="E1928" s="5">
        <v>68</v>
      </c>
      <c r="F1928" s="1" t="s">
        <v>523</v>
      </c>
      <c r="G1928">
        <v>0.1</v>
      </c>
      <c r="H1928" s="1" t="s">
        <v>519</v>
      </c>
      <c r="I1928" s="1">
        <f t="shared" si="1362"/>
        <v>1</v>
      </c>
      <c r="J1928">
        <v>20</v>
      </c>
      <c r="K1928">
        <f t="shared" si="1361"/>
        <v>29</v>
      </c>
      <c r="L1928" s="1" t="str">
        <f>Sheet1!L1928</f>
        <v>[{"bid":15023,"type":5,"num":6},{"bid":16003,"type":6,"num":11},{"bid":14001,"type":4,"num":16500}]</v>
      </c>
    </row>
    <row r="1929" spans="1:12" x14ac:dyDescent="0.2">
      <c r="A1929">
        <f t="shared" si="1359"/>
        <v>934035</v>
      </c>
      <c r="B1929">
        <f t="shared" si="1358"/>
        <v>934036</v>
      </c>
      <c r="C1929" s="1" t="str">
        <f t="shared" si="1357"/>
        <v>当前波数 30/∞\n下一波BOSS</v>
      </c>
      <c r="D1929">
        <v>28.396000000000019</v>
      </c>
      <c r="E1929">
        <v>70</v>
      </c>
      <c r="F1929" s="1" t="s">
        <v>520</v>
      </c>
      <c r="G1929">
        <v>0.1</v>
      </c>
      <c r="H1929" s="1" t="s">
        <v>519</v>
      </c>
      <c r="I1929" s="1">
        <f t="shared" si="1362"/>
        <v>1</v>
      </c>
      <c r="J1929">
        <v>20</v>
      </c>
      <c r="K1929">
        <f t="shared" si="1361"/>
        <v>30</v>
      </c>
      <c r="L1929" s="1" t="str">
        <f>Sheet1!L1929</f>
        <v>[{"bid":15023,"type":5,"num":6},{"bid":16003,"type":6,"num":11},{"bid":14001,"type":4,"num":17000}]</v>
      </c>
    </row>
    <row r="1930" spans="1:12" x14ac:dyDescent="0.2">
      <c r="A1930">
        <f t="shared" si="1359"/>
        <v>934036</v>
      </c>
      <c r="B1930">
        <f t="shared" si="1358"/>
        <v>934037</v>
      </c>
      <c r="C1930" s="1" t="str">
        <f t="shared" si="1357"/>
        <v>BOSS波\n需击杀所有怪物</v>
      </c>
      <c r="D1930">
        <v>30.310400000000019</v>
      </c>
      <c r="E1930">
        <v>72</v>
      </c>
      <c r="F1930" s="1" t="s">
        <v>526</v>
      </c>
      <c r="G1930">
        <v>0.1</v>
      </c>
      <c r="H1930" s="1" t="s">
        <v>519</v>
      </c>
      <c r="I1930" s="1">
        <f t="shared" si="1362"/>
        <v>2</v>
      </c>
      <c r="J1930">
        <v>40</v>
      </c>
      <c r="K1930">
        <f t="shared" si="1361"/>
        <v>30</v>
      </c>
      <c r="L1930" s="1" t="str">
        <f>Sheet1!L1930</f>
        <v>[{"bid":15023,"type":5,"num":7},{"bid":16003,"type":6,"num":13},{"bid":14001,"type":4,"num":17500}]</v>
      </c>
    </row>
    <row r="1931" spans="1:12" x14ac:dyDescent="0.2">
      <c r="A1931">
        <f t="shared" si="1359"/>
        <v>934037</v>
      </c>
      <c r="B1931">
        <f t="shared" si="1358"/>
        <v>934038</v>
      </c>
      <c r="C1931" s="1" t="str">
        <f t="shared" si="1357"/>
        <v>当前波数 31/∞</v>
      </c>
      <c r="D1931">
        <v>32.36640000000002</v>
      </c>
      <c r="E1931" s="5">
        <v>74</v>
      </c>
      <c r="F1931" s="1" t="s">
        <v>523</v>
      </c>
      <c r="G1931">
        <v>0.1</v>
      </c>
      <c r="H1931" s="1" t="s">
        <v>519</v>
      </c>
      <c r="I1931" s="1">
        <f t="shared" si="1362"/>
        <v>1</v>
      </c>
      <c r="J1931">
        <v>20</v>
      </c>
      <c r="K1931">
        <f t="shared" si="1361"/>
        <v>31</v>
      </c>
      <c r="L1931" s="1" t="str">
        <f>Sheet1!L1931</f>
        <v>[{"bid":15023,"type":5,"num":7},{"bid":16003,"type":6,"num":13},{"bid":14001,"type":4,"num":18000}]</v>
      </c>
    </row>
    <row r="1932" spans="1:12" x14ac:dyDescent="0.2">
      <c r="A1932">
        <f t="shared" si="1359"/>
        <v>934038</v>
      </c>
      <c r="B1932">
        <f t="shared" si="1358"/>
        <v>934039</v>
      </c>
      <c r="C1932" s="1" t="str">
        <f t="shared" si="1357"/>
        <v>当前波数 32/∞</v>
      </c>
      <c r="D1932">
        <v>34.489600000000024</v>
      </c>
      <c r="E1932">
        <v>76</v>
      </c>
      <c r="F1932" s="1" t="s">
        <v>520</v>
      </c>
      <c r="G1932">
        <v>0.1</v>
      </c>
      <c r="H1932" s="1" t="s">
        <v>519</v>
      </c>
      <c r="I1932" s="1">
        <f t="shared" si="1362"/>
        <v>1</v>
      </c>
      <c r="J1932">
        <v>20</v>
      </c>
      <c r="K1932">
        <f t="shared" si="1361"/>
        <v>32</v>
      </c>
      <c r="L1932" s="1" t="str">
        <f>Sheet1!L1932</f>
        <v>[{"bid":15023,"type":5,"num":7},{"bid":16003,"type":6,"num":13},{"bid":14001,"type":4,"num":18500}]</v>
      </c>
    </row>
    <row r="1933" spans="1:12" x14ac:dyDescent="0.2">
      <c r="A1933">
        <f t="shared" si="1359"/>
        <v>934039</v>
      </c>
      <c r="B1933">
        <f t="shared" si="1358"/>
        <v>934040</v>
      </c>
      <c r="C1933" s="1" t="str">
        <f t="shared" si="1357"/>
        <v>当前波数 33/∞</v>
      </c>
      <c r="D1933">
        <v>36.680000000000028</v>
      </c>
      <c r="E1933">
        <v>78</v>
      </c>
      <c r="F1933" s="1" t="s">
        <v>524</v>
      </c>
      <c r="G1933">
        <v>0.1</v>
      </c>
      <c r="H1933" s="1" t="s">
        <v>519</v>
      </c>
      <c r="I1933" s="1">
        <f t="shared" si="1362"/>
        <v>1</v>
      </c>
      <c r="J1933">
        <v>20</v>
      </c>
      <c r="K1933">
        <f t="shared" si="1361"/>
        <v>33</v>
      </c>
      <c r="L1933" s="1" t="str">
        <f>Sheet1!L1933</f>
        <v>[{"bid":15023,"type":5,"num":7},{"bid":16003,"type":6,"num":13},{"bid":14001,"type":4,"num":19000}]</v>
      </c>
    </row>
    <row r="1934" spans="1:12" x14ac:dyDescent="0.2">
      <c r="A1934">
        <f t="shared" si="1359"/>
        <v>934040</v>
      </c>
      <c r="B1934">
        <f t="shared" si="1358"/>
        <v>934041</v>
      </c>
      <c r="C1934" s="1" t="str">
        <f t="shared" si="1357"/>
        <v>当前波数 34/∞</v>
      </c>
      <c r="D1934">
        <v>39.024000000000029</v>
      </c>
      <c r="E1934" s="5">
        <v>80</v>
      </c>
      <c r="F1934" s="1" t="s">
        <v>521</v>
      </c>
      <c r="G1934">
        <v>0.1</v>
      </c>
      <c r="H1934" s="1" t="s">
        <v>519</v>
      </c>
      <c r="I1934" s="1">
        <f t="shared" si="1362"/>
        <v>1</v>
      </c>
      <c r="J1934">
        <v>20</v>
      </c>
      <c r="K1934">
        <f t="shared" si="1361"/>
        <v>34</v>
      </c>
      <c r="L1934" s="1" t="str">
        <f>Sheet1!L1934</f>
        <v>[{"bid":15023,"type":5,"num":7},{"bid":16003,"type":6,"num":13},{"bid":14001,"type":4,"num":19500}]</v>
      </c>
    </row>
    <row r="1935" spans="1:12" x14ac:dyDescent="0.2">
      <c r="A1935">
        <f t="shared" si="1359"/>
        <v>934041</v>
      </c>
      <c r="B1935">
        <f t="shared" si="1358"/>
        <v>934042</v>
      </c>
      <c r="C1935" s="1" t="str">
        <f t="shared" si="1357"/>
        <v>当前波数 35/∞\n下一波BOSS</v>
      </c>
      <c r="D1935">
        <v>41.440000000000026</v>
      </c>
      <c r="E1935">
        <v>82</v>
      </c>
      <c r="F1935" s="1" t="s">
        <v>524</v>
      </c>
      <c r="G1935">
        <v>0.1</v>
      </c>
      <c r="H1935" s="1" t="s">
        <v>519</v>
      </c>
      <c r="I1935" s="1">
        <f t="shared" si="1362"/>
        <v>1</v>
      </c>
      <c r="J1935">
        <v>20</v>
      </c>
      <c r="K1935">
        <f t="shared" si="1361"/>
        <v>35</v>
      </c>
      <c r="L1935" s="1" t="str">
        <f>Sheet1!L1935</f>
        <v>[{"bid":15023,"type":5,"num":8},{"bid":16003,"type":6,"num":15},{"bid":14001,"type":4,"num":20000}]</v>
      </c>
    </row>
    <row r="1936" spans="1:12" x14ac:dyDescent="0.2">
      <c r="A1936">
        <f t="shared" si="1359"/>
        <v>934042</v>
      </c>
      <c r="B1936">
        <f t="shared" si="1358"/>
        <v>934043</v>
      </c>
      <c r="C1936" s="1" t="str">
        <f t="shared" si="1357"/>
        <v>BOSS波\n需击杀所有怪物</v>
      </c>
      <c r="D1936">
        <v>43.928000000000026</v>
      </c>
      <c r="E1936">
        <v>84</v>
      </c>
      <c r="F1936" s="1" t="s">
        <v>526</v>
      </c>
      <c r="G1936">
        <v>0.1</v>
      </c>
      <c r="H1936" s="1" t="s">
        <v>519</v>
      </c>
      <c r="I1936" s="1">
        <f t="shared" si="1362"/>
        <v>2</v>
      </c>
      <c r="J1936">
        <v>40</v>
      </c>
      <c r="K1936">
        <f t="shared" si="1361"/>
        <v>35</v>
      </c>
      <c r="L1936" s="1" t="str">
        <f>Sheet1!L1936</f>
        <v>[{"bid":15023,"type":5,"num":8},{"bid":16003,"type":6,"num":15},{"bid":14001,"type":4,"num":20500}]</v>
      </c>
    </row>
    <row r="1937" spans="1:12" x14ac:dyDescent="0.2">
      <c r="A1937">
        <f t="shared" si="1359"/>
        <v>934043</v>
      </c>
      <c r="B1937">
        <f t="shared" si="1358"/>
        <v>934044</v>
      </c>
      <c r="C1937" s="1" t="str">
        <f t="shared" si="1357"/>
        <v>当前波数 36/∞</v>
      </c>
      <c r="D1937">
        <v>46.58160000000003</v>
      </c>
      <c r="E1937" s="5">
        <v>86</v>
      </c>
      <c r="F1937" s="1" t="s">
        <v>521</v>
      </c>
      <c r="G1937">
        <v>0.1</v>
      </c>
      <c r="H1937" s="1" t="s">
        <v>519</v>
      </c>
      <c r="I1937" s="1">
        <f t="shared" si="1362"/>
        <v>1</v>
      </c>
      <c r="J1937">
        <v>20</v>
      </c>
      <c r="K1937">
        <f t="shared" si="1361"/>
        <v>36</v>
      </c>
      <c r="L1937" s="1" t="str">
        <f>Sheet1!L1937</f>
        <v>[{"bid":15023,"type":5,"num":8},{"bid":16003,"type":6,"num":15},{"bid":14001,"type":4,"num":21000}]</v>
      </c>
    </row>
    <row r="1938" spans="1:12" x14ac:dyDescent="0.2">
      <c r="A1938">
        <f t="shared" si="1359"/>
        <v>934044</v>
      </c>
      <c r="B1938">
        <f t="shared" si="1358"/>
        <v>934045</v>
      </c>
      <c r="C1938" s="1" t="str">
        <f t="shared" si="1357"/>
        <v>当前波数 37/∞</v>
      </c>
      <c r="D1938">
        <v>49.312000000000026</v>
      </c>
      <c r="E1938">
        <v>88</v>
      </c>
      <c r="F1938" s="1" t="s">
        <v>524</v>
      </c>
      <c r="G1938">
        <v>0.1</v>
      </c>
      <c r="H1938" s="1" t="s">
        <v>519</v>
      </c>
      <c r="I1938" s="1">
        <f t="shared" si="1362"/>
        <v>1</v>
      </c>
      <c r="J1938">
        <v>20</v>
      </c>
      <c r="K1938">
        <f t="shared" si="1361"/>
        <v>37</v>
      </c>
      <c r="L1938" s="1" t="str">
        <f>Sheet1!L1938</f>
        <v>[{"bid":15023,"type":5,"num":8},{"bid":16003,"type":6,"num":15},{"bid":14001,"type":4,"num":21500}]</v>
      </c>
    </row>
    <row r="1939" spans="1:12" x14ac:dyDescent="0.2">
      <c r="A1939">
        <f t="shared" si="1359"/>
        <v>934045</v>
      </c>
      <c r="B1939">
        <f t="shared" si="1358"/>
        <v>934046</v>
      </c>
      <c r="C1939" s="1" t="str">
        <f t="shared" si="1357"/>
        <v>当前波数 38/∞</v>
      </c>
      <c r="D1939">
        <v>52.119200000000028</v>
      </c>
      <c r="E1939">
        <v>90</v>
      </c>
      <c r="F1939" s="1" t="s">
        <v>520</v>
      </c>
      <c r="G1939">
        <v>0.1</v>
      </c>
      <c r="H1939" s="1" t="s">
        <v>519</v>
      </c>
      <c r="I1939" s="1">
        <f t="shared" si="1362"/>
        <v>1</v>
      </c>
      <c r="J1939">
        <v>20</v>
      </c>
      <c r="K1939">
        <f t="shared" si="1361"/>
        <v>38</v>
      </c>
      <c r="L1939" s="1" t="str">
        <f>Sheet1!L1939</f>
        <v>[{"bid":15023,"type":5,"num":8},{"bid":16003,"type":6,"num":15},{"bid":14001,"type":4,"num":22000}]</v>
      </c>
    </row>
    <row r="1940" spans="1:12" x14ac:dyDescent="0.2">
      <c r="A1940">
        <f t="shared" si="1359"/>
        <v>934046</v>
      </c>
      <c r="B1940">
        <f t="shared" si="1358"/>
        <v>934047</v>
      </c>
      <c r="C1940" s="1" t="str">
        <f t="shared" si="1357"/>
        <v>当前波数 39/∞</v>
      </c>
      <c r="D1940">
        <v>55.104000000000021</v>
      </c>
      <c r="E1940" s="5">
        <v>92</v>
      </c>
      <c r="F1940" s="1" t="s">
        <v>523</v>
      </c>
      <c r="G1940">
        <v>0.1</v>
      </c>
      <c r="H1940" s="1" t="s">
        <v>519</v>
      </c>
      <c r="I1940" s="1">
        <f t="shared" si="1362"/>
        <v>1</v>
      </c>
      <c r="J1940">
        <v>20</v>
      </c>
      <c r="K1940">
        <f t="shared" si="1361"/>
        <v>39</v>
      </c>
      <c r="L1940" s="1" t="str">
        <f>Sheet1!L1940</f>
        <v>[{"bid":15023,"type":5,"num":9},{"bid":16003,"type":6,"num":17},{"bid":14001,"type":4,"num":22500}]</v>
      </c>
    </row>
    <row r="1941" spans="1:12" x14ac:dyDescent="0.2">
      <c r="A1941">
        <f t="shared" si="1359"/>
        <v>934047</v>
      </c>
      <c r="B1941">
        <f t="shared" si="1358"/>
        <v>934048</v>
      </c>
      <c r="C1941" s="1" t="str">
        <f t="shared" si="1357"/>
        <v>当前波数 40/∞\n下一波BOSS</v>
      </c>
      <c r="D1941">
        <v>58.170400000000015</v>
      </c>
      <c r="E1941">
        <v>94</v>
      </c>
      <c r="F1941" s="1" t="s">
        <v>520</v>
      </c>
      <c r="G1941">
        <v>0.1</v>
      </c>
      <c r="H1941" s="1" t="s">
        <v>519</v>
      </c>
      <c r="I1941" s="1">
        <f t="shared" si="1362"/>
        <v>1</v>
      </c>
      <c r="J1941">
        <v>20</v>
      </c>
      <c r="K1941">
        <f t="shared" si="1361"/>
        <v>40</v>
      </c>
      <c r="L1941" s="1" t="str">
        <f>Sheet1!L1941</f>
        <v>[{"bid":15023,"type":5,"num":9},{"bid":16003,"type":6,"num":17},{"bid":14001,"type":4,"num":23000}]</v>
      </c>
    </row>
    <row r="1942" spans="1:12" x14ac:dyDescent="0.2">
      <c r="A1942">
        <f t="shared" si="1359"/>
        <v>934048</v>
      </c>
      <c r="B1942">
        <f t="shared" si="1358"/>
        <v>934049</v>
      </c>
      <c r="C1942" s="1" t="str">
        <f t="shared" si="1357"/>
        <v>BOSS波\n需击杀所有怪物</v>
      </c>
      <c r="D1942">
        <v>61.318400000000004</v>
      </c>
      <c r="E1942">
        <v>96</v>
      </c>
      <c r="F1942" s="1" t="s">
        <v>526</v>
      </c>
      <c r="G1942">
        <v>0.1</v>
      </c>
      <c r="H1942" s="1" t="s">
        <v>519</v>
      </c>
      <c r="I1942" s="1">
        <f t="shared" si="1362"/>
        <v>2</v>
      </c>
      <c r="J1942">
        <v>40</v>
      </c>
      <c r="K1942">
        <f t="shared" si="1361"/>
        <v>40</v>
      </c>
      <c r="L1942" s="1" t="str">
        <f>Sheet1!L1942</f>
        <v>[{"bid":15023,"type":5,"num":9},{"bid":16003,"type":6,"num":17},{"bid":14001,"type":4,"num":23500}]</v>
      </c>
    </row>
    <row r="1943" spans="1:12" x14ac:dyDescent="0.2">
      <c r="A1943">
        <f t="shared" si="1359"/>
        <v>934049</v>
      </c>
      <c r="B1943">
        <f t="shared" si="1358"/>
        <v>934050</v>
      </c>
      <c r="C1943" s="1" t="str">
        <f t="shared" si="1357"/>
        <v>当前波数 41/∞</v>
      </c>
      <c r="D1943">
        <v>64.656000000000006</v>
      </c>
      <c r="E1943" s="5">
        <v>98</v>
      </c>
      <c r="F1943" s="1" t="s">
        <v>523</v>
      </c>
      <c r="G1943">
        <v>0.1</v>
      </c>
      <c r="H1943" s="1" t="s">
        <v>519</v>
      </c>
      <c r="I1943" s="1">
        <f t="shared" si="1362"/>
        <v>1</v>
      </c>
      <c r="J1943">
        <v>20</v>
      </c>
      <c r="K1943">
        <f t="shared" si="1361"/>
        <v>41</v>
      </c>
      <c r="L1943" s="1" t="str">
        <f>Sheet1!L1943</f>
        <v>[{"bid":15023,"type":5,"num":9},{"bid":16003,"type":6,"num":17},{"bid":14001,"type":4,"num":24000}]</v>
      </c>
    </row>
    <row r="1944" spans="1:12" x14ac:dyDescent="0.2">
      <c r="A1944">
        <f t="shared" si="1359"/>
        <v>934050</v>
      </c>
      <c r="B1944">
        <f t="shared" si="1358"/>
        <v>934051</v>
      </c>
      <c r="C1944" s="1" t="str">
        <f t="shared" si="1357"/>
        <v>当前波数 42/∞</v>
      </c>
      <c r="D1944">
        <v>68.190399999999997</v>
      </c>
      <c r="E1944">
        <v>100</v>
      </c>
      <c r="F1944" s="1" t="s">
        <v>520</v>
      </c>
      <c r="G1944">
        <v>0.1</v>
      </c>
      <c r="H1944" s="1" t="s">
        <v>519</v>
      </c>
      <c r="I1944" s="1">
        <f t="shared" si="1362"/>
        <v>1</v>
      </c>
      <c r="J1944">
        <v>20</v>
      </c>
      <c r="K1944">
        <f t="shared" si="1361"/>
        <v>42</v>
      </c>
      <c r="L1944" s="1" t="str">
        <f>Sheet1!L1944</f>
        <v>[{"bid":15023,"type":5,"num":9},{"bid":16003,"type":6,"num":17},{"bid":14001,"type":4,"num":24500}]</v>
      </c>
    </row>
    <row r="1945" spans="1:12" x14ac:dyDescent="0.2">
      <c r="A1945">
        <f t="shared" si="1359"/>
        <v>934051</v>
      </c>
      <c r="B1945">
        <f t="shared" si="1358"/>
        <v>934052</v>
      </c>
      <c r="C1945" s="1" t="str">
        <f t="shared" si="1357"/>
        <v>当前波数 43/∞</v>
      </c>
      <c r="D1945">
        <v>71.815999999999988</v>
      </c>
      <c r="E1945">
        <v>102</v>
      </c>
      <c r="F1945" s="1" t="s">
        <v>524</v>
      </c>
      <c r="G1945">
        <v>0.1</v>
      </c>
      <c r="H1945" s="1" t="s">
        <v>519</v>
      </c>
      <c r="I1945" s="1">
        <f t="shared" si="1362"/>
        <v>1</v>
      </c>
      <c r="J1945">
        <v>20</v>
      </c>
      <c r="K1945">
        <f t="shared" si="1361"/>
        <v>43</v>
      </c>
      <c r="L1945" s="1" t="str">
        <f>Sheet1!L1945</f>
        <v>[{"bid":15023,"type":5,"num":10},{"bid":16003,"type":6,"num":19},{"bid":14001,"type":4,"num":25000}]</v>
      </c>
    </row>
    <row r="1946" spans="1:12" x14ac:dyDescent="0.2">
      <c r="A1946">
        <f t="shared" si="1359"/>
        <v>934052</v>
      </c>
      <c r="B1946">
        <f t="shared" si="1358"/>
        <v>934053</v>
      </c>
      <c r="C1946" s="1" t="str">
        <f t="shared" si="1357"/>
        <v>当前波数 44/∞</v>
      </c>
      <c r="D1946">
        <v>75.53279999999998</v>
      </c>
      <c r="E1946" s="5">
        <v>104</v>
      </c>
      <c r="F1946" s="1" t="s">
        <v>521</v>
      </c>
      <c r="G1946">
        <v>0.1</v>
      </c>
      <c r="H1946" s="1" t="s">
        <v>519</v>
      </c>
      <c r="I1946" s="1">
        <f t="shared" si="1362"/>
        <v>1</v>
      </c>
      <c r="J1946">
        <v>20</v>
      </c>
      <c r="K1946">
        <f t="shared" si="1361"/>
        <v>44</v>
      </c>
      <c r="L1946" s="1" t="str">
        <f>Sheet1!L1946</f>
        <v>[{"bid":15023,"type":5,"num":10},{"bid":16003,"type":6,"num":19},{"bid":14001,"type":4,"num":25500}]</v>
      </c>
    </row>
    <row r="1947" spans="1:12" x14ac:dyDescent="0.2">
      <c r="A1947">
        <f t="shared" si="1359"/>
        <v>934053</v>
      </c>
      <c r="B1947">
        <f t="shared" si="1358"/>
        <v>934054</v>
      </c>
      <c r="C1947" s="1" t="str">
        <f t="shared" si="1357"/>
        <v>当前波数 45/∞\n下一波BOSS</v>
      </c>
      <c r="D1947">
        <v>79.340799999999973</v>
      </c>
      <c r="E1947">
        <v>106</v>
      </c>
      <c r="F1947" s="1" t="s">
        <v>524</v>
      </c>
      <c r="G1947">
        <v>0.1</v>
      </c>
      <c r="H1947" s="1" t="s">
        <v>519</v>
      </c>
      <c r="I1947" s="1">
        <f t="shared" si="1362"/>
        <v>1</v>
      </c>
      <c r="J1947">
        <v>20</v>
      </c>
      <c r="K1947">
        <f t="shared" si="1361"/>
        <v>45</v>
      </c>
      <c r="L1947" s="1" t="str">
        <f>Sheet1!L1947</f>
        <v>[{"bid":15023,"type":5,"num":10},{"bid":16003,"type":6,"num":19},{"bid":14001,"type":4,"num":26000}]</v>
      </c>
    </row>
    <row r="1948" spans="1:12" x14ac:dyDescent="0.2">
      <c r="A1948">
        <f t="shared" si="1359"/>
        <v>934054</v>
      </c>
      <c r="B1948">
        <f t="shared" si="1358"/>
        <v>934055</v>
      </c>
      <c r="C1948" s="1" t="str">
        <f t="shared" si="1357"/>
        <v>BOSS波\n需击杀所有怪物</v>
      </c>
      <c r="D1948">
        <v>83.239999999999966</v>
      </c>
      <c r="E1948">
        <v>108</v>
      </c>
      <c r="F1948" s="1" t="s">
        <v>526</v>
      </c>
      <c r="G1948">
        <v>0.1</v>
      </c>
      <c r="H1948" s="1" t="s">
        <v>519</v>
      </c>
      <c r="I1948" s="1">
        <f t="shared" si="1362"/>
        <v>2</v>
      </c>
      <c r="J1948">
        <v>40</v>
      </c>
      <c r="K1948">
        <f t="shared" si="1361"/>
        <v>45</v>
      </c>
      <c r="L1948" s="1" t="str">
        <f>Sheet1!L1948</f>
        <v>[{"bid":15023,"type":5,"num":10},{"bid":16003,"type":6,"num":19},{"bid":14001,"type":4,"num":26500}]</v>
      </c>
    </row>
    <row r="1949" spans="1:12" x14ac:dyDescent="0.2">
      <c r="A1949">
        <f t="shared" si="1359"/>
        <v>934055</v>
      </c>
      <c r="B1949">
        <f t="shared" si="1358"/>
        <v>934056</v>
      </c>
      <c r="C1949" s="1" t="str">
        <f t="shared" si="1357"/>
        <v>当前波数 46/∞</v>
      </c>
      <c r="D1949">
        <v>87.352799999999959</v>
      </c>
      <c r="E1949" s="5">
        <v>110</v>
      </c>
      <c r="F1949" s="1" t="s">
        <v>521</v>
      </c>
      <c r="G1949">
        <v>0.1</v>
      </c>
      <c r="H1949" s="1" t="s">
        <v>519</v>
      </c>
      <c r="I1949" s="1">
        <f t="shared" si="1362"/>
        <v>1</v>
      </c>
      <c r="J1949">
        <v>20</v>
      </c>
      <c r="K1949">
        <f t="shared" si="1361"/>
        <v>46</v>
      </c>
      <c r="L1949" s="1" t="str">
        <f>Sheet1!L1949</f>
        <v>[{"bid":15023,"type":5,"num":10},{"bid":16003,"type":6,"num":19},{"bid":14001,"type":4,"num":27000}]</v>
      </c>
    </row>
    <row r="1950" spans="1:12" x14ac:dyDescent="0.2">
      <c r="A1950">
        <f t="shared" si="1359"/>
        <v>934056</v>
      </c>
      <c r="B1950">
        <f t="shared" si="1358"/>
        <v>934057</v>
      </c>
      <c r="C1950" s="1" t="str">
        <f t="shared" si="1357"/>
        <v>当前波数 47/∞</v>
      </c>
      <c r="D1950">
        <v>91.561599999999956</v>
      </c>
      <c r="E1950">
        <v>112</v>
      </c>
      <c r="F1950" s="1" t="s">
        <v>524</v>
      </c>
      <c r="G1950">
        <v>0.1</v>
      </c>
      <c r="H1950" s="1" t="s">
        <v>519</v>
      </c>
      <c r="I1950" s="1">
        <f t="shared" si="1362"/>
        <v>1</v>
      </c>
      <c r="J1950">
        <v>20</v>
      </c>
      <c r="K1950">
        <f t="shared" si="1361"/>
        <v>47</v>
      </c>
      <c r="L1950" s="1" t="str">
        <f>Sheet1!L1950</f>
        <v>[{"bid":15023,"type":5,"num":11},{"bid":16003,"type":6,"num":21},{"bid":14001,"type":4,"num":27500}]</v>
      </c>
    </row>
    <row r="1951" spans="1:12" x14ac:dyDescent="0.2">
      <c r="A1951">
        <f t="shared" si="1359"/>
        <v>934057</v>
      </c>
      <c r="B1951">
        <f t="shared" si="1358"/>
        <v>934058</v>
      </c>
      <c r="C1951" s="1" t="str">
        <f t="shared" si="1357"/>
        <v>当前波数 48/∞</v>
      </c>
      <c r="D1951">
        <v>95.866399999999956</v>
      </c>
      <c r="E1951">
        <v>114</v>
      </c>
      <c r="F1951" s="1" t="s">
        <v>520</v>
      </c>
      <c r="G1951">
        <v>0.1</v>
      </c>
      <c r="H1951" s="1" t="s">
        <v>519</v>
      </c>
      <c r="I1951" s="1">
        <f t="shared" si="1362"/>
        <v>1</v>
      </c>
      <c r="J1951">
        <v>20</v>
      </c>
      <c r="K1951">
        <f t="shared" si="1361"/>
        <v>48</v>
      </c>
      <c r="L1951" s="1" t="str">
        <f>Sheet1!L1951</f>
        <v>[{"bid":15023,"type":5,"num":11},{"bid":16003,"type":6,"num":21},{"bid":14001,"type":4,"num":28000}]</v>
      </c>
    </row>
    <row r="1952" spans="1:12" x14ac:dyDescent="0.2">
      <c r="A1952">
        <f t="shared" si="1359"/>
        <v>934058</v>
      </c>
      <c r="B1952">
        <f t="shared" si="1358"/>
        <v>934059</v>
      </c>
      <c r="C1952" s="1" t="str">
        <f t="shared" si="1357"/>
        <v>当前波数 49/∞</v>
      </c>
      <c r="D1952">
        <v>100.26719999999995</v>
      </c>
      <c r="E1952" s="5">
        <v>116</v>
      </c>
      <c r="F1952" s="1" t="s">
        <v>525</v>
      </c>
      <c r="G1952">
        <v>0.1</v>
      </c>
      <c r="H1952" s="1" t="s">
        <v>519</v>
      </c>
      <c r="I1952" s="1">
        <f t="shared" si="1362"/>
        <v>1</v>
      </c>
      <c r="J1952">
        <v>20</v>
      </c>
      <c r="K1952">
        <f t="shared" si="1361"/>
        <v>49</v>
      </c>
      <c r="L1952" s="1" t="str">
        <f>Sheet1!L1952</f>
        <v>[{"bid":15023,"type":5,"num":11},{"bid":16003,"type":6,"num":21},{"bid":14001,"type":4,"num":28500}]</v>
      </c>
    </row>
    <row r="1953" spans="1:12" x14ac:dyDescent="0.2">
      <c r="A1953">
        <f t="shared" si="1359"/>
        <v>934059</v>
      </c>
      <c r="B1953">
        <f t="shared" si="1358"/>
        <v>934060</v>
      </c>
      <c r="C1953" s="1" t="str">
        <f t="shared" si="1357"/>
        <v>当前波数 50/∞\n下一波BOSS</v>
      </c>
      <c r="D1953">
        <v>104.76399999999994</v>
      </c>
      <c r="E1953">
        <v>118</v>
      </c>
      <c r="F1953" s="1" t="s">
        <v>520</v>
      </c>
      <c r="G1953">
        <v>0.1</v>
      </c>
      <c r="H1953" s="1" t="s">
        <v>519</v>
      </c>
      <c r="I1953" s="1">
        <f t="shared" si="1362"/>
        <v>1</v>
      </c>
      <c r="J1953">
        <v>20</v>
      </c>
      <c r="K1953">
        <f t="shared" si="1361"/>
        <v>50</v>
      </c>
      <c r="L1953" s="1" t="str">
        <f>Sheet1!L1953</f>
        <v>[{"bid":15023,"type":5,"num":11},{"bid":16003,"type":6,"num":21},{"bid":14001,"type":4,"num":29000}]</v>
      </c>
    </row>
    <row r="1954" spans="1:12" x14ac:dyDescent="0.2">
      <c r="A1954">
        <f t="shared" si="1359"/>
        <v>934060</v>
      </c>
      <c r="B1954">
        <f t="shared" si="1358"/>
        <v>934061</v>
      </c>
      <c r="C1954" s="1" t="str">
        <f t="shared" si="1357"/>
        <v>BOSS波\n需击杀所有怪物</v>
      </c>
      <c r="D1954">
        <v>109.35679999999994</v>
      </c>
      <c r="E1954">
        <v>120</v>
      </c>
      <c r="F1954" s="1" t="s">
        <v>526</v>
      </c>
      <c r="G1954">
        <v>0.1</v>
      </c>
      <c r="H1954" s="1" t="s">
        <v>519</v>
      </c>
      <c r="I1954" s="1">
        <f t="shared" si="1362"/>
        <v>2</v>
      </c>
      <c r="J1954">
        <v>40</v>
      </c>
      <c r="K1954">
        <f t="shared" si="1361"/>
        <v>50</v>
      </c>
      <c r="L1954" s="1" t="str">
        <f>Sheet1!L1954</f>
        <v>[{"bid":15023,"type":5,"num":11},{"bid":16003,"type":6,"num":21},{"bid":14001,"type":4,"num":29500}]</v>
      </c>
    </row>
    <row r="1955" spans="1:12" x14ac:dyDescent="0.2">
      <c r="A1955">
        <f t="shared" si="1359"/>
        <v>934061</v>
      </c>
      <c r="B1955">
        <f t="shared" si="1358"/>
        <v>934062</v>
      </c>
      <c r="C1955" s="1" t="str">
        <f t="shared" si="1357"/>
        <v>当前波数 51/∞</v>
      </c>
      <c r="D1955">
        <v>114.18239999999993</v>
      </c>
      <c r="E1955" s="5">
        <v>122</v>
      </c>
      <c r="F1955" s="1" t="s">
        <v>523</v>
      </c>
      <c r="G1955">
        <v>0.1</v>
      </c>
      <c r="H1955" s="1" t="s">
        <v>519</v>
      </c>
      <c r="I1955" s="1">
        <f t="shared" si="1362"/>
        <v>1</v>
      </c>
      <c r="J1955">
        <v>20</v>
      </c>
      <c r="K1955">
        <f t="shared" si="1361"/>
        <v>51</v>
      </c>
      <c r="L1955" s="1" t="str">
        <f>Sheet1!L1955</f>
        <v>[{"bid":15023,"type":5,"num":12},{"bid":16003,"type":6,"num":23},{"bid":14001,"type":4,"num":30000}]</v>
      </c>
    </row>
    <row r="1956" spans="1:12" x14ac:dyDescent="0.2">
      <c r="A1956">
        <f t="shared" si="1359"/>
        <v>934062</v>
      </c>
      <c r="B1956">
        <f t="shared" si="1358"/>
        <v>934063</v>
      </c>
      <c r="C1956" s="1" t="str">
        <f t="shared" si="1357"/>
        <v>当前波数 52/∞</v>
      </c>
      <c r="D1956">
        <v>142.9305599999999</v>
      </c>
      <c r="E1956">
        <v>124</v>
      </c>
      <c r="F1956" s="1" t="s">
        <v>520</v>
      </c>
      <c r="G1956">
        <v>0.1</v>
      </c>
      <c r="H1956" s="1" t="s">
        <v>519</v>
      </c>
      <c r="I1956" s="1">
        <f t="shared" si="1362"/>
        <v>1</v>
      </c>
      <c r="J1956">
        <v>20</v>
      </c>
      <c r="K1956">
        <f t="shared" si="1361"/>
        <v>52</v>
      </c>
      <c r="L1956" s="1" t="str">
        <f>Sheet1!L1956</f>
        <v>[{"bid":15023,"type":5,"num":12},{"bid":16003,"type":6,"num":23},{"bid":14001,"type":4,"num":30500}]</v>
      </c>
    </row>
    <row r="1957" spans="1:12" x14ac:dyDescent="0.2">
      <c r="A1957">
        <f t="shared" si="1359"/>
        <v>934063</v>
      </c>
      <c r="B1957">
        <f t="shared" si="1358"/>
        <v>934064</v>
      </c>
      <c r="C1957" s="1" t="str">
        <f t="shared" si="1357"/>
        <v>当前波数 53/∞</v>
      </c>
      <c r="D1957">
        <v>173.79039999999989</v>
      </c>
      <c r="E1957">
        <v>126</v>
      </c>
      <c r="F1957" s="1" t="s">
        <v>524</v>
      </c>
      <c r="G1957">
        <v>0.1</v>
      </c>
      <c r="H1957" s="1" t="s">
        <v>519</v>
      </c>
      <c r="I1957" s="1">
        <f t="shared" si="1362"/>
        <v>1</v>
      </c>
      <c r="J1957">
        <v>20</v>
      </c>
      <c r="K1957">
        <f t="shared" si="1361"/>
        <v>53</v>
      </c>
      <c r="L1957" s="1" t="str">
        <f>Sheet1!L1957</f>
        <v>[{"bid":15023,"type":5,"num":12},{"bid":16003,"type":6,"num":23},{"bid":14001,"type":4,"num":31000}]</v>
      </c>
    </row>
    <row r="1958" spans="1:12" x14ac:dyDescent="0.2">
      <c r="A1958">
        <f t="shared" si="1359"/>
        <v>934064</v>
      </c>
      <c r="B1958">
        <f t="shared" si="1358"/>
        <v>934065</v>
      </c>
      <c r="C1958" s="1" t="str">
        <f t="shared" si="1357"/>
        <v>当前波数 54/∞</v>
      </c>
      <c r="D1958">
        <v>206.8223999999999</v>
      </c>
      <c r="E1958" s="5">
        <v>128</v>
      </c>
      <c r="F1958" s="1" t="s">
        <v>521</v>
      </c>
      <c r="G1958">
        <v>0.1</v>
      </c>
      <c r="H1958" s="1" t="s">
        <v>519</v>
      </c>
      <c r="I1958" s="1">
        <f t="shared" si="1362"/>
        <v>1</v>
      </c>
      <c r="J1958">
        <v>20</v>
      </c>
      <c r="K1958">
        <f t="shared" si="1361"/>
        <v>54</v>
      </c>
      <c r="L1958" s="1" t="str">
        <f>Sheet1!L1958</f>
        <v>[{"bid":15023,"type":5,"num":12},{"bid":16003,"type":6,"num":23},{"bid":14001,"type":4,"num":31500}]</v>
      </c>
    </row>
    <row r="1959" spans="1:12" x14ac:dyDescent="0.2">
      <c r="A1959">
        <f t="shared" si="1359"/>
        <v>934065</v>
      </c>
      <c r="B1959">
        <f t="shared" si="1358"/>
        <v>934066</v>
      </c>
      <c r="C1959" s="1" t="str">
        <f t="shared" ref="C1959:C2022" si="1363">IF(K1959=K1958,"BOSS波\n需击杀所有怪物",IF(K1959=K1960,"当前波数 "&amp;K1959&amp;"/∞\n下一波BOSS","当前波数 "&amp;K1959&amp;"/∞"))</f>
        <v>当前波数 55/∞\n下一波BOSS</v>
      </c>
      <c r="D1959">
        <v>242.08703999999989</v>
      </c>
      <c r="E1959">
        <v>130</v>
      </c>
      <c r="F1959" s="1" t="s">
        <v>524</v>
      </c>
      <c r="G1959">
        <v>0.1</v>
      </c>
      <c r="H1959" s="1" t="s">
        <v>519</v>
      </c>
      <c r="I1959" s="1">
        <f t="shared" si="1362"/>
        <v>1</v>
      </c>
      <c r="J1959">
        <v>20</v>
      </c>
      <c r="K1959">
        <f t="shared" si="1361"/>
        <v>55</v>
      </c>
      <c r="L1959" s="1" t="str">
        <f>Sheet1!L1959</f>
        <v>[{"bid":15023,"type":5,"num":12},{"bid":16003,"type":6,"num":23},{"bid":14001,"type":4,"num":32000}]</v>
      </c>
    </row>
    <row r="1960" spans="1:12" x14ac:dyDescent="0.2">
      <c r="A1960">
        <f t="shared" si="1359"/>
        <v>934066</v>
      </c>
      <c r="B1960">
        <f t="shared" ref="B1960:B2023" si="1364">A1960+1</f>
        <v>934067</v>
      </c>
      <c r="C1960" s="1" t="str">
        <f t="shared" si="1363"/>
        <v>BOSS波\n需击杀所有怪物</v>
      </c>
      <c r="D1960">
        <v>279.64479999999986</v>
      </c>
      <c r="E1960">
        <v>132</v>
      </c>
      <c r="F1960" s="1" t="s">
        <v>526</v>
      </c>
      <c r="G1960">
        <v>0.1</v>
      </c>
      <c r="H1960" s="1" t="s">
        <v>519</v>
      </c>
      <c r="I1960" s="1">
        <f t="shared" si="1362"/>
        <v>2</v>
      </c>
      <c r="J1960">
        <v>40</v>
      </c>
      <c r="K1960">
        <f t="shared" si="1361"/>
        <v>55</v>
      </c>
      <c r="L1960" s="1" t="str">
        <f>Sheet1!L1960</f>
        <v>[{"bid":15023,"type":5,"num":13},{"bid":16003,"type":6,"num":25},{"bid":14001,"type":4,"num":32500}]</v>
      </c>
    </row>
    <row r="1961" spans="1:12" x14ac:dyDescent="0.2">
      <c r="A1961">
        <f t="shared" ref="A1961:A2024" si="1365">A1960+1</f>
        <v>934067</v>
      </c>
      <c r="B1961">
        <f t="shared" si="1364"/>
        <v>934068</v>
      </c>
      <c r="C1961" s="1" t="str">
        <f t="shared" si="1363"/>
        <v>当前波数 56/∞</v>
      </c>
      <c r="D1961">
        <v>319.88879999999983</v>
      </c>
      <c r="E1961" s="5">
        <v>134</v>
      </c>
      <c r="F1961" s="1" t="s">
        <v>521</v>
      </c>
      <c r="G1961">
        <v>0.1</v>
      </c>
      <c r="H1961" s="1" t="s">
        <v>519</v>
      </c>
      <c r="I1961" s="1">
        <f t="shared" si="1362"/>
        <v>1</v>
      </c>
      <c r="J1961">
        <v>20</v>
      </c>
      <c r="K1961">
        <f t="shared" si="1361"/>
        <v>56</v>
      </c>
      <c r="L1961" s="1" t="str">
        <f>Sheet1!L1961</f>
        <v>[{"bid":15023,"type":5,"num":13},{"bid":16003,"type":6,"num":25},{"bid":14001,"type":4,"num":33000}]</v>
      </c>
    </row>
    <row r="1962" spans="1:12" x14ac:dyDescent="0.2">
      <c r="A1962">
        <f t="shared" si="1365"/>
        <v>934068</v>
      </c>
      <c r="B1962">
        <f t="shared" si="1364"/>
        <v>934069</v>
      </c>
      <c r="C1962" s="1" t="str">
        <f t="shared" si="1363"/>
        <v>当前波数 57/∞</v>
      </c>
      <c r="D1962">
        <v>362.61887999999976</v>
      </c>
      <c r="E1962">
        <v>136</v>
      </c>
      <c r="F1962" s="1" t="s">
        <v>524</v>
      </c>
      <c r="G1962">
        <v>0.1</v>
      </c>
      <c r="H1962" s="1" t="s">
        <v>519</v>
      </c>
      <c r="I1962" s="1">
        <f t="shared" si="1362"/>
        <v>1</v>
      </c>
      <c r="J1962">
        <v>20</v>
      </c>
      <c r="K1962">
        <f t="shared" si="1361"/>
        <v>57</v>
      </c>
      <c r="L1962" s="1" t="str">
        <f>Sheet1!L1962</f>
        <v>[{"bid":15023,"type":5,"num":13},{"bid":16003,"type":6,"num":25},{"bid":14001,"type":4,"num":33500}]</v>
      </c>
    </row>
    <row r="1963" spans="1:12" x14ac:dyDescent="0.2">
      <c r="A1963">
        <f t="shared" si="1365"/>
        <v>934069</v>
      </c>
      <c r="B1963">
        <f t="shared" si="1364"/>
        <v>934070</v>
      </c>
      <c r="C1963" s="1" t="str">
        <f t="shared" si="1363"/>
        <v>当前波数 58/∞</v>
      </c>
      <c r="D1963">
        <v>407.8983999999997</v>
      </c>
      <c r="E1963">
        <v>138</v>
      </c>
      <c r="F1963" s="1" t="s">
        <v>520</v>
      </c>
      <c r="G1963">
        <v>0.1</v>
      </c>
      <c r="H1963" s="1" t="s">
        <v>519</v>
      </c>
      <c r="I1963" s="1">
        <f t="shared" si="1362"/>
        <v>1</v>
      </c>
      <c r="J1963">
        <v>20</v>
      </c>
      <c r="K1963">
        <f t="shared" si="1361"/>
        <v>58</v>
      </c>
      <c r="L1963" s="1" t="str">
        <f>Sheet1!L1963</f>
        <v>[{"bid":15023,"type":5,"num":13},{"bid":16003,"type":6,"num":25},{"bid":14001,"type":4,"num":34000}]</v>
      </c>
    </row>
    <row r="1964" spans="1:12" x14ac:dyDescent="0.2">
      <c r="A1964">
        <f t="shared" si="1365"/>
        <v>934070</v>
      </c>
      <c r="B1964">
        <f t="shared" si="1364"/>
        <v>934071</v>
      </c>
      <c r="C1964" s="1" t="str">
        <f t="shared" si="1363"/>
        <v>当前波数 59/∞</v>
      </c>
      <c r="D1964">
        <v>455.79071999999957</v>
      </c>
      <c r="E1964" s="5">
        <v>140</v>
      </c>
      <c r="F1964" s="1" t="s">
        <v>525</v>
      </c>
      <c r="G1964">
        <v>0.1</v>
      </c>
      <c r="H1964" s="1" t="s">
        <v>519</v>
      </c>
      <c r="I1964" s="1">
        <f t="shared" si="1362"/>
        <v>1</v>
      </c>
      <c r="J1964">
        <v>20</v>
      </c>
      <c r="K1964">
        <f t="shared" si="1361"/>
        <v>59</v>
      </c>
      <c r="L1964" s="1" t="str">
        <f>Sheet1!L1964</f>
        <v>[{"bid":15023,"type":5,"num":13},{"bid":16003,"type":6,"num":25},{"bid":14001,"type":4,"num":34500}]</v>
      </c>
    </row>
    <row r="1965" spans="1:12" x14ac:dyDescent="0.2">
      <c r="A1965">
        <f t="shared" si="1365"/>
        <v>934071</v>
      </c>
      <c r="B1965">
        <f t="shared" si="1364"/>
        <v>934072</v>
      </c>
      <c r="C1965" s="1" t="str">
        <f t="shared" si="1363"/>
        <v>当前波数 60/∞\n下一波BOSS</v>
      </c>
      <c r="D1965">
        <v>506.35919999999942</v>
      </c>
      <c r="E1965">
        <v>142</v>
      </c>
      <c r="F1965" s="1" t="s">
        <v>520</v>
      </c>
      <c r="G1965">
        <v>0.1</v>
      </c>
      <c r="H1965" s="1" t="s">
        <v>519</v>
      </c>
      <c r="I1965" s="1">
        <f t="shared" si="1362"/>
        <v>1</v>
      </c>
      <c r="J1965">
        <v>20</v>
      </c>
      <c r="K1965">
        <f t="shared" si="1361"/>
        <v>60</v>
      </c>
      <c r="L1965" s="1" t="str">
        <f>Sheet1!L1965</f>
        <v>[{"bid":15023,"type":5,"num":14},{"bid":16003,"type":6,"num":27},{"bid":14001,"type":4,"num":35000}]</v>
      </c>
    </row>
    <row r="1966" spans="1:12" x14ac:dyDescent="0.2">
      <c r="A1966">
        <f t="shared" si="1365"/>
        <v>934072</v>
      </c>
      <c r="B1966">
        <f t="shared" si="1364"/>
        <v>934073</v>
      </c>
      <c r="C1966" s="1" t="str">
        <f t="shared" si="1363"/>
        <v>BOSS波\n需击杀所有怪物</v>
      </c>
      <c r="D1966">
        <v>559.66719999999941</v>
      </c>
      <c r="E1966">
        <v>144</v>
      </c>
      <c r="F1966" s="1" t="s">
        <v>526</v>
      </c>
      <c r="G1966">
        <v>0.1</v>
      </c>
      <c r="H1966" s="1" t="s">
        <v>519</v>
      </c>
      <c r="I1966" s="1">
        <f t="shared" si="1362"/>
        <v>2</v>
      </c>
      <c r="J1966">
        <v>40</v>
      </c>
      <c r="K1966">
        <f t="shared" ref="K1966:K2029" si="1366">K1960+5</f>
        <v>60</v>
      </c>
      <c r="L1966" s="1" t="str">
        <f>Sheet1!L1966</f>
        <v>[{"bid":15023,"type":5,"num":14},{"bid":16003,"type":6,"num":27},{"bid":14001,"type":4,"num":35500}]</v>
      </c>
    </row>
    <row r="1967" spans="1:12" x14ac:dyDescent="0.2">
      <c r="A1967">
        <f t="shared" si="1365"/>
        <v>934073</v>
      </c>
      <c r="B1967">
        <f t="shared" si="1364"/>
        <v>934074</v>
      </c>
      <c r="C1967" s="1" t="str">
        <f t="shared" si="1363"/>
        <v>当前波数 61/∞</v>
      </c>
      <c r="D1967">
        <v>616.34111999999925</v>
      </c>
      <c r="E1967" s="5">
        <v>146</v>
      </c>
      <c r="F1967" s="1" t="s">
        <v>523</v>
      </c>
      <c r="G1967">
        <v>0.1</v>
      </c>
      <c r="H1967" s="1" t="s">
        <v>519</v>
      </c>
      <c r="I1967" s="1">
        <f t="shared" si="1362"/>
        <v>1</v>
      </c>
      <c r="J1967">
        <v>20</v>
      </c>
      <c r="K1967">
        <f t="shared" si="1366"/>
        <v>61</v>
      </c>
      <c r="L1967" s="1" t="str">
        <f>Sheet1!L1967</f>
        <v>[{"bid":15023,"type":5,"num":14},{"bid":16003,"type":6,"num":27},{"bid":14001,"type":4,"num":36000}]</v>
      </c>
    </row>
    <row r="1968" spans="1:12" x14ac:dyDescent="0.2">
      <c r="A1968">
        <f t="shared" si="1365"/>
        <v>934074</v>
      </c>
      <c r="B1968">
        <f t="shared" si="1364"/>
        <v>934075</v>
      </c>
      <c r="C1968" s="1" t="str">
        <f t="shared" si="1363"/>
        <v>当前波数 62/∞</v>
      </c>
      <c r="D1968">
        <v>675.96479999999917</v>
      </c>
      <c r="E1968">
        <v>148</v>
      </c>
      <c r="F1968" s="1" t="s">
        <v>520</v>
      </c>
      <c r="G1968">
        <v>0.1</v>
      </c>
      <c r="H1968" s="1" t="s">
        <v>519</v>
      </c>
      <c r="I1968" s="1">
        <f t="shared" si="1362"/>
        <v>1</v>
      </c>
      <c r="J1968">
        <v>20</v>
      </c>
      <c r="K1968">
        <f t="shared" si="1366"/>
        <v>62</v>
      </c>
      <c r="L1968" s="1" t="str">
        <f>Sheet1!L1968</f>
        <v>[{"bid":15023,"type":5,"num":14},{"bid":16003,"type":6,"num":27},{"bid":14001,"type":4,"num":36500}]</v>
      </c>
    </row>
    <row r="1969" spans="1:12" x14ac:dyDescent="0.2">
      <c r="A1969">
        <f t="shared" si="1365"/>
        <v>934075</v>
      </c>
      <c r="B1969">
        <f t="shared" si="1364"/>
        <v>934076</v>
      </c>
      <c r="C1969" s="1" t="str">
        <f t="shared" si="1363"/>
        <v>当前波数 63/∞</v>
      </c>
      <c r="D1969">
        <v>739.25199999999904</v>
      </c>
      <c r="E1969">
        <v>150</v>
      </c>
      <c r="F1969" s="1" t="s">
        <v>524</v>
      </c>
      <c r="G1969">
        <v>0.1</v>
      </c>
      <c r="H1969" s="1" t="s">
        <v>519</v>
      </c>
      <c r="I1969" s="1">
        <f t="shared" si="1362"/>
        <v>1</v>
      </c>
      <c r="J1969">
        <v>20</v>
      </c>
      <c r="K1969">
        <f t="shared" si="1366"/>
        <v>63</v>
      </c>
      <c r="L1969" s="1" t="str">
        <f>Sheet1!L1969</f>
        <v>[{"bid":15023,"type":5,"num":14},{"bid":16003,"type":6,"num":27},{"bid":14001,"type":4,"num":37000}]</v>
      </c>
    </row>
    <row r="1970" spans="1:12" x14ac:dyDescent="0.2">
      <c r="A1970">
        <f t="shared" si="1365"/>
        <v>934076</v>
      </c>
      <c r="B1970">
        <f t="shared" si="1364"/>
        <v>934077</v>
      </c>
      <c r="C1970" s="1" t="str">
        <f t="shared" si="1363"/>
        <v>当前波数 64/∞</v>
      </c>
      <c r="D1970">
        <v>805.70879999999897</v>
      </c>
      <c r="E1970" s="5">
        <v>152</v>
      </c>
      <c r="F1970" s="1" t="s">
        <v>521</v>
      </c>
      <c r="G1970">
        <v>0.1</v>
      </c>
      <c r="H1970" s="1" t="s">
        <v>519</v>
      </c>
      <c r="I1970" s="1">
        <f t="shared" si="1362"/>
        <v>1</v>
      </c>
      <c r="J1970">
        <v>20</v>
      </c>
      <c r="K1970">
        <f t="shared" si="1366"/>
        <v>64</v>
      </c>
      <c r="L1970" s="1" t="str">
        <f>Sheet1!L1970</f>
        <v>[{"bid":15023,"type":5,"num":15},{"bid":16003,"type":6,"num":29},{"bid":14001,"type":4,"num":37500}]</v>
      </c>
    </row>
    <row r="1971" spans="1:12" x14ac:dyDescent="0.2">
      <c r="A1971">
        <f t="shared" si="1365"/>
        <v>934077</v>
      </c>
      <c r="B1971">
        <f t="shared" si="1364"/>
        <v>934078</v>
      </c>
      <c r="C1971" s="1" t="str">
        <f t="shared" si="1363"/>
        <v>当前波数 65/∞\n下一波BOSS</v>
      </c>
      <c r="D1971">
        <v>875.40431999999896</v>
      </c>
      <c r="E1971">
        <v>154</v>
      </c>
      <c r="F1971" s="1" t="s">
        <v>524</v>
      </c>
      <c r="G1971">
        <v>0.1</v>
      </c>
      <c r="H1971" s="1" t="s">
        <v>519</v>
      </c>
      <c r="I1971" s="1">
        <f t="shared" si="1362"/>
        <v>1</v>
      </c>
      <c r="J1971">
        <v>20</v>
      </c>
      <c r="K1971">
        <f t="shared" si="1366"/>
        <v>65</v>
      </c>
      <c r="L1971" s="1" t="str">
        <f>Sheet1!L1971</f>
        <v>[{"bid":15023,"type":5,"num":15},{"bid":16003,"type":6,"num":29},{"bid":14001,"type":4,"num":38000}]</v>
      </c>
    </row>
    <row r="1972" spans="1:12" x14ac:dyDescent="0.2">
      <c r="A1972">
        <f t="shared" si="1365"/>
        <v>934078</v>
      </c>
      <c r="B1972">
        <f t="shared" si="1364"/>
        <v>934079</v>
      </c>
      <c r="C1972" s="1" t="str">
        <f t="shared" si="1363"/>
        <v>BOSS波\n需击杀所有怪物</v>
      </c>
      <c r="D1972">
        <v>948.40767999999889</v>
      </c>
      <c r="E1972">
        <v>156</v>
      </c>
      <c r="F1972" s="1" t="s">
        <v>526</v>
      </c>
      <c r="G1972">
        <v>0.1</v>
      </c>
      <c r="H1972" s="1" t="s">
        <v>519</v>
      </c>
      <c r="I1972" s="1">
        <f t="shared" ref="I1972:I2035" si="1367">I1960</f>
        <v>2</v>
      </c>
      <c r="J1972">
        <v>40</v>
      </c>
      <c r="K1972">
        <f t="shared" si="1366"/>
        <v>65</v>
      </c>
      <c r="L1972" s="1" t="str">
        <f>Sheet1!L1972</f>
        <v>[{"bid":15023,"type":5,"num":15},{"bid":16003,"type":6,"num":29},{"bid":14001,"type":4,"num":38500}]</v>
      </c>
    </row>
    <row r="1973" spans="1:12" x14ac:dyDescent="0.2">
      <c r="A1973">
        <f t="shared" si="1365"/>
        <v>934079</v>
      </c>
      <c r="B1973">
        <f t="shared" si="1364"/>
        <v>934080</v>
      </c>
      <c r="C1973" s="1" t="str">
        <f t="shared" si="1363"/>
        <v>当前波数 66/∞</v>
      </c>
      <c r="D1973">
        <v>1025.6159999999986</v>
      </c>
      <c r="E1973" s="5">
        <v>158</v>
      </c>
      <c r="F1973" s="1" t="s">
        <v>521</v>
      </c>
      <c r="G1973">
        <v>0.1</v>
      </c>
      <c r="H1973" s="1" t="s">
        <v>519</v>
      </c>
      <c r="I1973" s="1">
        <f t="shared" si="1367"/>
        <v>1</v>
      </c>
      <c r="J1973">
        <v>20</v>
      </c>
      <c r="K1973">
        <f t="shared" si="1366"/>
        <v>66</v>
      </c>
      <c r="L1973" s="1" t="str">
        <f>Sheet1!L1973</f>
        <v>[{"bid":15023,"type":5,"num":15},{"bid":16003,"type":6,"num":29},{"bid":14001,"type":4,"num":39000}]</v>
      </c>
    </row>
    <row r="1974" spans="1:12" x14ac:dyDescent="0.2">
      <c r="A1974">
        <f t="shared" si="1365"/>
        <v>934080</v>
      </c>
      <c r="B1974">
        <f t="shared" si="1364"/>
        <v>934081</v>
      </c>
      <c r="C1974" s="1" t="str">
        <f t="shared" si="1363"/>
        <v>当前波数 67/∞</v>
      </c>
      <c r="D1974">
        <v>1106.3654399999984</v>
      </c>
      <c r="E1974">
        <v>160</v>
      </c>
      <c r="F1974" s="1" t="s">
        <v>524</v>
      </c>
      <c r="G1974">
        <v>0.1</v>
      </c>
      <c r="H1974" s="1" t="s">
        <v>519</v>
      </c>
      <c r="I1974" s="1">
        <f t="shared" si="1367"/>
        <v>1</v>
      </c>
      <c r="J1974">
        <v>20</v>
      </c>
      <c r="K1974">
        <f t="shared" si="1366"/>
        <v>67</v>
      </c>
      <c r="L1974" s="1" t="str">
        <f>Sheet1!L1974</f>
        <v>[{"bid":15023,"type":5,"num":15},{"bid":16003,"type":6,"num":29},{"bid":14001,"type":4,"num":39500}]</v>
      </c>
    </row>
    <row r="1975" spans="1:12" x14ac:dyDescent="0.2">
      <c r="A1975">
        <f t="shared" si="1365"/>
        <v>934081</v>
      </c>
      <c r="B1975">
        <f t="shared" si="1364"/>
        <v>934082</v>
      </c>
      <c r="C1975" s="1" t="str">
        <f t="shared" si="1363"/>
        <v>当前波数 68/∞</v>
      </c>
      <c r="D1975">
        <v>1190.7279999999987</v>
      </c>
      <c r="E1975">
        <v>162</v>
      </c>
      <c r="F1975" s="1" t="s">
        <v>520</v>
      </c>
      <c r="G1975">
        <v>0.1</v>
      </c>
      <c r="H1975" s="1" t="s">
        <v>519</v>
      </c>
      <c r="I1975" s="1">
        <f t="shared" si="1367"/>
        <v>1</v>
      </c>
      <c r="J1975">
        <v>20</v>
      </c>
      <c r="K1975">
        <f t="shared" si="1366"/>
        <v>68</v>
      </c>
      <c r="L1975" s="1" t="str">
        <f>Sheet1!L1975</f>
        <v>[{"bid":15023,"type":5,"num":16},{"bid":16003,"type":6,"num":31},{"bid":14001,"type":4,"num":40000}]</v>
      </c>
    </row>
    <row r="1976" spans="1:12" x14ac:dyDescent="0.2">
      <c r="A1976">
        <f t="shared" si="1365"/>
        <v>934082</v>
      </c>
      <c r="B1976">
        <f t="shared" si="1364"/>
        <v>934083</v>
      </c>
      <c r="C1976" s="1" t="str">
        <f t="shared" si="1363"/>
        <v>当前波数 69/∞</v>
      </c>
      <c r="D1976">
        <v>1278.7756799999986</v>
      </c>
      <c r="E1976" s="5">
        <v>164</v>
      </c>
      <c r="F1976" s="1" t="s">
        <v>525</v>
      </c>
      <c r="G1976">
        <v>0.1</v>
      </c>
      <c r="H1976" s="1" t="s">
        <v>519</v>
      </c>
      <c r="I1976" s="1">
        <f t="shared" si="1367"/>
        <v>1</v>
      </c>
      <c r="J1976">
        <v>20</v>
      </c>
      <c r="K1976">
        <f t="shared" si="1366"/>
        <v>69</v>
      </c>
      <c r="L1976" s="1" t="str">
        <f>Sheet1!L1976</f>
        <v>[{"bid":15023,"type":5,"num":16},{"bid":16003,"type":6,"num":31},{"bid":14001,"type":4,"num":40500}]</v>
      </c>
    </row>
    <row r="1977" spans="1:12" x14ac:dyDescent="0.2">
      <c r="A1977">
        <f t="shared" si="1365"/>
        <v>934083</v>
      </c>
      <c r="B1977">
        <f t="shared" si="1364"/>
        <v>934084</v>
      </c>
      <c r="C1977" s="1" t="str">
        <f t="shared" si="1363"/>
        <v>当前波数 70/∞\n下一波BOSS</v>
      </c>
      <c r="D1977">
        <v>1370.5804799999983</v>
      </c>
      <c r="E1977">
        <v>166</v>
      </c>
      <c r="F1977" s="1" t="s">
        <v>520</v>
      </c>
      <c r="G1977">
        <v>0.1</v>
      </c>
      <c r="H1977" s="1" t="s">
        <v>519</v>
      </c>
      <c r="I1977" s="1">
        <f t="shared" si="1367"/>
        <v>1</v>
      </c>
      <c r="J1977">
        <v>20</v>
      </c>
      <c r="K1977">
        <f t="shared" si="1366"/>
        <v>70</v>
      </c>
      <c r="L1977" s="1" t="str">
        <f>Sheet1!L1977</f>
        <v>[{"bid":15023,"type":5,"num":16},{"bid":16003,"type":6,"num":31},{"bid":14001,"type":4,"num":41000}]</v>
      </c>
    </row>
    <row r="1978" spans="1:12" x14ac:dyDescent="0.2">
      <c r="A1978">
        <f t="shared" si="1365"/>
        <v>934084</v>
      </c>
      <c r="B1978">
        <f t="shared" si="1364"/>
        <v>934085</v>
      </c>
      <c r="C1978" s="1" t="str">
        <f t="shared" si="1363"/>
        <v>BOSS波\n需击杀所有怪物</v>
      </c>
      <c r="D1978">
        <v>1466.214399999998</v>
      </c>
      <c r="E1978">
        <v>168</v>
      </c>
      <c r="F1978" s="1" t="s">
        <v>526</v>
      </c>
      <c r="G1978">
        <v>0.1</v>
      </c>
      <c r="H1978" s="1" t="s">
        <v>519</v>
      </c>
      <c r="I1978" s="1">
        <f t="shared" si="1367"/>
        <v>2</v>
      </c>
      <c r="J1978">
        <v>40</v>
      </c>
      <c r="K1978">
        <f t="shared" si="1366"/>
        <v>70</v>
      </c>
      <c r="L1978" s="1" t="str">
        <f>Sheet1!L1978</f>
        <v>[{"bid":15023,"type":5,"num":16},{"bid":16003,"type":6,"num":31},{"bid":14001,"type":4,"num":41500}]</v>
      </c>
    </row>
    <row r="1979" spans="1:12" x14ac:dyDescent="0.2">
      <c r="A1979">
        <f t="shared" si="1365"/>
        <v>934085</v>
      </c>
      <c r="B1979">
        <f t="shared" si="1364"/>
        <v>934086</v>
      </c>
      <c r="C1979" s="1" t="str">
        <f t="shared" si="1363"/>
        <v>当前波数 71/∞</v>
      </c>
      <c r="D1979">
        <v>1566.876959999998</v>
      </c>
      <c r="E1979" s="5">
        <v>170</v>
      </c>
      <c r="F1979" s="1" t="s">
        <v>523</v>
      </c>
      <c r="G1979">
        <v>0.1</v>
      </c>
      <c r="H1979" s="1" t="s">
        <v>519</v>
      </c>
      <c r="I1979" s="1">
        <f t="shared" si="1367"/>
        <v>1</v>
      </c>
      <c r="J1979">
        <v>20</v>
      </c>
      <c r="K1979">
        <f t="shared" si="1366"/>
        <v>71</v>
      </c>
      <c r="L1979" s="1" t="str">
        <f>Sheet1!L1979</f>
        <v>[{"bid":15023,"type":5,"num":16},{"bid":16003,"type":6,"num":31},{"bid":14001,"type":4,"num":42000}]</v>
      </c>
    </row>
    <row r="1980" spans="1:12" x14ac:dyDescent="0.2">
      <c r="A1980">
        <f t="shared" si="1365"/>
        <v>934086</v>
      </c>
      <c r="B1980">
        <f t="shared" si="1364"/>
        <v>934087</v>
      </c>
      <c r="C1980" s="1" t="str">
        <f t="shared" si="1363"/>
        <v>当前波数 72/∞</v>
      </c>
      <c r="D1980">
        <v>1671.619199999998</v>
      </c>
      <c r="E1980">
        <v>172</v>
      </c>
      <c r="F1980" s="1" t="s">
        <v>520</v>
      </c>
      <c r="G1980">
        <v>0.1</v>
      </c>
      <c r="H1980" s="1" t="s">
        <v>519</v>
      </c>
      <c r="I1980" s="1">
        <f t="shared" si="1367"/>
        <v>1</v>
      </c>
      <c r="J1980">
        <v>20</v>
      </c>
      <c r="K1980">
        <f t="shared" si="1366"/>
        <v>72</v>
      </c>
      <c r="L1980" s="1" t="str">
        <f>Sheet1!L1980</f>
        <v>[{"bid":15023,"type":5,"num":17},{"bid":16003,"type":6,"num":33},{"bid":14001,"type":4,"num":42500}]</v>
      </c>
    </row>
    <row r="1981" spans="1:12" x14ac:dyDescent="0.2">
      <c r="A1981">
        <f t="shared" si="1365"/>
        <v>934087</v>
      </c>
      <c r="B1981">
        <f t="shared" si="1364"/>
        <v>934088</v>
      </c>
      <c r="C1981" s="1" t="str">
        <f t="shared" si="1363"/>
        <v>当前波数 73/∞</v>
      </c>
      <c r="D1981">
        <v>1780.515999999998</v>
      </c>
      <c r="E1981">
        <v>174</v>
      </c>
      <c r="F1981" s="1" t="s">
        <v>524</v>
      </c>
      <c r="G1981">
        <v>0.1</v>
      </c>
      <c r="H1981" s="1" t="s">
        <v>519</v>
      </c>
      <c r="I1981" s="1">
        <f t="shared" si="1367"/>
        <v>1</v>
      </c>
      <c r="J1981">
        <v>20</v>
      </c>
      <c r="K1981">
        <f t="shared" si="1366"/>
        <v>73</v>
      </c>
      <c r="L1981" s="1" t="str">
        <f>Sheet1!L1981</f>
        <v>[{"bid":15023,"type":5,"num":17},{"bid":16003,"type":6,"num":33},{"bid":14001,"type":4,"num":43000}]</v>
      </c>
    </row>
    <row r="1982" spans="1:12" x14ac:dyDescent="0.2">
      <c r="A1982">
        <f t="shared" si="1365"/>
        <v>934088</v>
      </c>
      <c r="B1982">
        <f t="shared" si="1364"/>
        <v>934089</v>
      </c>
      <c r="C1982" s="1" t="str">
        <f t="shared" si="1363"/>
        <v>当前波数 74/∞</v>
      </c>
      <c r="D1982">
        <v>1893.6422399999979</v>
      </c>
      <c r="E1982" s="5">
        <v>176</v>
      </c>
      <c r="F1982" s="1" t="s">
        <v>521</v>
      </c>
      <c r="G1982">
        <v>0.1</v>
      </c>
      <c r="H1982" s="1" t="s">
        <v>519</v>
      </c>
      <c r="I1982" s="1">
        <f t="shared" si="1367"/>
        <v>1</v>
      </c>
      <c r="J1982">
        <v>20</v>
      </c>
      <c r="K1982">
        <f t="shared" si="1366"/>
        <v>74</v>
      </c>
      <c r="L1982" s="1" t="str">
        <f>Sheet1!L1982</f>
        <v>[{"bid":15023,"type":5,"num":17},{"bid":16003,"type":6,"num":33},{"bid":14001,"type":4,"num":43500}]</v>
      </c>
    </row>
    <row r="1983" spans="1:12" x14ac:dyDescent="0.2">
      <c r="A1983">
        <f t="shared" si="1365"/>
        <v>934089</v>
      </c>
      <c r="B1983">
        <f t="shared" si="1364"/>
        <v>934090</v>
      </c>
      <c r="C1983" s="1" t="str">
        <f t="shared" si="1363"/>
        <v>当前波数 75/∞\n下一波BOSS</v>
      </c>
      <c r="D1983">
        <v>2011.0727999999979</v>
      </c>
      <c r="E1983">
        <v>178</v>
      </c>
      <c r="F1983" s="1" t="s">
        <v>524</v>
      </c>
      <c r="G1983">
        <v>0.1</v>
      </c>
      <c r="H1983" s="1" t="s">
        <v>519</v>
      </c>
      <c r="I1983" s="1">
        <f t="shared" si="1367"/>
        <v>1</v>
      </c>
      <c r="J1983">
        <v>20</v>
      </c>
      <c r="K1983">
        <f t="shared" si="1366"/>
        <v>75</v>
      </c>
      <c r="L1983" s="1" t="str">
        <f>Sheet1!L1983</f>
        <v>[{"bid":15023,"type":5,"num":17},{"bid":16003,"type":6,"num":33},{"bid":14001,"type":4,"num":44000}]</v>
      </c>
    </row>
    <row r="1984" spans="1:12" x14ac:dyDescent="0.2">
      <c r="A1984">
        <f t="shared" si="1365"/>
        <v>934090</v>
      </c>
      <c r="B1984">
        <f t="shared" si="1364"/>
        <v>934091</v>
      </c>
      <c r="C1984" s="1" t="str">
        <f t="shared" si="1363"/>
        <v>BOSS波\n需击杀所有怪物</v>
      </c>
      <c r="D1984">
        <v>2132.8825599999977</v>
      </c>
      <c r="E1984">
        <v>180</v>
      </c>
      <c r="F1984" s="1" t="s">
        <v>526</v>
      </c>
      <c r="G1984">
        <v>0.1</v>
      </c>
      <c r="H1984" s="1" t="s">
        <v>519</v>
      </c>
      <c r="I1984" s="1">
        <f t="shared" si="1367"/>
        <v>2</v>
      </c>
      <c r="J1984">
        <v>40</v>
      </c>
      <c r="K1984">
        <f t="shared" si="1366"/>
        <v>75</v>
      </c>
      <c r="L1984" s="1" t="str">
        <f>Sheet1!L1984</f>
        <v>[{"bid":15023,"type":5,"num":17},{"bid":16003,"type":6,"num":33},{"bid":14001,"type":4,"num":44500}]</v>
      </c>
    </row>
    <row r="1985" spans="1:12" x14ac:dyDescent="0.2">
      <c r="A1985">
        <f t="shared" si="1365"/>
        <v>934091</v>
      </c>
      <c r="B1985">
        <f t="shared" si="1364"/>
        <v>934092</v>
      </c>
      <c r="C1985" s="1" t="str">
        <f t="shared" si="1363"/>
        <v>当前波数 76/∞</v>
      </c>
      <c r="D1985">
        <v>2260.6079999999979</v>
      </c>
      <c r="E1985" s="5">
        <v>182</v>
      </c>
      <c r="F1985" s="1" t="s">
        <v>521</v>
      </c>
      <c r="G1985">
        <v>0.1</v>
      </c>
      <c r="H1985" s="1" t="s">
        <v>519</v>
      </c>
      <c r="I1985" s="1">
        <f t="shared" si="1367"/>
        <v>1</v>
      </c>
      <c r="J1985">
        <v>20</v>
      </c>
      <c r="K1985">
        <f t="shared" si="1366"/>
        <v>76</v>
      </c>
      <c r="L1985" s="1" t="str">
        <f>Sheet1!L1985</f>
        <v>[{"bid":15023,"type":5,"num":18},{"bid":16003,"type":6,"num":35},{"bid":14001,"type":4,"num":45000}]</v>
      </c>
    </row>
    <row r="1986" spans="1:12" x14ac:dyDescent="0.2">
      <c r="A1986">
        <f t="shared" si="1365"/>
        <v>934092</v>
      </c>
      <c r="B1986">
        <f t="shared" si="1364"/>
        <v>934093</v>
      </c>
      <c r="C1986" s="1" t="str">
        <f t="shared" si="1363"/>
        <v>当前波数 77/∞</v>
      </c>
      <c r="D1986">
        <v>2392.9804799999979</v>
      </c>
      <c r="E1986">
        <v>184</v>
      </c>
      <c r="F1986" s="1" t="s">
        <v>524</v>
      </c>
      <c r="G1986">
        <v>0.1</v>
      </c>
      <c r="H1986" s="1" t="s">
        <v>519</v>
      </c>
      <c r="I1986" s="1">
        <f t="shared" si="1367"/>
        <v>1</v>
      </c>
      <c r="J1986">
        <v>20</v>
      </c>
      <c r="K1986">
        <f t="shared" si="1366"/>
        <v>77</v>
      </c>
      <c r="L1986" s="1" t="str">
        <f>Sheet1!L1986</f>
        <v>[{"bid":15023,"type":5,"num":18},{"bid":16003,"type":6,"num":35},{"bid":14001,"type":4,"num":45500}]</v>
      </c>
    </row>
    <row r="1987" spans="1:12" x14ac:dyDescent="0.2">
      <c r="A1987">
        <f t="shared" si="1365"/>
        <v>934093</v>
      </c>
      <c r="B1987">
        <f t="shared" si="1364"/>
        <v>934094</v>
      </c>
      <c r="C1987" s="1" t="str">
        <f t="shared" si="1363"/>
        <v>当前波数 78/∞</v>
      </c>
      <c r="D1987">
        <v>2530.0777599999974</v>
      </c>
      <c r="E1987">
        <v>186</v>
      </c>
      <c r="F1987" s="1" t="s">
        <v>520</v>
      </c>
      <c r="G1987">
        <v>0.1</v>
      </c>
      <c r="H1987" s="1" t="s">
        <v>519</v>
      </c>
      <c r="I1987" s="1">
        <f t="shared" si="1367"/>
        <v>1</v>
      </c>
      <c r="J1987">
        <v>20</v>
      </c>
      <c r="K1987">
        <f t="shared" si="1366"/>
        <v>78</v>
      </c>
      <c r="L1987" s="1" t="str">
        <f>Sheet1!L1987</f>
        <v>[{"bid":15023,"type":5,"num":18},{"bid":16003,"type":6,"num":35},{"bid":14001,"type":4,"num":46000}]</v>
      </c>
    </row>
    <row r="1988" spans="1:12" x14ac:dyDescent="0.2">
      <c r="A1988">
        <f t="shared" si="1365"/>
        <v>934094</v>
      </c>
      <c r="B1988">
        <f t="shared" si="1364"/>
        <v>934095</v>
      </c>
      <c r="C1988" s="1" t="str">
        <f t="shared" si="1363"/>
        <v>当前波数 79/∞</v>
      </c>
      <c r="D1988">
        <v>2671.9775999999974</v>
      </c>
      <c r="E1988" s="5">
        <v>188</v>
      </c>
      <c r="F1988" s="1" t="s">
        <v>525</v>
      </c>
      <c r="G1988">
        <v>0.1</v>
      </c>
      <c r="H1988" s="1" t="s">
        <v>519</v>
      </c>
      <c r="I1988" s="1">
        <f t="shared" si="1367"/>
        <v>1</v>
      </c>
      <c r="J1988">
        <v>20</v>
      </c>
      <c r="K1988">
        <f t="shared" si="1366"/>
        <v>79</v>
      </c>
      <c r="L1988" s="1" t="str">
        <f>Sheet1!L1988</f>
        <v>[{"bid":15023,"type":5,"num":18},{"bid":16003,"type":6,"num":35},{"bid":14001,"type":4,"num":46500}]</v>
      </c>
    </row>
    <row r="1989" spans="1:12" x14ac:dyDescent="0.2">
      <c r="A1989">
        <f t="shared" si="1365"/>
        <v>934095</v>
      </c>
      <c r="B1989">
        <f t="shared" si="1364"/>
        <v>934096</v>
      </c>
      <c r="C1989" s="1" t="str">
        <f t="shared" si="1363"/>
        <v>当前波数 80/∞\n下一波BOSS</v>
      </c>
      <c r="D1989">
        <v>2818.7577599999977</v>
      </c>
      <c r="E1989">
        <v>190</v>
      </c>
      <c r="F1989" s="1" t="s">
        <v>520</v>
      </c>
      <c r="G1989">
        <v>0.1</v>
      </c>
      <c r="H1989" s="1" t="s">
        <v>519</v>
      </c>
      <c r="I1989" s="1">
        <f t="shared" si="1367"/>
        <v>1</v>
      </c>
      <c r="J1989">
        <v>20</v>
      </c>
      <c r="K1989">
        <f t="shared" si="1366"/>
        <v>80</v>
      </c>
      <c r="L1989" s="1" t="str">
        <f>Sheet1!L1989</f>
        <v>[{"bid":15023,"type":5,"num":18},{"bid":16003,"type":6,"num":35},{"bid":14001,"type":4,"num":47000}]</v>
      </c>
    </row>
    <row r="1990" spans="1:12" x14ac:dyDescent="0.2">
      <c r="A1990">
        <f t="shared" si="1365"/>
        <v>934096</v>
      </c>
      <c r="B1990">
        <f t="shared" si="1364"/>
        <v>934097</v>
      </c>
      <c r="C1990" s="1" t="str">
        <f t="shared" si="1363"/>
        <v>BOSS波\n需击杀所有怪物</v>
      </c>
      <c r="D1990">
        <v>2970.4959999999978</v>
      </c>
      <c r="E1990">
        <v>192</v>
      </c>
      <c r="F1990" s="1" t="s">
        <v>526</v>
      </c>
      <c r="G1990">
        <v>0.1</v>
      </c>
      <c r="H1990" s="1" t="s">
        <v>519</v>
      </c>
      <c r="I1990" s="1">
        <f t="shared" si="1367"/>
        <v>2</v>
      </c>
      <c r="J1990">
        <v>40</v>
      </c>
      <c r="K1990">
        <f t="shared" si="1366"/>
        <v>80</v>
      </c>
      <c r="L1990" s="1" t="str">
        <f>Sheet1!L1990</f>
        <v>[{"bid":15023,"type":5,"num":19},{"bid":16003,"type":6,"num":37},{"bid":14001,"type":4,"num":47500}]</v>
      </c>
    </row>
    <row r="1991" spans="1:12" x14ac:dyDescent="0.2">
      <c r="A1991">
        <f t="shared" si="1365"/>
        <v>934097</v>
      </c>
      <c r="B1991">
        <f t="shared" si="1364"/>
        <v>934098</v>
      </c>
      <c r="C1991" s="1" t="str">
        <f t="shared" si="1363"/>
        <v>当前波数 81/∞</v>
      </c>
      <c r="D1991">
        <v>3124.234239999998</v>
      </c>
      <c r="E1991" s="5">
        <v>194</v>
      </c>
      <c r="F1991" s="1" t="s">
        <v>523</v>
      </c>
      <c r="G1991">
        <v>0.1</v>
      </c>
      <c r="H1991" s="1" t="s">
        <v>519</v>
      </c>
      <c r="I1991" s="1">
        <f t="shared" si="1367"/>
        <v>1</v>
      </c>
      <c r="J1991">
        <v>20</v>
      </c>
      <c r="K1991">
        <f t="shared" si="1366"/>
        <v>81</v>
      </c>
      <c r="L1991" s="1" t="str">
        <f>Sheet1!L1991</f>
        <v>[{"bid":15023,"type":5,"num":19},{"bid":16003,"type":6,"num":37},{"bid":14001,"type":4,"num":48000}]</v>
      </c>
    </row>
    <row r="1992" spans="1:12" x14ac:dyDescent="0.2">
      <c r="A1992">
        <f t="shared" si="1365"/>
        <v>934098</v>
      </c>
      <c r="B1992">
        <f t="shared" si="1364"/>
        <v>934099</v>
      </c>
      <c r="C1992" s="1" t="str">
        <f t="shared" si="1363"/>
        <v>当前波数 82/∞</v>
      </c>
      <c r="D1992">
        <v>3292.9478399999962</v>
      </c>
      <c r="E1992">
        <v>196</v>
      </c>
      <c r="F1992" s="1" t="s">
        <v>520</v>
      </c>
      <c r="G1992">
        <v>0.1</v>
      </c>
      <c r="H1992" s="1" t="s">
        <v>519</v>
      </c>
      <c r="I1992" s="1">
        <f t="shared" si="1367"/>
        <v>1</v>
      </c>
      <c r="J1992">
        <v>20</v>
      </c>
      <c r="K1992">
        <f t="shared" si="1366"/>
        <v>82</v>
      </c>
      <c r="L1992" s="1" t="str">
        <f>Sheet1!L1992</f>
        <v>[{"bid":15023,"type":5,"num":19},{"bid":16003,"type":6,"num":37},{"bid":14001,"type":4,"num":48500}]</v>
      </c>
    </row>
    <row r="1993" spans="1:12" x14ac:dyDescent="0.2">
      <c r="A1993">
        <f t="shared" si="1365"/>
        <v>934099</v>
      </c>
      <c r="B1993">
        <f t="shared" si="1364"/>
        <v>934100</v>
      </c>
      <c r="C1993" s="1" t="str">
        <f t="shared" si="1363"/>
        <v>当前波数 83/∞</v>
      </c>
      <c r="D1993">
        <v>3462.1191999999951</v>
      </c>
      <c r="E1993">
        <v>198</v>
      </c>
      <c r="F1993" s="1" t="s">
        <v>524</v>
      </c>
      <c r="G1993">
        <v>0.1</v>
      </c>
      <c r="H1993" s="1" t="s">
        <v>519</v>
      </c>
      <c r="I1993" s="1">
        <f t="shared" si="1367"/>
        <v>1</v>
      </c>
      <c r="J1993">
        <v>20</v>
      </c>
      <c r="K1993">
        <f t="shared" si="1366"/>
        <v>83</v>
      </c>
      <c r="L1993" s="1" t="str">
        <f>Sheet1!L1993</f>
        <v>[{"bid":15023,"type":5,"num":19},{"bid":16003,"type":6,"num":37},{"bid":14001,"type":4,"num":49000}]</v>
      </c>
    </row>
    <row r="1994" spans="1:12" x14ac:dyDescent="0.2">
      <c r="A1994">
        <f t="shared" si="1365"/>
        <v>934100</v>
      </c>
      <c r="B1994">
        <f t="shared" si="1364"/>
        <v>934101</v>
      </c>
      <c r="C1994" s="1" t="str">
        <f t="shared" si="1363"/>
        <v>当前波数 84/∞</v>
      </c>
      <c r="D1994">
        <v>3638.7225599999947</v>
      </c>
      <c r="E1994" s="5">
        <v>200</v>
      </c>
      <c r="F1994" s="1" t="s">
        <v>522</v>
      </c>
      <c r="G1994">
        <v>0.1</v>
      </c>
      <c r="H1994" s="1" t="s">
        <v>519</v>
      </c>
      <c r="I1994" s="1">
        <f t="shared" si="1367"/>
        <v>1</v>
      </c>
      <c r="J1994">
        <v>20</v>
      </c>
      <c r="K1994">
        <f t="shared" si="1366"/>
        <v>84</v>
      </c>
      <c r="L1994" s="1" t="str">
        <f>Sheet1!L1994</f>
        <v>[{"bid":15023,"type":5,"num":19},{"bid":16003,"type":6,"num":37},{"bid":14001,"type":4,"num":49500}]</v>
      </c>
    </row>
    <row r="1995" spans="1:12" x14ac:dyDescent="0.2">
      <c r="A1995">
        <f t="shared" si="1365"/>
        <v>934101</v>
      </c>
      <c r="B1995">
        <f t="shared" si="1364"/>
        <v>934102</v>
      </c>
      <c r="C1995" s="1" t="str">
        <f t="shared" si="1363"/>
        <v>当前波数 85/∞\n下一波BOSS</v>
      </c>
      <c r="D1995">
        <v>3820.9463999999939</v>
      </c>
      <c r="E1995">
        <v>202</v>
      </c>
      <c r="F1995" s="1" t="s">
        <v>524</v>
      </c>
      <c r="G1995">
        <v>0.1</v>
      </c>
      <c r="H1995" s="1" t="s">
        <v>519</v>
      </c>
      <c r="I1995" s="1">
        <f t="shared" si="1367"/>
        <v>1</v>
      </c>
      <c r="J1995">
        <v>20</v>
      </c>
      <c r="K1995">
        <f t="shared" si="1366"/>
        <v>85</v>
      </c>
      <c r="L1995" s="1" t="str">
        <f>Sheet1!L1995</f>
        <v>[{"bid":15023,"type":5,"num":20},{"bid":16003,"type":6,"num":39},{"bid":14001,"type":4,"num":50000}]</v>
      </c>
    </row>
    <row r="1996" spans="1:12" x14ac:dyDescent="0.2">
      <c r="A1996">
        <f t="shared" si="1365"/>
        <v>934102</v>
      </c>
      <c r="B1996">
        <f t="shared" si="1364"/>
        <v>934103</v>
      </c>
      <c r="C1996" s="1" t="str">
        <f t="shared" si="1363"/>
        <v>BOSS波\n需击杀所有怪物</v>
      </c>
      <c r="D1996">
        <v>4008.8742399999933</v>
      </c>
      <c r="E1996">
        <v>204</v>
      </c>
      <c r="F1996" s="1" t="s">
        <v>526</v>
      </c>
      <c r="G1996">
        <v>0.1</v>
      </c>
      <c r="H1996" s="1" t="s">
        <v>519</v>
      </c>
      <c r="I1996" s="1">
        <f t="shared" si="1367"/>
        <v>2</v>
      </c>
      <c r="J1996">
        <v>40</v>
      </c>
      <c r="K1996">
        <f t="shared" si="1366"/>
        <v>85</v>
      </c>
      <c r="L1996" s="1" t="str">
        <f>Sheet1!L1996</f>
        <v>[{"bid":15023,"type":5,"num":20},{"bid":16003,"type":6,"num":39},{"bid":14001,"type":4,"num":50500}]</v>
      </c>
    </row>
    <row r="1997" spans="1:12" x14ac:dyDescent="0.2">
      <c r="A1997">
        <f t="shared" si="1365"/>
        <v>934103</v>
      </c>
      <c r="B1997">
        <f t="shared" si="1364"/>
        <v>934104</v>
      </c>
      <c r="C1997" s="1" t="str">
        <f t="shared" si="1363"/>
        <v>当前波数 86/∞</v>
      </c>
      <c r="D1997">
        <v>4204.823039999992</v>
      </c>
      <c r="E1997" s="5">
        <v>206</v>
      </c>
      <c r="F1997" s="1" t="s">
        <v>521</v>
      </c>
      <c r="G1997">
        <v>0.1</v>
      </c>
      <c r="H1997" s="1" t="s">
        <v>519</v>
      </c>
      <c r="I1997" s="1">
        <f t="shared" si="1367"/>
        <v>1</v>
      </c>
      <c r="J1997">
        <v>20</v>
      </c>
      <c r="K1997">
        <f t="shared" si="1366"/>
        <v>86</v>
      </c>
      <c r="L1997" s="1" t="str">
        <f>Sheet1!L1997</f>
        <v>[{"bid":15023,"type":5,"num":20},{"bid":16003,"type":6,"num":39},{"bid":14001,"type":4,"num":51000}]</v>
      </c>
    </row>
    <row r="1998" spans="1:12" x14ac:dyDescent="0.2">
      <c r="A1998">
        <f t="shared" si="1365"/>
        <v>934104</v>
      </c>
      <c r="B1998">
        <f t="shared" si="1364"/>
        <v>934105</v>
      </c>
      <c r="C1998" s="1" t="str">
        <f t="shared" si="1363"/>
        <v>当前波数 87/∞</v>
      </c>
      <c r="D1998">
        <v>4406.7839999999915</v>
      </c>
      <c r="E1998">
        <v>208</v>
      </c>
      <c r="F1998" s="1" t="s">
        <v>524</v>
      </c>
      <c r="G1998">
        <v>0.1</v>
      </c>
      <c r="H1998" s="1" t="s">
        <v>519</v>
      </c>
      <c r="I1998" s="1">
        <f t="shared" si="1367"/>
        <v>1</v>
      </c>
      <c r="J1998">
        <v>20</v>
      </c>
      <c r="K1998">
        <f t="shared" si="1366"/>
        <v>87</v>
      </c>
      <c r="L1998" s="1" t="str">
        <f>Sheet1!L1998</f>
        <v>[{"bid":15023,"type":5,"num":20},{"bid":16003,"type":6,"num":39},{"bid":14001,"type":4,"num":51500}]</v>
      </c>
    </row>
    <row r="1999" spans="1:12" x14ac:dyDescent="0.2">
      <c r="A1999">
        <f t="shared" si="1365"/>
        <v>934105</v>
      </c>
      <c r="B1999">
        <f t="shared" si="1364"/>
        <v>934106</v>
      </c>
      <c r="C1999" s="1" t="str">
        <f t="shared" si="1363"/>
        <v>当前波数 88/∞</v>
      </c>
      <c r="D1999">
        <v>4614.8435199999903</v>
      </c>
      <c r="E1999">
        <v>210</v>
      </c>
      <c r="F1999" s="1" t="s">
        <v>520</v>
      </c>
      <c r="G1999">
        <v>0.1</v>
      </c>
      <c r="H1999" s="1" t="s">
        <v>519</v>
      </c>
      <c r="I1999" s="1">
        <f t="shared" si="1367"/>
        <v>1</v>
      </c>
      <c r="J1999">
        <v>20</v>
      </c>
      <c r="K1999">
        <f t="shared" si="1366"/>
        <v>88</v>
      </c>
      <c r="L1999" s="1" t="str">
        <f>Sheet1!L1999</f>
        <v>[{"bid":15023,"type":5,"num":20},{"bid":16003,"type":6,"num":39},{"bid":14001,"type":4,"num":52000}]</v>
      </c>
    </row>
    <row r="2000" spans="1:12" x14ac:dyDescent="0.2">
      <c r="A2000">
        <f t="shared" si="1365"/>
        <v>934106</v>
      </c>
      <c r="B2000">
        <f t="shared" si="1364"/>
        <v>934107</v>
      </c>
      <c r="C2000" s="1" t="str">
        <f t="shared" si="1363"/>
        <v>当前波数 89/∞</v>
      </c>
      <c r="D2000">
        <v>4829.0879999999888</v>
      </c>
      <c r="E2000" s="5">
        <v>212</v>
      </c>
      <c r="F2000" s="1" t="s">
        <v>525</v>
      </c>
      <c r="G2000">
        <v>0.1</v>
      </c>
      <c r="H2000" s="1" t="s">
        <v>519</v>
      </c>
      <c r="I2000" s="1">
        <f t="shared" si="1367"/>
        <v>1</v>
      </c>
      <c r="J2000">
        <v>20</v>
      </c>
      <c r="K2000">
        <f t="shared" si="1366"/>
        <v>89</v>
      </c>
      <c r="L2000" s="1" t="str">
        <f>Sheet1!L2000</f>
        <v>[{"bid":15023,"type":5,"num":21},{"bid":16003,"type":6,"num":41},{"bid":14001,"type":4,"num":52500}]</v>
      </c>
    </row>
    <row r="2001" spans="1:12" x14ac:dyDescent="0.2">
      <c r="A2001">
        <f t="shared" si="1365"/>
        <v>934107</v>
      </c>
      <c r="B2001">
        <f t="shared" si="1364"/>
        <v>934108</v>
      </c>
      <c r="C2001" s="1" t="str">
        <f t="shared" si="1363"/>
        <v>当前波数 90/∞\n下一波BOSS</v>
      </c>
      <c r="D2001">
        <v>5049.6038399999879</v>
      </c>
      <c r="E2001">
        <v>214</v>
      </c>
      <c r="F2001" s="1" t="s">
        <v>520</v>
      </c>
      <c r="G2001">
        <v>0.1</v>
      </c>
      <c r="H2001" s="1" t="s">
        <v>519</v>
      </c>
      <c r="I2001" s="1">
        <f t="shared" si="1367"/>
        <v>1</v>
      </c>
      <c r="J2001">
        <v>20</v>
      </c>
      <c r="K2001">
        <f t="shared" si="1366"/>
        <v>90</v>
      </c>
      <c r="L2001" s="1" t="str">
        <f>Sheet1!L2001</f>
        <v>[{"bid":15023,"type":5,"num":21},{"bid":16003,"type":6,"num":41},{"bid":14001,"type":4,"num":53000}]</v>
      </c>
    </row>
    <row r="2002" spans="1:12" x14ac:dyDescent="0.2">
      <c r="A2002">
        <f t="shared" si="1365"/>
        <v>934108</v>
      </c>
      <c r="B2002">
        <f t="shared" si="1364"/>
        <v>934109</v>
      </c>
      <c r="C2002" s="1" t="str">
        <f t="shared" si="1363"/>
        <v>BOSS波\n需击杀所有怪物</v>
      </c>
      <c r="D2002">
        <v>5276.4774399999869</v>
      </c>
      <c r="E2002">
        <v>216</v>
      </c>
      <c r="F2002" s="1" t="s">
        <v>526</v>
      </c>
      <c r="G2002">
        <v>0.1</v>
      </c>
      <c r="H2002" s="1" t="s">
        <v>519</v>
      </c>
      <c r="I2002" s="1">
        <f t="shared" si="1367"/>
        <v>2</v>
      </c>
      <c r="J2002">
        <v>40</v>
      </c>
      <c r="K2002">
        <f t="shared" si="1366"/>
        <v>90</v>
      </c>
      <c r="L2002" s="1" t="str">
        <f>Sheet1!L2002</f>
        <v>[{"bid":15023,"type":5,"num":21},{"bid":16003,"type":6,"num":41},{"bid":14001,"type":4,"num":53500}]</v>
      </c>
    </row>
    <row r="2003" spans="1:12" x14ac:dyDescent="0.2">
      <c r="A2003">
        <f t="shared" si="1365"/>
        <v>934109</v>
      </c>
      <c r="B2003">
        <f t="shared" si="1364"/>
        <v>934110</v>
      </c>
      <c r="C2003" s="1" t="str">
        <f t="shared" si="1363"/>
        <v>当前波数 91/∞</v>
      </c>
      <c r="D2003">
        <v>5512.4663999999866</v>
      </c>
      <c r="E2003" s="5">
        <v>218</v>
      </c>
      <c r="F2003" s="1" t="s">
        <v>523</v>
      </c>
      <c r="G2003">
        <v>0.1</v>
      </c>
      <c r="H2003" s="1" t="s">
        <v>519</v>
      </c>
      <c r="I2003" s="1">
        <f t="shared" si="1367"/>
        <v>1</v>
      </c>
      <c r="J2003">
        <v>20</v>
      </c>
      <c r="K2003">
        <f t="shared" si="1366"/>
        <v>91</v>
      </c>
      <c r="L2003" s="1" t="str">
        <f>Sheet1!L2003</f>
        <v>[{"bid":15023,"type":5,"num":21},{"bid":16003,"type":6,"num":41},{"bid":14001,"type":4,"num":54000}]</v>
      </c>
    </row>
    <row r="2004" spans="1:12" x14ac:dyDescent="0.2">
      <c r="A2004">
        <f t="shared" si="1365"/>
        <v>934110</v>
      </c>
      <c r="B2004">
        <f t="shared" si="1364"/>
        <v>934111</v>
      </c>
      <c r="C2004" s="1" t="str">
        <f t="shared" si="1363"/>
        <v>当前波数 92/∞</v>
      </c>
      <c r="D2004">
        <v>5861.7151999999851</v>
      </c>
      <c r="E2004">
        <v>220</v>
      </c>
      <c r="F2004" s="1" t="s">
        <v>520</v>
      </c>
      <c r="G2004">
        <v>0.1</v>
      </c>
      <c r="H2004" s="1" t="s">
        <v>519</v>
      </c>
      <c r="I2004" s="1">
        <f t="shared" si="1367"/>
        <v>1</v>
      </c>
      <c r="J2004">
        <v>20</v>
      </c>
      <c r="K2004">
        <f t="shared" si="1366"/>
        <v>92</v>
      </c>
      <c r="L2004" s="1" t="str">
        <f>Sheet1!L2004</f>
        <v>[{"bid":15023,"type":5,"num":21},{"bid":16003,"type":6,"num":41},{"bid":14001,"type":4,"num":54500}]</v>
      </c>
    </row>
    <row r="2005" spans="1:12" x14ac:dyDescent="0.2">
      <c r="A2005">
        <f t="shared" si="1365"/>
        <v>934111</v>
      </c>
      <c r="B2005">
        <f t="shared" si="1364"/>
        <v>934112</v>
      </c>
      <c r="C2005" s="1" t="str">
        <f t="shared" si="1363"/>
        <v>当前波数 93/∞</v>
      </c>
      <c r="D2005">
        <v>6222.9316799999851</v>
      </c>
      <c r="E2005">
        <v>222</v>
      </c>
      <c r="F2005" s="1" t="s">
        <v>524</v>
      </c>
      <c r="G2005">
        <v>0.1</v>
      </c>
      <c r="H2005" s="1" t="s">
        <v>519</v>
      </c>
      <c r="I2005" s="1">
        <f t="shared" si="1367"/>
        <v>1</v>
      </c>
      <c r="J2005">
        <v>20</v>
      </c>
      <c r="K2005">
        <f t="shared" si="1366"/>
        <v>93</v>
      </c>
      <c r="L2005" s="1" t="str">
        <f>Sheet1!L2005</f>
        <v>[{"bid":15023,"type":5,"num":22},{"bid":16003,"type":6,"num":43},{"bid":14001,"type":4,"num":55000}]</v>
      </c>
    </row>
    <row r="2006" spans="1:12" x14ac:dyDescent="0.2">
      <c r="A2006">
        <f t="shared" si="1365"/>
        <v>934112</v>
      </c>
      <c r="B2006">
        <f t="shared" si="1364"/>
        <v>934113</v>
      </c>
      <c r="C2006" s="1" t="str">
        <f t="shared" si="1363"/>
        <v>当前波数 94/∞</v>
      </c>
      <c r="D2006">
        <v>6596.2943999999834</v>
      </c>
      <c r="E2006" s="5">
        <v>224</v>
      </c>
      <c r="F2006" s="1" t="s">
        <v>522</v>
      </c>
      <c r="G2006">
        <v>0.1</v>
      </c>
      <c r="H2006" s="1" t="s">
        <v>519</v>
      </c>
      <c r="I2006" s="1">
        <f t="shared" si="1367"/>
        <v>1</v>
      </c>
      <c r="J2006">
        <v>20</v>
      </c>
      <c r="K2006">
        <f t="shared" si="1366"/>
        <v>94</v>
      </c>
      <c r="L2006" s="1" t="str">
        <f>Sheet1!L2006</f>
        <v>[{"bid":15023,"type":5,"num":22},{"bid":16003,"type":6,"num":43},{"bid":14001,"type":4,"num":55500}]</v>
      </c>
    </row>
    <row r="2007" spans="1:12" x14ac:dyDescent="0.2">
      <c r="A2007">
        <f t="shared" si="1365"/>
        <v>934113</v>
      </c>
      <c r="B2007">
        <f t="shared" si="1364"/>
        <v>934114</v>
      </c>
      <c r="C2007" s="1" t="str">
        <f t="shared" si="1363"/>
        <v>当前波数 95/∞\n下一波BOSS</v>
      </c>
      <c r="D2007">
        <v>6981.9819199999838</v>
      </c>
      <c r="E2007">
        <v>226</v>
      </c>
      <c r="F2007" s="1" t="s">
        <v>524</v>
      </c>
      <c r="G2007">
        <v>0.1</v>
      </c>
      <c r="H2007" s="1" t="s">
        <v>519</v>
      </c>
      <c r="I2007" s="1">
        <f t="shared" si="1367"/>
        <v>1</v>
      </c>
      <c r="J2007">
        <v>20</v>
      </c>
      <c r="K2007">
        <f t="shared" si="1366"/>
        <v>95</v>
      </c>
      <c r="L2007" s="1" t="str">
        <f>Sheet1!L2007</f>
        <v>[{"bid":15023,"type":5,"num":22},{"bid":16003,"type":6,"num":43},{"bid":14001,"type":4,"num":56000}]</v>
      </c>
    </row>
    <row r="2008" spans="1:12" x14ac:dyDescent="0.2">
      <c r="A2008">
        <f t="shared" si="1365"/>
        <v>934114</v>
      </c>
      <c r="B2008">
        <f t="shared" si="1364"/>
        <v>934115</v>
      </c>
      <c r="C2008" s="1" t="str">
        <f t="shared" si="1363"/>
        <v>BOSS波\n需击杀所有怪物</v>
      </c>
      <c r="D2008">
        <v>7380.1727999999821</v>
      </c>
      <c r="E2008">
        <v>228</v>
      </c>
      <c r="F2008" s="1" t="s">
        <v>526</v>
      </c>
      <c r="G2008">
        <v>0.1</v>
      </c>
      <c r="H2008" s="1" t="s">
        <v>519</v>
      </c>
      <c r="I2008" s="1">
        <f t="shared" si="1367"/>
        <v>2</v>
      </c>
      <c r="J2008">
        <v>40</v>
      </c>
      <c r="K2008">
        <f t="shared" si="1366"/>
        <v>95</v>
      </c>
      <c r="L2008" s="1" t="str">
        <f>Sheet1!L2008</f>
        <v>[{"bid":15023,"type":5,"num":22},{"bid":16003,"type":6,"num":43},{"bid":14001,"type":4,"num":56500}]</v>
      </c>
    </row>
    <row r="2009" spans="1:12" x14ac:dyDescent="0.2">
      <c r="A2009">
        <f t="shared" si="1365"/>
        <v>934115</v>
      </c>
      <c r="B2009">
        <f t="shared" si="1364"/>
        <v>934116</v>
      </c>
      <c r="C2009" s="1" t="str">
        <f t="shared" si="1363"/>
        <v>当前波数 96/∞</v>
      </c>
      <c r="D2009">
        <v>7794.5087999999823</v>
      </c>
      <c r="E2009" s="5">
        <v>230</v>
      </c>
      <c r="F2009" s="1" t="s">
        <v>521</v>
      </c>
      <c r="G2009">
        <v>0.1</v>
      </c>
      <c r="H2009" s="1" t="s">
        <v>519</v>
      </c>
      <c r="I2009" s="1">
        <f t="shared" si="1367"/>
        <v>1</v>
      </c>
      <c r="J2009">
        <v>20</v>
      </c>
      <c r="K2009">
        <f t="shared" si="1366"/>
        <v>96</v>
      </c>
      <c r="L2009" s="1" t="str">
        <f>Sheet1!L2009</f>
        <v>[{"bid":15023,"type":5,"num":22},{"bid":16003,"type":6,"num":43},{"bid":14001,"type":4,"num":57000}]</v>
      </c>
    </row>
    <row r="2010" spans="1:12" x14ac:dyDescent="0.2">
      <c r="A2010">
        <f t="shared" si="1365"/>
        <v>934116</v>
      </c>
      <c r="B2010">
        <f t="shared" si="1364"/>
        <v>934117</v>
      </c>
      <c r="C2010" s="1" t="str">
        <f t="shared" si="1363"/>
        <v>当前波数 97/∞</v>
      </c>
      <c r="D2010">
        <v>8221.9827199999818</v>
      </c>
      <c r="E2010">
        <v>232</v>
      </c>
      <c r="F2010" s="1" t="s">
        <v>524</v>
      </c>
      <c r="G2010">
        <v>0.1</v>
      </c>
      <c r="H2010" s="1" t="s">
        <v>519</v>
      </c>
      <c r="I2010" s="1">
        <f t="shared" si="1367"/>
        <v>1</v>
      </c>
      <c r="J2010">
        <v>20</v>
      </c>
      <c r="K2010">
        <f t="shared" si="1366"/>
        <v>97</v>
      </c>
      <c r="L2010" s="1" t="str">
        <f>Sheet1!L2010</f>
        <v>[{"bid":15023,"type":5,"num":23},{"bid":16003,"type":6,"num":45},{"bid":14001,"type":4,"num":57500}]</v>
      </c>
    </row>
    <row r="2011" spans="1:12" x14ac:dyDescent="0.2">
      <c r="A2011">
        <f t="shared" si="1365"/>
        <v>934117</v>
      </c>
      <c r="B2011">
        <f t="shared" si="1364"/>
        <v>934118</v>
      </c>
      <c r="C2011" s="1" t="str">
        <f t="shared" si="1363"/>
        <v>当前波数 98/∞</v>
      </c>
      <c r="D2011">
        <v>8662.7788799999817</v>
      </c>
      <c r="E2011">
        <v>234</v>
      </c>
      <c r="F2011" s="1" t="s">
        <v>520</v>
      </c>
      <c r="G2011">
        <v>0.1</v>
      </c>
      <c r="H2011" s="1" t="s">
        <v>519</v>
      </c>
      <c r="I2011" s="1">
        <f t="shared" si="1367"/>
        <v>1</v>
      </c>
      <c r="J2011">
        <v>20</v>
      </c>
      <c r="K2011">
        <f t="shared" si="1366"/>
        <v>98</v>
      </c>
      <c r="L2011" s="1" t="str">
        <f>Sheet1!L2011</f>
        <v>[{"bid":15023,"type":5,"num":23},{"bid":16003,"type":6,"num":45},{"bid":14001,"type":4,"num":58000}]</v>
      </c>
    </row>
    <row r="2012" spans="1:12" x14ac:dyDescent="0.2">
      <c r="A2012">
        <f t="shared" si="1365"/>
        <v>934118</v>
      </c>
      <c r="B2012">
        <f t="shared" si="1364"/>
        <v>934119</v>
      </c>
      <c r="C2012" s="1" t="str">
        <f t="shared" si="1363"/>
        <v>当前波数 99/∞</v>
      </c>
      <c r="D2012">
        <v>9117.0815999999795</v>
      </c>
      <c r="E2012" s="5">
        <v>236</v>
      </c>
      <c r="F2012" s="1" t="s">
        <v>525</v>
      </c>
      <c r="G2012">
        <v>0.1</v>
      </c>
      <c r="H2012" s="1" t="s">
        <v>519</v>
      </c>
      <c r="I2012" s="1">
        <f t="shared" si="1367"/>
        <v>1</v>
      </c>
      <c r="J2012">
        <v>20</v>
      </c>
      <c r="K2012">
        <f t="shared" si="1366"/>
        <v>99</v>
      </c>
      <c r="L2012" s="1" t="str">
        <f>Sheet1!L2012</f>
        <v>[{"bid":15023,"type":5,"num":23},{"bid":16003,"type":6,"num":45},{"bid":14001,"type":4,"num":58500}]</v>
      </c>
    </row>
    <row r="2013" spans="1:12" x14ac:dyDescent="0.2">
      <c r="A2013">
        <f t="shared" si="1365"/>
        <v>934119</v>
      </c>
      <c r="B2013">
        <f t="shared" si="1364"/>
        <v>934120</v>
      </c>
      <c r="C2013" s="1" t="str">
        <f t="shared" si="1363"/>
        <v>当前波数 100/∞\n下一波BOSS</v>
      </c>
      <c r="D2013">
        <v>9585.0751999999793</v>
      </c>
      <c r="E2013">
        <v>238</v>
      </c>
      <c r="F2013" s="1" t="s">
        <v>520</v>
      </c>
      <c r="G2013">
        <v>0.1</v>
      </c>
      <c r="H2013" s="1" t="s">
        <v>519</v>
      </c>
      <c r="I2013" s="1">
        <f t="shared" si="1367"/>
        <v>1</v>
      </c>
      <c r="J2013">
        <v>20</v>
      </c>
      <c r="K2013">
        <f t="shared" si="1366"/>
        <v>100</v>
      </c>
      <c r="L2013" s="1" t="str">
        <f>Sheet1!L2013</f>
        <v>[{"bid":15023,"type":5,"num":23},{"bid":16003,"type":6,"num":45},{"bid":14001,"type":4,"num":59000}]</v>
      </c>
    </row>
    <row r="2014" spans="1:12" x14ac:dyDescent="0.2">
      <c r="A2014">
        <f t="shared" si="1365"/>
        <v>934120</v>
      </c>
      <c r="B2014">
        <f t="shared" si="1364"/>
        <v>934121</v>
      </c>
      <c r="C2014" s="1" t="str">
        <f t="shared" si="1363"/>
        <v>BOSS波\n需击杀所有怪物</v>
      </c>
      <c r="D2014">
        <v>10066.943999999979</v>
      </c>
      <c r="E2014">
        <f>E1406*2</f>
        <v>240</v>
      </c>
      <c r="F2014" s="1" t="s">
        <v>526</v>
      </c>
      <c r="G2014">
        <v>0.1</v>
      </c>
      <c r="H2014" s="1" t="s">
        <v>519</v>
      </c>
      <c r="I2014" s="1">
        <f t="shared" si="1367"/>
        <v>2</v>
      </c>
      <c r="J2014">
        <v>40</v>
      </c>
      <c r="K2014">
        <f t="shared" si="1366"/>
        <v>100</v>
      </c>
      <c r="L2014" s="1" t="str">
        <f>Sheet1!L2014</f>
        <v>[{"bid":15023,"type":5,"num":23},{"bid":16003,"type":6,"num":45},{"bid":14001,"type":4,"num":59500}]</v>
      </c>
    </row>
    <row r="2015" spans="1:12" x14ac:dyDescent="0.2">
      <c r="A2015">
        <f t="shared" si="1365"/>
        <v>934121</v>
      </c>
      <c r="B2015">
        <f t="shared" si="1364"/>
        <v>934122</v>
      </c>
      <c r="C2015" s="1" t="str">
        <f t="shared" si="1363"/>
        <v>当前波数 101/∞</v>
      </c>
      <c r="D2015">
        <v>10841.669279999976</v>
      </c>
      <c r="E2015">
        <f t="shared" ref="E2015:E2078" si="1368">E1407*2</f>
        <v>244</v>
      </c>
      <c r="F2015" s="1" t="s">
        <v>523</v>
      </c>
      <c r="G2015">
        <v>0.1</v>
      </c>
      <c r="H2015" s="1" t="s">
        <v>519</v>
      </c>
      <c r="I2015" s="1">
        <f t="shared" si="1367"/>
        <v>1</v>
      </c>
      <c r="J2015">
        <v>20</v>
      </c>
      <c r="K2015">
        <f t="shared" si="1366"/>
        <v>101</v>
      </c>
      <c r="L2015" s="1" t="str">
        <f>Sheet1!L2015</f>
        <v>[{"bid":15023,"type":5,"num":24},{"bid":16003,"type":6,"num":47},{"bid":14001,"type":4,"num":60000}]</v>
      </c>
    </row>
    <row r="2016" spans="1:12" x14ac:dyDescent="0.2">
      <c r="A2016">
        <f t="shared" si="1365"/>
        <v>934122</v>
      </c>
      <c r="B2016">
        <f t="shared" si="1364"/>
        <v>934123</v>
      </c>
      <c r="C2016" s="1" t="str">
        <f t="shared" si="1363"/>
        <v>当前波数 102/∞</v>
      </c>
      <c r="D2016">
        <v>11643.107199999977</v>
      </c>
      <c r="E2016">
        <f t="shared" si="1368"/>
        <v>246</v>
      </c>
      <c r="F2016" s="1" t="s">
        <v>520</v>
      </c>
      <c r="G2016">
        <v>0.1</v>
      </c>
      <c r="H2016" s="1" t="s">
        <v>519</v>
      </c>
      <c r="I2016" s="1">
        <f t="shared" si="1367"/>
        <v>1</v>
      </c>
      <c r="J2016">
        <v>20</v>
      </c>
      <c r="K2016">
        <f t="shared" si="1366"/>
        <v>102</v>
      </c>
      <c r="L2016" s="1" t="str">
        <f>Sheet1!L2016</f>
        <v>[{"bid":15023,"type":5,"num":24},{"bid":16003,"type":6,"num":47},{"bid":14001,"type":4,"num":60500}]</v>
      </c>
    </row>
    <row r="2017" spans="1:12" x14ac:dyDescent="0.2">
      <c r="A2017">
        <f t="shared" si="1365"/>
        <v>934123</v>
      </c>
      <c r="B2017">
        <f t="shared" si="1364"/>
        <v>934124</v>
      </c>
      <c r="C2017" s="1" t="str">
        <f t="shared" si="1363"/>
        <v>当前波数 103/∞</v>
      </c>
      <c r="D2017">
        <v>12471.637919999976</v>
      </c>
      <c r="E2017">
        <f t="shared" si="1368"/>
        <v>250</v>
      </c>
      <c r="F2017" s="1" t="s">
        <v>524</v>
      </c>
      <c r="G2017">
        <v>0.1</v>
      </c>
      <c r="H2017" s="1" t="s">
        <v>519</v>
      </c>
      <c r="I2017" s="1">
        <f t="shared" si="1367"/>
        <v>1</v>
      </c>
      <c r="J2017">
        <v>20</v>
      </c>
      <c r="K2017">
        <f t="shared" si="1366"/>
        <v>103</v>
      </c>
      <c r="L2017" s="1" t="str">
        <f>Sheet1!L2017</f>
        <v>[{"bid":15023,"type":5,"num":24},{"bid":16003,"type":6,"num":47},{"bid":14001,"type":4,"num":61000}]</v>
      </c>
    </row>
    <row r="2018" spans="1:12" x14ac:dyDescent="0.2">
      <c r="A2018">
        <f t="shared" si="1365"/>
        <v>934124</v>
      </c>
      <c r="B2018">
        <f t="shared" si="1364"/>
        <v>934125</v>
      </c>
      <c r="C2018" s="1" t="str">
        <f t="shared" si="1363"/>
        <v>当前波数 104/∞</v>
      </c>
      <c r="D2018">
        <v>13327.641599999974</v>
      </c>
      <c r="E2018">
        <f t="shared" si="1368"/>
        <v>252</v>
      </c>
      <c r="F2018" s="1" t="s">
        <v>522</v>
      </c>
      <c r="G2018">
        <v>0.1</v>
      </c>
      <c r="H2018" s="1" t="s">
        <v>519</v>
      </c>
      <c r="I2018" s="1">
        <f t="shared" si="1367"/>
        <v>1</v>
      </c>
      <c r="J2018">
        <v>20</v>
      </c>
      <c r="K2018">
        <f t="shared" si="1366"/>
        <v>104</v>
      </c>
      <c r="L2018" s="1" t="str">
        <f>Sheet1!L2018</f>
        <v>[{"bid":15023,"type":5,"num":24},{"bid":16003,"type":6,"num":47},{"bid":14001,"type":4,"num":61500}]</v>
      </c>
    </row>
    <row r="2019" spans="1:12" x14ac:dyDescent="0.2">
      <c r="A2019">
        <f t="shared" si="1365"/>
        <v>934125</v>
      </c>
      <c r="B2019">
        <f t="shared" si="1364"/>
        <v>934126</v>
      </c>
      <c r="C2019" s="1" t="str">
        <f t="shared" si="1363"/>
        <v>当前波数 105/∞\n下一波BOSS</v>
      </c>
      <c r="D2019">
        <v>14217.015999999974</v>
      </c>
      <c r="E2019">
        <f t="shared" si="1368"/>
        <v>254</v>
      </c>
      <c r="F2019" s="1" t="s">
        <v>524</v>
      </c>
      <c r="G2019">
        <v>0.1</v>
      </c>
      <c r="H2019" s="1" t="s">
        <v>519</v>
      </c>
      <c r="I2019" s="1">
        <f t="shared" si="1367"/>
        <v>1</v>
      </c>
      <c r="J2019">
        <v>20</v>
      </c>
      <c r="K2019">
        <f t="shared" si="1366"/>
        <v>105</v>
      </c>
      <c r="L2019" s="1" t="str">
        <f>Sheet1!L2019</f>
        <v>[{"bid":15023,"type":5,"num":24},{"bid":16003,"type":6,"num":47},{"bid":14001,"type":4,"num":62000}]</v>
      </c>
    </row>
    <row r="2020" spans="1:12" x14ac:dyDescent="0.2">
      <c r="A2020">
        <f t="shared" si="1365"/>
        <v>934126</v>
      </c>
      <c r="B2020">
        <f t="shared" si="1364"/>
        <v>934127</v>
      </c>
      <c r="C2020" s="1" t="str">
        <f t="shared" si="1363"/>
        <v>BOSS波\n需击杀所有怪物</v>
      </c>
      <c r="D2020">
        <v>15135.183359999972</v>
      </c>
      <c r="E2020">
        <f t="shared" si="1368"/>
        <v>258</v>
      </c>
      <c r="F2020" s="1" t="s">
        <v>526</v>
      </c>
      <c r="G2020">
        <v>0.1</v>
      </c>
      <c r="H2020" s="1" t="s">
        <v>519</v>
      </c>
      <c r="I2020" s="1">
        <f t="shared" si="1367"/>
        <v>2</v>
      </c>
      <c r="J2020">
        <v>40</v>
      </c>
      <c r="K2020">
        <f t="shared" si="1366"/>
        <v>105</v>
      </c>
      <c r="L2020" s="1" t="str">
        <f>Sheet1!L2020</f>
        <v>[{"bid":15023,"type":5,"num":25},{"bid":16003,"type":6,"num":49},{"bid":14001,"type":4,"num":62500}]</v>
      </c>
    </row>
    <row r="2021" spans="1:12" x14ac:dyDescent="0.2">
      <c r="A2021">
        <f t="shared" si="1365"/>
        <v>934127</v>
      </c>
      <c r="B2021">
        <f t="shared" si="1364"/>
        <v>934128</v>
      </c>
      <c r="C2021" s="1" t="str">
        <f t="shared" si="1363"/>
        <v>当前波数 106/∞</v>
      </c>
      <c r="D2021">
        <v>16088.616479999971</v>
      </c>
      <c r="E2021">
        <f t="shared" si="1368"/>
        <v>260</v>
      </c>
      <c r="F2021" s="1" t="s">
        <v>521</v>
      </c>
      <c r="G2021">
        <v>0.1</v>
      </c>
      <c r="H2021" s="1" t="s">
        <v>519</v>
      </c>
      <c r="I2021" s="1">
        <f t="shared" si="1367"/>
        <v>1</v>
      </c>
      <c r="J2021">
        <v>20</v>
      </c>
      <c r="K2021">
        <f t="shared" si="1366"/>
        <v>106</v>
      </c>
      <c r="L2021" s="1" t="str">
        <f>Sheet1!L2021</f>
        <v>[{"bid":15023,"type":5,"num":25},{"bid":16003,"type":6,"num":49},{"bid":14001,"type":4,"num":63000}]</v>
      </c>
    </row>
    <row r="2022" spans="1:12" x14ac:dyDescent="0.2">
      <c r="A2022">
        <f t="shared" si="1365"/>
        <v>934128</v>
      </c>
      <c r="B2022">
        <f t="shared" si="1364"/>
        <v>934129</v>
      </c>
      <c r="C2022" s="1" t="str">
        <f t="shared" si="1363"/>
        <v>当前波数 107/∞</v>
      </c>
      <c r="D2022">
        <v>17072.200959999973</v>
      </c>
      <c r="E2022">
        <f t="shared" si="1368"/>
        <v>264</v>
      </c>
      <c r="F2022" s="1" t="s">
        <v>524</v>
      </c>
      <c r="G2022">
        <v>0.1</v>
      </c>
      <c r="H2022" s="1" t="s">
        <v>519</v>
      </c>
      <c r="I2022" s="1">
        <f t="shared" si="1367"/>
        <v>1</v>
      </c>
      <c r="J2022">
        <v>20</v>
      </c>
      <c r="K2022">
        <f t="shared" si="1366"/>
        <v>107</v>
      </c>
      <c r="L2022" s="1" t="str">
        <f>Sheet1!L2022</f>
        <v>[{"bid":15023,"type":5,"num":25},{"bid":16003,"type":6,"num":49},{"bid":14001,"type":4,"num":63500}]</v>
      </c>
    </row>
    <row r="2023" spans="1:12" x14ac:dyDescent="0.2">
      <c r="A2023">
        <f t="shared" si="1365"/>
        <v>934129</v>
      </c>
      <c r="B2023">
        <f t="shared" si="1364"/>
        <v>934130</v>
      </c>
      <c r="C2023" s="1" t="str">
        <f t="shared" ref="C2023:C2086" si="1369">IF(K2023=K2022,"BOSS波\n需击杀所有怪物",IF(K2023=K2024,"当前波数 "&amp;K2023&amp;"/∞\n下一波BOSS","当前波数 "&amp;K2023&amp;"/∞"))</f>
        <v>当前波数 108/∞</v>
      </c>
      <c r="D2023">
        <v>18086.339999999971</v>
      </c>
      <c r="E2023">
        <f t="shared" si="1368"/>
        <v>266</v>
      </c>
      <c r="F2023" s="1" t="s">
        <v>520</v>
      </c>
      <c r="G2023">
        <v>0.1</v>
      </c>
      <c r="H2023" s="1" t="s">
        <v>519</v>
      </c>
      <c r="I2023" s="1">
        <f t="shared" si="1367"/>
        <v>1</v>
      </c>
      <c r="J2023">
        <v>20</v>
      </c>
      <c r="K2023">
        <f t="shared" si="1366"/>
        <v>108</v>
      </c>
      <c r="L2023" s="1" t="str">
        <f>Sheet1!L2023</f>
        <v>[{"bid":15023,"type":5,"num":25},{"bid":16003,"type":6,"num":49},{"bid":14001,"type":4,"num":64000}]</v>
      </c>
    </row>
    <row r="2024" spans="1:12" x14ac:dyDescent="0.2">
      <c r="A2024">
        <f t="shared" si="1365"/>
        <v>934130</v>
      </c>
      <c r="B2024">
        <f t="shared" ref="B2024:B2087" si="1370">A2024+1</f>
        <v>934131</v>
      </c>
      <c r="C2024" s="1" t="str">
        <f t="shared" si="1369"/>
        <v>当前波数 109/∞</v>
      </c>
      <c r="D2024">
        <v>19131.43679999997</v>
      </c>
      <c r="E2024">
        <f t="shared" si="1368"/>
        <v>268</v>
      </c>
      <c r="F2024" s="1" t="s">
        <v>525</v>
      </c>
      <c r="G2024">
        <v>0.1</v>
      </c>
      <c r="H2024" s="1" t="s">
        <v>519</v>
      </c>
      <c r="I2024" s="1">
        <f t="shared" si="1367"/>
        <v>1</v>
      </c>
      <c r="J2024">
        <v>20</v>
      </c>
      <c r="K2024">
        <f t="shared" si="1366"/>
        <v>109</v>
      </c>
      <c r="L2024" s="1" t="str">
        <f>Sheet1!L2024</f>
        <v>[{"bid":15023,"type":5,"num":25},{"bid":16003,"type":6,"num":49},{"bid":14001,"type":4,"num":64500}]</v>
      </c>
    </row>
    <row r="2025" spans="1:12" x14ac:dyDescent="0.2">
      <c r="A2025">
        <f t="shared" ref="A2025:A2088" si="1371">A2024+1</f>
        <v>934131</v>
      </c>
      <c r="B2025">
        <f t="shared" si="1370"/>
        <v>934132</v>
      </c>
      <c r="C2025" s="1" t="str">
        <f t="shared" si="1369"/>
        <v>当前波数 110/∞\n下一波BOSS</v>
      </c>
      <c r="D2025">
        <v>20207.894559999972</v>
      </c>
      <c r="E2025">
        <f t="shared" si="1368"/>
        <v>270</v>
      </c>
      <c r="F2025" s="1" t="s">
        <v>520</v>
      </c>
      <c r="G2025">
        <v>0.1</v>
      </c>
      <c r="H2025" s="1" t="s">
        <v>519</v>
      </c>
      <c r="I2025" s="1">
        <f t="shared" si="1367"/>
        <v>1</v>
      </c>
      <c r="J2025">
        <v>20</v>
      </c>
      <c r="K2025">
        <f t="shared" si="1366"/>
        <v>110</v>
      </c>
      <c r="L2025" s="1" t="str">
        <f>Sheet1!L2025</f>
        <v>[{"bid":15023,"type":5,"num":26},{"bid":16003,"type":6,"num":51},{"bid":14001,"type":4,"num":65000}]</v>
      </c>
    </row>
    <row r="2026" spans="1:12" x14ac:dyDescent="0.2">
      <c r="A2026">
        <f t="shared" si="1371"/>
        <v>934132</v>
      </c>
      <c r="B2026">
        <f t="shared" si="1370"/>
        <v>934133</v>
      </c>
      <c r="C2026" s="1" t="str">
        <f t="shared" si="1369"/>
        <v>BOSS波\n需击杀所有怪物</v>
      </c>
      <c r="D2026">
        <v>22009.323519999969</v>
      </c>
      <c r="E2026">
        <f t="shared" si="1368"/>
        <v>274</v>
      </c>
      <c r="F2026" s="1" t="s">
        <v>526</v>
      </c>
      <c r="G2026">
        <v>0.1</v>
      </c>
      <c r="H2026" s="1" t="s">
        <v>519</v>
      </c>
      <c r="I2026" s="1">
        <f t="shared" si="1367"/>
        <v>2</v>
      </c>
      <c r="J2026">
        <v>40</v>
      </c>
      <c r="K2026">
        <f t="shared" si="1366"/>
        <v>110</v>
      </c>
      <c r="L2026" s="1" t="str">
        <f>Sheet1!L2026</f>
        <v>[{"bid":15023,"type":5,"num":26},{"bid":16003,"type":6,"num":51},{"bid":14001,"type":4,"num":65500}]</v>
      </c>
    </row>
    <row r="2027" spans="1:12" x14ac:dyDescent="0.2">
      <c r="A2027">
        <f t="shared" si="1371"/>
        <v>934133</v>
      </c>
      <c r="B2027">
        <f t="shared" si="1370"/>
        <v>934134</v>
      </c>
      <c r="C2027" s="1" t="str">
        <f t="shared" si="1369"/>
        <v>当前波数 111/∞</v>
      </c>
      <c r="D2027">
        <v>23879.447999999949</v>
      </c>
      <c r="E2027">
        <f t="shared" si="1368"/>
        <v>276</v>
      </c>
      <c r="F2027" s="1" t="s">
        <v>523</v>
      </c>
      <c r="G2027">
        <v>0.1</v>
      </c>
      <c r="H2027" s="1" t="s">
        <v>519</v>
      </c>
      <c r="I2027" s="1">
        <f t="shared" si="1367"/>
        <v>1</v>
      </c>
      <c r="J2027">
        <v>20</v>
      </c>
      <c r="K2027">
        <f t="shared" si="1366"/>
        <v>111</v>
      </c>
      <c r="L2027" s="1" t="str">
        <f>Sheet1!L2027</f>
        <v>[{"bid":15023,"type":5,"num":26},{"bid":16003,"type":6,"num":51},{"bid":14001,"type":4,"num":66000}]</v>
      </c>
    </row>
    <row r="2028" spans="1:12" x14ac:dyDescent="0.2">
      <c r="A2028">
        <f t="shared" si="1371"/>
        <v>934134</v>
      </c>
      <c r="B2028">
        <f t="shared" si="1370"/>
        <v>934135</v>
      </c>
      <c r="C2028" s="1" t="str">
        <f t="shared" si="1369"/>
        <v>当前波数 112/∞</v>
      </c>
      <c r="D2028">
        <v>25811.843199999967</v>
      </c>
      <c r="E2028">
        <f t="shared" si="1368"/>
        <v>280</v>
      </c>
      <c r="F2028" s="1" t="s">
        <v>520</v>
      </c>
      <c r="G2028">
        <v>0.1</v>
      </c>
      <c r="H2028" s="1" t="s">
        <v>519</v>
      </c>
      <c r="I2028" s="1">
        <f t="shared" si="1367"/>
        <v>1</v>
      </c>
      <c r="J2028">
        <v>20</v>
      </c>
      <c r="K2028">
        <f t="shared" si="1366"/>
        <v>112</v>
      </c>
      <c r="L2028" s="1" t="str">
        <f>Sheet1!L2028</f>
        <v>[{"bid":15023,"type":5,"num":26},{"bid":16003,"type":6,"num":51},{"bid":14001,"type":4,"num":66500}]</v>
      </c>
    </row>
    <row r="2029" spans="1:12" x14ac:dyDescent="0.2">
      <c r="A2029">
        <f t="shared" si="1371"/>
        <v>934135</v>
      </c>
      <c r="B2029">
        <f t="shared" si="1370"/>
        <v>934136</v>
      </c>
      <c r="C2029" s="1" t="str">
        <f t="shared" si="1369"/>
        <v>当前波数 113/∞</v>
      </c>
      <c r="D2029">
        <v>27807.338559999967</v>
      </c>
      <c r="E2029">
        <f t="shared" si="1368"/>
        <v>282</v>
      </c>
      <c r="F2029" s="1" t="s">
        <v>524</v>
      </c>
      <c r="G2029">
        <v>0.1</v>
      </c>
      <c r="H2029" s="1" t="s">
        <v>519</v>
      </c>
      <c r="I2029" s="1">
        <f t="shared" si="1367"/>
        <v>1</v>
      </c>
      <c r="J2029">
        <v>20</v>
      </c>
      <c r="K2029">
        <f t="shared" si="1366"/>
        <v>113</v>
      </c>
      <c r="L2029" s="1" t="str">
        <f>Sheet1!L2029</f>
        <v>[{"bid":15023,"type":5,"num":26},{"bid":16003,"type":6,"num":51},{"bid":14001,"type":4,"num":67000}]</v>
      </c>
    </row>
    <row r="2030" spans="1:12" x14ac:dyDescent="0.2">
      <c r="A2030">
        <f t="shared" si="1371"/>
        <v>934136</v>
      </c>
      <c r="B2030">
        <f t="shared" si="1370"/>
        <v>934137</v>
      </c>
      <c r="C2030" s="1" t="str">
        <f t="shared" si="1369"/>
        <v>当前波数 114/∞</v>
      </c>
      <c r="D2030">
        <v>29866.763519999968</v>
      </c>
      <c r="E2030">
        <f t="shared" si="1368"/>
        <v>286</v>
      </c>
      <c r="F2030" s="1" t="s">
        <v>521</v>
      </c>
      <c r="G2030">
        <v>0.1</v>
      </c>
      <c r="H2030" s="1" t="s">
        <v>519</v>
      </c>
      <c r="I2030" s="1">
        <f t="shared" si="1367"/>
        <v>1</v>
      </c>
      <c r="J2030">
        <v>20</v>
      </c>
      <c r="K2030">
        <f t="shared" ref="K2030:K2093" si="1372">K2024+5</f>
        <v>114</v>
      </c>
      <c r="L2030" s="1" t="str">
        <f>Sheet1!L2030</f>
        <v>[{"bid":15023,"type":5,"num":27},{"bid":16003,"type":6,"num":53},{"bid":14001,"type":4,"num":67500}]</v>
      </c>
    </row>
    <row r="2031" spans="1:12" x14ac:dyDescent="0.2">
      <c r="A2031">
        <f t="shared" si="1371"/>
        <v>934137</v>
      </c>
      <c r="B2031">
        <f t="shared" si="1370"/>
        <v>934138</v>
      </c>
      <c r="C2031" s="1" t="str">
        <f t="shared" si="1369"/>
        <v>当前波数 115/∞\n下一波BOSS</v>
      </c>
      <c r="D2031">
        <v>31990.947519999965</v>
      </c>
      <c r="E2031">
        <f t="shared" si="1368"/>
        <v>288</v>
      </c>
      <c r="F2031" s="1" t="s">
        <v>524</v>
      </c>
      <c r="G2031">
        <v>0.1</v>
      </c>
      <c r="H2031" s="1" t="s">
        <v>519</v>
      </c>
      <c r="I2031" s="1">
        <f t="shared" si="1367"/>
        <v>1</v>
      </c>
      <c r="J2031">
        <v>20</v>
      </c>
      <c r="K2031">
        <f t="shared" si="1372"/>
        <v>115</v>
      </c>
      <c r="L2031" s="1" t="str">
        <f>Sheet1!L2031</f>
        <v>[{"bid":15023,"type":5,"num":27},{"bid":16003,"type":6,"num":53},{"bid":14001,"type":4,"num":68000}]</v>
      </c>
    </row>
    <row r="2032" spans="1:12" x14ac:dyDescent="0.2">
      <c r="A2032">
        <f t="shared" si="1371"/>
        <v>934138</v>
      </c>
      <c r="B2032">
        <f t="shared" si="1370"/>
        <v>934139</v>
      </c>
      <c r="C2032" s="1" t="str">
        <f t="shared" si="1369"/>
        <v>BOSS波\n需击杀所有怪物</v>
      </c>
      <c r="D2032">
        <v>34180.719999999965</v>
      </c>
      <c r="E2032">
        <f t="shared" si="1368"/>
        <v>292</v>
      </c>
      <c r="F2032" s="1" t="s">
        <v>526</v>
      </c>
      <c r="G2032">
        <v>0.1</v>
      </c>
      <c r="H2032" s="1" t="s">
        <v>519</v>
      </c>
      <c r="I2032" s="1">
        <f t="shared" si="1367"/>
        <v>2</v>
      </c>
      <c r="J2032">
        <v>40</v>
      </c>
      <c r="K2032">
        <f t="shared" si="1372"/>
        <v>115</v>
      </c>
      <c r="L2032" s="1" t="str">
        <f>Sheet1!L2032</f>
        <v>[{"bid":15023,"type":5,"num":27},{"bid":16003,"type":6,"num":53},{"bid":14001,"type":4,"num":68500}]</v>
      </c>
    </row>
    <row r="2033" spans="1:12" x14ac:dyDescent="0.2">
      <c r="A2033">
        <f t="shared" si="1371"/>
        <v>934139</v>
      </c>
      <c r="B2033">
        <f t="shared" si="1370"/>
        <v>934140</v>
      </c>
      <c r="C2033" s="1" t="str">
        <f t="shared" si="1369"/>
        <v>当前波数 116/∞</v>
      </c>
      <c r="D2033">
        <v>36448.768799999962</v>
      </c>
      <c r="E2033">
        <f t="shared" si="1368"/>
        <v>296</v>
      </c>
      <c r="F2033" s="1" t="s">
        <v>521</v>
      </c>
      <c r="G2033">
        <v>0.1</v>
      </c>
      <c r="H2033" s="1" t="s">
        <v>519</v>
      </c>
      <c r="I2033" s="1">
        <f t="shared" si="1367"/>
        <v>1</v>
      </c>
      <c r="J2033">
        <v>20</v>
      </c>
      <c r="K2033">
        <f t="shared" si="1372"/>
        <v>116</v>
      </c>
      <c r="L2033" s="1" t="str">
        <f>Sheet1!L2033</f>
        <v>[{"bid":15023,"type":5,"num":27},{"bid":16003,"type":6,"num":53},{"bid":14001,"type":4,"num":69000}]</v>
      </c>
    </row>
    <row r="2034" spans="1:12" x14ac:dyDescent="0.2">
      <c r="A2034">
        <f t="shared" si="1371"/>
        <v>934140</v>
      </c>
      <c r="B2034">
        <f t="shared" si="1370"/>
        <v>934141</v>
      </c>
      <c r="C2034" s="1" t="str">
        <f t="shared" si="1369"/>
        <v>当前波数 117/∞</v>
      </c>
      <c r="D2034">
        <v>38785.285119999964</v>
      </c>
      <c r="E2034">
        <f t="shared" si="1368"/>
        <v>300</v>
      </c>
      <c r="F2034" s="1" t="s">
        <v>524</v>
      </c>
      <c r="G2034">
        <v>0.1</v>
      </c>
      <c r="H2034" s="1" t="s">
        <v>519</v>
      </c>
      <c r="I2034" s="1">
        <f t="shared" si="1367"/>
        <v>1</v>
      </c>
      <c r="J2034">
        <v>20</v>
      </c>
      <c r="K2034">
        <f t="shared" si="1372"/>
        <v>117</v>
      </c>
      <c r="L2034" s="1" t="str">
        <f>Sheet1!L2034</f>
        <v>[{"bid":15023,"type":5,"num":27},{"bid":16003,"type":6,"num":53},{"bid":14001,"type":4,"num":69500}]</v>
      </c>
    </row>
    <row r="2035" spans="1:12" x14ac:dyDescent="0.2">
      <c r="A2035">
        <f t="shared" si="1371"/>
        <v>934141</v>
      </c>
      <c r="B2035">
        <f t="shared" si="1370"/>
        <v>934142</v>
      </c>
      <c r="C2035" s="1" t="str">
        <f t="shared" si="1369"/>
        <v>当前波数 118/∞</v>
      </c>
      <c r="D2035">
        <v>41191.121439999966</v>
      </c>
      <c r="E2035">
        <f t="shared" si="1368"/>
        <v>302</v>
      </c>
      <c r="F2035" s="1" t="s">
        <v>520</v>
      </c>
      <c r="G2035">
        <v>0.1</v>
      </c>
      <c r="H2035" s="1" t="s">
        <v>519</v>
      </c>
      <c r="I2035" s="1">
        <f t="shared" si="1367"/>
        <v>1</v>
      </c>
      <c r="J2035">
        <v>20</v>
      </c>
      <c r="K2035">
        <f t="shared" si="1372"/>
        <v>118</v>
      </c>
      <c r="L2035" s="1" t="str">
        <f>Sheet1!L2035</f>
        <v>[{"bid":15023,"type":5,"num":28},{"bid":16003,"type":6,"num":55},{"bid":14001,"type":4,"num":70000}]</v>
      </c>
    </row>
    <row r="2036" spans="1:12" x14ac:dyDescent="0.2">
      <c r="A2036">
        <f t="shared" si="1371"/>
        <v>934142</v>
      </c>
      <c r="B2036">
        <f t="shared" si="1370"/>
        <v>934143</v>
      </c>
      <c r="C2036" s="1" t="str">
        <f t="shared" si="1369"/>
        <v>当前波数 119/∞</v>
      </c>
      <c r="D2036">
        <v>43667.130239999969</v>
      </c>
      <c r="E2036">
        <f t="shared" si="1368"/>
        <v>306</v>
      </c>
      <c r="F2036" s="1" t="s">
        <v>525</v>
      </c>
      <c r="G2036">
        <v>0.1</v>
      </c>
      <c r="H2036" s="1" t="s">
        <v>519</v>
      </c>
      <c r="I2036" s="1">
        <f t="shared" ref="I2036:I2099" si="1373">I2024</f>
        <v>1</v>
      </c>
      <c r="J2036">
        <v>20</v>
      </c>
      <c r="K2036">
        <f t="shared" si="1372"/>
        <v>119</v>
      </c>
      <c r="L2036" s="1" t="str">
        <f>Sheet1!L2036</f>
        <v>[{"bid":15023,"type":5,"num":28},{"bid":16003,"type":6,"num":55},{"bid":14001,"type":4,"num":70500}]</v>
      </c>
    </row>
    <row r="2037" spans="1:12" x14ac:dyDescent="0.2">
      <c r="A2037">
        <f t="shared" si="1371"/>
        <v>934143</v>
      </c>
      <c r="B2037">
        <f t="shared" si="1370"/>
        <v>934144</v>
      </c>
      <c r="C2037" s="1" t="str">
        <f t="shared" si="1369"/>
        <v>当前波数 120/∞\n下一波BOSS</v>
      </c>
      <c r="D2037">
        <v>47718.811199999967</v>
      </c>
      <c r="E2037">
        <f t="shared" si="1368"/>
        <v>308</v>
      </c>
      <c r="F2037" s="1" t="s">
        <v>520</v>
      </c>
      <c r="G2037">
        <v>0.1</v>
      </c>
      <c r="H2037" s="1" t="s">
        <v>519</v>
      </c>
      <c r="I2037" s="1">
        <f t="shared" si="1373"/>
        <v>1</v>
      </c>
      <c r="J2037">
        <v>20</v>
      </c>
      <c r="K2037">
        <f t="shared" si="1372"/>
        <v>120</v>
      </c>
      <c r="L2037" s="1" t="str">
        <f>Sheet1!L2037</f>
        <v>[{"bid":15023,"type":5,"num":28},{"bid":16003,"type":6,"num":55},{"bid":14001,"type":4,"num":71000}]</v>
      </c>
    </row>
    <row r="2038" spans="1:12" x14ac:dyDescent="0.2">
      <c r="A2038">
        <f t="shared" si="1371"/>
        <v>934144</v>
      </c>
      <c r="B2038">
        <f t="shared" si="1370"/>
        <v>934145</v>
      </c>
      <c r="C2038" s="1" t="str">
        <f t="shared" si="1369"/>
        <v>BOSS波\n需击杀所有怪物</v>
      </c>
      <c r="D2038">
        <v>51898.828799999959</v>
      </c>
      <c r="E2038">
        <f t="shared" si="1368"/>
        <v>310</v>
      </c>
      <c r="F2038" s="1" t="s">
        <v>526</v>
      </c>
      <c r="G2038">
        <v>0.1</v>
      </c>
      <c r="H2038" s="1" t="s">
        <v>519</v>
      </c>
      <c r="I2038" s="1">
        <f t="shared" si="1373"/>
        <v>2</v>
      </c>
      <c r="J2038">
        <v>40</v>
      </c>
      <c r="K2038">
        <f t="shared" si="1372"/>
        <v>120</v>
      </c>
      <c r="L2038" s="1" t="str">
        <f>Sheet1!L2038</f>
        <v>[{"bid":15023,"type":5,"num":28},{"bid":16003,"type":6,"num":55},{"bid":14001,"type":4,"num":71500}]</v>
      </c>
    </row>
    <row r="2039" spans="1:12" x14ac:dyDescent="0.2">
      <c r="A2039">
        <f t="shared" si="1371"/>
        <v>934145</v>
      </c>
      <c r="B2039">
        <f t="shared" si="1370"/>
        <v>934146</v>
      </c>
      <c r="C2039" s="1" t="str">
        <f t="shared" si="1369"/>
        <v>当前波数 121/∞</v>
      </c>
      <c r="D2039">
        <v>56225.836799999961</v>
      </c>
      <c r="E2039">
        <f t="shared" si="1368"/>
        <v>314</v>
      </c>
      <c r="F2039" s="1" t="s">
        <v>523</v>
      </c>
      <c r="G2039">
        <v>0.1</v>
      </c>
      <c r="H2039" s="1" t="s">
        <v>519</v>
      </c>
      <c r="I2039" s="1">
        <f t="shared" si="1373"/>
        <v>1</v>
      </c>
      <c r="J2039">
        <v>20</v>
      </c>
      <c r="K2039">
        <f t="shared" si="1372"/>
        <v>121</v>
      </c>
      <c r="L2039" s="1" t="str">
        <f>Sheet1!L2039</f>
        <v>[{"bid":15023,"type":5,"num":28},{"bid":16003,"type":6,"num":55},{"bid":14001,"type":4,"num":72000}]</v>
      </c>
    </row>
    <row r="2040" spans="1:12" x14ac:dyDescent="0.2">
      <c r="A2040">
        <f t="shared" si="1371"/>
        <v>934146</v>
      </c>
      <c r="B2040">
        <f t="shared" si="1370"/>
        <v>934147</v>
      </c>
      <c r="C2040" s="1" t="str">
        <f t="shared" si="1369"/>
        <v>当前波数 122/∞</v>
      </c>
      <c r="D2040">
        <v>60686.664959999958</v>
      </c>
      <c r="E2040">
        <f t="shared" si="1368"/>
        <v>318</v>
      </c>
      <c r="F2040" s="1" t="s">
        <v>520</v>
      </c>
      <c r="G2040">
        <v>0.1</v>
      </c>
      <c r="H2040" s="1" t="s">
        <v>519</v>
      </c>
      <c r="I2040" s="1">
        <f t="shared" si="1373"/>
        <v>1</v>
      </c>
      <c r="J2040">
        <v>20</v>
      </c>
      <c r="K2040">
        <f t="shared" si="1372"/>
        <v>122</v>
      </c>
      <c r="L2040" s="1" t="str">
        <f>Sheet1!L2040</f>
        <v>[{"bid":15023,"type":5,"num":29},{"bid":16003,"type":6,"num":57},{"bid":14001,"type":4,"num":72500}]</v>
      </c>
    </row>
    <row r="2041" spans="1:12" x14ac:dyDescent="0.2">
      <c r="A2041">
        <f t="shared" si="1371"/>
        <v>934147</v>
      </c>
      <c r="B2041">
        <f t="shared" si="1370"/>
        <v>934148</v>
      </c>
      <c r="C2041" s="1" t="str">
        <f t="shared" si="1369"/>
        <v>当前波数 123/∞</v>
      </c>
      <c r="D2041">
        <v>65282.954879999961</v>
      </c>
      <c r="E2041">
        <f t="shared" si="1368"/>
        <v>322</v>
      </c>
      <c r="F2041" s="1" t="s">
        <v>524</v>
      </c>
      <c r="G2041">
        <v>0.1</v>
      </c>
      <c r="H2041" s="1" t="s">
        <v>519</v>
      </c>
      <c r="I2041" s="1">
        <f t="shared" si="1373"/>
        <v>1</v>
      </c>
      <c r="J2041">
        <v>20</v>
      </c>
      <c r="K2041">
        <f t="shared" si="1372"/>
        <v>123</v>
      </c>
      <c r="L2041" s="1" t="str">
        <f>Sheet1!L2041</f>
        <v>[{"bid":15023,"type":5,"num":29},{"bid":16003,"type":6,"num":57},{"bid":14001,"type":4,"num":73000}]</v>
      </c>
    </row>
    <row r="2042" spans="1:12" x14ac:dyDescent="0.2">
      <c r="A2042">
        <f t="shared" si="1371"/>
        <v>934148</v>
      </c>
      <c r="B2042">
        <f t="shared" si="1370"/>
        <v>934149</v>
      </c>
      <c r="C2042" s="1" t="str">
        <f t="shared" si="1369"/>
        <v>当前波数 124/∞</v>
      </c>
      <c r="D2042">
        <v>70016.348159999965</v>
      </c>
      <c r="E2042">
        <f t="shared" si="1368"/>
        <v>326</v>
      </c>
      <c r="F2042" s="1" t="s">
        <v>521</v>
      </c>
      <c r="G2042">
        <v>0.1</v>
      </c>
      <c r="H2042" s="1" t="s">
        <v>519</v>
      </c>
      <c r="I2042" s="1">
        <f t="shared" si="1373"/>
        <v>1</v>
      </c>
      <c r="J2042">
        <v>20</v>
      </c>
      <c r="K2042">
        <f t="shared" si="1372"/>
        <v>124</v>
      </c>
      <c r="L2042" s="1" t="str">
        <f>Sheet1!L2042</f>
        <v>[{"bid":15023,"type":5,"num":29},{"bid":16003,"type":6,"num":57},{"bid":14001,"type":4,"num":73500}]</v>
      </c>
    </row>
    <row r="2043" spans="1:12" x14ac:dyDescent="0.2">
      <c r="A2043">
        <f t="shared" si="1371"/>
        <v>934149</v>
      </c>
      <c r="B2043">
        <f t="shared" si="1370"/>
        <v>934150</v>
      </c>
      <c r="C2043" s="1" t="str">
        <f t="shared" si="1369"/>
        <v>当前波数 125/∞\n下一波BOSS</v>
      </c>
      <c r="D2043">
        <v>74888.486399999951</v>
      </c>
      <c r="E2043">
        <f t="shared" si="1368"/>
        <v>328</v>
      </c>
      <c r="F2043" s="1" t="s">
        <v>524</v>
      </c>
      <c r="G2043">
        <v>0.1</v>
      </c>
      <c r="H2043" s="1" t="s">
        <v>519</v>
      </c>
      <c r="I2043" s="1">
        <f t="shared" si="1373"/>
        <v>1</v>
      </c>
      <c r="J2043">
        <v>20</v>
      </c>
      <c r="K2043">
        <f t="shared" si="1372"/>
        <v>125</v>
      </c>
      <c r="L2043" s="1" t="str">
        <f>Sheet1!L2043</f>
        <v>[{"bid":15023,"type":5,"num":29},{"bid":16003,"type":6,"num":57},{"bid":14001,"type":4,"num":74000}]</v>
      </c>
    </row>
    <row r="2044" spans="1:12" x14ac:dyDescent="0.2">
      <c r="A2044">
        <f t="shared" si="1371"/>
        <v>934150</v>
      </c>
      <c r="B2044">
        <f t="shared" si="1370"/>
        <v>934151</v>
      </c>
      <c r="C2044" s="1" t="str">
        <f t="shared" si="1369"/>
        <v>BOSS波\n需击杀所有怪物</v>
      </c>
      <c r="D2044">
        <v>79923.927359999958</v>
      </c>
      <c r="E2044">
        <f t="shared" si="1368"/>
        <v>330</v>
      </c>
      <c r="F2044" s="1" t="s">
        <v>526</v>
      </c>
      <c r="G2044">
        <v>0.1</v>
      </c>
      <c r="H2044" s="1" t="s">
        <v>519</v>
      </c>
      <c r="I2044" s="1">
        <f t="shared" si="1373"/>
        <v>2</v>
      </c>
      <c r="J2044">
        <v>40</v>
      </c>
      <c r="K2044">
        <f t="shared" si="1372"/>
        <v>125</v>
      </c>
      <c r="L2044" s="1" t="str">
        <f>Sheet1!L2044</f>
        <v>[{"bid":15023,"type":5,"num":29},{"bid":16003,"type":6,"num":57},{"bid":14001,"type":4,"num":74500}]</v>
      </c>
    </row>
    <row r="2045" spans="1:12" x14ac:dyDescent="0.2">
      <c r="A2045">
        <f t="shared" si="1371"/>
        <v>934151</v>
      </c>
      <c r="B2045">
        <f t="shared" si="1370"/>
        <v>934152</v>
      </c>
      <c r="C2045" s="1" t="str">
        <f t="shared" si="1369"/>
        <v>当前波数 126/∞</v>
      </c>
      <c r="D2045">
        <v>86093.219519999955</v>
      </c>
      <c r="E2045">
        <f t="shared" si="1368"/>
        <v>332</v>
      </c>
      <c r="F2045" s="1" t="s">
        <v>521</v>
      </c>
      <c r="G2045">
        <v>0.1</v>
      </c>
      <c r="H2045" s="1" t="s">
        <v>519</v>
      </c>
      <c r="I2045" s="1">
        <f t="shared" si="1373"/>
        <v>1</v>
      </c>
      <c r="J2045">
        <v>20</v>
      </c>
      <c r="K2045">
        <f t="shared" si="1372"/>
        <v>126</v>
      </c>
      <c r="L2045" s="1" t="str">
        <f>Sheet1!L2045</f>
        <v>[{"bid":15023,"type":5,"num":30},{"bid":16003,"type":6,"num":59},{"bid":14001,"type":4,"num":75000}]</v>
      </c>
    </row>
    <row r="2046" spans="1:12" x14ac:dyDescent="0.2">
      <c r="A2046">
        <f t="shared" si="1371"/>
        <v>934152</v>
      </c>
      <c r="B2046">
        <f t="shared" si="1370"/>
        <v>934153</v>
      </c>
      <c r="C2046" s="1" t="str">
        <f t="shared" si="1369"/>
        <v>当前波数 127/∞</v>
      </c>
      <c r="D2046">
        <v>92509.495679999949</v>
      </c>
      <c r="E2046">
        <f t="shared" si="1368"/>
        <v>334</v>
      </c>
      <c r="F2046" s="1" t="s">
        <v>524</v>
      </c>
      <c r="G2046">
        <v>0.1</v>
      </c>
      <c r="H2046" s="1" t="s">
        <v>519</v>
      </c>
      <c r="I2046" s="1">
        <f t="shared" si="1373"/>
        <v>1</v>
      </c>
      <c r="J2046">
        <v>20</v>
      </c>
      <c r="K2046">
        <f t="shared" si="1372"/>
        <v>127</v>
      </c>
      <c r="L2046" s="1" t="str">
        <f>Sheet1!L2046</f>
        <v>[{"bid":15023,"type":5,"num":30},{"bid":16003,"type":6,"num":59},{"bid":14001,"type":4,"num":75500}]</v>
      </c>
    </row>
    <row r="2047" spans="1:12" x14ac:dyDescent="0.2">
      <c r="A2047">
        <f t="shared" si="1371"/>
        <v>934153</v>
      </c>
      <c r="B2047">
        <f t="shared" si="1370"/>
        <v>934154</v>
      </c>
      <c r="C2047" s="1" t="str">
        <f t="shared" si="1369"/>
        <v>当前波数 128/∞</v>
      </c>
      <c r="D2047">
        <v>99176.211839999945</v>
      </c>
      <c r="E2047">
        <f t="shared" si="1368"/>
        <v>336</v>
      </c>
      <c r="F2047" s="1" t="s">
        <v>520</v>
      </c>
      <c r="G2047">
        <v>0.1</v>
      </c>
      <c r="H2047" s="1" t="s">
        <v>519</v>
      </c>
      <c r="I2047" s="1">
        <f t="shared" si="1373"/>
        <v>1</v>
      </c>
      <c r="J2047">
        <v>20</v>
      </c>
      <c r="K2047">
        <f t="shared" si="1372"/>
        <v>128</v>
      </c>
      <c r="L2047" s="1" t="str">
        <f>Sheet1!L2047</f>
        <v>[{"bid":15023,"type":5,"num":30},{"bid":16003,"type":6,"num":59},{"bid":14001,"type":4,"num":76000}]</v>
      </c>
    </row>
    <row r="2048" spans="1:12" x14ac:dyDescent="0.2">
      <c r="A2048">
        <f t="shared" si="1371"/>
        <v>934154</v>
      </c>
      <c r="B2048">
        <f t="shared" si="1370"/>
        <v>934155</v>
      </c>
      <c r="C2048" s="1" t="str">
        <f t="shared" si="1369"/>
        <v>当前波数 129/∞</v>
      </c>
      <c r="D2048">
        <v>106096.82399999992</v>
      </c>
      <c r="E2048">
        <f t="shared" si="1368"/>
        <v>338</v>
      </c>
      <c r="F2048" s="1" t="s">
        <v>525</v>
      </c>
      <c r="G2048">
        <v>0.1</v>
      </c>
      <c r="H2048" s="1" t="s">
        <v>519</v>
      </c>
      <c r="I2048" s="1">
        <f t="shared" si="1373"/>
        <v>1</v>
      </c>
      <c r="J2048">
        <v>20</v>
      </c>
      <c r="K2048">
        <f t="shared" si="1372"/>
        <v>129</v>
      </c>
      <c r="L2048" s="1" t="str">
        <f>Sheet1!L2048</f>
        <v>[{"bid":15023,"type":5,"num":30},{"bid":16003,"type":6,"num":59},{"bid":14001,"type":4,"num":76500}]</v>
      </c>
    </row>
    <row r="2049" spans="1:12" x14ac:dyDescent="0.2">
      <c r="A2049">
        <f t="shared" si="1371"/>
        <v>934155</v>
      </c>
      <c r="B2049">
        <f t="shared" si="1370"/>
        <v>934156</v>
      </c>
      <c r="C2049" s="1" t="str">
        <f t="shared" si="1369"/>
        <v>当前波数 130/∞\n下一波BOSS</v>
      </c>
      <c r="D2049">
        <v>113274.78815999992</v>
      </c>
      <c r="E2049">
        <f t="shared" si="1368"/>
        <v>342</v>
      </c>
      <c r="F2049" s="1" t="s">
        <v>520</v>
      </c>
      <c r="G2049">
        <v>0.1</v>
      </c>
      <c r="H2049" s="1" t="s">
        <v>519</v>
      </c>
      <c r="I2049" s="1">
        <f t="shared" si="1373"/>
        <v>1</v>
      </c>
      <c r="J2049">
        <v>20</v>
      </c>
      <c r="K2049">
        <f t="shared" si="1372"/>
        <v>130</v>
      </c>
      <c r="L2049" s="1" t="str">
        <f>Sheet1!L2049</f>
        <v>[{"bid":15023,"type":5,"num":30},{"bid":16003,"type":6,"num":59},{"bid":14001,"type":4,"num":77000}]</v>
      </c>
    </row>
    <row r="2050" spans="1:12" x14ac:dyDescent="0.2">
      <c r="A2050">
        <f t="shared" si="1371"/>
        <v>934156</v>
      </c>
      <c r="B2050">
        <f t="shared" si="1370"/>
        <v>934157</v>
      </c>
      <c r="C2050" s="1" t="str">
        <f t="shared" si="1369"/>
        <v>BOSS波\n需击杀所有怪物</v>
      </c>
      <c r="D2050">
        <v>120713.56031999992</v>
      </c>
      <c r="E2050">
        <f t="shared" si="1368"/>
        <v>344</v>
      </c>
      <c r="F2050" s="1" t="s">
        <v>526</v>
      </c>
      <c r="G2050">
        <v>0.1</v>
      </c>
      <c r="H2050" s="1" t="s">
        <v>519</v>
      </c>
      <c r="I2050" s="1">
        <f t="shared" si="1373"/>
        <v>2</v>
      </c>
      <c r="J2050">
        <v>40</v>
      </c>
      <c r="K2050">
        <f t="shared" si="1372"/>
        <v>130</v>
      </c>
      <c r="L2050" s="1" t="str">
        <f>Sheet1!L2050</f>
        <v>[{"bid":15023,"type":5,"num":31},{"bid":16003,"type":6,"num":61},{"bid":14001,"type":4,"num":77500}]</v>
      </c>
    </row>
    <row r="2051" spans="1:12" x14ac:dyDescent="0.2">
      <c r="A2051">
        <f t="shared" si="1371"/>
        <v>934157</v>
      </c>
      <c r="B2051">
        <f t="shared" si="1370"/>
        <v>934158</v>
      </c>
      <c r="C2051" s="1" t="str">
        <f t="shared" si="1369"/>
        <v>当前波数 131/∞</v>
      </c>
      <c r="D2051">
        <v>132941.16143999991</v>
      </c>
      <c r="E2051">
        <f t="shared" si="1368"/>
        <v>346</v>
      </c>
      <c r="F2051" s="1" t="s">
        <v>523</v>
      </c>
      <c r="G2051">
        <v>0.1</v>
      </c>
      <c r="H2051" s="1" t="s">
        <v>519</v>
      </c>
      <c r="I2051" s="1">
        <f t="shared" si="1373"/>
        <v>1</v>
      </c>
      <c r="J2051">
        <v>20</v>
      </c>
      <c r="K2051">
        <f t="shared" si="1372"/>
        <v>131</v>
      </c>
      <c r="L2051" s="1" t="str">
        <f>Sheet1!L2051</f>
        <v>[{"bid":15023,"type":5,"num":31},{"bid":16003,"type":6,"num":61},{"bid":14001,"type":4,"num":78000}]</v>
      </c>
    </row>
    <row r="2052" spans="1:12" x14ac:dyDescent="0.2">
      <c r="A2052">
        <f t="shared" si="1371"/>
        <v>934158</v>
      </c>
      <c r="B2052">
        <f t="shared" si="1370"/>
        <v>934159</v>
      </c>
      <c r="C2052" s="1" t="str">
        <f t="shared" si="1369"/>
        <v>当前波数 132/∞</v>
      </c>
      <c r="D2052">
        <v>145681.90559999988</v>
      </c>
      <c r="E2052">
        <f t="shared" si="1368"/>
        <v>350</v>
      </c>
      <c r="F2052" s="1" t="s">
        <v>520</v>
      </c>
      <c r="G2052">
        <v>0.1</v>
      </c>
      <c r="H2052" s="1" t="s">
        <v>519</v>
      </c>
      <c r="I2052" s="1">
        <f t="shared" si="1373"/>
        <v>1</v>
      </c>
      <c r="J2052">
        <v>20</v>
      </c>
      <c r="K2052">
        <f t="shared" si="1372"/>
        <v>132</v>
      </c>
      <c r="L2052" s="1" t="str">
        <f>Sheet1!L2052</f>
        <v>[{"bid":15023,"type":5,"num":31},{"bid":16003,"type":6,"num":61},{"bid":14001,"type":4,"num":78500}]</v>
      </c>
    </row>
    <row r="2053" spans="1:12" x14ac:dyDescent="0.2">
      <c r="A2053">
        <f t="shared" si="1371"/>
        <v>934159</v>
      </c>
      <c r="B2053">
        <f t="shared" si="1370"/>
        <v>934160</v>
      </c>
      <c r="C2053" s="1" t="str">
        <f t="shared" si="1369"/>
        <v>当前波数 133/∞</v>
      </c>
      <c r="D2053">
        <v>158942.87759999989</v>
      </c>
      <c r="E2053">
        <f t="shared" si="1368"/>
        <v>352</v>
      </c>
      <c r="F2053" s="1" t="s">
        <v>524</v>
      </c>
      <c r="G2053">
        <v>0.1</v>
      </c>
      <c r="H2053" s="1" t="s">
        <v>519</v>
      </c>
      <c r="I2053" s="1">
        <f t="shared" si="1373"/>
        <v>1</v>
      </c>
      <c r="J2053">
        <v>20</v>
      </c>
      <c r="K2053">
        <f t="shared" si="1372"/>
        <v>133</v>
      </c>
      <c r="L2053" s="1" t="str">
        <f>Sheet1!L2053</f>
        <v>[{"bid":15023,"type":5,"num":31},{"bid":16003,"type":6,"num":61},{"bid":14001,"type":4,"num":79000}]</v>
      </c>
    </row>
    <row r="2054" spans="1:12" x14ac:dyDescent="0.2">
      <c r="A2054">
        <f t="shared" si="1371"/>
        <v>934160</v>
      </c>
      <c r="B2054">
        <f t="shared" si="1370"/>
        <v>934161</v>
      </c>
      <c r="C2054" s="1" t="str">
        <f t="shared" si="1369"/>
        <v>当前波数 134/∞</v>
      </c>
      <c r="D2054">
        <v>172731.16223999986</v>
      </c>
      <c r="E2054">
        <f t="shared" si="1368"/>
        <v>356</v>
      </c>
      <c r="F2054" s="1" t="s">
        <v>521</v>
      </c>
      <c r="G2054">
        <v>0.1</v>
      </c>
      <c r="H2054" s="1" t="s">
        <v>519</v>
      </c>
      <c r="I2054" s="1">
        <f t="shared" si="1373"/>
        <v>1</v>
      </c>
      <c r="J2054">
        <v>20</v>
      </c>
      <c r="K2054">
        <f t="shared" si="1372"/>
        <v>134</v>
      </c>
      <c r="L2054" s="1" t="str">
        <f>Sheet1!L2054</f>
        <v>[{"bid":15023,"type":5,"num":31},{"bid":16003,"type":6,"num":61},{"bid":14001,"type":4,"num":79500}]</v>
      </c>
    </row>
    <row r="2055" spans="1:12" x14ac:dyDescent="0.2">
      <c r="A2055">
        <f t="shared" si="1371"/>
        <v>934161</v>
      </c>
      <c r="B2055">
        <f t="shared" si="1370"/>
        <v>934162</v>
      </c>
      <c r="C2055" s="1" t="str">
        <f t="shared" si="1369"/>
        <v>当前波数 135/∞\n下一波BOSS</v>
      </c>
      <c r="D2055">
        <v>187053.84431999986</v>
      </c>
      <c r="E2055">
        <f t="shared" si="1368"/>
        <v>358</v>
      </c>
      <c r="F2055" s="1" t="s">
        <v>524</v>
      </c>
      <c r="G2055">
        <v>0.1</v>
      </c>
      <c r="H2055" s="1" t="s">
        <v>519</v>
      </c>
      <c r="I2055" s="1">
        <f t="shared" si="1373"/>
        <v>1</v>
      </c>
      <c r="J2055">
        <v>20</v>
      </c>
      <c r="K2055">
        <f t="shared" si="1372"/>
        <v>135</v>
      </c>
      <c r="L2055" s="1" t="str">
        <f>Sheet1!L2055</f>
        <v>[{"bid":15023,"type":5,"num":32},{"bid":16003,"type":6,"num":63},{"bid":14001,"type":4,"num":80000}]</v>
      </c>
    </row>
    <row r="2056" spans="1:12" x14ac:dyDescent="0.2">
      <c r="A2056">
        <f t="shared" si="1371"/>
        <v>934162</v>
      </c>
      <c r="B2056">
        <f t="shared" si="1370"/>
        <v>934163</v>
      </c>
      <c r="C2056" s="1" t="str">
        <f t="shared" si="1369"/>
        <v>BOSS波\n需击杀所有怪物</v>
      </c>
      <c r="D2056">
        <v>201918.00863999984</v>
      </c>
      <c r="E2056">
        <f t="shared" si="1368"/>
        <v>362</v>
      </c>
      <c r="F2056" s="1" t="s">
        <v>526</v>
      </c>
      <c r="G2056">
        <v>0.1</v>
      </c>
      <c r="H2056" s="1" t="s">
        <v>519</v>
      </c>
      <c r="I2056" s="1">
        <f t="shared" si="1373"/>
        <v>2</v>
      </c>
      <c r="J2056">
        <v>40</v>
      </c>
      <c r="K2056">
        <f t="shared" si="1372"/>
        <v>135</v>
      </c>
      <c r="L2056" s="1" t="str">
        <f>Sheet1!L2056</f>
        <v>[{"bid":15023,"type":5,"num":32},{"bid":16003,"type":6,"num":63},{"bid":14001,"type":4,"num":80500}]</v>
      </c>
    </row>
    <row r="2057" spans="1:12" x14ac:dyDescent="0.2">
      <c r="A2057">
        <f t="shared" si="1371"/>
        <v>934163</v>
      </c>
      <c r="B2057">
        <f t="shared" si="1370"/>
        <v>934164</v>
      </c>
      <c r="C2057" s="1" t="str">
        <f t="shared" si="1369"/>
        <v>当前波数 136/∞</v>
      </c>
      <c r="D2057">
        <v>217426.44527999984</v>
      </c>
      <c r="E2057">
        <f t="shared" si="1368"/>
        <v>366</v>
      </c>
      <c r="F2057" s="1" t="s">
        <v>521</v>
      </c>
      <c r="G2057">
        <v>0.1</v>
      </c>
      <c r="H2057" s="1" t="s">
        <v>519</v>
      </c>
      <c r="I2057" s="1">
        <f t="shared" si="1373"/>
        <v>1</v>
      </c>
      <c r="J2057">
        <v>20</v>
      </c>
      <c r="K2057">
        <f t="shared" si="1372"/>
        <v>136</v>
      </c>
      <c r="L2057" s="1" t="str">
        <f>Sheet1!L2057</f>
        <v>[{"bid":15023,"type":5,"num":32},{"bid":16003,"type":6,"num":63},{"bid":14001,"type":4,"num":81000}]</v>
      </c>
    </row>
    <row r="2058" spans="1:12" x14ac:dyDescent="0.2">
      <c r="A2058">
        <f t="shared" si="1371"/>
        <v>934164</v>
      </c>
      <c r="B2058">
        <f t="shared" si="1370"/>
        <v>934165</v>
      </c>
      <c r="C2058" s="1" t="str">
        <f t="shared" si="1369"/>
        <v>当前波数 137/∞</v>
      </c>
      <c r="D2058">
        <v>233500.9535999998</v>
      </c>
      <c r="E2058">
        <f t="shared" si="1368"/>
        <v>370</v>
      </c>
      <c r="F2058" s="1" t="s">
        <v>524</v>
      </c>
      <c r="G2058">
        <v>0.1</v>
      </c>
      <c r="H2058" s="1" t="s">
        <v>519</v>
      </c>
      <c r="I2058" s="1">
        <f t="shared" si="1373"/>
        <v>1</v>
      </c>
      <c r="J2058">
        <v>20</v>
      </c>
      <c r="K2058">
        <f t="shared" si="1372"/>
        <v>137</v>
      </c>
      <c r="L2058" s="1" t="str">
        <f>Sheet1!L2058</f>
        <v>[{"bid":15023,"type":5,"num":32},{"bid":16003,"type":6,"num":63},{"bid":14001,"type":4,"num":81500}]</v>
      </c>
    </row>
    <row r="2059" spans="1:12" x14ac:dyDescent="0.2">
      <c r="A2059">
        <f t="shared" si="1371"/>
        <v>934165</v>
      </c>
      <c r="B2059">
        <f t="shared" si="1370"/>
        <v>934166</v>
      </c>
      <c r="C2059" s="1" t="str">
        <f t="shared" si="1369"/>
        <v>当前波数 138/∞</v>
      </c>
      <c r="D2059">
        <v>250148.79119999983</v>
      </c>
      <c r="E2059">
        <f t="shared" si="1368"/>
        <v>372</v>
      </c>
      <c r="F2059" s="1" t="s">
        <v>520</v>
      </c>
      <c r="G2059">
        <v>0.1</v>
      </c>
      <c r="H2059" s="1" t="s">
        <v>519</v>
      </c>
      <c r="I2059" s="1">
        <f t="shared" si="1373"/>
        <v>1</v>
      </c>
      <c r="J2059">
        <v>20</v>
      </c>
      <c r="K2059">
        <f t="shared" si="1372"/>
        <v>138</v>
      </c>
      <c r="L2059" s="1" t="str">
        <f>Sheet1!L2059</f>
        <v>[{"bid":15023,"type":5,"num":32},{"bid":16003,"type":6,"num":63},{"bid":14001,"type":4,"num":82000}]</v>
      </c>
    </row>
    <row r="2060" spans="1:12" x14ac:dyDescent="0.2">
      <c r="A2060">
        <f t="shared" si="1371"/>
        <v>934166</v>
      </c>
      <c r="B2060">
        <f t="shared" si="1370"/>
        <v>934167</v>
      </c>
      <c r="C2060" s="1" t="str">
        <f t="shared" si="1369"/>
        <v>当前波数 139/∞</v>
      </c>
      <c r="D2060">
        <v>267377.21567999979</v>
      </c>
      <c r="E2060">
        <f t="shared" si="1368"/>
        <v>376</v>
      </c>
      <c r="F2060" s="1" t="s">
        <v>523</v>
      </c>
      <c r="G2060">
        <v>0.1</v>
      </c>
      <c r="H2060" s="1" t="s">
        <v>519</v>
      </c>
      <c r="I2060" s="1">
        <f t="shared" si="1373"/>
        <v>1</v>
      </c>
      <c r="J2060">
        <v>20</v>
      </c>
      <c r="K2060">
        <f t="shared" si="1372"/>
        <v>139</v>
      </c>
      <c r="L2060" s="1" t="str">
        <f>Sheet1!L2060</f>
        <v>[{"bid":15023,"type":5,"num":33},{"bid":16003,"type":6,"num":65},{"bid":14001,"type":4,"num":82500}]</v>
      </c>
    </row>
    <row r="2061" spans="1:12" x14ac:dyDescent="0.2">
      <c r="A2061">
        <f t="shared" si="1371"/>
        <v>934167</v>
      </c>
      <c r="B2061">
        <f t="shared" si="1370"/>
        <v>934168</v>
      </c>
      <c r="C2061" s="1" t="str">
        <f t="shared" si="1369"/>
        <v>当前波数 140/∞\n下一波BOSS</v>
      </c>
      <c r="D2061">
        <v>285193.48463999986</v>
      </c>
      <c r="E2061">
        <f t="shared" si="1368"/>
        <v>380</v>
      </c>
      <c r="F2061" s="1" t="s">
        <v>520</v>
      </c>
      <c r="G2061">
        <v>0.1</v>
      </c>
      <c r="H2061" s="1" t="s">
        <v>519</v>
      </c>
      <c r="I2061" s="1">
        <f t="shared" si="1373"/>
        <v>1</v>
      </c>
      <c r="J2061">
        <v>20</v>
      </c>
      <c r="K2061">
        <f t="shared" si="1372"/>
        <v>140</v>
      </c>
      <c r="L2061" s="1" t="str">
        <f>Sheet1!L2061</f>
        <v>[{"bid":15023,"type":5,"num":33},{"bid":16003,"type":6,"num":65},{"bid":14001,"type":4,"num":83000}]</v>
      </c>
    </row>
    <row r="2062" spans="1:12" x14ac:dyDescent="0.2">
      <c r="A2062">
        <f t="shared" si="1371"/>
        <v>934168</v>
      </c>
      <c r="B2062">
        <f t="shared" si="1370"/>
        <v>934169</v>
      </c>
      <c r="C2062" s="1" t="str">
        <f t="shared" si="1369"/>
        <v>BOSS波\n需击杀所有怪物</v>
      </c>
      <c r="D2062">
        <v>303604.85567999986</v>
      </c>
      <c r="E2062">
        <f t="shared" si="1368"/>
        <v>382</v>
      </c>
      <c r="F2062" s="1" t="s">
        <v>526</v>
      </c>
      <c r="G2062">
        <v>0.1</v>
      </c>
      <c r="H2062" s="1" t="s">
        <v>519</v>
      </c>
      <c r="I2062" s="1">
        <f t="shared" si="1373"/>
        <v>2</v>
      </c>
      <c r="J2062">
        <v>40</v>
      </c>
      <c r="K2062">
        <f t="shared" si="1372"/>
        <v>140</v>
      </c>
      <c r="L2062" s="1" t="str">
        <f>Sheet1!L2062</f>
        <v>[{"bid":15023,"type":5,"num":33},{"bid":16003,"type":6,"num":65},{"bid":14001,"type":4,"num":83500}]</v>
      </c>
    </row>
    <row r="2063" spans="1:12" x14ac:dyDescent="0.2">
      <c r="A2063">
        <f t="shared" si="1371"/>
        <v>934169</v>
      </c>
      <c r="B2063">
        <f t="shared" si="1370"/>
        <v>934170</v>
      </c>
      <c r="C2063" s="1" t="str">
        <f t="shared" si="1369"/>
        <v>当前波数 141/∞</v>
      </c>
      <c r="D2063">
        <v>330745.08719999989</v>
      </c>
      <c r="E2063">
        <f t="shared" si="1368"/>
        <v>386</v>
      </c>
      <c r="F2063" s="1" t="s">
        <v>523</v>
      </c>
      <c r="G2063">
        <v>0.1</v>
      </c>
      <c r="H2063" s="1" t="s">
        <v>519</v>
      </c>
      <c r="I2063" s="1">
        <f t="shared" si="1373"/>
        <v>1</v>
      </c>
      <c r="J2063">
        <v>20</v>
      </c>
      <c r="K2063">
        <f t="shared" si="1372"/>
        <v>141</v>
      </c>
      <c r="L2063" s="1" t="str">
        <f>Sheet1!L2063</f>
        <v>[{"bid":15023,"type":5,"num":33},{"bid":16003,"type":6,"num":65},{"bid":14001,"type":4,"num":84000}]</v>
      </c>
    </row>
    <row r="2064" spans="1:12" x14ac:dyDescent="0.2">
      <c r="A2064">
        <f t="shared" si="1371"/>
        <v>934170</v>
      </c>
      <c r="B2064">
        <f t="shared" si="1370"/>
        <v>934171</v>
      </c>
      <c r="C2064" s="1" t="str">
        <f t="shared" si="1369"/>
        <v>当前波数 142/∞</v>
      </c>
      <c r="D2064">
        <v>358877.09983999986</v>
      </c>
      <c r="E2064">
        <f t="shared" si="1368"/>
        <v>390</v>
      </c>
      <c r="F2064" s="1" t="s">
        <v>520</v>
      </c>
      <c r="G2064">
        <v>0.1</v>
      </c>
      <c r="H2064" s="1" t="s">
        <v>519</v>
      </c>
      <c r="I2064" s="1">
        <f t="shared" si="1373"/>
        <v>1</v>
      </c>
      <c r="J2064">
        <v>20</v>
      </c>
      <c r="K2064">
        <f t="shared" si="1372"/>
        <v>142</v>
      </c>
      <c r="L2064" s="1" t="str">
        <f>Sheet1!L2064</f>
        <v>[{"bid":15023,"type":5,"num":33},{"bid":16003,"type":6,"num":65},{"bid":14001,"type":4,"num":84500}]</v>
      </c>
    </row>
    <row r="2065" spans="1:12" x14ac:dyDescent="0.2">
      <c r="A2065">
        <f t="shared" si="1371"/>
        <v>934171</v>
      </c>
      <c r="B2065">
        <f t="shared" si="1370"/>
        <v>934172</v>
      </c>
      <c r="C2065" s="1" t="str">
        <f t="shared" si="1369"/>
        <v>当前波数 143/∞</v>
      </c>
      <c r="D2065">
        <v>388013.27759999986</v>
      </c>
      <c r="E2065">
        <f t="shared" si="1368"/>
        <v>392</v>
      </c>
      <c r="F2065" s="1" t="s">
        <v>524</v>
      </c>
      <c r="G2065">
        <v>0.1</v>
      </c>
      <c r="H2065" s="1" t="s">
        <v>519</v>
      </c>
      <c r="I2065" s="1">
        <f t="shared" si="1373"/>
        <v>1</v>
      </c>
      <c r="J2065">
        <v>20</v>
      </c>
      <c r="K2065">
        <f t="shared" si="1372"/>
        <v>143</v>
      </c>
      <c r="L2065" s="1" t="str">
        <f>Sheet1!L2065</f>
        <v>[{"bid":15023,"type":5,"num":34},{"bid":16003,"type":6,"num":67},{"bid":14001,"type":4,"num":85000}]</v>
      </c>
    </row>
    <row r="2066" spans="1:12" x14ac:dyDescent="0.2">
      <c r="A2066">
        <f t="shared" si="1371"/>
        <v>934172</v>
      </c>
      <c r="B2066">
        <f t="shared" si="1370"/>
        <v>934173</v>
      </c>
      <c r="C2066" s="1" t="str">
        <f t="shared" si="1369"/>
        <v>当前波数 144/∞</v>
      </c>
      <c r="D2066">
        <v>418166.00447999983</v>
      </c>
      <c r="E2066">
        <f t="shared" si="1368"/>
        <v>396</v>
      </c>
      <c r="F2066" s="1" t="s">
        <v>521</v>
      </c>
      <c r="G2066">
        <v>0.1</v>
      </c>
      <c r="H2066" s="1" t="s">
        <v>519</v>
      </c>
      <c r="I2066" s="1">
        <f t="shared" si="1373"/>
        <v>1</v>
      </c>
      <c r="J2066">
        <v>20</v>
      </c>
      <c r="K2066">
        <f t="shared" si="1372"/>
        <v>144</v>
      </c>
      <c r="L2066" s="1" t="str">
        <f>Sheet1!L2066</f>
        <v>[{"bid":15023,"type":5,"num":34},{"bid":16003,"type":6,"num":67},{"bid":14001,"type":4,"num":85500}]</v>
      </c>
    </row>
    <row r="2067" spans="1:12" x14ac:dyDescent="0.2">
      <c r="A2067">
        <f t="shared" si="1371"/>
        <v>934173</v>
      </c>
      <c r="B2067">
        <f t="shared" si="1370"/>
        <v>934174</v>
      </c>
      <c r="C2067" s="1" t="str">
        <f t="shared" si="1369"/>
        <v>当前波数 145/∞\n下一波BOSS</v>
      </c>
      <c r="D2067">
        <v>449347.66447999986</v>
      </c>
      <c r="E2067">
        <f t="shared" si="1368"/>
        <v>400</v>
      </c>
      <c r="F2067" s="1" t="s">
        <v>524</v>
      </c>
      <c r="G2067">
        <v>0.1</v>
      </c>
      <c r="H2067" s="1" t="s">
        <v>519</v>
      </c>
      <c r="I2067" s="1">
        <f t="shared" si="1373"/>
        <v>1</v>
      </c>
      <c r="J2067">
        <v>20</v>
      </c>
      <c r="K2067">
        <f t="shared" si="1372"/>
        <v>145</v>
      </c>
      <c r="L2067" s="1" t="str">
        <f>Sheet1!L2067</f>
        <v>[{"bid":15023,"type":5,"num":34},{"bid":16003,"type":6,"num":67},{"bid":14001,"type":4,"num":86000}]</v>
      </c>
    </row>
    <row r="2068" spans="1:12" x14ac:dyDescent="0.2">
      <c r="A2068">
        <f t="shared" si="1371"/>
        <v>934174</v>
      </c>
      <c r="B2068">
        <f t="shared" si="1370"/>
        <v>934175</v>
      </c>
      <c r="C2068" s="1" t="str">
        <f t="shared" si="1369"/>
        <v>BOSS波\n需击杀所有怪物</v>
      </c>
      <c r="D2068">
        <v>481570.64159999986</v>
      </c>
      <c r="E2068">
        <f t="shared" si="1368"/>
        <v>402</v>
      </c>
      <c r="F2068" s="1" t="s">
        <v>526</v>
      </c>
      <c r="G2068">
        <v>0.1</v>
      </c>
      <c r="H2068" s="1" t="s">
        <v>519</v>
      </c>
      <c r="I2068" s="1">
        <f t="shared" si="1373"/>
        <v>2</v>
      </c>
      <c r="J2068">
        <v>40</v>
      </c>
      <c r="K2068">
        <f t="shared" si="1372"/>
        <v>145</v>
      </c>
      <c r="L2068" s="1" t="str">
        <f>Sheet1!L2068</f>
        <v>[{"bid":15023,"type":5,"num":34},{"bid":16003,"type":6,"num":67},{"bid":14001,"type":4,"num":86500}]</v>
      </c>
    </row>
    <row r="2069" spans="1:12" x14ac:dyDescent="0.2">
      <c r="A2069">
        <f t="shared" si="1371"/>
        <v>934175</v>
      </c>
      <c r="B2069">
        <f t="shared" si="1370"/>
        <v>934176</v>
      </c>
      <c r="C2069" s="1" t="str">
        <f t="shared" si="1369"/>
        <v>当前波数 146/∞</v>
      </c>
      <c r="D2069">
        <v>515217.33647999982</v>
      </c>
      <c r="E2069">
        <f t="shared" si="1368"/>
        <v>406</v>
      </c>
      <c r="F2069" s="1" t="s">
        <v>521</v>
      </c>
      <c r="G2069">
        <v>0.1</v>
      </c>
      <c r="H2069" s="1" t="s">
        <v>519</v>
      </c>
      <c r="I2069" s="1">
        <f t="shared" si="1373"/>
        <v>1</v>
      </c>
      <c r="J2069">
        <v>20</v>
      </c>
      <c r="K2069">
        <f t="shared" si="1372"/>
        <v>146</v>
      </c>
      <c r="L2069" s="1" t="str">
        <f>Sheet1!L2069</f>
        <v>[{"bid":15023,"type":5,"num":34},{"bid":16003,"type":6,"num":67},{"bid":14001,"type":4,"num":87000}]</v>
      </c>
    </row>
    <row r="2070" spans="1:12" x14ac:dyDescent="0.2">
      <c r="A2070">
        <f t="shared" si="1371"/>
        <v>934176</v>
      </c>
      <c r="B2070">
        <f t="shared" si="1370"/>
        <v>934177</v>
      </c>
      <c r="C2070" s="1" t="str">
        <f t="shared" si="1369"/>
        <v>当前波数 147/∞</v>
      </c>
      <c r="D2070">
        <v>549967.46815999981</v>
      </c>
      <c r="E2070">
        <f t="shared" si="1368"/>
        <v>408</v>
      </c>
      <c r="F2070" s="1" t="s">
        <v>524</v>
      </c>
      <c r="G2070">
        <v>0.1</v>
      </c>
      <c r="H2070" s="1" t="s">
        <v>519</v>
      </c>
      <c r="I2070" s="1">
        <f t="shared" si="1373"/>
        <v>1</v>
      </c>
      <c r="J2070">
        <v>20</v>
      </c>
      <c r="K2070">
        <f t="shared" si="1372"/>
        <v>147</v>
      </c>
      <c r="L2070" s="1" t="str">
        <f>Sheet1!L2070</f>
        <v>[{"bid":15023,"type":5,"num":35},{"bid":16003,"type":6,"num":69},{"bid":14001,"type":4,"num":87500}]</v>
      </c>
    </row>
    <row r="2071" spans="1:12" x14ac:dyDescent="0.2">
      <c r="A2071">
        <f t="shared" si="1371"/>
        <v>934177</v>
      </c>
      <c r="B2071">
        <f t="shared" si="1370"/>
        <v>934178</v>
      </c>
      <c r="C2071" s="1" t="str">
        <f t="shared" si="1369"/>
        <v>当前波数 148/∞</v>
      </c>
      <c r="D2071">
        <v>585833.99663999991</v>
      </c>
      <c r="E2071">
        <f t="shared" si="1368"/>
        <v>410</v>
      </c>
      <c r="F2071" s="1" t="s">
        <v>520</v>
      </c>
      <c r="G2071">
        <v>0.1</v>
      </c>
      <c r="H2071" s="1" t="s">
        <v>519</v>
      </c>
      <c r="I2071" s="1">
        <f t="shared" si="1373"/>
        <v>1</v>
      </c>
      <c r="J2071">
        <v>20</v>
      </c>
      <c r="K2071">
        <f t="shared" si="1372"/>
        <v>148</v>
      </c>
      <c r="L2071" s="1" t="str">
        <f>Sheet1!L2071</f>
        <v>[{"bid":15023,"type":5,"num":35},{"bid":16003,"type":6,"num":69},{"bid":14001,"type":4,"num":88000}]</v>
      </c>
    </row>
    <row r="2072" spans="1:12" x14ac:dyDescent="0.2">
      <c r="A2072">
        <f t="shared" si="1371"/>
        <v>934178</v>
      </c>
      <c r="B2072">
        <f t="shared" si="1370"/>
        <v>934179</v>
      </c>
      <c r="C2072" s="1" t="str">
        <f t="shared" si="1369"/>
        <v>当前波数 149/∞</v>
      </c>
      <c r="D2072">
        <v>622829.88191999996</v>
      </c>
      <c r="E2072">
        <f t="shared" si="1368"/>
        <v>412</v>
      </c>
      <c r="F2072" s="1" t="s">
        <v>523</v>
      </c>
      <c r="G2072">
        <v>0.1</v>
      </c>
      <c r="H2072" s="1" t="s">
        <v>519</v>
      </c>
      <c r="I2072" s="1">
        <f t="shared" si="1373"/>
        <v>1</v>
      </c>
      <c r="J2072">
        <v>20</v>
      </c>
      <c r="K2072">
        <f t="shared" si="1372"/>
        <v>149</v>
      </c>
      <c r="L2072" s="1" t="str">
        <f>Sheet1!L2072</f>
        <v>[{"bid":15023,"type":5,"num":35},{"bid":16003,"type":6,"num":69},{"bid":14001,"type":4,"num":88500}]</v>
      </c>
    </row>
    <row r="2073" spans="1:12" x14ac:dyDescent="0.2">
      <c r="A2073">
        <f t="shared" si="1371"/>
        <v>934179</v>
      </c>
      <c r="B2073">
        <f t="shared" si="1370"/>
        <v>934180</v>
      </c>
      <c r="C2073" s="1" t="str">
        <f t="shared" si="1369"/>
        <v>当前波数 150/∞\n下一波BOSS</v>
      </c>
      <c r="D2073">
        <v>660968.0839999998</v>
      </c>
      <c r="E2073">
        <f t="shared" si="1368"/>
        <v>414</v>
      </c>
      <c r="F2073" s="1" t="s">
        <v>520</v>
      </c>
      <c r="G2073">
        <v>0.1</v>
      </c>
      <c r="H2073" s="1" t="s">
        <v>519</v>
      </c>
      <c r="I2073" s="1">
        <f t="shared" si="1373"/>
        <v>1</v>
      </c>
      <c r="J2073">
        <v>20</v>
      </c>
      <c r="K2073">
        <f t="shared" si="1372"/>
        <v>150</v>
      </c>
      <c r="L2073" s="1" t="str">
        <f>Sheet1!L2073</f>
        <v>[{"bid":15023,"type":5,"num":35},{"bid":16003,"type":6,"num":69},{"bid":14001,"type":4,"num":89000}]</v>
      </c>
    </row>
    <row r="2074" spans="1:12" x14ac:dyDescent="0.2">
      <c r="A2074">
        <f t="shared" si="1371"/>
        <v>934180</v>
      </c>
      <c r="B2074">
        <f t="shared" si="1370"/>
        <v>934181</v>
      </c>
      <c r="C2074" s="1" t="str">
        <f t="shared" si="1369"/>
        <v>BOSS波\n需击杀所有怪物</v>
      </c>
      <c r="D2074">
        <v>700261.56287999987</v>
      </c>
      <c r="E2074">
        <f t="shared" si="1368"/>
        <v>418</v>
      </c>
      <c r="F2074" s="1" t="s">
        <v>526</v>
      </c>
      <c r="G2074">
        <v>0.1</v>
      </c>
      <c r="H2074" s="1" t="s">
        <v>519</v>
      </c>
      <c r="I2074" s="1">
        <f t="shared" si="1373"/>
        <v>2</v>
      </c>
      <c r="J2074">
        <v>40</v>
      </c>
      <c r="K2074">
        <f t="shared" si="1372"/>
        <v>150</v>
      </c>
      <c r="L2074" s="1" t="str">
        <f>Sheet1!L2074</f>
        <v>[{"bid":15023,"type":5,"num":35},{"bid":16003,"type":6,"num":69},{"bid":14001,"type":4,"num":89500}]</v>
      </c>
    </row>
    <row r="2075" spans="1:12" x14ac:dyDescent="0.2">
      <c r="A2075">
        <f t="shared" si="1371"/>
        <v>934181</v>
      </c>
      <c r="B2075">
        <f t="shared" si="1370"/>
        <v>934182</v>
      </c>
      <c r="C2075" s="1" t="str">
        <f t="shared" si="1369"/>
        <v>当前波数 151/∞</v>
      </c>
      <c r="D2075">
        <v>740965.75439999986</v>
      </c>
      <c r="E2075">
        <f t="shared" si="1368"/>
        <v>420</v>
      </c>
      <c r="F2075" s="1" t="s">
        <v>523</v>
      </c>
      <c r="G2075">
        <v>0.1</v>
      </c>
      <c r="H2075" s="1" t="s">
        <v>519</v>
      </c>
      <c r="I2075" s="1">
        <f t="shared" si="1373"/>
        <v>1</v>
      </c>
      <c r="J2075">
        <v>20</v>
      </c>
      <c r="K2075">
        <f t="shared" si="1372"/>
        <v>151</v>
      </c>
      <c r="L2075" s="1" t="str">
        <f>Sheet1!L2075</f>
        <v>[{"bid":15023,"type":5,"num":36},{"bid":16003,"type":6,"num":71},{"bid":14001,"type":4,"num":90000}]</v>
      </c>
    </row>
    <row r="2076" spans="1:12" x14ac:dyDescent="0.2">
      <c r="A2076">
        <f t="shared" si="1371"/>
        <v>934182</v>
      </c>
      <c r="B2076">
        <f t="shared" si="1370"/>
        <v>934183</v>
      </c>
      <c r="C2076" s="1" t="str">
        <f t="shared" si="1369"/>
        <v>当前波数 152/∞</v>
      </c>
      <c r="D2076">
        <v>782870.97055999993</v>
      </c>
      <c r="E2076">
        <f t="shared" si="1368"/>
        <v>422</v>
      </c>
      <c r="F2076" s="1" t="s">
        <v>520</v>
      </c>
      <c r="G2076">
        <v>0.1</v>
      </c>
      <c r="H2076" s="1" t="s">
        <v>519</v>
      </c>
      <c r="I2076" s="1">
        <f t="shared" si="1373"/>
        <v>1</v>
      </c>
      <c r="J2076">
        <v>20</v>
      </c>
      <c r="K2076">
        <f t="shared" si="1372"/>
        <v>152</v>
      </c>
      <c r="L2076" s="1" t="str">
        <f>Sheet1!L2076</f>
        <v>[{"bid":15023,"type":5,"num":36},{"bid":16003,"type":6,"num":71},{"bid":14001,"type":4,"num":90500}]</v>
      </c>
    </row>
    <row r="2077" spans="1:12" x14ac:dyDescent="0.2">
      <c r="A2077">
        <f t="shared" si="1371"/>
        <v>934183</v>
      </c>
      <c r="B2077">
        <f t="shared" si="1370"/>
        <v>934184</v>
      </c>
      <c r="C2077" s="1" t="str">
        <f t="shared" si="1369"/>
        <v>当前波数 153/∞</v>
      </c>
      <c r="D2077">
        <v>825990.45935999998</v>
      </c>
      <c r="E2077">
        <f t="shared" si="1368"/>
        <v>424</v>
      </c>
      <c r="F2077" s="1" t="s">
        <v>524</v>
      </c>
      <c r="G2077">
        <v>0.1</v>
      </c>
      <c r="H2077" s="1" t="s">
        <v>519</v>
      </c>
      <c r="I2077" s="1">
        <f t="shared" si="1373"/>
        <v>1</v>
      </c>
      <c r="J2077">
        <v>20</v>
      </c>
      <c r="K2077">
        <f t="shared" si="1372"/>
        <v>153</v>
      </c>
      <c r="L2077" s="1" t="str">
        <f>Sheet1!L2077</f>
        <v>[{"bid":15023,"type":5,"num":36},{"bid":16003,"type":6,"num":71},{"bid":14001,"type":4,"num":91000}]</v>
      </c>
    </row>
    <row r="2078" spans="1:12" x14ac:dyDescent="0.2">
      <c r="A2078">
        <f t="shared" si="1371"/>
        <v>934184</v>
      </c>
      <c r="B2078">
        <f t="shared" si="1370"/>
        <v>934185</v>
      </c>
      <c r="C2078" s="1" t="str">
        <f t="shared" si="1369"/>
        <v>当前波数 154/∞</v>
      </c>
      <c r="D2078">
        <v>870337.46880000003</v>
      </c>
      <c r="E2078">
        <f t="shared" si="1368"/>
        <v>428</v>
      </c>
      <c r="F2078" s="1" t="s">
        <v>521</v>
      </c>
      <c r="G2078">
        <v>0.1</v>
      </c>
      <c r="H2078" s="1" t="s">
        <v>519</v>
      </c>
      <c r="I2078" s="1">
        <f t="shared" si="1373"/>
        <v>1</v>
      </c>
      <c r="J2078">
        <v>20</v>
      </c>
      <c r="K2078">
        <f t="shared" si="1372"/>
        <v>154</v>
      </c>
      <c r="L2078" s="1" t="str">
        <f>Sheet1!L2078</f>
        <v>[{"bid":15023,"type":5,"num":36},{"bid":16003,"type":6,"num":71},{"bid":14001,"type":4,"num":91500}]</v>
      </c>
    </row>
    <row r="2079" spans="1:12" x14ac:dyDescent="0.2">
      <c r="A2079">
        <f t="shared" si="1371"/>
        <v>934185</v>
      </c>
      <c r="B2079">
        <f t="shared" si="1370"/>
        <v>934186</v>
      </c>
      <c r="C2079" s="1" t="str">
        <f t="shared" si="1369"/>
        <v>当前波数 155/∞\n下一波BOSS</v>
      </c>
      <c r="D2079">
        <v>915925.24688000011</v>
      </c>
      <c r="E2079">
        <f t="shared" ref="E2079:E2142" si="1374">E1471*2</f>
        <v>430</v>
      </c>
      <c r="F2079" s="1" t="s">
        <v>524</v>
      </c>
      <c r="G2079">
        <v>0.1</v>
      </c>
      <c r="H2079" s="1" t="s">
        <v>519</v>
      </c>
      <c r="I2079" s="1">
        <f t="shared" si="1373"/>
        <v>1</v>
      </c>
      <c r="J2079">
        <v>20</v>
      </c>
      <c r="K2079">
        <f t="shared" si="1372"/>
        <v>155</v>
      </c>
      <c r="L2079" s="1" t="str">
        <f>Sheet1!L2079</f>
        <v>[{"bid":15023,"type":5,"num":36},{"bid":16003,"type":6,"num":71},{"bid":14001,"type":4,"num":92000}]</v>
      </c>
    </row>
    <row r="2080" spans="1:12" x14ac:dyDescent="0.2">
      <c r="A2080">
        <f t="shared" si="1371"/>
        <v>934186</v>
      </c>
      <c r="B2080">
        <f t="shared" si="1370"/>
        <v>934187</v>
      </c>
      <c r="C2080" s="1" t="str">
        <f t="shared" si="1369"/>
        <v>BOSS波\n需击杀所有怪物</v>
      </c>
      <c r="D2080">
        <v>962767.04160000023</v>
      </c>
      <c r="E2080">
        <f t="shared" si="1374"/>
        <v>434</v>
      </c>
      <c r="F2080" s="1" t="s">
        <v>526</v>
      </c>
      <c r="G2080">
        <v>0.1</v>
      </c>
      <c r="H2080" s="1" t="s">
        <v>519</v>
      </c>
      <c r="I2080" s="1">
        <f t="shared" si="1373"/>
        <v>2</v>
      </c>
      <c r="J2080">
        <v>40</v>
      </c>
      <c r="K2080">
        <f t="shared" si="1372"/>
        <v>155</v>
      </c>
      <c r="L2080" s="1" t="str">
        <f>Sheet1!L2080</f>
        <v>[{"bid":15023,"type":5,"num":37},{"bid":16003,"type":6,"num":73},{"bid":14001,"type":4,"num":92500}]</v>
      </c>
    </row>
    <row r="2081" spans="1:12" x14ac:dyDescent="0.2">
      <c r="A2081">
        <f t="shared" si="1371"/>
        <v>934187</v>
      </c>
      <c r="B2081">
        <f t="shared" si="1370"/>
        <v>934188</v>
      </c>
      <c r="C2081" s="1" t="str">
        <f t="shared" si="1369"/>
        <v>当前波数 156/∞</v>
      </c>
      <c r="D2081">
        <v>1011179.5003200003</v>
      </c>
      <c r="E2081">
        <f t="shared" si="1374"/>
        <v>436</v>
      </c>
      <c r="F2081" s="1" t="s">
        <v>521</v>
      </c>
      <c r="G2081">
        <v>0.1</v>
      </c>
      <c r="H2081" s="1" t="s">
        <v>519</v>
      </c>
      <c r="I2081" s="1">
        <f t="shared" si="1373"/>
        <v>1</v>
      </c>
      <c r="J2081">
        <v>20</v>
      </c>
      <c r="K2081">
        <f t="shared" si="1372"/>
        <v>156</v>
      </c>
      <c r="L2081" s="1" t="str">
        <f>Sheet1!L2081</f>
        <v>[{"bid":15023,"type":5,"num":37},{"bid":16003,"type":6,"num":73},{"bid":14001,"type":4,"num":93000}]</v>
      </c>
    </row>
    <row r="2082" spans="1:12" x14ac:dyDescent="0.2">
      <c r="A2082">
        <f t="shared" si="1371"/>
        <v>934188</v>
      </c>
      <c r="B2082">
        <f t="shared" si="1370"/>
        <v>934189</v>
      </c>
      <c r="C2082" s="1" t="str">
        <f t="shared" si="1369"/>
        <v>当前波数 157/∞</v>
      </c>
      <c r="D2082">
        <v>1060893.4515200004</v>
      </c>
      <c r="E2082">
        <f t="shared" si="1374"/>
        <v>438</v>
      </c>
      <c r="F2082" s="1" t="s">
        <v>524</v>
      </c>
      <c r="G2082">
        <v>0.1</v>
      </c>
      <c r="H2082" s="1" t="s">
        <v>519</v>
      </c>
      <c r="I2082" s="1">
        <f t="shared" si="1373"/>
        <v>1</v>
      </c>
      <c r="J2082">
        <v>20</v>
      </c>
      <c r="K2082">
        <f t="shared" si="1372"/>
        <v>157</v>
      </c>
      <c r="L2082" s="1" t="str">
        <f>Sheet1!L2082</f>
        <v>[{"bid":15023,"type":5,"num":37},{"bid":16003,"type":6,"num":73},{"bid":14001,"type":4,"num":93500}]</v>
      </c>
    </row>
    <row r="2083" spans="1:12" x14ac:dyDescent="0.2">
      <c r="A2083">
        <f t="shared" si="1371"/>
        <v>934189</v>
      </c>
      <c r="B2083">
        <f t="shared" si="1370"/>
        <v>934190</v>
      </c>
      <c r="C2083" s="1" t="str">
        <f t="shared" si="1369"/>
        <v>当前波数 158/∞</v>
      </c>
      <c r="D2083">
        <v>1111922.4312000005</v>
      </c>
      <c r="E2083">
        <f t="shared" si="1374"/>
        <v>442</v>
      </c>
      <c r="F2083" s="1" t="s">
        <v>520</v>
      </c>
      <c r="G2083">
        <v>0.1</v>
      </c>
      <c r="H2083" s="1" t="s">
        <v>519</v>
      </c>
      <c r="I2083" s="1">
        <f t="shared" si="1373"/>
        <v>1</v>
      </c>
      <c r="J2083">
        <v>20</v>
      </c>
      <c r="K2083">
        <f t="shared" si="1372"/>
        <v>158</v>
      </c>
      <c r="L2083" s="1" t="str">
        <f>Sheet1!L2083</f>
        <v>[{"bid":15023,"type":5,"num":37},{"bid":16003,"type":6,"num":73},{"bid":14001,"type":4,"num":94000}]</v>
      </c>
    </row>
    <row r="2084" spans="1:12" x14ac:dyDescent="0.2">
      <c r="A2084">
        <f t="shared" si="1371"/>
        <v>934190</v>
      </c>
      <c r="B2084">
        <f t="shared" si="1370"/>
        <v>934191</v>
      </c>
      <c r="C2084" s="1" t="str">
        <f t="shared" si="1369"/>
        <v>当前波数 159/∞</v>
      </c>
      <c r="D2084">
        <v>1175922.7751136008</v>
      </c>
      <c r="E2084">
        <f t="shared" si="1374"/>
        <v>446</v>
      </c>
      <c r="F2084" s="1" t="s">
        <v>523</v>
      </c>
      <c r="G2084">
        <v>0.1</v>
      </c>
      <c r="H2084" s="1" t="s">
        <v>519</v>
      </c>
      <c r="I2084" s="1">
        <f t="shared" si="1373"/>
        <v>1</v>
      </c>
      <c r="J2084">
        <v>20</v>
      </c>
      <c r="K2084">
        <f t="shared" si="1372"/>
        <v>159</v>
      </c>
      <c r="L2084" s="1" t="str">
        <f>Sheet1!L2084</f>
        <v>[{"bid":15023,"type":5,"num":37},{"bid":16003,"type":6,"num":73},{"bid":14001,"type":4,"num":94500}]</v>
      </c>
    </row>
    <row r="2085" spans="1:12" x14ac:dyDescent="0.2">
      <c r="A2085">
        <f t="shared" si="1371"/>
        <v>934191</v>
      </c>
      <c r="B2085">
        <f t="shared" si="1370"/>
        <v>934192</v>
      </c>
      <c r="C2085" s="1" t="str">
        <f t="shared" si="1369"/>
        <v>当前波数 160/∞\n下一波BOSS</v>
      </c>
      <c r="D2085">
        <v>1242339.2124000008</v>
      </c>
      <c r="E2085">
        <f t="shared" si="1374"/>
        <v>448</v>
      </c>
      <c r="F2085" s="1" t="s">
        <v>520</v>
      </c>
      <c r="G2085">
        <v>0.1</v>
      </c>
      <c r="H2085" s="1" t="s">
        <v>519</v>
      </c>
      <c r="I2085" s="1">
        <f t="shared" si="1373"/>
        <v>1</v>
      </c>
      <c r="J2085">
        <v>20</v>
      </c>
      <c r="K2085">
        <f t="shared" si="1372"/>
        <v>160</v>
      </c>
      <c r="L2085" s="1" t="str">
        <f>Sheet1!L2085</f>
        <v>[{"bid":15023,"type":5,"num":38},{"bid":16003,"type":6,"num":75},{"bid":14001,"type":4,"num":95000}]</v>
      </c>
    </row>
    <row r="2086" spans="1:12" x14ac:dyDescent="0.2">
      <c r="A2086">
        <f t="shared" si="1371"/>
        <v>934192</v>
      </c>
      <c r="B2086">
        <f t="shared" si="1370"/>
        <v>934193</v>
      </c>
      <c r="C2086" s="1" t="str">
        <f t="shared" si="1369"/>
        <v>BOSS波\n需击杀所有怪物</v>
      </c>
      <c r="D2086">
        <v>1311225.9481536008</v>
      </c>
      <c r="E2086">
        <f t="shared" si="1374"/>
        <v>450</v>
      </c>
      <c r="F2086" s="1" t="s">
        <v>526</v>
      </c>
      <c r="G2086">
        <v>0.1</v>
      </c>
      <c r="H2086" s="1" t="s">
        <v>519</v>
      </c>
      <c r="I2086" s="1">
        <f t="shared" si="1373"/>
        <v>2</v>
      </c>
      <c r="J2086">
        <v>40</v>
      </c>
      <c r="K2086">
        <f t="shared" si="1372"/>
        <v>160</v>
      </c>
      <c r="L2086" s="1" t="str">
        <f>Sheet1!L2086</f>
        <v>[{"bid":15023,"type":5,"num":38},{"bid":16003,"type":6,"num":75},{"bid":14001,"type":4,"num":95500}]</v>
      </c>
    </row>
    <row r="2087" spans="1:12" x14ac:dyDescent="0.2">
      <c r="A2087">
        <f t="shared" si="1371"/>
        <v>934193</v>
      </c>
      <c r="B2087">
        <f t="shared" si="1370"/>
        <v>934194</v>
      </c>
      <c r="C2087" s="1" t="str">
        <f t="shared" ref="C2087:C2150" si="1375">IF(K2087=K2086,"BOSS波\n需击杀所有怪物",IF(K2087=K2088,"当前波数 "&amp;K2087&amp;"/∞\n下一波BOSS","当前波数 "&amp;K2087&amp;"/∞"))</f>
        <v>当前波数 161/∞</v>
      </c>
      <c r="D2087">
        <v>1417135.1725440009</v>
      </c>
      <c r="E2087">
        <f t="shared" si="1374"/>
        <v>454</v>
      </c>
      <c r="F2087" s="1" t="s">
        <v>523</v>
      </c>
      <c r="G2087">
        <v>0.1</v>
      </c>
      <c r="H2087" s="1" t="s">
        <v>519</v>
      </c>
      <c r="I2087" s="1">
        <f t="shared" si="1373"/>
        <v>1</v>
      </c>
      <c r="J2087">
        <v>20</v>
      </c>
      <c r="K2087">
        <f t="shared" si="1372"/>
        <v>161</v>
      </c>
      <c r="L2087" s="1" t="str">
        <f>Sheet1!L2087</f>
        <v>[{"bid":15023,"type":5,"num":38},{"bid":16003,"type":6,"num":75},{"bid":14001,"type":4,"num":96000}]</v>
      </c>
    </row>
    <row r="2088" spans="1:12" x14ac:dyDescent="0.2">
      <c r="A2088">
        <f t="shared" si="1371"/>
        <v>934194</v>
      </c>
      <c r="B2088">
        <f t="shared" ref="B2088:B2151" si="1376">A2088+1</f>
        <v>934195</v>
      </c>
      <c r="C2088" s="1" t="str">
        <f t="shared" si="1375"/>
        <v>当前波数 162/∞</v>
      </c>
      <c r="D2088">
        <v>1527595.1527200013</v>
      </c>
      <c r="E2088">
        <f t="shared" si="1374"/>
        <v>458</v>
      </c>
      <c r="F2088" s="1" t="s">
        <v>520</v>
      </c>
      <c r="G2088">
        <v>0.1</v>
      </c>
      <c r="H2088" s="1" t="s">
        <v>519</v>
      </c>
      <c r="I2088" s="1">
        <f t="shared" si="1373"/>
        <v>1</v>
      </c>
      <c r="J2088">
        <v>20</v>
      </c>
      <c r="K2088">
        <f t="shared" si="1372"/>
        <v>162</v>
      </c>
      <c r="L2088" s="1" t="str">
        <f>Sheet1!L2088</f>
        <v>[{"bid":15023,"type":5,"num":38},{"bid":16003,"type":6,"num":75},{"bid":14001,"type":4,"num":96500}]</v>
      </c>
    </row>
    <row r="2089" spans="1:12" x14ac:dyDescent="0.2">
      <c r="A2089">
        <f t="shared" ref="A2089:A2152" si="1377">A2088+1</f>
        <v>934195</v>
      </c>
      <c r="B2089">
        <f t="shared" si="1376"/>
        <v>934196</v>
      </c>
      <c r="C2089" s="1" t="str">
        <f t="shared" si="1375"/>
        <v>当前波数 163/∞</v>
      </c>
      <c r="D2089">
        <v>1642714.0199712014</v>
      </c>
      <c r="E2089">
        <f t="shared" si="1374"/>
        <v>462</v>
      </c>
      <c r="F2089" s="1" t="s">
        <v>524</v>
      </c>
      <c r="G2089">
        <v>0.1</v>
      </c>
      <c r="H2089" s="1" t="s">
        <v>519</v>
      </c>
      <c r="I2089" s="1">
        <f t="shared" si="1373"/>
        <v>1</v>
      </c>
      <c r="J2089">
        <v>20</v>
      </c>
      <c r="K2089">
        <f t="shared" si="1372"/>
        <v>163</v>
      </c>
      <c r="L2089" s="1" t="str">
        <f>Sheet1!L2089</f>
        <v>[{"bid":15023,"type":5,"num":38},{"bid":16003,"type":6,"num":75},{"bid":14001,"type":4,"num":97000}]</v>
      </c>
    </row>
    <row r="2090" spans="1:12" x14ac:dyDescent="0.2">
      <c r="A2090">
        <f t="shared" si="1377"/>
        <v>934196</v>
      </c>
      <c r="B2090">
        <f t="shared" si="1376"/>
        <v>934197</v>
      </c>
      <c r="C2090" s="1" t="str">
        <f t="shared" si="1375"/>
        <v>当前波数 164/∞</v>
      </c>
      <c r="D2090">
        <v>1762601.0115072017</v>
      </c>
      <c r="E2090">
        <f t="shared" si="1374"/>
        <v>464</v>
      </c>
      <c r="F2090" s="1" t="s">
        <v>521</v>
      </c>
      <c r="G2090">
        <v>0.1</v>
      </c>
      <c r="H2090" s="1" t="s">
        <v>519</v>
      </c>
      <c r="I2090" s="1">
        <f t="shared" si="1373"/>
        <v>1</v>
      </c>
      <c r="J2090">
        <v>20</v>
      </c>
      <c r="K2090">
        <f t="shared" si="1372"/>
        <v>164</v>
      </c>
      <c r="L2090" s="1" t="str">
        <f>Sheet1!L2090</f>
        <v>[{"bid":15023,"type":5,"num":39},{"bid":16003,"type":6,"num":77},{"bid":14001,"type":4,"num":97500}]</v>
      </c>
    </row>
    <row r="2091" spans="1:12" x14ac:dyDescent="0.2">
      <c r="A2091">
        <f t="shared" si="1377"/>
        <v>934197</v>
      </c>
      <c r="B2091">
        <f t="shared" si="1376"/>
        <v>934198</v>
      </c>
      <c r="C2091" s="1" t="str">
        <f t="shared" si="1375"/>
        <v>当前波数 165/∞\n下一波BOSS</v>
      </c>
      <c r="D2091">
        <v>1887366.4704576023</v>
      </c>
      <c r="E2091">
        <f t="shared" si="1374"/>
        <v>468</v>
      </c>
      <c r="F2091" s="1" t="s">
        <v>524</v>
      </c>
      <c r="G2091">
        <v>0.1</v>
      </c>
      <c r="H2091" s="1" t="s">
        <v>519</v>
      </c>
      <c r="I2091" s="1">
        <f t="shared" si="1373"/>
        <v>1</v>
      </c>
      <c r="J2091">
        <v>20</v>
      </c>
      <c r="K2091">
        <f t="shared" si="1372"/>
        <v>165</v>
      </c>
      <c r="L2091" s="1" t="str">
        <f>Sheet1!L2091</f>
        <v>[{"bid":15023,"type":5,"num":39},{"bid":16003,"type":6,"num":77},{"bid":14001,"type":4,"num":98000}]</v>
      </c>
    </row>
    <row r="2092" spans="1:12" x14ac:dyDescent="0.2">
      <c r="A2092">
        <f t="shared" si="1377"/>
        <v>934198</v>
      </c>
      <c r="B2092">
        <f t="shared" si="1376"/>
        <v>934199</v>
      </c>
      <c r="C2092" s="1" t="str">
        <f t="shared" si="1375"/>
        <v>BOSS波\n需击杀所有怪物</v>
      </c>
      <c r="D2092">
        <v>2017121.8458720027</v>
      </c>
      <c r="E2092">
        <f t="shared" si="1374"/>
        <v>472</v>
      </c>
      <c r="F2092" s="1" t="s">
        <v>526</v>
      </c>
      <c r="G2092">
        <v>0.1</v>
      </c>
      <c r="H2092" s="1" t="s">
        <v>519</v>
      </c>
      <c r="I2092" s="1">
        <f t="shared" si="1373"/>
        <v>2</v>
      </c>
      <c r="J2092">
        <v>40</v>
      </c>
      <c r="K2092">
        <f t="shared" si="1372"/>
        <v>165</v>
      </c>
      <c r="L2092" s="1" t="str">
        <f>Sheet1!L2092</f>
        <v>[{"bid":15023,"type":5,"num":39},{"bid":16003,"type":6,"num":77},{"bid":14001,"type":4,"num":98500}]</v>
      </c>
    </row>
    <row r="2093" spans="1:12" x14ac:dyDescent="0.2">
      <c r="A2093">
        <f t="shared" si="1377"/>
        <v>934199</v>
      </c>
      <c r="B2093">
        <f t="shared" si="1376"/>
        <v>934200</v>
      </c>
      <c r="C2093" s="1" t="str">
        <f t="shared" si="1375"/>
        <v>当前波数 166/∞</v>
      </c>
      <c r="D2093">
        <v>2152530.9405600028</v>
      </c>
      <c r="E2093">
        <f t="shared" si="1374"/>
        <v>476</v>
      </c>
      <c r="F2093" s="1" t="s">
        <v>521</v>
      </c>
      <c r="G2093">
        <v>0.1</v>
      </c>
      <c r="H2093" s="1" t="s">
        <v>519</v>
      </c>
      <c r="I2093" s="1">
        <f t="shared" si="1373"/>
        <v>1</v>
      </c>
      <c r="J2093">
        <v>20</v>
      </c>
      <c r="K2093">
        <f t="shared" si="1372"/>
        <v>166</v>
      </c>
      <c r="L2093" s="1" t="str">
        <f>Sheet1!L2093</f>
        <v>[{"bid":15023,"type":5,"num":39},{"bid":16003,"type":6,"num":77},{"bid":14001,"type":4,"num":99000}]</v>
      </c>
    </row>
    <row r="2094" spans="1:12" x14ac:dyDescent="0.2">
      <c r="A2094">
        <f t="shared" si="1377"/>
        <v>934200</v>
      </c>
      <c r="B2094">
        <f t="shared" si="1376"/>
        <v>934201</v>
      </c>
      <c r="C2094" s="1" t="str">
        <f t="shared" si="1375"/>
        <v>当前波数 167/∞</v>
      </c>
      <c r="D2094">
        <v>2293793.6645568032</v>
      </c>
      <c r="E2094">
        <f t="shared" si="1374"/>
        <v>478</v>
      </c>
      <c r="F2094" s="1" t="s">
        <v>524</v>
      </c>
      <c r="G2094">
        <v>0.1</v>
      </c>
      <c r="H2094" s="1" t="s">
        <v>519</v>
      </c>
      <c r="I2094" s="1">
        <f t="shared" si="1373"/>
        <v>1</v>
      </c>
      <c r="J2094">
        <v>20</v>
      </c>
      <c r="K2094">
        <f t="shared" ref="K2094:K2157" si="1378">K2088+5</f>
        <v>167</v>
      </c>
      <c r="L2094" s="1" t="str">
        <f>Sheet1!L2094</f>
        <v>[{"bid":15023,"type":5,"num":39},{"bid":16003,"type":6,"num":77},{"bid":14001,"type":4,"num":99500}]</v>
      </c>
    </row>
    <row r="2095" spans="1:12" x14ac:dyDescent="0.2">
      <c r="A2095">
        <f t="shared" si="1377"/>
        <v>934201</v>
      </c>
      <c r="B2095">
        <f t="shared" si="1376"/>
        <v>934202</v>
      </c>
      <c r="C2095" s="1" t="str">
        <f t="shared" si="1375"/>
        <v>当前波数 168/∞</v>
      </c>
      <c r="D2095">
        <v>2593157.7025536029</v>
      </c>
      <c r="E2095">
        <f t="shared" si="1374"/>
        <v>482</v>
      </c>
      <c r="F2095" s="1" t="s">
        <v>520</v>
      </c>
      <c r="G2095">
        <v>0.1</v>
      </c>
      <c r="H2095" s="1" t="s">
        <v>519</v>
      </c>
      <c r="I2095" s="1">
        <f t="shared" si="1373"/>
        <v>1</v>
      </c>
      <c r="J2095">
        <v>20</v>
      </c>
      <c r="K2095">
        <f t="shared" si="1378"/>
        <v>168</v>
      </c>
      <c r="L2095" s="1" t="str">
        <f>Sheet1!L2095</f>
        <v>[{"bid":15023,"type":5,"num":40},{"bid":16003,"type":6,"num":79},{"bid":14001,"type":4,"num":100000}]</v>
      </c>
    </row>
    <row r="2096" spans="1:12" x14ac:dyDescent="0.2">
      <c r="A2096">
        <f t="shared" si="1377"/>
        <v>934202</v>
      </c>
      <c r="B2096">
        <f t="shared" si="1376"/>
        <v>934203</v>
      </c>
      <c r="C2096" s="1" t="str">
        <f t="shared" si="1375"/>
        <v>当前波数 169/∞</v>
      </c>
      <c r="D2096">
        <v>2754242.5502592032</v>
      </c>
      <c r="E2096">
        <f t="shared" si="1374"/>
        <v>484</v>
      </c>
      <c r="F2096" s="1" t="s">
        <v>523</v>
      </c>
      <c r="G2096">
        <v>0.1</v>
      </c>
      <c r="H2096" s="1" t="s">
        <v>519</v>
      </c>
      <c r="I2096" s="1">
        <f t="shared" si="1373"/>
        <v>1</v>
      </c>
      <c r="J2096">
        <v>20</v>
      </c>
      <c r="K2096">
        <f t="shared" si="1378"/>
        <v>169</v>
      </c>
      <c r="L2096" s="1" t="str">
        <f>Sheet1!L2096</f>
        <v>[{"bid":15023,"type":5,"num":40},{"bid":16003,"type":6,"num":79},{"bid":14001,"type":4,"num":100500}]</v>
      </c>
    </row>
    <row r="2097" spans="1:12" x14ac:dyDescent="0.2">
      <c r="A2097">
        <f t="shared" si="1377"/>
        <v>934203</v>
      </c>
      <c r="B2097">
        <f t="shared" si="1376"/>
        <v>934204</v>
      </c>
      <c r="C2097" s="1" t="str">
        <f t="shared" si="1375"/>
        <v>当前波数 170/∞\n下一波BOSS</v>
      </c>
      <c r="D2097">
        <v>2921303.8787712036</v>
      </c>
      <c r="E2097">
        <f t="shared" si="1374"/>
        <v>488</v>
      </c>
      <c r="F2097" s="1" t="s">
        <v>520</v>
      </c>
      <c r="G2097">
        <v>0.1</v>
      </c>
      <c r="H2097" s="1" t="s">
        <v>519</v>
      </c>
      <c r="I2097" s="1">
        <f t="shared" si="1373"/>
        <v>1</v>
      </c>
      <c r="J2097">
        <v>20</v>
      </c>
      <c r="K2097">
        <f t="shared" si="1378"/>
        <v>170</v>
      </c>
      <c r="L2097" s="1" t="str">
        <f>Sheet1!L2097</f>
        <v>[{"bid":15023,"type":5,"num":40},{"bid":16003,"type":6,"num":79},{"bid":14001,"type":4,"num":101000}]</v>
      </c>
    </row>
    <row r="2098" spans="1:12" x14ac:dyDescent="0.2">
      <c r="A2098">
        <f t="shared" si="1377"/>
        <v>934204</v>
      </c>
      <c r="B2098">
        <f t="shared" si="1376"/>
        <v>934205</v>
      </c>
      <c r="C2098" s="1" t="str">
        <f t="shared" si="1375"/>
        <v>BOSS波\n需击杀所有怪物</v>
      </c>
      <c r="D2098">
        <v>3094469.1648000046</v>
      </c>
      <c r="E2098">
        <f t="shared" si="1374"/>
        <v>490</v>
      </c>
      <c r="F2098" s="1" t="s">
        <v>526</v>
      </c>
      <c r="G2098">
        <v>0.1</v>
      </c>
      <c r="H2098" s="1" t="s">
        <v>519</v>
      </c>
      <c r="I2098" s="1">
        <f t="shared" si="1373"/>
        <v>2</v>
      </c>
      <c r="J2098">
        <v>40</v>
      </c>
      <c r="K2098">
        <f t="shared" si="1378"/>
        <v>170</v>
      </c>
      <c r="L2098" s="1" t="str">
        <f>Sheet1!L2098</f>
        <v>[{"bid":15023,"type":5,"num":40},{"bid":16003,"type":6,"num":79},{"bid":14001,"type":4,"num":101500}]</v>
      </c>
    </row>
    <row r="2099" spans="1:12" x14ac:dyDescent="0.2">
      <c r="A2099">
        <f t="shared" si="1377"/>
        <v>934205</v>
      </c>
      <c r="B2099">
        <f t="shared" si="1376"/>
        <v>934206</v>
      </c>
      <c r="C2099" s="1" t="str">
        <f t="shared" si="1375"/>
        <v>当前波数 171/∞</v>
      </c>
      <c r="D2099">
        <v>3274600.585843205</v>
      </c>
      <c r="E2099">
        <f t="shared" si="1374"/>
        <v>494</v>
      </c>
      <c r="F2099" s="1" t="s">
        <v>523</v>
      </c>
      <c r="G2099">
        <v>0.1</v>
      </c>
      <c r="H2099" s="1" t="s">
        <v>519</v>
      </c>
      <c r="I2099" s="1">
        <f t="shared" si="1373"/>
        <v>1</v>
      </c>
      <c r="J2099">
        <v>20</v>
      </c>
      <c r="K2099">
        <f t="shared" si="1378"/>
        <v>171</v>
      </c>
      <c r="L2099" s="1" t="str">
        <f>Sheet1!L2099</f>
        <v>[{"bid":15023,"type":5,"num":40},{"bid":16003,"type":6,"num":79},{"bid":14001,"type":4,"num":102000}]</v>
      </c>
    </row>
    <row r="2100" spans="1:12" x14ac:dyDescent="0.2">
      <c r="A2100">
        <f t="shared" si="1377"/>
        <v>934206</v>
      </c>
      <c r="B2100">
        <f t="shared" si="1376"/>
        <v>934207</v>
      </c>
      <c r="C2100" s="1" t="str">
        <f t="shared" si="1375"/>
        <v>当前波数 172/∞</v>
      </c>
      <c r="D2100">
        <v>3461159.8973952057</v>
      </c>
      <c r="E2100">
        <f t="shared" si="1374"/>
        <v>498</v>
      </c>
      <c r="F2100" s="1" t="s">
        <v>520</v>
      </c>
      <c r="G2100">
        <v>0.1</v>
      </c>
      <c r="H2100" s="1" t="s">
        <v>519</v>
      </c>
      <c r="I2100" s="1">
        <f t="shared" ref="I2100:I2163" si="1379">I2088</f>
        <v>1</v>
      </c>
      <c r="J2100">
        <v>20</v>
      </c>
      <c r="K2100">
        <f t="shared" si="1378"/>
        <v>172</v>
      </c>
      <c r="L2100" s="1" t="str">
        <f>Sheet1!L2100</f>
        <v>[{"bid":15023,"type":5,"num":41},{"bid":16003,"type":6,"num":81},{"bid":14001,"type":4,"num":102500}]</v>
      </c>
    </row>
    <row r="2101" spans="1:12" x14ac:dyDescent="0.2">
      <c r="A2101">
        <f t="shared" si="1377"/>
        <v>934207</v>
      </c>
      <c r="B2101">
        <f t="shared" si="1376"/>
        <v>934208</v>
      </c>
      <c r="C2101" s="1" t="str">
        <f t="shared" si="1375"/>
        <v>当前波数 173/∞</v>
      </c>
      <c r="D2101">
        <v>3654280.2023616065</v>
      </c>
      <c r="E2101">
        <f t="shared" si="1374"/>
        <v>502</v>
      </c>
      <c r="F2101" s="1" t="s">
        <v>524</v>
      </c>
      <c r="G2101">
        <v>0.1</v>
      </c>
      <c r="H2101" s="1" t="s">
        <v>519</v>
      </c>
      <c r="I2101" s="1">
        <f t="shared" si="1379"/>
        <v>1</v>
      </c>
      <c r="J2101">
        <v>20</v>
      </c>
      <c r="K2101">
        <f t="shared" si="1378"/>
        <v>173</v>
      </c>
      <c r="L2101" s="1" t="str">
        <f>Sheet1!L2101</f>
        <v>[{"bid":15023,"type":5,"num":41},{"bid":16003,"type":6,"num":81},{"bid":14001,"type":4,"num":103000}]</v>
      </c>
    </row>
    <row r="2102" spans="1:12" x14ac:dyDescent="0.2">
      <c r="A2102">
        <f t="shared" si="1377"/>
        <v>934208</v>
      </c>
      <c r="B2102">
        <f t="shared" si="1376"/>
        <v>934209</v>
      </c>
      <c r="C2102" s="1" t="str">
        <f t="shared" si="1375"/>
        <v>当前波数 174/∞</v>
      </c>
      <c r="D2102">
        <v>3854095.8247680073</v>
      </c>
      <c r="E2102">
        <f t="shared" si="1374"/>
        <v>504</v>
      </c>
      <c r="F2102" s="1" t="s">
        <v>521</v>
      </c>
      <c r="G2102">
        <v>0.1</v>
      </c>
      <c r="H2102" s="1" t="s">
        <v>519</v>
      </c>
      <c r="I2102" s="1">
        <f t="shared" si="1379"/>
        <v>1</v>
      </c>
      <c r="J2102">
        <v>20</v>
      </c>
      <c r="K2102">
        <f t="shared" si="1378"/>
        <v>174</v>
      </c>
      <c r="L2102" s="1" t="str">
        <f>Sheet1!L2102</f>
        <v>[{"bid":15023,"type":5,"num":41},{"bid":16003,"type":6,"num":81},{"bid":14001,"type":4,"num":103500}]</v>
      </c>
    </row>
    <row r="2103" spans="1:12" x14ac:dyDescent="0.2">
      <c r="A2103">
        <f t="shared" si="1377"/>
        <v>934209</v>
      </c>
      <c r="B2103">
        <f t="shared" si="1376"/>
        <v>934210</v>
      </c>
      <c r="C2103" s="1" t="str">
        <f t="shared" si="1375"/>
        <v>当前波数 175/∞\n下一波BOSS</v>
      </c>
      <c r="D2103">
        <v>4060742.309760008</v>
      </c>
      <c r="E2103">
        <f t="shared" si="1374"/>
        <v>506</v>
      </c>
      <c r="F2103" s="1" t="s">
        <v>524</v>
      </c>
      <c r="G2103">
        <v>0.1</v>
      </c>
      <c r="H2103" s="1" t="s">
        <v>519</v>
      </c>
      <c r="I2103" s="1">
        <f t="shared" si="1379"/>
        <v>1</v>
      </c>
      <c r="J2103">
        <v>20</v>
      </c>
      <c r="K2103">
        <f t="shared" si="1378"/>
        <v>175</v>
      </c>
      <c r="L2103" s="1" t="str">
        <f>Sheet1!L2103</f>
        <v>[{"bid":15023,"type":5,"num":41},{"bid":16003,"type":6,"num":81},{"bid":14001,"type":4,"num":104000}]</v>
      </c>
    </row>
    <row r="2104" spans="1:12" x14ac:dyDescent="0.2">
      <c r="A2104">
        <f t="shared" si="1377"/>
        <v>934210</v>
      </c>
      <c r="B2104">
        <f t="shared" si="1376"/>
        <v>934211</v>
      </c>
      <c r="C2104" s="1" t="str">
        <f t="shared" si="1375"/>
        <v>BOSS波\n需击杀所有怪物</v>
      </c>
      <c r="D2104">
        <v>4274356.4236032097</v>
      </c>
      <c r="E2104">
        <f t="shared" si="1374"/>
        <v>510</v>
      </c>
      <c r="F2104" s="1" t="s">
        <v>526</v>
      </c>
      <c r="G2104">
        <v>0.1</v>
      </c>
      <c r="H2104" s="1" t="s">
        <v>519</v>
      </c>
      <c r="I2104" s="1">
        <f t="shared" si="1379"/>
        <v>2</v>
      </c>
      <c r="J2104">
        <v>40</v>
      </c>
      <c r="K2104">
        <f t="shared" si="1378"/>
        <v>175</v>
      </c>
      <c r="L2104" s="1" t="str">
        <f>Sheet1!L2104</f>
        <v>[{"bid":15023,"type":5,"num":41},{"bid":16003,"type":6,"num":81},{"bid":14001,"type":4,"num":104500}]</v>
      </c>
    </row>
    <row r="2105" spans="1:12" x14ac:dyDescent="0.2">
      <c r="A2105">
        <f t="shared" si="1377"/>
        <v>934211</v>
      </c>
      <c r="B2105">
        <f t="shared" si="1376"/>
        <v>934212</v>
      </c>
      <c r="C2105" s="1" t="str">
        <f t="shared" si="1375"/>
        <v>当前波数 176/∞</v>
      </c>
      <c r="D2105">
        <v>4496016.0873600105</v>
      </c>
      <c r="E2105">
        <f t="shared" si="1374"/>
        <v>512</v>
      </c>
      <c r="F2105" s="1" t="s">
        <v>521</v>
      </c>
      <c r="G2105">
        <v>0.1</v>
      </c>
      <c r="H2105" s="1" t="s">
        <v>519</v>
      </c>
      <c r="I2105" s="1">
        <f t="shared" si="1379"/>
        <v>1</v>
      </c>
      <c r="J2105">
        <v>20</v>
      </c>
      <c r="K2105">
        <f t="shared" si="1378"/>
        <v>176</v>
      </c>
      <c r="L2105" s="1" t="str">
        <f>Sheet1!L2105</f>
        <v>[{"bid":15023,"type":5,"num":42},{"bid":16003,"type":6,"num":83},{"bid":14001,"type":4,"num":105000}]</v>
      </c>
    </row>
    <row r="2106" spans="1:12" x14ac:dyDescent="0.2">
      <c r="A2106">
        <f t="shared" si="1377"/>
        <v>934212</v>
      </c>
      <c r="B2106">
        <f t="shared" si="1376"/>
        <v>934213</v>
      </c>
      <c r="C2106" s="1" t="str">
        <f t="shared" si="1375"/>
        <v>当前波数 177/∞</v>
      </c>
      <c r="D2106">
        <v>4724994.2618112108</v>
      </c>
      <c r="E2106">
        <f t="shared" si="1374"/>
        <v>514</v>
      </c>
      <c r="F2106" s="1" t="s">
        <v>524</v>
      </c>
      <c r="G2106">
        <v>0.1</v>
      </c>
      <c r="H2106" s="1" t="s">
        <v>519</v>
      </c>
      <c r="I2106" s="1">
        <f t="shared" si="1379"/>
        <v>1</v>
      </c>
      <c r="J2106">
        <v>20</v>
      </c>
      <c r="K2106">
        <f t="shared" si="1378"/>
        <v>177</v>
      </c>
      <c r="L2106" s="1" t="str">
        <f>Sheet1!L2106</f>
        <v>[{"bid":15023,"type":5,"num":42},{"bid":16003,"type":6,"num":83},{"bid":14001,"type":4,"num":105500}]</v>
      </c>
    </row>
    <row r="2107" spans="1:12" x14ac:dyDescent="0.2">
      <c r="A2107">
        <f t="shared" si="1377"/>
        <v>934213</v>
      </c>
      <c r="B2107">
        <f t="shared" si="1376"/>
        <v>934214</v>
      </c>
      <c r="C2107" s="1" t="str">
        <f t="shared" si="1375"/>
        <v>当前波数 178/∞</v>
      </c>
      <c r="D2107">
        <v>4961433.512217612</v>
      </c>
      <c r="E2107">
        <f t="shared" si="1374"/>
        <v>516</v>
      </c>
      <c r="F2107" s="1" t="s">
        <v>520</v>
      </c>
      <c r="G2107">
        <v>0.1</v>
      </c>
      <c r="H2107" s="1" t="s">
        <v>519</v>
      </c>
      <c r="I2107" s="1">
        <f t="shared" si="1379"/>
        <v>1</v>
      </c>
      <c r="J2107">
        <v>20</v>
      </c>
      <c r="K2107">
        <f t="shared" si="1378"/>
        <v>178</v>
      </c>
      <c r="L2107" s="1" t="str">
        <f>Sheet1!L2107</f>
        <v>[{"bid":15023,"type":5,"num":42},{"bid":16003,"type":6,"num":83},{"bid":14001,"type":4,"num":106000}]</v>
      </c>
    </row>
    <row r="2108" spans="1:12" x14ac:dyDescent="0.2">
      <c r="A2108">
        <f t="shared" si="1377"/>
        <v>934214</v>
      </c>
      <c r="B2108">
        <f t="shared" si="1376"/>
        <v>934215</v>
      </c>
      <c r="C2108" s="1" t="str">
        <f t="shared" si="1375"/>
        <v>当前波数 179/∞</v>
      </c>
      <c r="D2108">
        <v>5205477.6480000131</v>
      </c>
      <c r="E2108">
        <f t="shared" si="1374"/>
        <v>520</v>
      </c>
      <c r="F2108" s="1" t="s">
        <v>523</v>
      </c>
      <c r="G2108">
        <v>0.1</v>
      </c>
      <c r="H2108" s="1" t="s">
        <v>519</v>
      </c>
      <c r="I2108" s="1">
        <f t="shared" si="1379"/>
        <v>1</v>
      </c>
      <c r="J2108">
        <v>20</v>
      </c>
      <c r="K2108">
        <f t="shared" si="1378"/>
        <v>179</v>
      </c>
      <c r="L2108" s="1" t="str">
        <f>Sheet1!L2108</f>
        <v>[{"bid":15023,"type":5,"num":42},{"bid":16003,"type":6,"num":83},{"bid":14001,"type":4,"num":106500}]</v>
      </c>
    </row>
    <row r="2109" spans="1:12" x14ac:dyDescent="0.2">
      <c r="A2109">
        <f t="shared" si="1377"/>
        <v>934215</v>
      </c>
      <c r="B2109">
        <f t="shared" si="1376"/>
        <v>934216</v>
      </c>
      <c r="C2109" s="1" t="str">
        <f t="shared" si="1375"/>
        <v>当前波数 180/∞\n下一波BOSS</v>
      </c>
      <c r="D2109">
        <v>5457271.7227392159</v>
      </c>
      <c r="E2109">
        <f t="shared" si="1374"/>
        <v>524</v>
      </c>
      <c r="F2109" s="1" t="s">
        <v>520</v>
      </c>
      <c r="G2109">
        <v>0.1</v>
      </c>
      <c r="H2109" s="1" t="s">
        <v>519</v>
      </c>
      <c r="I2109" s="1">
        <f t="shared" si="1379"/>
        <v>1</v>
      </c>
      <c r="J2109">
        <v>20</v>
      </c>
      <c r="K2109">
        <f t="shared" si="1378"/>
        <v>180</v>
      </c>
      <c r="L2109" s="1" t="str">
        <f>Sheet1!L2109</f>
        <v>[{"bid":15023,"type":5,"num":42},{"bid":16003,"type":6,"num":83},{"bid":14001,"type":4,"num":107000}]</v>
      </c>
    </row>
    <row r="2110" spans="1:12" x14ac:dyDescent="0.2">
      <c r="A2110">
        <f t="shared" si="1377"/>
        <v>934216</v>
      </c>
      <c r="B2110">
        <f t="shared" si="1376"/>
        <v>934217</v>
      </c>
      <c r="C2110" s="1" t="str">
        <f t="shared" si="1375"/>
        <v>BOSS波\n需击杀所有怪物</v>
      </c>
      <c r="D2110">
        <v>5716962.0341760162</v>
      </c>
      <c r="E2110">
        <f t="shared" si="1374"/>
        <v>526</v>
      </c>
      <c r="F2110" s="1" t="s">
        <v>526</v>
      </c>
      <c r="G2110">
        <v>0.1</v>
      </c>
      <c r="H2110" s="1" t="s">
        <v>519</v>
      </c>
      <c r="I2110" s="1">
        <f t="shared" si="1379"/>
        <v>2</v>
      </c>
      <c r="J2110">
        <v>40</v>
      </c>
      <c r="K2110">
        <f t="shared" si="1378"/>
        <v>180</v>
      </c>
      <c r="L2110" s="1" t="str">
        <f>Sheet1!L2110</f>
        <v>[{"bid":15023,"type":5,"num":43},{"bid":16003,"type":6,"num":85},{"bid":14001,"type":4,"num":107500}]</v>
      </c>
    </row>
    <row r="2111" spans="1:12" x14ac:dyDescent="0.2">
      <c r="A2111">
        <f t="shared" si="1377"/>
        <v>934217</v>
      </c>
      <c r="B2111">
        <f t="shared" si="1376"/>
        <v>934218</v>
      </c>
      <c r="C2111" s="1" t="str">
        <f t="shared" si="1375"/>
        <v>当前波数 181/∞</v>
      </c>
      <c r="D2111">
        <v>6052719.2371200174</v>
      </c>
      <c r="E2111">
        <f t="shared" si="1374"/>
        <v>530</v>
      </c>
      <c r="F2111" s="1" t="s">
        <v>523</v>
      </c>
      <c r="G2111">
        <v>0.1</v>
      </c>
      <c r="H2111" s="1" t="s">
        <v>519</v>
      </c>
      <c r="I2111" s="1">
        <f t="shared" si="1379"/>
        <v>1</v>
      </c>
      <c r="J2111">
        <v>20</v>
      </c>
      <c r="K2111">
        <f t="shared" si="1378"/>
        <v>181</v>
      </c>
      <c r="L2111" s="1" t="str">
        <f>Sheet1!L2111</f>
        <v>[{"bid":15023,"type":5,"num":43},{"bid":16003,"type":6,"num":85},{"bid":14001,"type":4,"num":108000}]</v>
      </c>
    </row>
    <row r="2112" spans="1:12" x14ac:dyDescent="0.2">
      <c r="A2112">
        <f t="shared" si="1377"/>
        <v>934218</v>
      </c>
      <c r="B2112">
        <f t="shared" si="1376"/>
        <v>934219</v>
      </c>
      <c r="C2112" s="1" t="str">
        <f t="shared" si="1375"/>
        <v>当前波数 182/∞</v>
      </c>
      <c r="D2112">
        <v>6399886.1708160173</v>
      </c>
      <c r="E2112">
        <f t="shared" si="1374"/>
        <v>532</v>
      </c>
      <c r="F2112" s="1" t="s">
        <v>520</v>
      </c>
      <c r="G2112">
        <v>0.1</v>
      </c>
      <c r="H2112" s="1" t="s">
        <v>519</v>
      </c>
      <c r="I2112" s="1">
        <f t="shared" si="1379"/>
        <v>1</v>
      </c>
      <c r="J2112">
        <v>20</v>
      </c>
      <c r="K2112">
        <f t="shared" si="1378"/>
        <v>182</v>
      </c>
      <c r="L2112" s="1" t="str">
        <f>Sheet1!L2112</f>
        <v>[{"bid":15023,"type":5,"num":43},{"bid":16003,"type":6,"num":85},{"bid":14001,"type":4,"num":108500}]</v>
      </c>
    </row>
    <row r="2113" spans="1:12" x14ac:dyDescent="0.2">
      <c r="A2113">
        <f t="shared" si="1377"/>
        <v>934219</v>
      </c>
      <c r="B2113">
        <f t="shared" si="1376"/>
        <v>934220</v>
      </c>
      <c r="C2113" s="1" t="str">
        <f t="shared" si="1375"/>
        <v>当前波数 183/∞</v>
      </c>
      <c r="D2113">
        <v>6758684.3064000187</v>
      </c>
      <c r="E2113">
        <f t="shared" si="1374"/>
        <v>536</v>
      </c>
      <c r="F2113" s="1" t="s">
        <v>524</v>
      </c>
      <c r="G2113">
        <v>0.1</v>
      </c>
      <c r="H2113" s="1" t="s">
        <v>519</v>
      </c>
      <c r="I2113" s="1">
        <f t="shared" si="1379"/>
        <v>1</v>
      </c>
      <c r="J2113">
        <v>20</v>
      </c>
      <c r="K2113">
        <f t="shared" si="1378"/>
        <v>183</v>
      </c>
      <c r="L2113" s="1" t="str">
        <f>Sheet1!L2113</f>
        <v>[{"bid":15023,"type":5,"num":43},{"bid":16003,"type":6,"num":85},{"bid":14001,"type":4,"num":109000}]</v>
      </c>
    </row>
    <row r="2114" spans="1:12" x14ac:dyDescent="0.2">
      <c r="A2114">
        <f t="shared" si="1377"/>
        <v>934220</v>
      </c>
      <c r="B2114">
        <f t="shared" si="1376"/>
        <v>934221</v>
      </c>
      <c r="C2114" s="1" t="str">
        <f t="shared" si="1375"/>
        <v>当前波数 184/∞</v>
      </c>
      <c r="D2114">
        <v>7129337.0158080198</v>
      </c>
      <c r="E2114">
        <f t="shared" si="1374"/>
        <v>540</v>
      </c>
      <c r="F2114" s="1" t="s">
        <v>521</v>
      </c>
      <c r="G2114">
        <v>0.1</v>
      </c>
      <c r="H2114" s="1" t="s">
        <v>519</v>
      </c>
      <c r="I2114" s="1">
        <f t="shared" si="1379"/>
        <v>1</v>
      </c>
      <c r="J2114">
        <v>20</v>
      </c>
      <c r="K2114">
        <f t="shared" si="1378"/>
        <v>184</v>
      </c>
      <c r="L2114" s="1" t="str">
        <f>Sheet1!L2114</f>
        <v>[{"bid":15023,"type":5,"num":43},{"bid":16003,"type":6,"num":85},{"bid":14001,"type":4,"num":109500}]</v>
      </c>
    </row>
    <row r="2115" spans="1:12" x14ac:dyDescent="0.2">
      <c r="A2115">
        <f t="shared" si="1377"/>
        <v>934221</v>
      </c>
      <c r="B2115">
        <f t="shared" si="1376"/>
        <v>934222</v>
      </c>
      <c r="C2115" s="1" t="str">
        <f t="shared" si="1375"/>
        <v>当前波数 185/∞\n下一波BOSS</v>
      </c>
      <c r="D2115">
        <v>7512069.5717760185</v>
      </c>
      <c r="E2115">
        <f t="shared" si="1374"/>
        <v>544</v>
      </c>
      <c r="F2115" s="1" t="s">
        <v>524</v>
      </c>
      <c r="G2115">
        <v>0.1</v>
      </c>
      <c r="H2115" s="1" t="s">
        <v>519</v>
      </c>
      <c r="I2115" s="1">
        <f t="shared" si="1379"/>
        <v>1</v>
      </c>
      <c r="J2115">
        <v>20</v>
      </c>
      <c r="K2115">
        <f t="shared" si="1378"/>
        <v>185</v>
      </c>
      <c r="L2115" s="1" t="str">
        <f>Sheet1!L2115</f>
        <v>[{"bid":15023,"type":5,"num":44},{"bid":16003,"type":6,"num":87},{"bid":14001,"type":4,"num":110000}]</v>
      </c>
    </row>
    <row r="2116" spans="1:12" x14ac:dyDescent="0.2">
      <c r="A2116">
        <f t="shared" si="1377"/>
        <v>934222</v>
      </c>
      <c r="B2116">
        <f t="shared" si="1376"/>
        <v>934223</v>
      </c>
      <c r="C2116" s="1" t="str">
        <f t="shared" si="1375"/>
        <v>BOSS波\n需击杀所有怪物</v>
      </c>
      <c r="D2116">
        <v>7907109.1478400212</v>
      </c>
      <c r="E2116">
        <f t="shared" si="1374"/>
        <v>548</v>
      </c>
      <c r="F2116" s="1" t="s">
        <v>526</v>
      </c>
      <c r="G2116">
        <v>0.1</v>
      </c>
      <c r="H2116" s="1" t="s">
        <v>519</v>
      </c>
      <c r="I2116" s="1">
        <f t="shared" si="1379"/>
        <v>2</v>
      </c>
      <c r="J2116">
        <v>40</v>
      </c>
      <c r="K2116">
        <f t="shared" si="1378"/>
        <v>185</v>
      </c>
      <c r="L2116" s="1" t="str">
        <f>Sheet1!L2116</f>
        <v>[{"bid":15023,"type":5,"num":44},{"bid":16003,"type":6,"num":87},{"bid":14001,"type":4,"num":110500}]</v>
      </c>
    </row>
    <row r="2117" spans="1:12" x14ac:dyDescent="0.2">
      <c r="A2117">
        <f t="shared" si="1377"/>
        <v>934223</v>
      </c>
      <c r="B2117">
        <f t="shared" si="1376"/>
        <v>934224</v>
      </c>
      <c r="C2117" s="1" t="str">
        <f t="shared" si="1375"/>
        <v>当前波数 186/∞</v>
      </c>
      <c r="D2117">
        <v>8316213.721459223</v>
      </c>
      <c r="E2117">
        <f t="shared" si="1374"/>
        <v>550</v>
      </c>
      <c r="F2117" s="1" t="s">
        <v>521</v>
      </c>
      <c r="G2117">
        <v>0.1</v>
      </c>
      <c r="H2117" s="1" t="s">
        <v>519</v>
      </c>
      <c r="I2117" s="1">
        <f t="shared" si="1379"/>
        <v>1</v>
      </c>
      <c r="J2117">
        <v>20</v>
      </c>
      <c r="K2117">
        <f t="shared" si="1378"/>
        <v>186</v>
      </c>
      <c r="L2117" s="1" t="str">
        <f>Sheet1!L2117</f>
        <v>[{"bid":15023,"type":5,"num":44},{"bid":16003,"type":6,"num":87},{"bid":14001,"type":4,"num":111000}]</v>
      </c>
    </row>
    <row r="2118" spans="1:12" x14ac:dyDescent="0.2">
      <c r="A2118">
        <f t="shared" si="1377"/>
        <v>934224</v>
      </c>
      <c r="B2118">
        <f t="shared" si="1376"/>
        <v>934225</v>
      </c>
      <c r="C2118" s="1" t="str">
        <f t="shared" si="1375"/>
        <v>当前波数 187/∞</v>
      </c>
      <c r="D2118">
        <v>8738207.7868800238</v>
      </c>
      <c r="E2118">
        <f t="shared" si="1374"/>
        <v>554</v>
      </c>
      <c r="F2118" s="1" t="s">
        <v>524</v>
      </c>
      <c r="G2118">
        <v>0.1</v>
      </c>
      <c r="H2118" s="1" t="s">
        <v>519</v>
      </c>
      <c r="I2118" s="1">
        <f t="shared" si="1379"/>
        <v>1</v>
      </c>
      <c r="J2118">
        <v>20</v>
      </c>
      <c r="K2118">
        <f t="shared" si="1378"/>
        <v>187</v>
      </c>
      <c r="L2118" s="1" t="str">
        <f>Sheet1!L2118</f>
        <v>[{"bid":15023,"type":5,"num":44},{"bid":16003,"type":6,"num":87},{"bid":14001,"type":4,"num":111500}]</v>
      </c>
    </row>
    <row r="2119" spans="1:12" x14ac:dyDescent="0.2">
      <c r="A2119">
        <f t="shared" si="1377"/>
        <v>934225</v>
      </c>
      <c r="B2119">
        <f t="shared" si="1376"/>
        <v>934226</v>
      </c>
      <c r="C2119" s="1" t="str">
        <f t="shared" si="1375"/>
        <v>当前波数 188/∞</v>
      </c>
      <c r="D2119">
        <v>9174980.0633088257</v>
      </c>
      <c r="E2119">
        <f t="shared" si="1374"/>
        <v>558</v>
      </c>
      <c r="F2119" s="1" t="s">
        <v>520</v>
      </c>
      <c r="G2119">
        <v>0.1</v>
      </c>
      <c r="H2119" s="1" t="s">
        <v>519</v>
      </c>
      <c r="I2119" s="1">
        <f t="shared" si="1379"/>
        <v>1</v>
      </c>
      <c r="J2119">
        <v>20</v>
      </c>
      <c r="K2119">
        <f t="shared" si="1378"/>
        <v>188</v>
      </c>
      <c r="L2119" s="1" t="str">
        <f>Sheet1!L2119</f>
        <v>[{"bid":15023,"type":5,"num":44},{"bid":16003,"type":6,"num":87},{"bid":14001,"type":4,"num":112000}]</v>
      </c>
    </row>
    <row r="2120" spans="1:12" x14ac:dyDescent="0.2">
      <c r="A2120">
        <f t="shared" si="1377"/>
        <v>934226</v>
      </c>
      <c r="B2120">
        <f t="shared" si="1376"/>
        <v>934227</v>
      </c>
      <c r="C2120" s="1" t="str">
        <f t="shared" si="1375"/>
        <v>当前波数 189/∞</v>
      </c>
      <c r="D2120">
        <v>9625243.2530688271</v>
      </c>
      <c r="E2120">
        <f t="shared" si="1374"/>
        <v>560</v>
      </c>
      <c r="F2120" s="1" t="s">
        <v>523</v>
      </c>
      <c r="G2120">
        <v>0.1</v>
      </c>
      <c r="H2120" s="1" t="s">
        <v>519</v>
      </c>
      <c r="I2120" s="1">
        <f t="shared" si="1379"/>
        <v>1</v>
      </c>
      <c r="J2120">
        <v>20</v>
      </c>
      <c r="K2120">
        <f t="shared" si="1378"/>
        <v>189</v>
      </c>
      <c r="L2120" s="1" t="str">
        <f>Sheet1!L2120</f>
        <v>[{"bid":15023,"type":5,"num":45},{"bid":16003,"type":6,"num":89},{"bid":14001,"type":4,"num":112500}]</v>
      </c>
    </row>
    <row r="2121" spans="1:12" x14ac:dyDescent="0.2">
      <c r="A2121">
        <f t="shared" si="1377"/>
        <v>934227</v>
      </c>
      <c r="B2121">
        <f t="shared" si="1376"/>
        <v>934228</v>
      </c>
      <c r="C2121" s="1" t="str">
        <f t="shared" si="1375"/>
        <v>当前波数 190/∞\n下一波BOSS</v>
      </c>
      <c r="D2121">
        <v>10089240.931526428</v>
      </c>
      <c r="E2121">
        <f t="shared" si="1374"/>
        <v>564</v>
      </c>
      <c r="F2121" s="1" t="s">
        <v>520</v>
      </c>
      <c r="G2121">
        <v>0.1</v>
      </c>
      <c r="H2121" s="1" t="s">
        <v>519</v>
      </c>
      <c r="I2121" s="1">
        <f t="shared" si="1379"/>
        <v>1</v>
      </c>
      <c r="J2121">
        <v>20</v>
      </c>
      <c r="K2121">
        <f t="shared" si="1378"/>
        <v>190</v>
      </c>
      <c r="L2121" s="1" t="str">
        <f>Sheet1!L2121</f>
        <v>[{"bid":15023,"type":5,"num":45},{"bid":16003,"type":6,"num":89},{"bid":14001,"type":4,"num":113000}]</v>
      </c>
    </row>
    <row r="2122" spans="1:12" x14ac:dyDescent="0.2">
      <c r="A2122">
        <f t="shared" si="1377"/>
        <v>934228</v>
      </c>
      <c r="B2122">
        <f t="shared" si="1376"/>
        <v>934229</v>
      </c>
      <c r="C2122" s="1" t="str">
        <f t="shared" si="1375"/>
        <v>BOSS波\n需击杀所有怪物</v>
      </c>
      <c r="D2122">
        <v>10567218.643968027</v>
      </c>
      <c r="E2122">
        <f t="shared" si="1374"/>
        <v>566</v>
      </c>
      <c r="F2122" s="1" t="s">
        <v>526</v>
      </c>
      <c r="G2122">
        <v>0.1</v>
      </c>
      <c r="H2122" s="1" t="s">
        <v>519</v>
      </c>
      <c r="I2122" s="1">
        <f t="shared" si="1379"/>
        <v>2</v>
      </c>
      <c r="J2122">
        <v>40</v>
      </c>
      <c r="K2122">
        <f t="shared" si="1378"/>
        <v>190</v>
      </c>
      <c r="L2122" s="1" t="str">
        <f>Sheet1!L2122</f>
        <v>[{"bid":15023,"type":5,"num":45},{"bid":16003,"type":6,"num":89},{"bid":14001,"type":4,"num":113500}]</v>
      </c>
    </row>
    <row r="2123" spans="1:12" x14ac:dyDescent="0.2">
      <c r="A2123">
        <f t="shared" si="1377"/>
        <v>934229</v>
      </c>
      <c r="B2123">
        <f t="shared" si="1376"/>
        <v>934230</v>
      </c>
      <c r="C2123" s="1" t="str">
        <f t="shared" si="1375"/>
        <v>当前波数 191/∞</v>
      </c>
      <c r="D2123">
        <v>11061337.19040003</v>
      </c>
      <c r="E2123">
        <f t="shared" si="1374"/>
        <v>568</v>
      </c>
      <c r="F2123" s="1" t="s">
        <v>523</v>
      </c>
      <c r="G2123">
        <v>0.1</v>
      </c>
      <c r="H2123" s="1" t="s">
        <v>519</v>
      </c>
      <c r="I2123" s="1">
        <f t="shared" si="1379"/>
        <v>1</v>
      </c>
      <c r="J2123">
        <v>20</v>
      </c>
      <c r="K2123">
        <f t="shared" si="1378"/>
        <v>191</v>
      </c>
      <c r="L2123" s="1" t="str">
        <f>Sheet1!L2123</f>
        <v>[{"bid":15023,"type":5,"num":45},{"bid":16003,"type":6,"num":89},{"bid":14001,"type":4,"num":114000}]</v>
      </c>
    </row>
    <row r="2124" spans="1:12" x14ac:dyDescent="0.2">
      <c r="A2124">
        <f t="shared" si="1377"/>
        <v>934230</v>
      </c>
      <c r="B2124">
        <f t="shared" si="1376"/>
        <v>934231</v>
      </c>
      <c r="C2124" s="1" t="str">
        <f t="shared" si="1375"/>
        <v>当前波数 192/∞</v>
      </c>
      <c r="D2124">
        <v>11570069.006323231</v>
      </c>
      <c r="E2124">
        <f t="shared" si="1374"/>
        <v>570</v>
      </c>
      <c r="F2124" s="1" t="s">
        <v>520</v>
      </c>
      <c r="G2124">
        <v>0.1</v>
      </c>
      <c r="H2124" s="1" t="s">
        <v>519</v>
      </c>
      <c r="I2124" s="1">
        <f t="shared" si="1379"/>
        <v>1</v>
      </c>
      <c r="J2124">
        <v>20</v>
      </c>
      <c r="K2124">
        <f t="shared" si="1378"/>
        <v>192</v>
      </c>
      <c r="L2124" s="1" t="str">
        <f>Sheet1!L2124</f>
        <v>[{"bid":15023,"type":5,"num":45},{"bid":16003,"type":6,"num":89},{"bid":14001,"type":4,"num":114500}]</v>
      </c>
    </row>
    <row r="2125" spans="1:12" x14ac:dyDescent="0.2">
      <c r="A2125">
        <f t="shared" si="1377"/>
        <v>934231</v>
      </c>
      <c r="B2125">
        <f t="shared" si="1376"/>
        <v>934232</v>
      </c>
      <c r="C2125" s="1" t="str">
        <f t="shared" si="1375"/>
        <v>当前波数 193/∞</v>
      </c>
      <c r="D2125">
        <v>12093669.090739233</v>
      </c>
      <c r="E2125">
        <f t="shared" si="1374"/>
        <v>572</v>
      </c>
      <c r="F2125" s="1" t="s">
        <v>524</v>
      </c>
      <c r="G2125">
        <v>0.1</v>
      </c>
      <c r="H2125" s="1" t="s">
        <v>519</v>
      </c>
      <c r="I2125" s="1">
        <f t="shared" si="1379"/>
        <v>1</v>
      </c>
      <c r="J2125">
        <v>20</v>
      </c>
      <c r="K2125">
        <f t="shared" si="1378"/>
        <v>193</v>
      </c>
      <c r="L2125" s="1" t="str">
        <f>Sheet1!L2125</f>
        <v>[{"bid":15023,"type":5,"num":46},{"bid":16003,"type":6,"num":91},{"bid":14001,"type":4,"num":115000}]</v>
      </c>
    </row>
    <row r="2126" spans="1:12" x14ac:dyDescent="0.2">
      <c r="A2126">
        <f t="shared" si="1377"/>
        <v>934232</v>
      </c>
      <c r="B2126">
        <f t="shared" si="1376"/>
        <v>934233</v>
      </c>
      <c r="C2126" s="1" t="str">
        <f t="shared" si="1375"/>
        <v>当前波数 194/∞</v>
      </c>
      <c r="D2126">
        <v>12632394.447129635</v>
      </c>
      <c r="E2126">
        <f t="shared" si="1374"/>
        <v>576</v>
      </c>
      <c r="F2126" s="1" t="s">
        <v>521</v>
      </c>
      <c r="G2126">
        <v>0.1</v>
      </c>
      <c r="H2126" s="1" t="s">
        <v>519</v>
      </c>
      <c r="I2126" s="1">
        <f t="shared" si="1379"/>
        <v>1</v>
      </c>
      <c r="J2126">
        <v>20</v>
      </c>
      <c r="K2126">
        <f t="shared" si="1378"/>
        <v>194</v>
      </c>
      <c r="L2126" s="1" t="str">
        <f>Sheet1!L2126</f>
        <v>[{"bid":15023,"type":5,"num":46},{"bid":16003,"type":6,"num":91},{"bid":14001,"type":4,"num":115500}]</v>
      </c>
    </row>
    <row r="2127" spans="1:12" x14ac:dyDescent="0.2">
      <c r="A2127">
        <f t="shared" si="1377"/>
        <v>934233</v>
      </c>
      <c r="B2127">
        <f t="shared" si="1376"/>
        <v>934234</v>
      </c>
      <c r="C2127" s="1" t="str">
        <f t="shared" si="1375"/>
        <v>当前波数 195/∞\n下一波BOSS</v>
      </c>
      <c r="D2127">
        <v>13186504.083456038</v>
      </c>
      <c r="E2127">
        <f t="shared" si="1374"/>
        <v>580</v>
      </c>
      <c r="F2127" s="1" t="s">
        <v>524</v>
      </c>
      <c r="G2127">
        <v>0.1</v>
      </c>
      <c r="H2127" s="1" t="s">
        <v>519</v>
      </c>
      <c r="I2127" s="1">
        <f t="shared" si="1379"/>
        <v>1</v>
      </c>
      <c r="J2127">
        <v>20</v>
      </c>
      <c r="K2127">
        <f t="shared" si="1378"/>
        <v>195</v>
      </c>
      <c r="L2127" s="1" t="str">
        <f>Sheet1!L2127</f>
        <v>[{"bid":15023,"type":5,"num":46},{"bid":16003,"type":6,"num":91},{"bid":14001,"type":4,"num":116000}]</v>
      </c>
    </row>
    <row r="2128" spans="1:12" x14ac:dyDescent="0.2">
      <c r="A2128">
        <f t="shared" si="1377"/>
        <v>934234</v>
      </c>
      <c r="B2128">
        <f t="shared" si="1376"/>
        <v>934235</v>
      </c>
      <c r="C2128" s="1" t="str">
        <f t="shared" si="1375"/>
        <v>BOSS波\n需击杀所有怪物</v>
      </c>
      <c r="D2128">
        <v>13756259.012160042</v>
      </c>
      <c r="E2128">
        <f t="shared" si="1374"/>
        <v>582</v>
      </c>
      <c r="F2128" s="1" t="s">
        <v>526</v>
      </c>
      <c r="G2128">
        <v>0.1</v>
      </c>
      <c r="H2128" s="1" t="s">
        <v>519</v>
      </c>
      <c r="I2128" s="1">
        <f t="shared" si="1379"/>
        <v>2</v>
      </c>
      <c r="J2128">
        <v>40</v>
      </c>
      <c r="K2128">
        <f t="shared" si="1378"/>
        <v>195</v>
      </c>
      <c r="L2128" s="1" t="str">
        <f>Sheet1!L2128</f>
        <v>[{"bid":15023,"type":5,"num":46},{"bid":16003,"type":6,"num":91},{"bid":14001,"type":4,"num":116500}]</v>
      </c>
    </row>
    <row r="2129" spans="1:12" x14ac:dyDescent="0.2">
      <c r="A2129">
        <f t="shared" si="1377"/>
        <v>934235</v>
      </c>
      <c r="B2129">
        <f t="shared" si="1376"/>
        <v>934236</v>
      </c>
      <c r="C2129" s="1" t="str">
        <f t="shared" si="1375"/>
        <v>当前波数 196/∞</v>
      </c>
      <c r="D2129">
        <v>14344262.133062445</v>
      </c>
      <c r="E2129">
        <f t="shared" si="1374"/>
        <v>586</v>
      </c>
      <c r="F2129" s="1" t="s">
        <v>521</v>
      </c>
      <c r="G2129">
        <v>0.1</v>
      </c>
      <c r="H2129" s="1" t="s">
        <v>519</v>
      </c>
      <c r="I2129" s="1">
        <f t="shared" si="1379"/>
        <v>1</v>
      </c>
      <c r="J2129">
        <v>20</v>
      </c>
      <c r="K2129">
        <f t="shared" si="1378"/>
        <v>196</v>
      </c>
      <c r="L2129" s="1" t="str">
        <f>Sheet1!L2129</f>
        <v>[{"bid":15023,"type":5,"num":46},{"bid":16003,"type":6,"num":91},{"bid":14001,"type":4,"num":117000}]</v>
      </c>
    </row>
    <row r="2130" spans="1:12" x14ac:dyDescent="0.2">
      <c r="A2130">
        <f t="shared" si="1377"/>
        <v>934236</v>
      </c>
      <c r="B2130">
        <f t="shared" si="1376"/>
        <v>934237</v>
      </c>
      <c r="C2130" s="1" t="str">
        <f t="shared" si="1375"/>
        <v>当前波数 197/∞</v>
      </c>
      <c r="D2130">
        <v>14948589.254860846</v>
      </c>
      <c r="E2130">
        <f t="shared" si="1374"/>
        <v>590</v>
      </c>
      <c r="F2130" s="1" t="s">
        <v>524</v>
      </c>
      <c r="G2130">
        <v>0.1</v>
      </c>
      <c r="H2130" s="1" t="s">
        <v>519</v>
      </c>
      <c r="I2130" s="1">
        <f t="shared" si="1379"/>
        <v>1</v>
      </c>
      <c r="J2130">
        <v>20</v>
      </c>
      <c r="K2130">
        <f t="shared" si="1378"/>
        <v>197</v>
      </c>
      <c r="L2130" s="1" t="str">
        <f>Sheet1!L2130</f>
        <v>[{"bid":15023,"type":5,"num":47},{"bid":16003,"type":6,"num":93},{"bid":14001,"type":4,"num":117500}]</v>
      </c>
    </row>
    <row r="2131" spans="1:12" x14ac:dyDescent="0.2">
      <c r="A2131">
        <f t="shared" si="1377"/>
        <v>934237</v>
      </c>
      <c r="B2131">
        <f t="shared" si="1376"/>
        <v>934238</v>
      </c>
      <c r="C2131" s="1" t="str">
        <f t="shared" si="1375"/>
        <v>当前波数 198/∞</v>
      </c>
      <c r="D2131">
        <v>15569511.10291205</v>
      </c>
      <c r="E2131">
        <f t="shared" si="1374"/>
        <v>592</v>
      </c>
      <c r="F2131" s="1" t="s">
        <v>520</v>
      </c>
      <c r="G2131">
        <v>0.1</v>
      </c>
      <c r="H2131" s="1" t="s">
        <v>519</v>
      </c>
      <c r="I2131" s="1">
        <f t="shared" si="1379"/>
        <v>1</v>
      </c>
      <c r="J2131">
        <v>20</v>
      </c>
      <c r="K2131">
        <f t="shared" si="1378"/>
        <v>198</v>
      </c>
      <c r="L2131" s="1" t="str">
        <f>Sheet1!L2131</f>
        <v>[{"bid":15023,"type":5,"num":47},{"bid":16003,"type":6,"num":93},{"bid":14001,"type":4,"num":118000}]</v>
      </c>
    </row>
    <row r="2132" spans="1:12" x14ac:dyDescent="0.2">
      <c r="A2132">
        <f t="shared" si="1377"/>
        <v>934238</v>
      </c>
      <c r="B2132">
        <f t="shared" si="1376"/>
        <v>934239</v>
      </c>
      <c r="C2132" s="1" t="str">
        <f t="shared" si="1375"/>
        <v>当前波数 199/∞</v>
      </c>
      <c r="D2132">
        <v>16207300.441612851</v>
      </c>
      <c r="E2132">
        <f t="shared" si="1374"/>
        <v>596</v>
      </c>
      <c r="F2132" s="1" t="s">
        <v>523</v>
      </c>
      <c r="G2132">
        <v>0.1</v>
      </c>
      <c r="H2132" s="1" t="s">
        <v>519</v>
      </c>
      <c r="I2132" s="1">
        <f t="shared" si="1379"/>
        <v>1</v>
      </c>
      <c r="J2132">
        <v>20</v>
      </c>
      <c r="K2132">
        <f t="shared" si="1378"/>
        <v>199</v>
      </c>
      <c r="L2132" s="1" t="str">
        <f>Sheet1!L2132</f>
        <v>[{"bid":15023,"type":5,"num":47},{"bid":16003,"type":6,"num":93},{"bid":14001,"type":4,"num":118500}]</v>
      </c>
    </row>
    <row r="2133" spans="1:12" x14ac:dyDescent="0.2">
      <c r="A2133">
        <f t="shared" si="1377"/>
        <v>934239</v>
      </c>
      <c r="B2133">
        <f t="shared" si="1376"/>
        <v>934240</v>
      </c>
      <c r="C2133" s="1" t="str">
        <f t="shared" si="1375"/>
        <v>当前波数 200/∞\n下一波BOSS</v>
      </c>
      <c r="D2133">
        <v>16862232.074400052</v>
      </c>
      <c r="E2133">
        <f t="shared" si="1374"/>
        <v>598</v>
      </c>
      <c r="F2133" s="1" t="s">
        <v>520</v>
      </c>
      <c r="G2133">
        <v>0.1</v>
      </c>
      <c r="H2133" s="1" t="s">
        <v>519</v>
      </c>
      <c r="I2133" s="1">
        <f t="shared" si="1379"/>
        <v>1</v>
      </c>
      <c r="J2133">
        <v>20</v>
      </c>
      <c r="K2133">
        <f t="shared" si="1378"/>
        <v>200</v>
      </c>
      <c r="L2133" s="1" t="str">
        <f>Sheet1!L2133</f>
        <v>[{"bid":15023,"type":5,"num":47},{"bid":16003,"type":6,"num":93},{"bid":14001,"type":4,"num":119000}]</v>
      </c>
    </row>
    <row r="2134" spans="1:12" x14ac:dyDescent="0.2">
      <c r="A2134">
        <f t="shared" si="1377"/>
        <v>934240</v>
      </c>
      <c r="B2134">
        <f t="shared" si="1376"/>
        <v>934241</v>
      </c>
      <c r="C2134" s="1" t="str">
        <f t="shared" si="1375"/>
        <v>BOSS波\n需击杀所有怪物</v>
      </c>
      <c r="D2134">
        <v>17754397.095270459</v>
      </c>
      <c r="E2134">
        <f t="shared" si="1374"/>
        <v>602</v>
      </c>
      <c r="F2134" s="1" t="s">
        <v>526</v>
      </c>
      <c r="G2134">
        <v>0.1</v>
      </c>
      <c r="H2134" s="1" t="s">
        <v>519</v>
      </c>
      <c r="I2134" s="1">
        <f t="shared" si="1379"/>
        <v>2</v>
      </c>
      <c r="J2134">
        <v>40</v>
      </c>
      <c r="K2134">
        <f t="shared" si="1378"/>
        <v>200</v>
      </c>
      <c r="L2134" s="1" t="str">
        <f>Sheet1!L2134</f>
        <v>[{"bid":15023,"type":5,"num":47},{"bid":16003,"type":6,"num":93},{"bid":14001,"type":4,"num":119500}]</v>
      </c>
    </row>
    <row r="2135" spans="1:12" x14ac:dyDescent="0.2">
      <c r="A2135">
        <f t="shared" si="1377"/>
        <v>934241</v>
      </c>
      <c r="B2135">
        <f t="shared" si="1376"/>
        <v>934242</v>
      </c>
      <c r="C2135" s="1" t="str">
        <f t="shared" si="1375"/>
        <v>当前波数 201/∞</v>
      </c>
      <c r="D2135">
        <v>18676007.279001661</v>
      </c>
      <c r="E2135">
        <f t="shared" si="1374"/>
        <v>604</v>
      </c>
      <c r="F2135" s="1" t="s">
        <v>523</v>
      </c>
      <c r="G2135">
        <v>0.1</v>
      </c>
      <c r="H2135" s="1" t="s">
        <v>519</v>
      </c>
      <c r="I2135" s="1">
        <f t="shared" si="1379"/>
        <v>1</v>
      </c>
      <c r="J2135">
        <v>20</v>
      </c>
      <c r="K2135">
        <f t="shared" si="1378"/>
        <v>201</v>
      </c>
      <c r="L2135" s="1" t="str">
        <f>Sheet1!L2135</f>
        <v>[{"bid":15023,"type":5,"num":48},{"bid":16003,"type":6,"num":95},{"bid":14001,"type":4,"num":120000}]</v>
      </c>
    </row>
    <row r="2136" spans="1:12" x14ac:dyDescent="0.2">
      <c r="A2136">
        <f t="shared" si="1377"/>
        <v>934242</v>
      </c>
      <c r="B2136">
        <f t="shared" si="1376"/>
        <v>934243</v>
      </c>
      <c r="C2136" s="1" t="str">
        <f t="shared" si="1375"/>
        <v>当前波数 202/∞</v>
      </c>
      <c r="D2136">
        <v>19624870.503705665</v>
      </c>
      <c r="E2136">
        <f t="shared" si="1374"/>
        <v>608</v>
      </c>
      <c r="F2136" s="1" t="s">
        <v>520</v>
      </c>
      <c r="G2136">
        <v>0.1</v>
      </c>
      <c r="H2136" s="1" t="s">
        <v>519</v>
      </c>
      <c r="I2136" s="1">
        <f t="shared" si="1379"/>
        <v>1</v>
      </c>
      <c r="J2136">
        <v>20</v>
      </c>
      <c r="K2136">
        <f t="shared" si="1378"/>
        <v>202</v>
      </c>
      <c r="L2136" s="1" t="str">
        <f>Sheet1!L2136</f>
        <v>[{"bid":15023,"type":5,"num":48},{"bid":16003,"type":6,"num":95},{"bid":14001,"type":4,"num":120500}]</v>
      </c>
    </row>
    <row r="2137" spans="1:12" x14ac:dyDescent="0.2">
      <c r="A2137">
        <f t="shared" si="1377"/>
        <v>934243</v>
      </c>
      <c r="B2137">
        <f t="shared" si="1376"/>
        <v>934244</v>
      </c>
      <c r="C2137" s="1" t="str">
        <f t="shared" si="1375"/>
        <v>当前波数 203/∞</v>
      </c>
      <c r="D2137">
        <v>20601446.760294467</v>
      </c>
      <c r="E2137">
        <f t="shared" si="1374"/>
        <v>610</v>
      </c>
      <c r="F2137" s="1" t="s">
        <v>524</v>
      </c>
      <c r="G2137">
        <v>0.1</v>
      </c>
      <c r="H2137" s="1" t="s">
        <v>519</v>
      </c>
      <c r="I2137" s="1">
        <f t="shared" si="1379"/>
        <v>1</v>
      </c>
      <c r="J2137">
        <v>20</v>
      </c>
      <c r="K2137">
        <f t="shared" si="1378"/>
        <v>203</v>
      </c>
      <c r="L2137" s="1" t="str">
        <f>Sheet1!L2137</f>
        <v>[{"bid":15023,"type":5,"num":48},{"bid":16003,"type":6,"num":95},{"bid":14001,"type":4,"num":121000}]</v>
      </c>
    </row>
    <row r="2138" spans="1:12" x14ac:dyDescent="0.2">
      <c r="A2138">
        <f t="shared" si="1377"/>
        <v>934244</v>
      </c>
      <c r="B2138">
        <f t="shared" si="1376"/>
        <v>934245</v>
      </c>
      <c r="C2138" s="1" t="str">
        <f t="shared" si="1375"/>
        <v>当前波数 204/∞</v>
      </c>
      <c r="D2138">
        <v>21606199.495680071</v>
      </c>
      <c r="E2138">
        <f t="shared" si="1374"/>
        <v>612</v>
      </c>
      <c r="F2138" s="1" t="s">
        <v>521</v>
      </c>
      <c r="G2138">
        <v>0.1</v>
      </c>
      <c r="H2138" s="1" t="s">
        <v>519</v>
      </c>
      <c r="I2138" s="1">
        <f t="shared" si="1379"/>
        <v>1</v>
      </c>
      <c r="J2138">
        <v>20</v>
      </c>
      <c r="K2138">
        <f t="shared" si="1378"/>
        <v>204</v>
      </c>
      <c r="L2138" s="1" t="str">
        <f>Sheet1!L2138</f>
        <v>[{"bid":15023,"type":5,"num":48},{"bid":16003,"type":6,"num":95},{"bid":14001,"type":4,"num":121500}]</v>
      </c>
    </row>
    <row r="2139" spans="1:12" x14ac:dyDescent="0.2">
      <c r="A2139">
        <f t="shared" si="1377"/>
        <v>934245</v>
      </c>
      <c r="B2139">
        <f t="shared" si="1376"/>
        <v>934246</v>
      </c>
      <c r="C2139" s="1" t="str">
        <f t="shared" si="1375"/>
        <v>当前波数 205/∞\n下一波BOSS</v>
      </c>
      <c r="D2139">
        <v>22639595.612774476</v>
      </c>
      <c r="E2139">
        <f t="shared" si="1374"/>
        <v>614</v>
      </c>
      <c r="F2139" s="1" t="s">
        <v>524</v>
      </c>
      <c r="G2139">
        <v>0.1</v>
      </c>
      <c r="H2139" s="1" t="s">
        <v>519</v>
      </c>
      <c r="I2139" s="1">
        <f t="shared" si="1379"/>
        <v>1</v>
      </c>
      <c r="J2139">
        <v>20</v>
      </c>
      <c r="K2139">
        <f t="shared" si="1378"/>
        <v>205</v>
      </c>
      <c r="L2139" s="1" t="str">
        <f>Sheet1!L2139</f>
        <v>[{"bid":15023,"type":5,"num":48},{"bid":16003,"type":6,"num":95},{"bid":14001,"type":4,"num":122000}]</v>
      </c>
    </row>
    <row r="2140" spans="1:12" x14ac:dyDescent="0.2">
      <c r="A2140">
        <f t="shared" si="1377"/>
        <v>934246</v>
      </c>
      <c r="B2140">
        <f t="shared" si="1376"/>
        <v>934247</v>
      </c>
      <c r="C2140" s="1" t="str">
        <f t="shared" si="1375"/>
        <v>BOSS波\n需击杀所有怪物</v>
      </c>
      <c r="D2140">
        <v>23702105.470489681</v>
      </c>
      <c r="E2140">
        <f t="shared" si="1374"/>
        <v>618</v>
      </c>
      <c r="F2140" s="1" t="s">
        <v>526</v>
      </c>
      <c r="G2140">
        <v>0.1</v>
      </c>
      <c r="H2140" s="1" t="s">
        <v>519</v>
      </c>
      <c r="I2140" s="1">
        <f t="shared" si="1379"/>
        <v>2</v>
      </c>
      <c r="J2140">
        <v>40</v>
      </c>
      <c r="K2140">
        <f t="shared" si="1378"/>
        <v>205</v>
      </c>
      <c r="L2140" s="1" t="str">
        <f>Sheet1!L2140</f>
        <v>[{"bid":15023,"type":5,"num":49},{"bid":16003,"type":6,"num":97},{"bid":14001,"type":4,"num":122500}]</v>
      </c>
    </row>
    <row r="2141" spans="1:12" x14ac:dyDescent="0.2">
      <c r="A2141">
        <f t="shared" si="1377"/>
        <v>934247</v>
      </c>
      <c r="B2141">
        <f t="shared" si="1376"/>
        <v>934248</v>
      </c>
      <c r="C2141" s="1" t="str">
        <f t="shared" si="1375"/>
        <v>当前波数 206/∞</v>
      </c>
      <c r="D2141">
        <v>24797824.942982487</v>
      </c>
      <c r="E2141">
        <f t="shared" si="1374"/>
        <v>620</v>
      </c>
      <c r="F2141" s="1" t="s">
        <v>521</v>
      </c>
      <c r="G2141">
        <v>0.1</v>
      </c>
      <c r="H2141" s="1" t="s">
        <v>519</v>
      </c>
      <c r="I2141" s="1">
        <f t="shared" si="1379"/>
        <v>1</v>
      </c>
      <c r="J2141">
        <v>20</v>
      </c>
      <c r="K2141">
        <f t="shared" si="1378"/>
        <v>206</v>
      </c>
      <c r="L2141" s="1" t="str">
        <f>Sheet1!L2141</f>
        <v>[{"bid":15023,"type":5,"num":49},{"bid":16003,"type":6,"num":97},{"bid":14001,"type":4,"num":123000}]</v>
      </c>
    </row>
    <row r="2142" spans="1:12" x14ac:dyDescent="0.2">
      <c r="A2142">
        <f t="shared" si="1377"/>
        <v>934248</v>
      </c>
      <c r="B2142">
        <f t="shared" si="1376"/>
        <v>934249</v>
      </c>
      <c r="C2142" s="1" t="str">
        <f t="shared" si="1375"/>
        <v>当前波数 207/∞</v>
      </c>
      <c r="D2142">
        <v>25923871.311436892</v>
      </c>
      <c r="E2142">
        <f t="shared" si="1374"/>
        <v>624</v>
      </c>
      <c r="F2142" s="1" t="s">
        <v>524</v>
      </c>
      <c r="G2142">
        <v>0.1</v>
      </c>
      <c r="H2142" s="1" t="s">
        <v>519</v>
      </c>
      <c r="I2142" s="1">
        <f t="shared" si="1379"/>
        <v>1</v>
      </c>
      <c r="J2142">
        <v>20</v>
      </c>
      <c r="K2142">
        <f t="shared" si="1378"/>
        <v>207</v>
      </c>
      <c r="L2142" s="1" t="str">
        <f>Sheet1!L2142</f>
        <v>[{"bid":15023,"type":5,"num":49},{"bid":16003,"type":6,"num":97},{"bid":14001,"type":4,"num":123500}]</v>
      </c>
    </row>
    <row r="2143" spans="1:12" x14ac:dyDescent="0.2">
      <c r="A2143">
        <f t="shared" si="1377"/>
        <v>934249</v>
      </c>
      <c r="B2143">
        <f t="shared" si="1376"/>
        <v>934250</v>
      </c>
      <c r="C2143" s="1" t="str">
        <f t="shared" si="1375"/>
        <v>当前波数 208/∞</v>
      </c>
      <c r="D2143">
        <v>27080731.686400093</v>
      </c>
      <c r="E2143">
        <f t="shared" ref="E2143:E2206" si="1380">E1535*2</f>
        <v>628</v>
      </c>
      <c r="F2143" s="1" t="s">
        <v>520</v>
      </c>
      <c r="G2143">
        <v>0.1</v>
      </c>
      <c r="H2143" s="1" t="s">
        <v>519</v>
      </c>
      <c r="I2143" s="1">
        <f t="shared" si="1379"/>
        <v>1</v>
      </c>
      <c r="J2143">
        <v>20</v>
      </c>
      <c r="K2143">
        <f t="shared" si="1378"/>
        <v>208</v>
      </c>
      <c r="L2143" s="1" t="str">
        <f>Sheet1!L2143</f>
        <v>[{"bid":15023,"type":5,"num":49},{"bid":16003,"type":6,"num":97},{"bid":14001,"type":4,"num":124000}]</v>
      </c>
    </row>
    <row r="2144" spans="1:12" x14ac:dyDescent="0.2">
      <c r="A2144">
        <f t="shared" si="1377"/>
        <v>934250</v>
      </c>
      <c r="B2144">
        <f t="shared" si="1376"/>
        <v>934251</v>
      </c>
      <c r="C2144" s="1" t="str">
        <f t="shared" si="1375"/>
        <v>当前波数 209/∞</v>
      </c>
      <c r="D2144">
        <v>28272918.253574498</v>
      </c>
      <c r="E2144">
        <f t="shared" si="1380"/>
        <v>632</v>
      </c>
      <c r="F2144" s="1" t="s">
        <v>523</v>
      </c>
      <c r="G2144">
        <v>0.1</v>
      </c>
      <c r="H2144" s="1" t="s">
        <v>519</v>
      </c>
      <c r="I2144" s="1">
        <f t="shared" si="1379"/>
        <v>1</v>
      </c>
      <c r="J2144">
        <v>20</v>
      </c>
      <c r="K2144">
        <f t="shared" si="1378"/>
        <v>209</v>
      </c>
      <c r="L2144" s="1" t="str">
        <f>Sheet1!L2144</f>
        <v>[{"bid":15023,"type":5,"num":49},{"bid":16003,"type":6,"num":97},{"bid":14001,"type":4,"num":124500}]</v>
      </c>
    </row>
    <row r="2145" spans="1:12" x14ac:dyDescent="0.2">
      <c r="A2145">
        <f t="shared" si="1377"/>
        <v>934251</v>
      </c>
      <c r="B2145">
        <f t="shared" si="1376"/>
        <v>934252</v>
      </c>
      <c r="C2145" s="1" t="str">
        <f t="shared" si="1375"/>
        <v>当前波数 210/∞\n下一波BOSS</v>
      </c>
      <c r="D2145">
        <v>29497178.512339309</v>
      </c>
      <c r="E2145">
        <f t="shared" si="1380"/>
        <v>634</v>
      </c>
      <c r="F2145" s="1" t="s">
        <v>520</v>
      </c>
      <c r="G2145">
        <v>0.1</v>
      </c>
      <c r="H2145" s="1" t="s">
        <v>519</v>
      </c>
      <c r="I2145" s="1">
        <f t="shared" si="1379"/>
        <v>1</v>
      </c>
      <c r="J2145">
        <v>20</v>
      </c>
      <c r="K2145">
        <f t="shared" si="1378"/>
        <v>210</v>
      </c>
      <c r="L2145" s="1" t="str">
        <f>Sheet1!L2145</f>
        <v>[{"bid":15023,"type":5,"num":50},{"bid":16003,"type":6,"num":99},{"bid":14001,"type":4,"num":125000}]</v>
      </c>
    </row>
    <row r="2146" spans="1:12" x14ac:dyDescent="0.2">
      <c r="A2146">
        <f t="shared" si="1377"/>
        <v>934252</v>
      </c>
      <c r="B2146">
        <f t="shared" si="1376"/>
        <v>934253</v>
      </c>
      <c r="C2146" s="1" t="str">
        <f t="shared" si="1375"/>
        <v>BOSS波\n需击杀所有怪物</v>
      </c>
      <c r="D2146">
        <v>30754016.627276909</v>
      </c>
      <c r="E2146">
        <f t="shared" si="1380"/>
        <v>638</v>
      </c>
      <c r="F2146" s="1" t="s">
        <v>526</v>
      </c>
      <c r="G2146">
        <v>0.1</v>
      </c>
      <c r="H2146" s="1" t="s">
        <v>519</v>
      </c>
      <c r="I2146" s="1">
        <f t="shared" si="1379"/>
        <v>2</v>
      </c>
      <c r="J2146">
        <v>40</v>
      </c>
      <c r="K2146">
        <f t="shared" si="1378"/>
        <v>210</v>
      </c>
      <c r="L2146" s="1" t="str">
        <f>Sheet1!L2146</f>
        <v>[{"bid":15023,"type":5,"num":50},{"bid":16003,"type":6,"num":99},{"bid":14001,"type":4,"num":125500}]</v>
      </c>
    </row>
    <row r="2147" spans="1:12" x14ac:dyDescent="0.2">
      <c r="A2147">
        <f t="shared" si="1377"/>
        <v>934253</v>
      </c>
      <c r="B2147">
        <f t="shared" si="1376"/>
        <v>934254</v>
      </c>
      <c r="C2147" s="1" t="str">
        <f t="shared" si="1375"/>
        <v>当前波数 211/∞</v>
      </c>
      <c r="D2147">
        <v>32048380.808140915</v>
      </c>
      <c r="E2147">
        <f t="shared" si="1380"/>
        <v>642</v>
      </c>
      <c r="F2147" s="1" t="s">
        <v>523</v>
      </c>
      <c r="G2147">
        <v>0.1</v>
      </c>
      <c r="H2147" s="1" t="s">
        <v>519</v>
      </c>
      <c r="I2147" s="1">
        <f t="shared" si="1379"/>
        <v>1</v>
      </c>
      <c r="J2147">
        <v>20</v>
      </c>
      <c r="K2147">
        <f t="shared" si="1378"/>
        <v>211</v>
      </c>
      <c r="L2147" s="1" t="str">
        <f>Sheet1!L2147</f>
        <v>[{"bid":15023,"type":5,"num":50},{"bid":16003,"type":6,"num":99},{"bid":14001,"type":4,"num":126000}]</v>
      </c>
    </row>
    <row r="2148" spans="1:12" x14ac:dyDescent="0.2">
      <c r="A2148">
        <f t="shared" si="1377"/>
        <v>934254</v>
      </c>
      <c r="B2148">
        <f t="shared" si="1376"/>
        <v>934255</v>
      </c>
      <c r="C2148" s="1" t="str">
        <f t="shared" si="1375"/>
        <v>当前波数 212/∞</v>
      </c>
      <c r="D2148">
        <v>33376629.924000122</v>
      </c>
      <c r="E2148">
        <f t="shared" si="1380"/>
        <v>646</v>
      </c>
      <c r="F2148" s="1" t="s">
        <v>520</v>
      </c>
      <c r="G2148">
        <v>0.1</v>
      </c>
      <c r="H2148" s="1" t="s">
        <v>519</v>
      </c>
      <c r="I2148" s="1">
        <f t="shared" si="1379"/>
        <v>1</v>
      </c>
      <c r="J2148">
        <v>20</v>
      </c>
      <c r="K2148">
        <f t="shared" si="1378"/>
        <v>212</v>
      </c>
      <c r="L2148" s="1" t="str">
        <f>Sheet1!L2148</f>
        <v>[{"bid":15023,"type":5,"num":50},{"bid":16003,"type":6,"num":99},{"bid":14001,"type":4,"num":126500}]</v>
      </c>
    </row>
    <row r="2149" spans="1:12" x14ac:dyDescent="0.2">
      <c r="A2149">
        <f t="shared" si="1377"/>
        <v>934255</v>
      </c>
      <c r="B2149">
        <f t="shared" si="1376"/>
        <v>934256</v>
      </c>
      <c r="C2149" s="1" t="str">
        <f t="shared" si="1375"/>
        <v>当前波数 213/∞</v>
      </c>
      <c r="D2149">
        <v>34739285.495872125</v>
      </c>
      <c r="E2149">
        <f t="shared" si="1380"/>
        <v>648</v>
      </c>
      <c r="F2149" s="1" t="s">
        <v>524</v>
      </c>
      <c r="G2149">
        <v>0.1</v>
      </c>
      <c r="H2149" s="1" t="s">
        <v>519</v>
      </c>
      <c r="I2149" s="1">
        <f t="shared" si="1379"/>
        <v>1</v>
      </c>
      <c r="J2149">
        <v>20</v>
      </c>
      <c r="K2149">
        <f t="shared" si="1378"/>
        <v>213</v>
      </c>
      <c r="L2149" s="1" t="str">
        <f>Sheet1!L2149</f>
        <v>[{"bid":15023,"type":5,"num":50},{"bid":16003,"type":6,"num":99},{"bid":14001,"type":4,"num":127000}]</v>
      </c>
    </row>
    <row r="2150" spans="1:12" x14ac:dyDescent="0.2">
      <c r="A2150">
        <f t="shared" si="1377"/>
        <v>934256</v>
      </c>
      <c r="B2150">
        <f t="shared" si="1376"/>
        <v>934257</v>
      </c>
      <c r="C2150" s="1" t="str">
        <f t="shared" si="1375"/>
        <v>当前波数 214/∞</v>
      </c>
      <c r="D2150">
        <v>36136872.67357453</v>
      </c>
      <c r="E2150">
        <f t="shared" si="1380"/>
        <v>650</v>
      </c>
      <c r="F2150" s="1" t="s">
        <v>521</v>
      </c>
      <c r="G2150">
        <v>0.1</v>
      </c>
      <c r="H2150" s="1" t="s">
        <v>519</v>
      </c>
      <c r="I2150" s="1">
        <f t="shared" si="1379"/>
        <v>1</v>
      </c>
      <c r="J2150">
        <v>20</v>
      </c>
      <c r="K2150">
        <f t="shared" si="1378"/>
        <v>214</v>
      </c>
      <c r="L2150" s="1" t="str">
        <f>Sheet1!L2150</f>
        <v>[{"bid":15023,"type":5,"num":51},{"bid":16003,"type":6,"num":101},{"bid":14001,"type":4,"num":127500}]</v>
      </c>
    </row>
    <row r="2151" spans="1:12" x14ac:dyDescent="0.2">
      <c r="A2151">
        <f t="shared" si="1377"/>
        <v>934257</v>
      </c>
      <c r="B2151">
        <f t="shared" si="1376"/>
        <v>934258</v>
      </c>
      <c r="C2151" s="1" t="str">
        <f t="shared" ref="C2151:C2214" si="1381">IF(K2151=K2150,"BOSS波\n需击杀所有怪物",IF(K2151=K2152,"当前波数 "&amp;K2151&amp;"/∞\n下一波BOSS","当前波数 "&amp;K2151&amp;"/∞"))</f>
        <v>当前波数 215/∞\n下一波BOSS</v>
      </c>
      <c r="D2151">
        <v>37569920.235724941</v>
      </c>
      <c r="E2151">
        <f t="shared" si="1380"/>
        <v>654</v>
      </c>
      <c r="F2151" s="1" t="s">
        <v>524</v>
      </c>
      <c r="G2151">
        <v>0.1</v>
      </c>
      <c r="H2151" s="1" t="s">
        <v>519</v>
      </c>
      <c r="I2151" s="1">
        <f t="shared" si="1379"/>
        <v>1</v>
      </c>
      <c r="J2151">
        <v>20</v>
      </c>
      <c r="K2151">
        <f t="shared" si="1378"/>
        <v>215</v>
      </c>
      <c r="L2151" s="1" t="str">
        <f>Sheet1!L2151</f>
        <v>[{"bid":15023,"type":5,"num":51},{"bid":16003,"type":6,"num":101},{"bid":14001,"type":4,"num":128000}]</v>
      </c>
    </row>
    <row r="2152" spans="1:12" x14ac:dyDescent="0.2">
      <c r="A2152">
        <f t="shared" si="1377"/>
        <v>934258</v>
      </c>
      <c r="B2152">
        <f t="shared" ref="B2152:B2216" si="1382">A2152+1</f>
        <v>934259</v>
      </c>
      <c r="C2152" s="1" t="str">
        <f t="shared" si="1381"/>
        <v>BOSS波\n需击杀所有怪物</v>
      </c>
      <c r="D2152">
        <v>39038960.589740947</v>
      </c>
      <c r="E2152">
        <f t="shared" si="1380"/>
        <v>656</v>
      </c>
      <c r="F2152" s="1" t="s">
        <v>526</v>
      </c>
      <c r="G2152">
        <v>0.1</v>
      </c>
      <c r="H2152" s="1" t="s">
        <v>519</v>
      </c>
      <c r="I2152" s="1">
        <f t="shared" si="1379"/>
        <v>2</v>
      </c>
      <c r="J2152">
        <v>40</v>
      </c>
      <c r="K2152">
        <f t="shared" si="1378"/>
        <v>215</v>
      </c>
      <c r="L2152" s="1" t="str">
        <f>Sheet1!L2152</f>
        <v>[{"bid":15023,"type":5,"num":51},{"bid":16003,"type":6,"num":101},{"bid":14001,"type":4,"num":128500}]</v>
      </c>
    </row>
    <row r="2153" spans="1:12" x14ac:dyDescent="0.2">
      <c r="A2153">
        <f t="shared" ref="A2153:A2216" si="1383">A2152+1</f>
        <v>934259</v>
      </c>
      <c r="B2153">
        <f t="shared" si="1382"/>
        <v>934260</v>
      </c>
      <c r="C2153" s="1" t="str">
        <f t="shared" si="1381"/>
        <v>当前波数 216/∞</v>
      </c>
      <c r="D2153">
        <v>40549867.856160164</v>
      </c>
      <c r="E2153">
        <f t="shared" si="1380"/>
        <v>660</v>
      </c>
      <c r="F2153" s="1" t="s">
        <v>521</v>
      </c>
      <c r="G2153">
        <v>0.1</v>
      </c>
      <c r="H2153" s="1" t="s">
        <v>519</v>
      </c>
      <c r="I2153" s="1">
        <f t="shared" si="1379"/>
        <v>1</v>
      </c>
      <c r="J2153">
        <v>20</v>
      </c>
      <c r="K2153">
        <f t="shared" si="1378"/>
        <v>216</v>
      </c>
      <c r="L2153" s="1" t="str">
        <f>Sheet1!L2153</f>
        <v>[{"bid":15023,"type":5,"num":51},{"bid":16003,"type":6,"num":101},{"bid":14001,"type":4,"num":129000}]</v>
      </c>
    </row>
    <row r="2154" spans="1:12" x14ac:dyDescent="0.2">
      <c r="A2154">
        <f t="shared" si="1383"/>
        <v>934260</v>
      </c>
      <c r="B2154">
        <f t="shared" si="1382"/>
        <v>934261</v>
      </c>
      <c r="C2154" s="1" t="str">
        <f t="shared" si="1381"/>
        <v>当前波数 217/∞</v>
      </c>
      <c r="D2154">
        <v>42098158.655078568</v>
      </c>
      <c r="E2154">
        <f t="shared" si="1380"/>
        <v>664</v>
      </c>
      <c r="F2154" s="1" t="s">
        <v>524</v>
      </c>
      <c r="G2154">
        <v>0.1</v>
      </c>
      <c r="H2154" s="1" t="s">
        <v>519</v>
      </c>
      <c r="I2154" s="1">
        <f t="shared" si="1379"/>
        <v>1</v>
      </c>
      <c r="J2154">
        <v>20</v>
      </c>
      <c r="K2154">
        <f t="shared" si="1378"/>
        <v>217</v>
      </c>
      <c r="L2154" s="1" t="str">
        <f>Sheet1!L2154</f>
        <v>[{"bid":15023,"type":5,"num":51},{"bid":16003,"type":6,"num":101},{"bid":14001,"type":4,"num":129500}]</v>
      </c>
    </row>
    <row r="2155" spans="1:12" x14ac:dyDescent="0.2">
      <c r="A2155">
        <f t="shared" si="1383"/>
        <v>934261</v>
      </c>
      <c r="B2155">
        <f t="shared" si="1382"/>
        <v>934262</v>
      </c>
      <c r="C2155" s="1" t="str">
        <f t="shared" si="1381"/>
        <v>当前波数 218/∞</v>
      </c>
      <c r="D2155">
        <v>43684383.182348974</v>
      </c>
      <c r="E2155">
        <f t="shared" si="1380"/>
        <v>668</v>
      </c>
      <c r="F2155" s="1" t="s">
        <v>520</v>
      </c>
      <c r="G2155">
        <v>0.1</v>
      </c>
      <c r="H2155" s="1" t="s">
        <v>519</v>
      </c>
      <c r="I2155" s="1">
        <f t="shared" si="1379"/>
        <v>1</v>
      </c>
      <c r="J2155">
        <v>20</v>
      </c>
      <c r="K2155">
        <f t="shared" si="1378"/>
        <v>218</v>
      </c>
      <c r="L2155" s="1" t="str">
        <f>Sheet1!L2155</f>
        <v>[{"bid":15023,"type":5,"num":52},{"bid":16003,"type":6,"num":103},{"bid":14001,"type":4,"num":130000}]</v>
      </c>
    </row>
    <row r="2156" spans="1:12" x14ac:dyDescent="0.2">
      <c r="A2156">
        <f t="shared" si="1383"/>
        <v>934262</v>
      </c>
      <c r="B2156">
        <f t="shared" si="1382"/>
        <v>934263</v>
      </c>
      <c r="C2156" s="1" t="str">
        <f t="shared" si="1381"/>
        <v>当前波数 219/∞</v>
      </c>
      <c r="D2156">
        <v>45309095.320224181</v>
      </c>
      <c r="E2156">
        <f t="shared" si="1380"/>
        <v>670</v>
      </c>
      <c r="F2156" s="1" t="s">
        <v>523</v>
      </c>
      <c r="G2156">
        <v>0.1</v>
      </c>
      <c r="H2156" s="1" t="s">
        <v>519</v>
      </c>
      <c r="I2156" s="1">
        <f t="shared" si="1379"/>
        <v>1</v>
      </c>
      <c r="J2156">
        <v>20</v>
      </c>
      <c r="K2156">
        <f t="shared" si="1378"/>
        <v>219</v>
      </c>
      <c r="L2156" s="1" t="str">
        <f>Sheet1!L2156</f>
        <v>[{"bid":15023,"type":5,"num":52},{"bid":16003,"type":6,"num":103},{"bid":14001,"type":4,"num":130500}]</v>
      </c>
    </row>
    <row r="2157" spans="1:12" x14ac:dyDescent="0.2">
      <c r="A2157">
        <f t="shared" si="1383"/>
        <v>934263</v>
      </c>
      <c r="B2157">
        <f t="shared" si="1382"/>
        <v>934264</v>
      </c>
      <c r="C2157" s="1" t="str">
        <f t="shared" si="1381"/>
        <v>当前波数 220/∞\n下一波BOSS</v>
      </c>
      <c r="D2157">
        <v>46972852.637356989</v>
      </c>
      <c r="E2157">
        <f t="shared" si="1380"/>
        <v>672</v>
      </c>
      <c r="F2157" s="1" t="s">
        <v>520</v>
      </c>
      <c r="G2157">
        <v>0.1</v>
      </c>
      <c r="H2157" s="1" t="s">
        <v>519</v>
      </c>
      <c r="I2157" s="1">
        <f t="shared" si="1379"/>
        <v>1</v>
      </c>
      <c r="J2157">
        <v>20</v>
      </c>
      <c r="K2157">
        <f t="shared" si="1378"/>
        <v>220</v>
      </c>
      <c r="L2157" s="1" t="str">
        <f>Sheet1!L2157</f>
        <v>[{"bid":15023,"type":5,"num":52},{"bid":16003,"type":6,"num":103},{"bid":14001,"type":4,"num":131000}]</v>
      </c>
    </row>
    <row r="2158" spans="1:12" x14ac:dyDescent="0.2">
      <c r="A2158">
        <f t="shared" si="1383"/>
        <v>934264</v>
      </c>
      <c r="B2158">
        <f t="shared" si="1382"/>
        <v>934265</v>
      </c>
      <c r="C2158" s="1" t="str">
        <f t="shared" si="1381"/>
        <v>BOSS波\n需击杀所有怪物</v>
      </c>
      <c r="D2158">
        <v>48676216.388800196</v>
      </c>
      <c r="E2158">
        <f t="shared" si="1380"/>
        <v>674</v>
      </c>
      <c r="F2158" s="1" t="s">
        <v>526</v>
      </c>
      <c r="G2158">
        <v>0.1</v>
      </c>
      <c r="H2158" s="1" t="s">
        <v>519</v>
      </c>
      <c r="I2158" s="1">
        <f t="shared" si="1379"/>
        <v>2</v>
      </c>
      <c r="J2158">
        <v>40</v>
      </c>
      <c r="K2158">
        <f t="shared" ref="K2158:K2221" si="1384">K2152+5</f>
        <v>220</v>
      </c>
      <c r="L2158" s="1" t="str">
        <f>Sheet1!L2158</f>
        <v>[{"bid":15023,"type":5,"num":52},{"bid":16003,"type":6,"num":103},{"bid":14001,"type":4,"num":131500}]</v>
      </c>
    </row>
    <row r="2159" spans="1:12" x14ac:dyDescent="0.2">
      <c r="A2159">
        <f t="shared" si="1383"/>
        <v>934265</v>
      </c>
      <c r="B2159">
        <f t="shared" si="1382"/>
        <v>934266</v>
      </c>
      <c r="C2159" s="1" t="str">
        <f t="shared" si="1381"/>
        <v>当前波数 221/∞</v>
      </c>
      <c r="D2159">
        <v>51305982.783897817</v>
      </c>
      <c r="E2159">
        <f t="shared" si="1380"/>
        <v>678</v>
      </c>
      <c r="F2159" s="1" t="s">
        <v>523</v>
      </c>
      <c r="G2159">
        <v>0.1</v>
      </c>
      <c r="H2159" s="1" t="s">
        <v>519</v>
      </c>
      <c r="I2159" s="1">
        <f t="shared" si="1379"/>
        <v>1</v>
      </c>
      <c r="J2159">
        <v>20</v>
      </c>
      <c r="K2159">
        <f t="shared" si="1384"/>
        <v>221</v>
      </c>
      <c r="L2159" s="1" t="str">
        <f>Sheet1!L2159</f>
        <v>[{"bid":15023,"type":5,"num":52},{"bid":16003,"type":6,"num":103},{"bid":14001,"type":4,"num":132000}]</v>
      </c>
    </row>
    <row r="2160" spans="1:12" x14ac:dyDescent="0.2">
      <c r="A2160">
        <f t="shared" si="1383"/>
        <v>934266</v>
      </c>
      <c r="B2160">
        <f t="shared" si="1382"/>
        <v>934267</v>
      </c>
      <c r="C2160" s="1" t="str">
        <f t="shared" si="1381"/>
        <v>当前波数 222/∞</v>
      </c>
      <c r="D2160">
        <v>54025991.657126628</v>
      </c>
      <c r="E2160">
        <f t="shared" si="1380"/>
        <v>682</v>
      </c>
      <c r="F2160" s="1" t="s">
        <v>520</v>
      </c>
      <c r="G2160">
        <v>0.1</v>
      </c>
      <c r="H2160" s="1" t="s">
        <v>519</v>
      </c>
      <c r="I2160" s="1">
        <f t="shared" si="1379"/>
        <v>1</v>
      </c>
      <c r="J2160">
        <v>20</v>
      </c>
      <c r="K2160">
        <f t="shared" si="1384"/>
        <v>222</v>
      </c>
      <c r="L2160" s="1" t="str">
        <f>Sheet1!L2160</f>
        <v>[{"bid":15023,"type":5,"num":53},{"bid":16003,"type":6,"num":105},{"bid":14001,"type":4,"num":132500}]</v>
      </c>
    </row>
    <row r="2161" spans="1:12" x14ac:dyDescent="0.2">
      <c r="A2161">
        <f t="shared" si="1383"/>
        <v>934267</v>
      </c>
      <c r="B2161">
        <f t="shared" si="1382"/>
        <v>934268</v>
      </c>
      <c r="C2161" s="1" t="str">
        <f t="shared" si="1381"/>
        <v>当前波数 223/∞</v>
      </c>
      <c r="D2161">
        <v>56838297.249894649</v>
      </c>
      <c r="E2161">
        <f t="shared" si="1380"/>
        <v>684</v>
      </c>
      <c r="F2161" s="1" t="s">
        <v>524</v>
      </c>
      <c r="G2161">
        <v>0.1</v>
      </c>
      <c r="H2161" s="1" t="s">
        <v>519</v>
      </c>
      <c r="I2161" s="1">
        <f t="shared" si="1379"/>
        <v>1</v>
      </c>
      <c r="J2161">
        <v>20</v>
      </c>
      <c r="K2161">
        <f t="shared" si="1384"/>
        <v>223</v>
      </c>
      <c r="L2161" s="1" t="str">
        <f>Sheet1!L2161</f>
        <v>[{"bid":15023,"type":5,"num":53},{"bid":16003,"type":6,"num":105},{"bid":14001,"type":4,"num":133000}]</v>
      </c>
    </row>
    <row r="2162" spans="1:12" x14ac:dyDescent="0.2">
      <c r="A2162">
        <f t="shared" si="1383"/>
        <v>934268</v>
      </c>
      <c r="B2162">
        <f t="shared" si="1382"/>
        <v>934269</v>
      </c>
      <c r="C2162" s="1" t="str">
        <f t="shared" si="1381"/>
        <v>当前波数 224/∞</v>
      </c>
      <c r="D2162">
        <v>59744982.474777855</v>
      </c>
      <c r="E2162">
        <f t="shared" si="1380"/>
        <v>686</v>
      </c>
      <c r="F2162" s="1" t="s">
        <v>521</v>
      </c>
      <c r="G2162">
        <v>0.1</v>
      </c>
      <c r="H2162" s="1" t="s">
        <v>519</v>
      </c>
      <c r="I2162" s="1">
        <f t="shared" si="1379"/>
        <v>1</v>
      </c>
      <c r="J2162">
        <v>20</v>
      </c>
      <c r="K2162">
        <f t="shared" si="1384"/>
        <v>224</v>
      </c>
      <c r="L2162" s="1" t="str">
        <f>Sheet1!L2162</f>
        <v>[{"bid":15023,"type":5,"num":53},{"bid":16003,"type":6,"num":105},{"bid":14001,"type":4,"num":133500}]</v>
      </c>
    </row>
    <row r="2163" spans="1:12" x14ac:dyDescent="0.2">
      <c r="A2163">
        <f t="shared" si="1383"/>
        <v>934269</v>
      </c>
      <c r="B2163">
        <f t="shared" si="1382"/>
        <v>934270</v>
      </c>
      <c r="C2163" s="1" t="str">
        <f t="shared" si="1381"/>
        <v>当前波数 225/∞\n下一波BOSS</v>
      </c>
      <c r="D2163">
        <v>62748159.102720276</v>
      </c>
      <c r="E2163">
        <f t="shared" si="1380"/>
        <v>688</v>
      </c>
      <c r="F2163" s="1" t="s">
        <v>524</v>
      </c>
      <c r="G2163">
        <v>0.1</v>
      </c>
      <c r="H2163" s="1" t="s">
        <v>519</v>
      </c>
      <c r="I2163" s="1">
        <f t="shared" si="1379"/>
        <v>1</v>
      </c>
      <c r="J2163">
        <v>20</v>
      </c>
      <c r="K2163">
        <f t="shared" si="1384"/>
        <v>225</v>
      </c>
      <c r="L2163" s="1" t="str">
        <f>Sheet1!L2163</f>
        <v>[{"bid":15023,"type":5,"num":53},{"bid":16003,"type":6,"num":105},{"bid":14001,"type":4,"num":134000}]</v>
      </c>
    </row>
    <row r="2164" spans="1:12" x14ac:dyDescent="0.2">
      <c r="A2164">
        <f t="shared" si="1383"/>
        <v>934270</v>
      </c>
      <c r="B2164">
        <f t="shared" si="1382"/>
        <v>934271</v>
      </c>
      <c r="C2164" s="1" t="str">
        <f t="shared" si="1381"/>
        <v>BOSS波\n需击杀所有怪物</v>
      </c>
      <c r="D2164">
        <v>65849967.950233892</v>
      </c>
      <c r="E2164">
        <f t="shared" si="1380"/>
        <v>692</v>
      </c>
      <c r="F2164" s="1" t="s">
        <v>526</v>
      </c>
      <c r="G2164">
        <v>0.1</v>
      </c>
      <c r="H2164" s="1" t="s">
        <v>519</v>
      </c>
      <c r="I2164" s="1">
        <f t="shared" ref="I2164:I2227" si="1385">I2152</f>
        <v>2</v>
      </c>
      <c r="J2164">
        <v>40</v>
      </c>
      <c r="K2164">
        <f t="shared" si="1384"/>
        <v>225</v>
      </c>
      <c r="L2164" s="1" t="str">
        <f>Sheet1!L2164</f>
        <v>[{"bid":15023,"type":5,"num":53},{"bid":16003,"type":6,"num":105},{"bid":14001,"type":4,"num":134500}]</v>
      </c>
    </row>
    <row r="2165" spans="1:12" x14ac:dyDescent="0.2">
      <c r="A2165">
        <f t="shared" si="1383"/>
        <v>934271</v>
      </c>
      <c r="B2165">
        <f t="shared" si="1382"/>
        <v>934272</v>
      </c>
      <c r="C2165" s="1" t="str">
        <f t="shared" si="1381"/>
        <v>当前波数 226/∞</v>
      </c>
      <c r="D2165">
        <v>69060827.762035519</v>
      </c>
      <c r="E2165">
        <f t="shared" si="1380"/>
        <v>694</v>
      </c>
      <c r="F2165" s="1" t="s">
        <v>521</v>
      </c>
      <c r="G2165">
        <v>0.1</v>
      </c>
      <c r="H2165" s="1" t="s">
        <v>519</v>
      </c>
      <c r="I2165" s="1">
        <f t="shared" si="1385"/>
        <v>1</v>
      </c>
      <c r="J2165">
        <v>20</v>
      </c>
      <c r="K2165">
        <f t="shared" si="1384"/>
        <v>226</v>
      </c>
      <c r="L2165" s="1" t="str">
        <f>Sheet1!L2165</f>
        <v>[{"bid":15023,"type":5,"num":54},{"bid":16003,"type":6,"num":107},{"bid":14001,"type":4,"num":135000}]</v>
      </c>
    </row>
    <row r="2166" spans="1:12" x14ac:dyDescent="0.2">
      <c r="A2166">
        <f t="shared" si="1383"/>
        <v>934272</v>
      </c>
      <c r="B2166">
        <f t="shared" si="1382"/>
        <v>934273</v>
      </c>
      <c r="C2166" s="1" t="str">
        <f t="shared" si="1381"/>
        <v>当前波数 227/∞</v>
      </c>
      <c r="D2166">
        <v>72375345.864384338</v>
      </c>
      <c r="E2166">
        <f t="shared" si="1380"/>
        <v>696</v>
      </c>
      <c r="F2166" s="1" t="s">
        <v>524</v>
      </c>
      <c r="G2166">
        <v>0.1</v>
      </c>
      <c r="H2166" s="1" t="s">
        <v>519</v>
      </c>
      <c r="I2166" s="1">
        <f t="shared" si="1385"/>
        <v>1</v>
      </c>
      <c r="J2166">
        <v>20</v>
      </c>
      <c r="K2166">
        <f t="shared" si="1384"/>
        <v>227</v>
      </c>
      <c r="L2166" s="1" t="str">
        <f>Sheet1!L2166</f>
        <v>[{"bid":15023,"type":5,"num":54},{"bid":16003,"type":6,"num":107},{"bid":14001,"type":4,"num":135500}]</v>
      </c>
    </row>
    <row r="2167" spans="1:12" x14ac:dyDescent="0.2">
      <c r="A2167">
        <f t="shared" si="1383"/>
        <v>934273</v>
      </c>
      <c r="B2167">
        <f t="shared" si="1382"/>
        <v>934274</v>
      </c>
      <c r="C2167" s="1" t="str">
        <f t="shared" si="1381"/>
        <v>当前波数 228/∞</v>
      </c>
      <c r="D2167">
        <v>75795773.408435538</v>
      </c>
      <c r="E2167">
        <f t="shared" si="1380"/>
        <v>698</v>
      </c>
      <c r="F2167" s="1" t="s">
        <v>520</v>
      </c>
      <c r="G2167">
        <v>0.1</v>
      </c>
      <c r="H2167" s="1" t="s">
        <v>519</v>
      </c>
      <c r="I2167" s="1">
        <f t="shared" si="1385"/>
        <v>1</v>
      </c>
      <c r="J2167">
        <v>20</v>
      </c>
      <c r="K2167">
        <f t="shared" si="1384"/>
        <v>228</v>
      </c>
      <c r="L2167" s="1" t="str">
        <f>Sheet1!L2167</f>
        <v>[{"bid":15023,"type":5,"num":54},{"bid":16003,"type":6,"num":107},{"bid":14001,"type":4,"num":136000}]</v>
      </c>
    </row>
    <row r="2168" spans="1:12" x14ac:dyDescent="0.2">
      <c r="A2168">
        <f t="shared" si="1383"/>
        <v>934274</v>
      </c>
      <c r="B2168">
        <f t="shared" si="1382"/>
        <v>934275</v>
      </c>
      <c r="C2168" s="1" t="str">
        <f t="shared" si="1381"/>
        <v>当前波数 229/∞</v>
      </c>
      <c r="D2168">
        <v>79324391.724480361</v>
      </c>
      <c r="E2168">
        <f t="shared" si="1380"/>
        <v>700</v>
      </c>
      <c r="F2168" s="1" t="s">
        <v>523</v>
      </c>
      <c r="G2168">
        <v>0.1</v>
      </c>
      <c r="H2168" s="1" t="s">
        <v>519</v>
      </c>
      <c r="I2168" s="1">
        <f t="shared" si="1385"/>
        <v>1</v>
      </c>
      <c r="J2168">
        <v>20</v>
      </c>
      <c r="K2168">
        <f t="shared" si="1384"/>
        <v>229</v>
      </c>
      <c r="L2168" s="1" t="str">
        <f>Sheet1!L2168</f>
        <v>[{"bid":15023,"type":5,"num":54},{"bid":16003,"type":6,"num":107},{"bid":14001,"type":4,"num":136500}]</v>
      </c>
    </row>
    <row r="2169" spans="1:12" x14ac:dyDescent="0.2">
      <c r="A2169">
        <f t="shared" si="1383"/>
        <v>934275</v>
      </c>
      <c r="B2169">
        <f t="shared" si="1382"/>
        <v>934276</v>
      </c>
      <c r="C2169" s="1" t="str">
        <f t="shared" si="1381"/>
        <v>当前波数 230/∞\n下一波BOSS</v>
      </c>
      <c r="D2169">
        <v>82973118.847181186</v>
      </c>
      <c r="E2169">
        <f t="shared" si="1380"/>
        <v>704</v>
      </c>
      <c r="F2169" s="1" t="s">
        <v>520</v>
      </c>
      <c r="G2169">
        <v>0.1</v>
      </c>
      <c r="H2169" s="1" t="s">
        <v>519</v>
      </c>
      <c r="I2169" s="1">
        <f t="shared" si="1385"/>
        <v>1</v>
      </c>
      <c r="J2169">
        <v>20</v>
      </c>
      <c r="K2169">
        <f t="shared" si="1384"/>
        <v>230</v>
      </c>
      <c r="L2169" s="1" t="str">
        <f>Sheet1!L2169</f>
        <v>[{"bid":15023,"type":5,"num":54},{"bid":16003,"type":6,"num":107},{"bid":14001,"type":4,"num":137000}]</v>
      </c>
    </row>
    <row r="2170" spans="1:12" x14ac:dyDescent="0.2">
      <c r="A2170">
        <f t="shared" si="1383"/>
        <v>934276</v>
      </c>
      <c r="B2170">
        <f t="shared" si="1382"/>
        <v>934277</v>
      </c>
      <c r="C2170" s="1" t="str">
        <f t="shared" si="1381"/>
        <v>BOSS波\n需击杀所有怪物</v>
      </c>
      <c r="D2170">
        <v>86735407.2775172</v>
      </c>
      <c r="E2170">
        <f t="shared" si="1380"/>
        <v>706</v>
      </c>
      <c r="F2170" s="1" t="s">
        <v>526</v>
      </c>
      <c r="G2170">
        <v>0.1</v>
      </c>
      <c r="H2170" s="1" t="s">
        <v>519</v>
      </c>
      <c r="I2170" s="1">
        <f t="shared" si="1385"/>
        <v>2</v>
      </c>
      <c r="J2170">
        <v>40</v>
      </c>
      <c r="K2170">
        <f t="shared" si="1384"/>
        <v>230</v>
      </c>
      <c r="L2170" s="1" t="str">
        <f>Sheet1!L2170</f>
        <v>[{"bid":15023,"type":5,"num":55},{"bid":16003,"type":6,"num":109},{"bid":14001,"type":4,"num":137500}]</v>
      </c>
    </row>
    <row r="2171" spans="1:12" x14ac:dyDescent="0.2">
      <c r="A2171">
        <f t="shared" si="1383"/>
        <v>934277</v>
      </c>
      <c r="B2171">
        <f t="shared" si="1382"/>
        <v>934278</v>
      </c>
      <c r="C2171" s="1" t="str">
        <f t="shared" si="1381"/>
        <v>当前波数 231/∞</v>
      </c>
      <c r="D2171">
        <v>90623983.92203562</v>
      </c>
      <c r="E2171">
        <f t="shared" si="1380"/>
        <v>710</v>
      </c>
      <c r="F2171" s="1" t="s">
        <v>523</v>
      </c>
      <c r="G2171">
        <v>0.1</v>
      </c>
      <c r="H2171" s="1" t="s">
        <v>519</v>
      </c>
      <c r="I2171" s="1">
        <f t="shared" si="1385"/>
        <v>1</v>
      </c>
      <c r="J2171">
        <v>20</v>
      </c>
      <c r="K2171">
        <f t="shared" si="1384"/>
        <v>231</v>
      </c>
      <c r="L2171" s="1" t="str">
        <f>Sheet1!L2171</f>
        <v>[{"bid":15023,"type":5,"num":55},{"bid":16003,"type":6,"num":109},{"bid":14001,"type":4,"num":138000}]</v>
      </c>
    </row>
    <row r="2172" spans="1:12" x14ac:dyDescent="0.2">
      <c r="A2172">
        <f t="shared" si="1383"/>
        <v>934278</v>
      </c>
      <c r="B2172">
        <f t="shared" si="1382"/>
        <v>934279</v>
      </c>
      <c r="C2172" s="1" t="str">
        <f t="shared" si="1381"/>
        <v>当前波数 232/∞</v>
      </c>
      <c r="D2172">
        <v>94631693.463014841</v>
      </c>
      <c r="E2172">
        <f t="shared" si="1380"/>
        <v>714</v>
      </c>
      <c r="F2172" s="1" t="s">
        <v>520</v>
      </c>
      <c r="G2172">
        <v>0.1</v>
      </c>
      <c r="H2172" s="1" t="s">
        <v>519</v>
      </c>
      <c r="I2172" s="1">
        <f t="shared" si="1385"/>
        <v>1</v>
      </c>
      <c r="J2172">
        <v>20</v>
      </c>
      <c r="K2172">
        <f t="shared" si="1384"/>
        <v>232</v>
      </c>
      <c r="L2172" s="1" t="str">
        <f>Sheet1!L2172</f>
        <v>[{"bid":15023,"type":5,"num":55},{"bid":16003,"type":6,"num":109},{"bid":14001,"type":4,"num":138500}]</v>
      </c>
    </row>
    <row r="2173" spans="1:12" x14ac:dyDescent="0.2">
      <c r="A2173">
        <f t="shared" si="1383"/>
        <v>934279</v>
      </c>
      <c r="B2173">
        <f t="shared" si="1382"/>
        <v>934280</v>
      </c>
      <c r="C2173" s="1" t="str">
        <f t="shared" si="1381"/>
        <v>当前波数 233/∞</v>
      </c>
      <c r="D2173">
        <v>98761018.840000451</v>
      </c>
      <c r="E2173">
        <f t="shared" si="1380"/>
        <v>716</v>
      </c>
      <c r="F2173" s="1" t="s">
        <v>524</v>
      </c>
      <c r="G2173">
        <v>0.1</v>
      </c>
      <c r="H2173" s="1" t="s">
        <v>519</v>
      </c>
      <c r="I2173" s="1">
        <f t="shared" si="1385"/>
        <v>1</v>
      </c>
      <c r="J2173">
        <v>20</v>
      </c>
      <c r="K2173">
        <f t="shared" si="1384"/>
        <v>233</v>
      </c>
      <c r="L2173" s="1" t="str">
        <f>Sheet1!L2173</f>
        <v>[{"bid":15023,"type":5,"num":55},{"bid":16003,"type":6,"num":109},{"bid":14001,"type":4,"num":139000}]</v>
      </c>
    </row>
    <row r="2174" spans="1:12" x14ac:dyDescent="0.2">
      <c r="A2174">
        <f t="shared" si="1383"/>
        <v>934280</v>
      </c>
      <c r="B2174">
        <f t="shared" si="1382"/>
        <v>934281</v>
      </c>
      <c r="C2174" s="1" t="str">
        <f t="shared" si="1381"/>
        <v>当前波数 234/∞</v>
      </c>
      <c r="D2174">
        <v>103014475.1104901</v>
      </c>
      <c r="E2174">
        <f t="shared" si="1380"/>
        <v>718</v>
      </c>
      <c r="F2174" s="1" t="s">
        <v>521</v>
      </c>
      <c r="G2174">
        <v>0.1</v>
      </c>
      <c r="H2174" s="1" t="s">
        <v>519</v>
      </c>
      <c r="I2174" s="1">
        <f t="shared" si="1385"/>
        <v>1</v>
      </c>
      <c r="J2174">
        <v>20</v>
      </c>
      <c r="K2174">
        <f t="shared" si="1384"/>
        <v>234</v>
      </c>
      <c r="L2174" s="1" t="str">
        <f>Sheet1!L2174</f>
        <v>[{"bid":15023,"type":5,"num":55},{"bid":16003,"type":6,"num":109},{"bid":14001,"type":4,"num":139500}]</v>
      </c>
    </row>
    <row r="2175" spans="1:12" x14ac:dyDescent="0.2">
      <c r="A2175">
        <f t="shared" si="1383"/>
        <v>934281</v>
      </c>
      <c r="B2175">
        <f t="shared" si="1382"/>
        <v>934282</v>
      </c>
      <c r="C2175" s="1" t="str">
        <f t="shared" si="1381"/>
        <v>当前波数 235/∞\n下一波BOSS</v>
      </c>
      <c r="D2175">
        <v>107394609.64577331</v>
      </c>
      <c r="E2175">
        <f t="shared" si="1380"/>
        <v>722</v>
      </c>
      <c r="F2175" s="1" t="s">
        <v>524</v>
      </c>
      <c r="G2175">
        <v>0.1</v>
      </c>
      <c r="H2175" s="1" t="s">
        <v>519</v>
      </c>
      <c r="I2175" s="1">
        <f t="shared" si="1385"/>
        <v>1</v>
      </c>
      <c r="J2175">
        <v>20</v>
      </c>
      <c r="K2175">
        <f t="shared" si="1384"/>
        <v>235</v>
      </c>
      <c r="L2175" s="1" t="str">
        <f>Sheet1!L2175</f>
        <v>[{"bid":15023,"type":5,"num":56},{"bid":16003,"type":6,"num":111},{"bid":14001,"type":4,"num":140000}]</v>
      </c>
    </row>
    <row r="2176" spans="1:12" x14ac:dyDescent="0.2">
      <c r="A2176">
        <f t="shared" si="1383"/>
        <v>934282</v>
      </c>
      <c r="B2176">
        <f t="shared" si="1382"/>
        <v>934283</v>
      </c>
      <c r="C2176" s="1" t="str">
        <f t="shared" si="1381"/>
        <v>BOSS波\n需击杀所有怪物</v>
      </c>
      <c r="D2176">
        <v>111904002.32677174</v>
      </c>
      <c r="E2176">
        <f t="shared" si="1380"/>
        <v>724</v>
      </c>
      <c r="F2176" s="1" t="s">
        <v>526</v>
      </c>
      <c r="G2176">
        <v>0.1</v>
      </c>
      <c r="H2176" s="1" t="s">
        <v>519</v>
      </c>
      <c r="I2176" s="1">
        <f t="shared" si="1385"/>
        <v>2</v>
      </c>
      <c r="J2176">
        <v>40</v>
      </c>
      <c r="K2176">
        <f t="shared" si="1384"/>
        <v>235</v>
      </c>
      <c r="L2176" s="1" t="str">
        <f>Sheet1!L2176</f>
        <v>[{"bid":15023,"type":5,"num":56},{"bid":16003,"type":6,"num":111},{"bid":14001,"type":4,"num":140500}]</v>
      </c>
    </row>
    <row r="2177" spans="1:12" x14ac:dyDescent="0.2">
      <c r="A2177">
        <f t="shared" si="1383"/>
        <v>934283</v>
      </c>
      <c r="B2177">
        <f t="shared" si="1382"/>
        <v>934284</v>
      </c>
      <c r="C2177" s="1" t="str">
        <f t="shared" si="1381"/>
        <v>当前波数 236/∞</v>
      </c>
      <c r="D2177">
        <v>116557960.84162617</v>
      </c>
      <c r="E2177">
        <f t="shared" si="1380"/>
        <v>728</v>
      </c>
      <c r="F2177" s="1" t="s">
        <v>521</v>
      </c>
      <c r="G2177">
        <v>0.1</v>
      </c>
      <c r="H2177" s="1" t="s">
        <v>519</v>
      </c>
      <c r="I2177" s="1">
        <f t="shared" si="1385"/>
        <v>1</v>
      </c>
      <c r="J2177">
        <v>20</v>
      </c>
      <c r="K2177">
        <f t="shared" si="1384"/>
        <v>236</v>
      </c>
      <c r="L2177" s="1" t="str">
        <f>Sheet1!L2177</f>
        <v>[{"bid":15023,"type":5,"num":56},{"bid":16003,"type":6,"num":111},{"bid":14001,"type":4,"num":141000}]</v>
      </c>
    </row>
    <row r="2178" spans="1:12" x14ac:dyDescent="0.2">
      <c r="A2178">
        <f t="shared" si="1383"/>
        <v>934284</v>
      </c>
      <c r="B2178">
        <f t="shared" si="1382"/>
        <v>934285</v>
      </c>
      <c r="C2178" s="1" t="str">
        <f t="shared" si="1381"/>
        <v>当前波数 237/∞</v>
      </c>
      <c r="D2178">
        <v>121347281.67744061</v>
      </c>
      <c r="E2178">
        <f t="shared" si="1380"/>
        <v>732</v>
      </c>
      <c r="F2178" s="1" t="s">
        <v>524</v>
      </c>
      <c r="G2178">
        <v>0.1</v>
      </c>
      <c r="H2178" s="1" t="s">
        <v>519</v>
      </c>
      <c r="I2178" s="1">
        <f t="shared" si="1385"/>
        <v>1</v>
      </c>
      <c r="J2178">
        <v>20</v>
      </c>
      <c r="K2178">
        <f t="shared" si="1384"/>
        <v>237</v>
      </c>
      <c r="L2178" s="1" t="str">
        <f>Sheet1!L2178</f>
        <v>[{"bid":15023,"type":5,"num":56},{"bid":16003,"type":6,"num":111},{"bid":14001,"type":4,"num":141500}]</v>
      </c>
    </row>
    <row r="2179" spans="1:12" x14ac:dyDescent="0.2">
      <c r="A2179">
        <f t="shared" si="1383"/>
        <v>934285</v>
      </c>
      <c r="B2179">
        <f t="shared" si="1382"/>
        <v>934286</v>
      </c>
      <c r="C2179" s="1" t="str">
        <f t="shared" si="1381"/>
        <v>当前波数 238/∞</v>
      </c>
      <c r="D2179">
        <v>126274669.07077184</v>
      </c>
      <c r="E2179">
        <f t="shared" si="1380"/>
        <v>736</v>
      </c>
      <c r="F2179" s="1" t="s">
        <v>520</v>
      </c>
      <c r="G2179">
        <v>0.1</v>
      </c>
      <c r="H2179" s="1" t="s">
        <v>519</v>
      </c>
      <c r="I2179" s="1">
        <f t="shared" si="1385"/>
        <v>1</v>
      </c>
      <c r="J2179">
        <v>20</v>
      </c>
      <c r="K2179">
        <f t="shared" si="1384"/>
        <v>238</v>
      </c>
      <c r="L2179" s="1" t="str">
        <f>Sheet1!L2179</f>
        <v>[{"bid":15023,"type":5,"num":56},{"bid":16003,"type":6,"num":111},{"bid":14001,"type":4,"num":142000}]</v>
      </c>
    </row>
    <row r="2180" spans="1:12" x14ac:dyDescent="0.2">
      <c r="A2180">
        <f t="shared" si="1383"/>
        <v>934286</v>
      </c>
      <c r="B2180">
        <f t="shared" si="1382"/>
        <v>934287</v>
      </c>
      <c r="C2180" s="1" t="str">
        <f t="shared" si="1381"/>
        <v>当前波数 239/∞</v>
      </c>
      <c r="D2180">
        <v>131342860.96358468</v>
      </c>
      <c r="E2180">
        <f t="shared" si="1380"/>
        <v>740</v>
      </c>
      <c r="F2180" s="1" t="s">
        <v>523</v>
      </c>
      <c r="G2180">
        <v>0.1</v>
      </c>
      <c r="H2180" s="1" t="s">
        <v>519</v>
      </c>
      <c r="I2180" s="1">
        <f t="shared" si="1385"/>
        <v>1</v>
      </c>
      <c r="J2180">
        <v>20</v>
      </c>
      <c r="K2180">
        <f t="shared" si="1384"/>
        <v>239</v>
      </c>
      <c r="L2180" s="1" t="str">
        <f>Sheet1!L2180</f>
        <v>[{"bid":15023,"type":5,"num":57},{"bid":16003,"type":6,"num":113},{"bid":14001,"type":4,"num":142500}]</v>
      </c>
    </row>
    <row r="2181" spans="1:12" x14ac:dyDescent="0.2">
      <c r="A2181">
        <f t="shared" si="1383"/>
        <v>934287</v>
      </c>
      <c r="B2181">
        <f t="shared" si="1382"/>
        <v>934288</v>
      </c>
      <c r="C2181" s="1" t="str">
        <f t="shared" si="1381"/>
        <v>当前波数 240/∞\n下一波BOSS</v>
      </c>
      <c r="D2181">
        <v>136554629.20197192</v>
      </c>
      <c r="E2181">
        <f t="shared" si="1380"/>
        <v>744</v>
      </c>
      <c r="F2181" s="1" t="s">
        <v>520</v>
      </c>
      <c r="G2181">
        <v>0.1</v>
      </c>
      <c r="H2181" s="1" t="s">
        <v>519</v>
      </c>
      <c r="I2181" s="1">
        <f t="shared" si="1385"/>
        <v>1</v>
      </c>
      <c r="J2181">
        <v>20</v>
      </c>
      <c r="K2181">
        <f t="shared" si="1384"/>
        <v>240</v>
      </c>
      <c r="L2181" s="1" t="str">
        <f>Sheet1!L2181</f>
        <v>[{"bid":15023,"type":5,"num":57},{"bid":16003,"type":6,"num":113},{"bid":14001,"type":4,"num":143000}]</v>
      </c>
    </row>
    <row r="2182" spans="1:12" x14ac:dyDescent="0.2">
      <c r="A2182">
        <f t="shared" si="1383"/>
        <v>934288</v>
      </c>
      <c r="B2182">
        <f t="shared" si="1382"/>
        <v>934289</v>
      </c>
      <c r="C2182" s="1" t="str">
        <f t="shared" si="1381"/>
        <v>BOSS波\n需击杀所有怪物</v>
      </c>
      <c r="D2182">
        <v>141912779.73487434</v>
      </c>
      <c r="E2182">
        <f t="shared" si="1380"/>
        <v>746</v>
      </c>
      <c r="F2182" s="1" t="s">
        <v>526</v>
      </c>
      <c r="G2182">
        <v>0.1</v>
      </c>
      <c r="H2182" s="1" t="s">
        <v>519</v>
      </c>
      <c r="I2182" s="1">
        <f t="shared" si="1385"/>
        <v>2</v>
      </c>
      <c r="J2182">
        <v>40</v>
      </c>
      <c r="K2182">
        <f t="shared" si="1384"/>
        <v>240</v>
      </c>
      <c r="L2182" s="1" t="str">
        <f>Sheet1!L2182</f>
        <v>[{"bid":15023,"type":5,"num":57},{"bid":16003,"type":6,"num":113},{"bid":14001,"type":4,"num":143500}]</v>
      </c>
    </row>
    <row r="2183" spans="1:12" x14ac:dyDescent="0.2">
      <c r="A2183">
        <f t="shared" si="1383"/>
        <v>934289</v>
      </c>
      <c r="B2183">
        <f t="shared" si="1382"/>
        <v>934290</v>
      </c>
      <c r="C2183" s="1" t="str">
        <f t="shared" si="1381"/>
        <v>当前波数 241/∞</v>
      </c>
      <c r="D2183">
        <v>147435516.54720077</v>
      </c>
      <c r="E2183">
        <f t="shared" si="1380"/>
        <v>750</v>
      </c>
      <c r="F2183" s="1" t="s">
        <v>523</v>
      </c>
      <c r="G2183">
        <v>0.1</v>
      </c>
      <c r="H2183" s="1" t="s">
        <v>519</v>
      </c>
      <c r="I2183" s="1">
        <f t="shared" si="1385"/>
        <v>1</v>
      </c>
      <c r="J2183">
        <v>20</v>
      </c>
      <c r="K2183">
        <f t="shared" si="1384"/>
        <v>241</v>
      </c>
      <c r="L2183" s="1" t="str">
        <f>Sheet1!L2183</f>
        <v>[{"bid":15023,"type":5,"num":57},{"bid":16003,"type":6,"num":113},{"bid":14001,"type":4,"num":144000}]</v>
      </c>
    </row>
    <row r="2184" spans="1:12" x14ac:dyDescent="0.2">
      <c r="A2184">
        <f t="shared" si="1383"/>
        <v>934290</v>
      </c>
      <c r="B2184">
        <f t="shared" si="1382"/>
        <v>934291</v>
      </c>
      <c r="C2184" s="1" t="str">
        <f t="shared" si="1381"/>
        <v>当前波数 242/∞</v>
      </c>
      <c r="D2184">
        <v>153111302.4794504</v>
      </c>
      <c r="E2184">
        <f t="shared" si="1380"/>
        <v>754</v>
      </c>
      <c r="F2184" s="1" t="s">
        <v>520</v>
      </c>
      <c r="G2184">
        <v>0.1</v>
      </c>
      <c r="H2184" s="1" t="s">
        <v>519</v>
      </c>
      <c r="I2184" s="1">
        <f t="shared" si="1385"/>
        <v>1</v>
      </c>
      <c r="J2184">
        <v>20</v>
      </c>
      <c r="K2184">
        <f t="shared" si="1384"/>
        <v>242</v>
      </c>
      <c r="L2184" s="1" t="str">
        <f>Sheet1!L2184</f>
        <v>[{"bid":15023,"type":5,"num":57},{"bid":16003,"type":6,"num":113},{"bid":14001,"type":4,"num":144500}]</v>
      </c>
    </row>
    <row r="2185" spans="1:12" x14ac:dyDescent="0.2">
      <c r="A2185">
        <f t="shared" si="1383"/>
        <v>934291</v>
      </c>
      <c r="B2185">
        <f t="shared" si="1382"/>
        <v>934292</v>
      </c>
      <c r="C2185" s="1" t="str">
        <f t="shared" si="1381"/>
        <v>当前波数 243/∞</v>
      </c>
      <c r="D2185">
        <v>158943074.51491925</v>
      </c>
      <c r="E2185">
        <f t="shared" si="1380"/>
        <v>758</v>
      </c>
      <c r="F2185" s="1" t="s">
        <v>524</v>
      </c>
      <c r="G2185">
        <v>0.1</v>
      </c>
      <c r="H2185" s="1" t="s">
        <v>519</v>
      </c>
      <c r="I2185" s="1">
        <f t="shared" si="1385"/>
        <v>1</v>
      </c>
      <c r="J2185">
        <v>20</v>
      </c>
      <c r="K2185">
        <f t="shared" si="1384"/>
        <v>243</v>
      </c>
      <c r="L2185" s="1" t="str">
        <f>Sheet1!L2185</f>
        <v>[{"bid":15023,"type":5,"num":58},{"bid":16003,"type":6,"num":115},{"bid":14001,"type":4,"num":145000}]</v>
      </c>
    </row>
    <row r="2186" spans="1:12" x14ac:dyDescent="0.2">
      <c r="A2186">
        <f t="shared" si="1383"/>
        <v>934292</v>
      </c>
      <c r="B2186">
        <f t="shared" si="1382"/>
        <v>934293</v>
      </c>
      <c r="C2186" s="1" t="str">
        <f t="shared" si="1381"/>
        <v>当前波数 244/∞</v>
      </c>
      <c r="D2186">
        <v>164933804.96087131</v>
      </c>
      <c r="E2186">
        <f t="shared" si="1380"/>
        <v>762</v>
      </c>
      <c r="F2186" s="1" t="s">
        <v>521</v>
      </c>
      <c r="G2186">
        <v>0.1</v>
      </c>
      <c r="H2186" s="1" t="s">
        <v>519</v>
      </c>
      <c r="I2186" s="1">
        <f t="shared" si="1385"/>
        <v>1</v>
      </c>
      <c r="J2186">
        <v>20</v>
      </c>
      <c r="K2186">
        <f t="shared" si="1384"/>
        <v>244</v>
      </c>
      <c r="L2186" s="1" t="str">
        <f>Sheet1!L2186</f>
        <v>[{"bid":15023,"type":5,"num":58},{"bid":16003,"type":6,"num":115},{"bid":14001,"type":4,"num":145500}]</v>
      </c>
    </row>
    <row r="2187" spans="1:12" x14ac:dyDescent="0.2">
      <c r="A2187">
        <f t="shared" si="1383"/>
        <v>934293</v>
      </c>
      <c r="B2187">
        <f t="shared" si="1382"/>
        <v>934294</v>
      </c>
      <c r="C2187" s="1" t="str">
        <f t="shared" si="1381"/>
        <v>当前波数 245/∞\n下一波BOSS</v>
      </c>
      <c r="D2187">
        <v>171086501.65013853</v>
      </c>
      <c r="E2187">
        <f t="shared" si="1380"/>
        <v>766</v>
      </c>
      <c r="F2187" s="1" t="s">
        <v>524</v>
      </c>
      <c r="G2187">
        <v>0.1</v>
      </c>
      <c r="H2187" s="1" t="s">
        <v>519</v>
      </c>
      <c r="I2187" s="1">
        <f t="shared" si="1385"/>
        <v>1</v>
      </c>
      <c r="J2187">
        <v>20</v>
      </c>
      <c r="K2187">
        <f t="shared" si="1384"/>
        <v>245</v>
      </c>
      <c r="L2187" s="1" t="str">
        <f>Sheet1!L2187</f>
        <v>[{"bid":15023,"type":5,"num":58},{"bid":16003,"type":6,"num":115},{"bid":14001,"type":4,"num":146000}]</v>
      </c>
    </row>
    <row r="2188" spans="1:12" x14ac:dyDescent="0.2">
      <c r="A2188">
        <f t="shared" si="1383"/>
        <v>934294</v>
      </c>
      <c r="B2188">
        <f t="shared" si="1382"/>
        <v>934295</v>
      </c>
      <c r="C2188" s="1" t="str">
        <f t="shared" si="1381"/>
        <v>BOSS波\n需击杀所有怪物</v>
      </c>
      <c r="D2188">
        <v>177404208.14272097</v>
      </c>
      <c r="E2188">
        <f t="shared" si="1380"/>
        <v>770</v>
      </c>
      <c r="F2188" s="1" t="s">
        <v>526</v>
      </c>
      <c r="G2188">
        <v>0.1</v>
      </c>
      <c r="H2188" s="1" t="s">
        <v>519</v>
      </c>
      <c r="I2188" s="1">
        <f t="shared" si="1385"/>
        <v>2</v>
      </c>
      <c r="J2188">
        <v>40</v>
      </c>
      <c r="K2188">
        <f t="shared" si="1384"/>
        <v>245</v>
      </c>
      <c r="L2188" s="1" t="str">
        <f>Sheet1!L2188</f>
        <v>[{"bid":15023,"type":5,"num":58},{"bid":16003,"type":6,"num":115},{"bid":14001,"type":4,"num":146500}]</v>
      </c>
    </row>
    <row r="2189" spans="1:12" x14ac:dyDescent="0.2">
      <c r="A2189">
        <f t="shared" si="1383"/>
        <v>934295</v>
      </c>
      <c r="B2189">
        <f t="shared" si="1382"/>
        <v>934296</v>
      </c>
      <c r="C2189" s="1" t="str">
        <f t="shared" si="1381"/>
        <v>当前波数 246/∞</v>
      </c>
      <c r="D2189">
        <v>183908362.94138986</v>
      </c>
      <c r="E2189">
        <f t="shared" si="1380"/>
        <v>772</v>
      </c>
      <c r="F2189" s="1" t="s">
        <v>521</v>
      </c>
      <c r="G2189">
        <v>0.1</v>
      </c>
      <c r="H2189" s="1" t="s">
        <v>519</v>
      </c>
      <c r="I2189" s="1">
        <f t="shared" si="1385"/>
        <v>1</v>
      </c>
      <c r="J2189">
        <v>20</v>
      </c>
      <c r="K2189">
        <f t="shared" si="1384"/>
        <v>246</v>
      </c>
      <c r="L2189" s="1" t="str">
        <f>Sheet1!L2189</f>
        <v>[{"bid":15023,"type":5,"num":58},{"bid":16003,"type":6,"num":115},{"bid":14001,"type":4,"num":147000}]</v>
      </c>
    </row>
    <row r="2190" spans="1:12" x14ac:dyDescent="0.2">
      <c r="A2190">
        <f t="shared" si="1383"/>
        <v>934296</v>
      </c>
      <c r="B2190">
        <f t="shared" si="1382"/>
        <v>934297</v>
      </c>
      <c r="C2190" s="1" t="str">
        <f t="shared" si="1381"/>
        <v>当前波数 247/∞</v>
      </c>
      <c r="D2190">
        <v>190584787.8291851</v>
      </c>
      <c r="E2190">
        <f t="shared" si="1380"/>
        <v>776</v>
      </c>
      <c r="F2190" s="1" t="s">
        <v>524</v>
      </c>
      <c r="G2190">
        <v>0.1</v>
      </c>
      <c r="H2190" s="1" t="s">
        <v>519</v>
      </c>
      <c r="I2190" s="1">
        <f t="shared" si="1385"/>
        <v>1</v>
      </c>
      <c r="J2190">
        <v>20</v>
      </c>
      <c r="K2190">
        <f t="shared" si="1384"/>
        <v>247</v>
      </c>
      <c r="L2190" s="1" t="str">
        <f>Sheet1!L2190</f>
        <v>[{"bid":15023,"type":5,"num":59},{"bid":16003,"type":6,"num":117},{"bid":14001,"type":4,"num":147500}]</v>
      </c>
    </row>
    <row r="2191" spans="1:12" x14ac:dyDescent="0.2">
      <c r="A2191">
        <f t="shared" si="1383"/>
        <v>934297</v>
      </c>
      <c r="B2191">
        <f t="shared" si="1382"/>
        <v>934298</v>
      </c>
      <c r="C2191" s="1" t="str">
        <f t="shared" si="1381"/>
        <v>当前波数 248/∞</v>
      </c>
      <c r="D2191">
        <v>197436664.23470193</v>
      </c>
      <c r="E2191">
        <f t="shared" si="1380"/>
        <v>780</v>
      </c>
      <c r="F2191" s="1" t="s">
        <v>520</v>
      </c>
      <c r="G2191">
        <v>0.1</v>
      </c>
      <c r="H2191" s="1" t="s">
        <v>519</v>
      </c>
      <c r="I2191" s="1">
        <f t="shared" si="1385"/>
        <v>1</v>
      </c>
      <c r="J2191">
        <v>20</v>
      </c>
      <c r="K2191">
        <f t="shared" si="1384"/>
        <v>248</v>
      </c>
      <c r="L2191" s="1" t="str">
        <f>Sheet1!L2191</f>
        <v>[{"bid":15023,"type":5,"num":59},{"bid":16003,"type":6,"num":117},{"bid":14001,"type":4,"num":148000}]</v>
      </c>
    </row>
    <row r="2192" spans="1:12" x14ac:dyDescent="0.2">
      <c r="A2192">
        <f t="shared" si="1383"/>
        <v>934298</v>
      </c>
      <c r="B2192">
        <f t="shared" si="1382"/>
        <v>934299</v>
      </c>
      <c r="C2192" s="1" t="str">
        <f t="shared" si="1381"/>
        <v>当前波数 249/∞</v>
      </c>
      <c r="D2192">
        <v>204467210.56016758</v>
      </c>
      <c r="E2192">
        <f t="shared" si="1380"/>
        <v>784</v>
      </c>
      <c r="F2192" s="1" t="s">
        <v>523</v>
      </c>
      <c r="G2192">
        <v>0.1</v>
      </c>
      <c r="H2192" s="1" t="s">
        <v>519</v>
      </c>
      <c r="I2192" s="1">
        <f t="shared" si="1385"/>
        <v>1</v>
      </c>
      <c r="J2192">
        <v>20</v>
      </c>
      <c r="K2192">
        <f t="shared" si="1384"/>
        <v>249</v>
      </c>
      <c r="L2192" s="1" t="str">
        <f>Sheet1!L2192</f>
        <v>[{"bid":15023,"type":5,"num":59},{"bid":16003,"type":6,"num":117},{"bid":14001,"type":4,"num":148500}]</v>
      </c>
    </row>
    <row r="2193" spans="1:12" x14ac:dyDescent="0.2">
      <c r="A2193">
        <f t="shared" si="1383"/>
        <v>934299</v>
      </c>
      <c r="B2193">
        <f t="shared" si="1382"/>
        <v>934300</v>
      </c>
      <c r="C2193" s="1" t="str">
        <f t="shared" si="1381"/>
        <v>当前波数 250/∞\n下一波BOSS</v>
      </c>
      <c r="D2193">
        <v>211679682.38592127</v>
      </c>
      <c r="E2193">
        <f t="shared" si="1380"/>
        <v>786</v>
      </c>
      <c r="F2193" s="1" t="s">
        <v>520</v>
      </c>
      <c r="G2193">
        <v>0.1</v>
      </c>
      <c r="H2193" s="1" t="s">
        <v>519</v>
      </c>
      <c r="I2193" s="1">
        <f t="shared" si="1385"/>
        <v>1</v>
      </c>
      <c r="J2193">
        <v>20</v>
      </c>
      <c r="K2193">
        <f t="shared" si="1384"/>
        <v>250</v>
      </c>
      <c r="L2193" s="1" t="str">
        <f>Sheet1!L2193</f>
        <v>[{"bid":15023,"type":5,"num":59},{"bid":16003,"type":6,"num":117},{"bid":14001,"type":4,"num":149000}]</v>
      </c>
    </row>
    <row r="2194" spans="1:12" x14ac:dyDescent="0.2">
      <c r="A2194">
        <f t="shared" si="1383"/>
        <v>934300</v>
      </c>
      <c r="B2194">
        <f t="shared" si="1382"/>
        <v>934301</v>
      </c>
      <c r="C2194" s="1" t="str">
        <f t="shared" si="1381"/>
        <v>BOSS波\n需击杀所有怪物</v>
      </c>
      <c r="D2194">
        <v>219098493.9950093</v>
      </c>
      <c r="E2194">
        <f t="shared" si="1380"/>
        <v>790</v>
      </c>
      <c r="F2194" s="1" t="s">
        <v>526</v>
      </c>
      <c r="G2194">
        <v>0.1</v>
      </c>
      <c r="H2194" s="1" t="s">
        <v>519</v>
      </c>
      <c r="I2194" s="1">
        <f t="shared" si="1385"/>
        <v>2</v>
      </c>
      <c r="J2194">
        <v>40</v>
      </c>
      <c r="K2194">
        <f t="shared" si="1384"/>
        <v>250</v>
      </c>
      <c r="L2194" s="1" t="str">
        <f>Sheet1!L2194</f>
        <v>[{"bid":15023,"type":5,"num":59},{"bid":16003,"type":6,"num":117},{"bid":14001,"type":4,"num":149500}]</v>
      </c>
    </row>
    <row r="2195" spans="1:12" x14ac:dyDescent="0.2">
      <c r="A2195">
        <f t="shared" si="1383"/>
        <v>934301</v>
      </c>
      <c r="B2195">
        <f t="shared" si="1382"/>
        <v>934302</v>
      </c>
      <c r="C2195" s="1" t="str">
        <f t="shared" si="1381"/>
        <v>当前波数 251/∞</v>
      </c>
      <c r="D2195">
        <v>226728724.40951177</v>
      </c>
      <c r="E2195">
        <f t="shared" si="1380"/>
        <v>794</v>
      </c>
      <c r="F2195" s="1" t="s">
        <v>523</v>
      </c>
      <c r="G2195">
        <v>0.1</v>
      </c>
      <c r="H2195" s="1" t="s">
        <v>519</v>
      </c>
      <c r="I2195" s="1">
        <f t="shared" si="1385"/>
        <v>1</v>
      </c>
      <c r="J2195">
        <v>20</v>
      </c>
      <c r="K2195">
        <f t="shared" si="1384"/>
        <v>251</v>
      </c>
      <c r="L2195" s="1" t="str">
        <f>Sheet1!L2195</f>
        <v>[{"bid":15023,"type":5,"num":60},{"bid":16003,"type":6,"num":119},{"bid":14001,"type":4,"num":150000}]</v>
      </c>
    </row>
    <row r="2196" spans="1:12" x14ac:dyDescent="0.2">
      <c r="A2196">
        <f t="shared" si="1383"/>
        <v>934302</v>
      </c>
      <c r="B2196">
        <f t="shared" si="1382"/>
        <v>934303</v>
      </c>
      <c r="C2196" s="1" t="str">
        <f t="shared" si="1381"/>
        <v>当前波数 252/∞</v>
      </c>
      <c r="D2196">
        <v>234553255.38324624</v>
      </c>
      <c r="E2196">
        <f t="shared" si="1380"/>
        <v>798</v>
      </c>
      <c r="F2196" s="1" t="s">
        <v>520</v>
      </c>
      <c r="G2196">
        <v>0.1</v>
      </c>
      <c r="H2196" s="1" t="s">
        <v>519</v>
      </c>
      <c r="I2196" s="1">
        <f t="shared" si="1385"/>
        <v>1</v>
      </c>
      <c r="J2196">
        <v>20</v>
      </c>
      <c r="K2196">
        <f t="shared" si="1384"/>
        <v>252</v>
      </c>
      <c r="L2196" s="1" t="str">
        <f>Sheet1!L2196</f>
        <v>[{"bid":15023,"type":5,"num":60},{"bid":16003,"type":6,"num":119},{"bid":14001,"type":4,"num":150500}]</v>
      </c>
    </row>
    <row r="2197" spans="1:12" x14ac:dyDescent="0.2">
      <c r="A2197">
        <f t="shared" si="1383"/>
        <v>934303</v>
      </c>
      <c r="B2197">
        <f t="shared" si="1382"/>
        <v>934304</v>
      </c>
      <c r="C2197" s="1" t="str">
        <f t="shared" si="1381"/>
        <v>当前波数 253/∞</v>
      </c>
      <c r="D2197">
        <v>242575556.33409432</v>
      </c>
      <c r="E2197">
        <f t="shared" si="1380"/>
        <v>800</v>
      </c>
      <c r="F2197" s="1" t="s">
        <v>524</v>
      </c>
      <c r="G2197">
        <v>0.1</v>
      </c>
      <c r="H2197" s="1" t="s">
        <v>519</v>
      </c>
      <c r="I2197" s="1">
        <f t="shared" si="1385"/>
        <v>1</v>
      </c>
      <c r="J2197">
        <v>20</v>
      </c>
      <c r="K2197">
        <f t="shared" si="1384"/>
        <v>253</v>
      </c>
      <c r="L2197" s="1" t="str">
        <f>Sheet1!L2197</f>
        <v>[{"bid":15023,"type":5,"num":60},{"bid":16003,"type":6,"num":119},{"bid":14001,"type":4,"num":151000}]</v>
      </c>
    </row>
    <row r="2198" spans="1:12" x14ac:dyDescent="0.2">
      <c r="A2198">
        <f t="shared" si="1383"/>
        <v>934304</v>
      </c>
      <c r="B2198">
        <f t="shared" si="1382"/>
        <v>934305</v>
      </c>
      <c r="C2198" s="1" t="str">
        <f t="shared" si="1381"/>
        <v>当前波数 254/∞</v>
      </c>
      <c r="D2198">
        <v>250799135.78880155</v>
      </c>
      <c r="E2198">
        <f t="shared" si="1380"/>
        <v>802</v>
      </c>
      <c r="F2198" s="1" t="s">
        <v>521</v>
      </c>
      <c r="G2198">
        <v>0.1</v>
      </c>
      <c r="H2198" s="1" t="s">
        <v>519</v>
      </c>
      <c r="I2198" s="1">
        <f t="shared" si="1385"/>
        <v>1</v>
      </c>
      <c r="J2198">
        <v>20</v>
      </c>
      <c r="K2198">
        <f t="shared" si="1384"/>
        <v>254</v>
      </c>
      <c r="L2198" s="1" t="str">
        <f>Sheet1!L2198</f>
        <v>[{"bid":15023,"type":5,"num":60},{"bid":16003,"type":6,"num":119},{"bid":14001,"type":4,"num":151500}]</v>
      </c>
    </row>
    <row r="2199" spans="1:12" x14ac:dyDescent="0.2">
      <c r="A2199">
        <f t="shared" si="1383"/>
        <v>934305</v>
      </c>
      <c r="B2199">
        <f t="shared" si="1382"/>
        <v>934306</v>
      </c>
      <c r="C2199" s="1" t="str">
        <f t="shared" si="1381"/>
        <v>当前波数 255/∞\n下一波BOSS</v>
      </c>
      <c r="D2199">
        <v>259227541.59321761</v>
      </c>
      <c r="E2199">
        <f t="shared" si="1380"/>
        <v>806</v>
      </c>
      <c r="F2199" s="1" t="s">
        <v>524</v>
      </c>
      <c r="G2199">
        <v>0.1</v>
      </c>
      <c r="H2199" s="1" t="s">
        <v>519</v>
      </c>
      <c r="I2199" s="1">
        <f t="shared" si="1385"/>
        <v>1</v>
      </c>
      <c r="J2199">
        <v>20</v>
      </c>
      <c r="K2199">
        <f t="shared" si="1384"/>
        <v>255</v>
      </c>
      <c r="L2199" s="1" t="str">
        <f>Sheet1!L2199</f>
        <v>[{"bid":15023,"type":5,"num":60},{"bid":16003,"type":6,"num":119},{"bid":14001,"type":4,"num":152000}]</v>
      </c>
    </row>
    <row r="2200" spans="1:12" x14ac:dyDescent="0.2">
      <c r="A2200">
        <f t="shared" si="1383"/>
        <v>934306</v>
      </c>
      <c r="B2200">
        <f t="shared" si="1382"/>
        <v>934307</v>
      </c>
      <c r="C2200" s="1" t="str">
        <f t="shared" si="1381"/>
        <v>BOSS波\n需击杀所有怪物</v>
      </c>
      <c r="D2200">
        <v>267864361.12253609</v>
      </c>
      <c r="E2200">
        <f t="shared" si="1380"/>
        <v>808</v>
      </c>
      <c r="F2200" s="1" t="s">
        <v>526</v>
      </c>
      <c r="G2200">
        <v>0.1</v>
      </c>
      <c r="H2200" s="1" t="s">
        <v>519</v>
      </c>
      <c r="I2200" s="1">
        <f t="shared" si="1385"/>
        <v>2</v>
      </c>
      <c r="J2200">
        <v>40</v>
      </c>
      <c r="K2200">
        <f t="shared" si="1384"/>
        <v>255</v>
      </c>
      <c r="L2200" s="1" t="str">
        <f>Sheet1!L2200</f>
        <v>[{"bid":15023,"type":5,"num":61},{"bid":16003,"type":6,"num":121},{"bid":14001,"type":4,"num":152500}]</v>
      </c>
    </row>
    <row r="2201" spans="1:12" x14ac:dyDescent="0.2">
      <c r="A2201">
        <f t="shared" si="1383"/>
        <v>934307</v>
      </c>
      <c r="B2201">
        <f t="shared" si="1382"/>
        <v>934308</v>
      </c>
      <c r="C2201" s="1" t="str">
        <f t="shared" si="1381"/>
        <v>当前波数 256/∞</v>
      </c>
      <c r="D2201">
        <v>276738644.56642735</v>
      </c>
      <c r="E2201">
        <f t="shared" si="1380"/>
        <v>812</v>
      </c>
      <c r="F2201" s="1" t="s">
        <v>521</v>
      </c>
      <c r="G2201">
        <v>0.1</v>
      </c>
      <c r="H2201" s="1" t="s">
        <v>519</v>
      </c>
      <c r="I2201" s="1">
        <f t="shared" si="1385"/>
        <v>1</v>
      </c>
      <c r="J2201">
        <v>20</v>
      </c>
      <c r="K2201">
        <f t="shared" si="1384"/>
        <v>256</v>
      </c>
      <c r="L2201" s="1" t="str">
        <f>Sheet1!L2201</f>
        <v>[{"bid":15023,"type":5,"num":61},{"bid":16003,"type":6,"num":121},{"bid":14001,"type":4,"num":153000}]</v>
      </c>
    </row>
    <row r="2202" spans="1:12" x14ac:dyDescent="0.2">
      <c r="A2202">
        <f t="shared" si="1383"/>
        <v>934308</v>
      </c>
      <c r="B2202">
        <f t="shared" si="1382"/>
        <v>934309</v>
      </c>
      <c r="C2202" s="1" t="str">
        <f t="shared" si="1381"/>
        <v>当前波数 257/∞</v>
      </c>
      <c r="D2202">
        <v>285829951.68798906</v>
      </c>
      <c r="E2202">
        <f t="shared" si="1380"/>
        <v>814</v>
      </c>
      <c r="F2202" s="1" t="s">
        <v>524</v>
      </c>
      <c r="G2202">
        <v>0.1</v>
      </c>
      <c r="H2202" s="1" t="s">
        <v>519</v>
      </c>
      <c r="I2202" s="1">
        <f t="shared" si="1385"/>
        <v>1</v>
      </c>
      <c r="J2202">
        <v>20</v>
      </c>
      <c r="K2202">
        <f t="shared" si="1384"/>
        <v>257</v>
      </c>
      <c r="L2202" s="1" t="str">
        <f>Sheet1!L2202</f>
        <v>[{"bid":15023,"type":5,"num":61},{"bid":16003,"type":6,"num":121},{"bid":14001,"type":4,"num":153500}]</v>
      </c>
    </row>
    <row r="2203" spans="1:12" x14ac:dyDescent="0.2">
      <c r="A2203">
        <f t="shared" si="1383"/>
        <v>934309</v>
      </c>
      <c r="B2203">
        <f t="shared" si="1382"/>
        <v>934310</v>
      </c>
      <c r="C2203" s="1" t="str">
        <f t="shared" si="1381"/>
        <v>当前波数 258/∞</v>
      </c>
      <c r="D2203">
        <v>295142023.26400197</v>
      </c>
      <c r="E2203">
        <f t="shared" si="1380"/>
        <v>816</v>
      </c>
      <c r="F2203" s="1" t="s">
        <v>520</v>
      </c>
      <c r="G2203">
        <v>0.1</v>
      </c>
      <c r="H2203" s="1" t="s">
        <v>519</v>
      </c>
      <c r="I2203" s="1">
        <f t="shared" si="1385"/>
        <v>1</v>
      </c>
      <c r="J2203">
        <v>20</v>
      </c>
      <c r="K2203">
        <f t="shared" si="1384"/>
        <v>258</v>
      </c>
      <c r="L2203" s="1" t="str">
        <f>Sheet1!L2203</f>
        <v>[{"bid":15023,"type":5,"num":61},{"bid":16003,"type":6,"num":121},{"bid":14001,"type":4,"num":154000}]</v>
      </c>
    </row>
    <row r="2204" spans="1:12" x14ac:dyDescent="0.2">
      <c r="A2204">
        <f t="shared" si="1383"/>
        <v>934310</v>
      </c>
      <c r="B2204">
        <f t="shared" si="1382"/>
        <v>934311</v>
      </c>
      <c r="C2204" s="1" t="str">
        <f t="shared" si="1381"/>
        <v>当前波数 259/∞</v>
      </c>
      <c r="D2204">
        <v>304678640.90926284</v>
      </c>
      <c r="E2204">
        <f t="shared" si="1380"/>
        <v>820</v>
      </c>
      <c r="F2204" s="1" t="s">
        <v>523</v>
      </c>
      <c r="G2204">
        <v>0.1</v>
      </c>
      <c r="H2204" s="1" t="s">
        <v>519</v>
      </c>
      <c r="I2204" s="1">
        <f t="shared" si="1385"/>
        <v>1</v>
      </c>
      <c r="J2204">
        <v>20</v>
      </c>
      <c r="K2204">
        <f t="shared" si="1384"/>
        <v>259</v>
      </c>
      <c r="L2204" s="1" t="str">
        <f>Sheet1!L2204</f>
        <v>[{"bid":15023,"type":5,"num":61},{"bid":16003,"type":6,"num":121},{"bid":14001,"type":4,"num":154500}]</v>
      </c>
    </row>
    <row r="2205" spans="1:12" x14ac:dyDescent="0.2">
      <c r="A2205">
        <f t="shared" si="1383"/>
        <v>934311</v>
      </c>
      <c r="B2205">
        <f t="shared" si="1382"/>
        <v>934312</v>
      </c>
      <c r="C2205" s="1" t="str">
        <f t="shared" si="1381"/>
        <v>当前波数 260/∞\n下一波BOSS</v>
      </c>
      <c r="D2205">
        <v>314443627.28970456</v>
      </c>
      <c r="E2205">
        <f t="shared" si="1380"/>
        <v>822</v>
      </c>
      <c r="F2205" s="1" t="s">
        <v>520</v>
      </c>
      <c r="G2205">
        <v>0.1</v>
      </c>
      <c r="H2205" s="1" t="s">
        <v>519</v>
      </c>
      <c r="I2205" s="1">
        <f t="shared" si="1385"/>
        <v>1</v>
      </c>
      <c r="J2205">
        <v>20</v>
      </c>
      <c r="K2205">
        <f t="shared" si="1384"/>
        <v>260</v>
      </c>
      <c r="L2205" s="1" t="str">
        <f>Sheet1!L2205</f>
        <v>[{"bid":15023,"type":5,"num":62},{"bid":16003,"type":6,"num":123},{"bid":14001,"type":4,"num":155000}]</v>
      </c>
    </row>
    <row r="2206" spans="1:12" x14ac:dyDescent="0.2">
      <c r="A2206">
        <f t="shared" si="1383"/>
        <v>934312</v>
      </c>
      <c r="B2206">
        <f t="shared" si="1382"/>
        <v>934313</v>
      </c>
      <c r="C2206" s="1" t="str">
        <f t="shared" si="1381"/>
        <v>BOSS波\n需击杀所有怪物</v>
      </c>
      <c r="D2206">
        <v>324440846.3355158</v>
      </c>
      <c r="E2206">
        <f t="shared" si="1380"/>
        <v>824</v>
      </c>
      <c r="F2206" s="1" t="s">
        <v>526</v>
      </c>
      <c r="G2206">
        <v>0.1</v>
      </c>
      <c r="H2206" s="1" t="s">
        <v>519</v>
      </c>
      <c r="I2206" s="1">
        <f t="shared" si="1385"/>
        <v>2</v>
      </c>
      <c r="J2206">
        <v>40</v>
      </c>
      <c r="K2206">
        <f t="shared" si="1384"/>
        <v>260</v>
      </c>
      <c r="L2206" s="1" t="str">
        <f>Sheet1!L2206</f>
        <v>[{"bid":15023,"type":5,"num":62},{"bid":16003,"type":6,"num":123},{"bid":14001,"type":4,"num":155500}]</v>
      </c>
    </row>
    <row r="2207" spans="1:12" x14ac:dyDescent="0.2">
      <c r="A2207">
        <f t="shared" si="1383"/>
        <v>934313</v>
      </c>
      <c r="B2207">
        <f t="shared" si="1382"/>
        <v>934314</v>
      </c>
      <c r="C2207" s="1" t="str">
        <f t="shared" si="1381"/>
        <v>当前波数 261/∞</v>
      </c>
      <c r="D2207">
        <v>334703743.9570967</v>
      </c>
      <c r="E2207">
        <f t="shared" ref="E2207:E2270" si="1386">E1599*2</f>
        <v>828</v>
      </c>
      <c r="F2207" s="1" t="s">
        <v>523</v>
      </c>
      <c r="G2207">
        <v>0.1</v>
      </c>
      <c r="H2207" s="1" t="s">
        <v>519</v>
      </c>
      <c r="I2207" s="1">
        <f t="shared" si="1385"/>
        <v>1</v>
      </c>
      <c r="J2207">
        <v>20</v>
      </c>
      <c r="K2207">
        <f t="shared" si="1384"/>
        <v>261</v>
      </c>
      <c r="L2207" s="1" t="str">
        <f>Sheet1!L2207</f>
        <v>[{"bid":15023,"type":5,"num":62},{"bid":16003,"type":6,"num":123},{"bid":14001,"type":4,"num":156000}]</v>
      </c>
    </row>
    <row r="2208" spans="1:12" x14ac:dyDescent="0.2">
      <c r="A2208">
        <f t="shared" si="1383"/>
        <v>934314</v>
      </c>
      <c r="B2208">
        <f t="shared" si="1382"/>
        <v>934315</v>
      </c>
      <c r="C2208" s="1" t="str">
        <f t="shared" si="1381"/>
        <v>当前波数 262/∞</v>
      </c>
      <c r="D2208">
        <v>345208180.26240236</v>
      </c>
      <c r="E2208">
        <f t="shared" si="1386"/>
        <v>832</v>
      </c>
      <c r="F2208" s="1" t="s">
        <v>520</v>
      </c>
      <c r="G2208">
        <v>0.1</v>
      </c>
      <c r="H2208" s="1" t="s">
        <v>519</v>
      </c>
      <c r="I2208" s="1">
        <f t="shared" si="1385"/>
        <v>1</v>
      </c>
      <c r="J2208">
        <v>20</v>
      </c>
      <c r="K2208">
        <f t="shared" si="1384"/>
        <v>262</v>
      </c>
      <c r="L2208" s="1" t="str">
        <f>Sheet1!L2208</f>
        <v>[{"bid":15023,"type":5,"num":62},{"bid":16003,"type":6,"num":123},{"bid":14001,"type":4,"num":156500}]</v>
      </c>
    </row>
    <row r="2209" spans="1:12" x14ac:dyDescent="0.2">
      <c r="A2209">
        <f t="shared" si="1383"/>
        <v>934315</v>
      </c>
      <c r="B2209">
        <f t="shared" si="1382"/>
        <v>934316</v>
      </c>
      <c r="C2209" s="1" t="str">
        <f t="shared" si="1381"/>
        <v>当前波数 263/∞</v>
      </c>
      <c r="D2209">
        <v>355958179.93584883</v>
      </c>
      <c r="E2209">
        <f t="shared" si="1386"/>
        <v>836</v>
      </c>
      <c r="F2209" s="1" t="s">
        <v>524</v>
      </c>
      <c r="G2209">
        <v>0.1</v>
      </c>
      <c r="H2209" s="1" t="s">
        <v>519</v>
      </c>
      <c r="I2209" s="1">
        <f t="shared" si="1385"/>
        <v>1</v>
      </c>
      <c r="J2209">
        <v>20</v>
      </c>
      <c r="K2209">
        <f t="shared" si="1384"/>
        <v>263</v>
      </c>
      <c r="L2209" s="1" t="str">
        <f>Sheet1!L2209</f>
        <v>[{"bid":15023,"type":5,"num":62},{"bid":16003,"type":6,"num":123},{"bid":14001,"type":4,"num":157000}]</v>
      </c>
    </row>
    <row r="2210" spans="1:12" x14ac:dyDescent="0.2">
      <c r="A2210">
        <f t="shared" si="1383"/>
        <v>934316</v>
      </c>
      <c r="B2210">
        <f t="shared" si="1382"/>
        <v>934317</v>
      </c>
      <c r="C2210" s="1" t="str">
        <f t="shared" si="1381"/>
        <v>当前波数 264/∞</v>
      </c>
      <c r="D2210">
        <v>366957810.26012415</v>
      </c>
      <c r="E2210">
        <f t="shared" si="1386"/>
        <v>840</v>
      </c>
      <c r="F2210" s="1" t="s">
        <v>521</v>
      </c>
      <c r="G2210">
        <v>0.1</v>
      </c>
      <c r="H2210" s="1" t="s">
        <v>519</v>
      </c>
      <c r="I2210" s="1">
        <f t="shared" si="1385"/>
        <v>1</v>
      </c>
      <c r="J2210">
        <v>20</v>
      </c>
      <c r="K2210">
        <f t="shared" si="1384"/>
        <v>264</v>
      </c>
      <c r="L2210" s="1" t="str">
        <f>Sheet1!L2210</f>
        <v>[{"bid":15023,"type":5,"num":63},{"bid":16003,"type":6,"num":125},{"bid":14001,"type":4,"num":157500}]</v>
      </c>
    </row>
    <row r="2211" spans="1:12" x14ac:dyDescent="0.2">
      <c r="A2211">
        <f t="shared" si="1383"/>
        <v>934317</v>
      </c>
      <c r="B2211">
        <f t="shared" si="1382"/>
        <v>934318</v>
      </c>
      <c r="C2211" s="1" t="str">
        <f t="shared" si="1381"/>
        <v>当前波数 265/∞\n下一波BOSS</v>
      </c>
      <c r="D2211">
        <v>378211181.33218825</v>
      </c>
      <c r="E2211">
        <f t="shared" si="1386"/>
        <v>844</v>
      </c>
      <c r="F2211" s="1" t="s">
        <v>524</v>
      </c>
      <c r="G2211">
        <v>0.1</v>
      </c>
      <c r="H2211" s="1" t="s">
        <v>519</v>
      </c>
      <c r="I2211" s="1">
        <f t="shared" si="1385"/>
        <v>1</v>
      </c>
      <c r="J2211">
        <v>20</v>
      </c>
      <c r="K2211">
        <f t="shared" si="1384"/>
        <v>265</v>
      </c>
      <c r="L2211" s="1" t="str">
        <f>Sheet1!L2211</f>
        <v>[{"bid":15023,"type":5,"num":63},{"bid":16003,"type":6,"num":125},{"bid":14001,"type":4,"num":158000}]</v>
      </c>
    </row>
    <row r="2212" spans="1:12" x14ac:dyDescent="0.2">
      <c r="A2212">
        <f t="shared" si="1383"/>
        <v>934318</v>
      </c>
      <c r="B2212">
        <f t="shared" si="1382"/>
        <v>934319</v>
      </c>
      <c r="C2212" s="1" t="str">
        <f t="shared" si="1381"/>
        <v>BOSS波\n需击杀所有怪物</v>
      </c>
      <c r="D2212">
        <v>389722446.27927321</v>
      </c>
      <c r="E2212">
        <f t="shared" si="1386"/>
        <v>846</v>
      </c>
      <c r="F2212" s="1" t="s">
        <v>526</v>
      </c>
      <c r="G2212">
        <v>0.1</v>
      </c>
      <c r="H2212" s="1" t="s">
        <v>519</v>
      </c>
      <c r="I2212" s="1">
        <f t="shared" si="1385"/>
        <v>2</v>
      </c>
      <c r="J2212">
        <v>40</v>
      </c>
      <c r="K2212">
        <f t="shared" si="1384"/>
        <v>265</v>
      </c>
      <c r="L2212" s="1" t="str">
        <f>Sheet1!L2212</f>
        <v>[{"bid":15023,"type":5,"num":63},{"bid":16003,"type":6,"num":125},{"bid":14001,"type":4,"num":158500}]</v>
      </c>
    </row>
    <row r="2213" spans="1:12" x14ac:dyDescent="0.2">
      <c r="A2213">
        <f t="shared" si="1383"/>
        <v>934319</v>
      </c>
      <c r="B2213">
        <f t="shared" si="1382"/>
        <v>934320</v>
      </c>
      <c r="C2213" s="1" t="str">
        <f t="shared" si="1381"/>
        <v>当前波数 266/∞</v>
      </c>
      <c r="D2213">
        <v>401529883.34592289</v>
      </c>
      <c r="E2213">
        <f t="shared" si="1386"/>
        <v>850</v>
      </c>
      <c r="F2213" s="1" t="s">
        <v>521</v>
      </c>
      <c r="G2213">
        <v>0.1</v>
      </c>
      <c r="H2213" s="1" t="s">
        <v>519</v>
      </c>
      <c r="I2213" s="1">
        <f t="shared" si="1385"/>
        <v>1</v>
      </c>
      <c r="J2213">
        <v>20</v>
      </c>
      <c r="K2213">
        <f t="shared" si="1384"/>
        <v>266</v>
      </c>
      <c r="L2213" s="1" t="str">
        <f>Sheet1!L2213</f>
        <v>[{"bid":15023,"type":5,"num":63},{"bid":16003,"type":6,"num":125},{"bid":14001,"type":4,"num":159000}]</v>
      </c>
    </row>
    <row r="2214" spans="1:12" x14ac:dyDescent="0.2">
      <c r="A2214">
        <f t="shared" si="1383"/>
        <v>934320</v>
      </c>
      <c r="B2214">
        <f t="shared" si="1382"/>
        <v>934321</v>
      </c>
      <c r="C2214" s="1" t="str">
        <f t="shared" si="1381"/>
        <v>当前波数 267/∞</v>
      </c>
      <c r="D2214">
        <v>459939480.00000012</v>
      </c>
      <c r="E2214">
        <f t="shared" si="1386"/>
        <v>854</v>
      </c>
      <c r="F2214" s="1" t="s">
        <v>524</v>
      </c>
      <c r="G2214">
        <v>0.1</v>
      </c>
      <c r="H2214" s="1" t="s">
        <v>519</v>
      </c>
      <c r="I2214" s="1">
        <f t="shared" si="1385"/>
        <v>1</v>
      </c>
      <c r="J2214">
        <v>20</v>
      </c>
      <c r="K2214">
        <f t="shared" si="1384"/>
        <v>267</v>
      </c>
      <c r="L2214" s="1" t="str">
        <f>Sheet1!L2214</f>
        <v>[{"bid":15023,"type":5,"num":63},{"bid":16003,"type":6,"num":125},{"bid":14001,"type":4,"num":159500}]</v>
      </c>
    </row>
    <row r="2215" spans="1:12" x14ac:dyDescent="0.2">
      <c r="A2215">
        <f t="shared" si="1383"/>
        <v>934321</v>
      </c>
      <c r="B2215">
        <f t="shared" si="1382"/>
        <v>934322</v>
      </c>
      <c r="C2215" s="1" t="str">
        <f t="shared" ref="C2215:C2278" si="1387">IF(K2215=K2214,"BOSS波\n需击杀所有怪物",IF(K2215=K2216,"当前波数 "&amp;K2215&amp;"/∞\n下一波BOSS","当前波数 "&amp;K2215&amp;"/∞"))</f>
        <v>当前波数 268/∞</v>
      </c>
      <c r="D2215">
        <v>563002752</v>
      </c>
      <c r="E2215">
        <f t="shared" si="1386"/>
        <v>858</v>
      </c>
      <c r="F2215" s="1" t="s">
        <v>520</v>
      </c>
      <c r="G2215">
        <v>0.1</v>
      </c>
      <c r="H2215" s="1" t="s">
        <v>519</v>
      </c>
      <c r="I2215" s="1">
        <f t="shared" si="1385"/>
        <v>1</v>
      </c>
      <c r="J2215">
        <v>20</v>
      </c>
      <c r="K2215">
        <f t="shared" si="1384"/>
        <v>268</v>
      </c>
      <c r="L2215" s="1" t="str">
        <f>Sheet1!L2215</f>
        <v>[{"bid":15023,"type":5,"num":64},{"bid":16003,"type":6,"num":127},{"bid":14001,"type":4,"num":160000}]</v>
      </c>
    </row>
    <row r="2216" spans="1:12" x14ac:dyDescent="0.2">
      <c r="A2216">
        <f t="shared" si="1383"/>
        <v>934322</v>
      </c>
      <c r="B2216">
        <f t="shared" si="1382"/>
        <v>934323</v>
      </c>
      <c r="C2216" s="1" t="str">
        <f t="shared" si="1387"/>
        <v>当前波数 269/∞</v>
      </c>
      <c r="D2216">
        <v>669910416.00000012</v>
      </c>
      <c r="E2216">
        <f t="shared" si="1386"/>
        <v>860</v>
      </c>
      <c r="F2216" s="1" t="s">
        <v>523</v>
      </c>
      <c r="G2216">
        <v>0.1</v>
      </c>
      <c r="H2216" s="1" t="s">
        <v>519</v>
      </c>
      <c r="I2216" s="1">
        <f t="shared" si="1385"/>
        <v>1</v>
      </c>
      <c r="J2216">
        <v>20</v>
      </c>
      <c r="K2216">
        <f t="shared" si="1384"/>
        <v>269</v>
      </c>
      <c r="L2216" s="1" t="str">
        <f>Sheet1!L2216</f>
        <v>[{"bid":15023,"type":5,"num":64},{"bid":16003,"type":6,"num":127},{"bid":14001,"type":4,"num":160500}]</v>
      </c>
    </row>
    <row r="2217" spans="1:12" x14ac:dyDescent="0.2">
      <c r="A2217">
        <f t="shared" ref="A2217:A2280" si="1388">A2216+1</f>
        <v>934323</v>
      </c>
      <c r="B2217">
        <f t="shared" ref="B2217:B2280" si="1389">A2217+1</f>
        <v>934324</v>
      </c>
      <c r="C2217" s="1" t="str">
        <f t="shared" si="1387"/>
        <v>当前波数 270/∞\n下一波BOSS</v>
      </c>
      <c r="D2217">
        <v>780728832</v>
      </c>
      <c r="E2217">
        <f t="shared" si="1386"/>
        <v>864</v>
      </c>
      <c r="F2217" s="1" t="s">
        <v>520</v>
      </c>
      <c r="G2217">
        <v>0.1</v>
      </c>
      <c r="H2217" s="1" t="s">
        <v>519</v>
      </c>
      <c r="I2217" s="1">
        <f t="shared" si="1385"/>
        <v>1</v>
      </c>
      <c r="J2217">
        <v>20</v>
      </c>
      <c r="K2217">
        <f t="shared" si="1384"/>
        <v>270</v>
      </c>
      <c r="L2217" s="1" t="str">
        <f>Sheet1!L2217</f>
        <v>[{"bid":15023,"type":5,"num":64},{"bid":16003,"type":6,"num":127},{"bid":14001,"type":4,"num":161000}]</v>
      </c>
    </row>
    <row r="2218" spans="1:12" x14ac:dyDescent="0.2">
      <c r="A2218">
        <f t="shared" si="1388"/>
        <v>934324</v>
      </c>
      <c r="B2218">
        <f t="shared" si="1389"/>
        <v>934325</v>
      </c>
      <c r="C2218" s="1" t="str">
        <f t="shared" si="1387"/>
        <v>BOSS波\n需击杀所有怪物</v>
      </c>
      <c r="D2218">
        <v>895524840.00000024</v>
      </c>
      <c r="E2218">
        <f t="shared" si="1386"/>
        <v>868</v>
      </c>
      <c r="F2218" s="1" t="s">
        <v>526</v>
      </c>
      <c r="G2218">
        <v>0.1</v>
      </c>
      <c r="H2218" s="1" t="s">
        <v>519</v>
      </c>
      <c r="I2218" s="1">
        <f t="shared" si="1385"/>
        <v>2</v>
      </c>
      <c r="J2218">
        <v>40</v>
      </c>
      <c r="K2218">
        <f t="shared" si="1384"/>
        <v>270</v>
      </c>
      <c r="L2218" s="1" t="str">
        <f>Sheet1!L2218</f>
        <v>[{"bid":15023,"type":5,"num":64},{"bid":16003,"type":6,"num":127},{"bid":14001,"type":4,"num":161500}]</v>
      </c>
    </row>
    <row r="2219" spans="1:12" x14ac:dyDescent="0.2">
      <c r="A2219">
        <f t="shared" si="1388"/>
        <v>934325</v>
      </c>
      <c r="B2219">
        <f t="shared" si="1389"/>
        <v>934326</v>
      </c>
      <c r="C2219" s="1" t="str">
        <f t="shared" si="1387"/>
        <v>当前波数 271/∞</v>
      </c>
      <c r="D2219">
        <v>1065084048.0000001</v>
      </c>
      <c r="E2219">
        <f t="shared" si="1386"/>
        <v>870</v>
      </c>
      <c r="F2219" s="1" t="s">
        <v>523</v>
      </c>
      <c r="G2219">
        <v>0.1</v>
      </c>
      <c r="H2219" s="1" t="s">
        <v>519</v>
      </c>
      <c r="I2219" s="1">
        <f t="shared" si="1385"/>
        <v>1</v>
      </c>
      <c r="J2219">
        <v>20</v>
      </c>
      <c r="K2219">
        <f t="shared" si="1384"/>
        <v>271</v>
      </c>
      <c r="L2219" s="1" t="str">
        <f>Sheet1!L2219</f>
        <v>[{"bid":15023,"type":5,"num":64},{"bid":16003,"type":6,"num":127},{"bid":14001,"type":4,"num":162000}]</v>
      </c>
    </row>
    <row r="2220" spans="1:12" x14ac:dyDescent="0.2">
      <c r="A2220">
        <f t="shared" si="1388"/>
        <v>934326</v>
      </c>
      <c r="B2220">
        <f t="shared" si="1389"/>
        <v>934327</v>
      </c>
      <c r="C2220" s="1" t="str">
        <f t="shared" si="1387"/>
        <v>当前波数 272/∞</v>
      </c>
      <c r="D2220">
        <v>1240712064.0000002</v>
      </c>
      <c r="E2220">
        <f t="shared" si="1386"/>
        <v>872</v>
      </c>
      <c r="F2220" s="1" t="s">
        <v>520</v>
      </c>
      <c r="G2220">
        <v>0.1</v>
      </c>
      <c r="H2220" s="1" t="s">
        <v>519</v>
      </c>
      <c r="I2220" s="1">
        <f t="shared" si="1385"/>
        <v>1</v>
      </c>
      <c r="J2220">
        <v>20</v>
      </c>
      <c r="K2220">
        <f t="shared" si="1384"/>
        <v>272</v>
      </c>
      <c r="L2220" s="1" t="str">
        <f>Sheet1!L2220</f>
        <v>[{"bid":15023,"type":5,"num":65},{"bid":16003,"type":6,"num":129},{"bid":14001,"type":4,"num":162500}]</v>
      </c>
    </row>
    <row r="2221" spans="1:12" x14ac:dyDescent="0.2">
      <c r="A2221">
        <f t="shared" si="1388"/>
        <v>934327</v>
      </c>
      <c r="B2221">
        <f t="shared" si="1389"/>
        <v>934328</v>
      </c>
      <c r="C2221" s="1" t="str">
        <f t="shared" si="1387"/>
        <v>当前波数 273/∞</v>
      </c>
      <c r="D2221">
        <v>1475196352</v>
      </c>
      <c r="E2221">
        <f t="shared" si="1386"/>
        <v>876</v>
      </c>
      <c r="F2221" s="1" t="s">
        <v>524</v>
      </c>
      <c r="G2221">
        <v>0.1</v>
      </c>
      <c r="H2221" s="1" t="s">
        <v>519</v>
      </c>
      <c r="I2221" s="1">
        <f t="shared" si="1385"/>
        <v>1</v>
      </c>
      <c r="J2221">
        <v>20</v>
      </c>
      <c r="K2221">
        <f t="shared" si="1384"/>
        <v>273</v>
      </c>
      <c r="L2221" s="1" t="str">
        <f>Sheet1!L2221</f>
        <v>[{"bid":15023,"type":5,"num":65},{"bid":16003,"type":6,"num":129},{"bid":14001,"type":4,"num":163000}]</v>
      </c>
    </row>
    <row r="2222" spans="1:12" x14ac:dyDescent="0.2">
      <c r="A2222">
        <f t="shared" si="1388"/>
        <v>934328</v>
      </c>
      <c r="B2222">
        <f t="shared" si="1389"/>
        <v>934329</v>
      </c>
      <c r="C2222" s="1" t="str">
        <f t="shared" si="1387"/>
        <v>当前波数 274/∞</v>
      </c>
      <c r="D2222">
        <v>1717954944.0000005</v>
      </c>
      <c r="E2222">
        <f t="shared" si="1386"/>
        <v>878</v>
      </c>
      <c r="F2222" s="1" t="s">
        <v>521</v>
      </c>
      <c r="G2222">
        <v>0.1</v>
      </c>
      <c r="H2222" s="1" t="s">
        <v>519</v>
      </c>
      <c r="I2222" s="1">
        <f t="shared" si="1385"/>
        <v>1</v>
      </c>
      <c r="J2222">
        <v>20</v>
      </c>
      <c r="K2222">
        <f t="shared" ref="K2222:K2285" si="1390">K2216+5</f>
        <v>274</v>
      </c>
      <c r="L2222" s="1" t="str">
        <f>Sheet1!L2222</f>
        <v>[{"bid":15023,"type":5,"num":65},{"bid":16003,"type":6,"num":129},{"bid":14001,"type":4,"num":163500}]</v>
      </c>
    </row>
    <row r="2223" spans="1:12" x14ac:dyDescent="0.2">
      <c r="A2223">
        <f t="shared" si="1388"/>
        <v>934329</v>
      </c>
      <c r="B2223">
        <f t="shared" si="1389"/>
        <v>934330</v>
      </c>
      <c r="C2223" s="1" t="str">
        <f t="shared" si="1387"/>
        <v>当前波数 275/∞\n下一波BOSS</v>
      </c>
      <c r="D2223">
        <v>1969125120.0000002</v>
      </c>
      <c r="E2223">
        <f t="shared" si="1386"/>
        <v>880</v>
      </c>
      <c r="F2223" s="1" t="s">
        <v>524</v>
      </c>
      <c r="G2223">
        <v>0.1</v>
      </c>
      <c r="H2223" s="1" t="s">
        <v>519</v>
      </c>
      <c r="I2223" s="1">
        <f t="shared" si="1385"/>
        <v>1</v>
      </c>
      <c r="J2223">
        <v>20</v>
      </c>
      <c r="K2223">
        <f t="shared" si="1390"/>
        <v>275</v>
      </c>
      <c r="L2223" s="1" t="str">
        <f>Sheet1!L2223</f>
        <v>[{"bid":15023,"type":5,"num":65},{"bid":16003,"type":6,"num":129},{"bid":14001,"type":4,"num":164000}]</v>
      </c>
    </row>
    <row r="2224" spans="1:12" x14ac:dyDescent="0.2">
      <c r="A2224">
        <f t="shared" si="1388"/>
        <v>934330</v>
      </c>
      <c r="B2224">
        <f t="shared" si="1389"/>
        <v>934331</v>
      </c>
      <c r="C2224" s="1" t="str">
        <f t="shared" si="1387"/>
        <v>BOSS波\n需击杀所有怪物</v>
      </c>
      <c r="D2224">
        <v>2228845120.0000005</v>
      </c>
      <c r="E2224">
        <f t="shared" si="1386"/>
        <v>884</v>
      </c>
      <c r="F2224" s="1" t="s">
        <v>526</v>
      </c>
      <c r="G2224">
        <v>0.1</v>
      </c>
      <c r="H2224" s="1" t="s">
        <v>519</v>
      </c>
      <c r="I2224" s="1">
        <f t="shared" si="1385"/>
        <v>2</v>
      </c>
      <c r="J2224">
        <v>40</v>
      </c>
      <c r="K2224">
        <f t="shared" si="1390"/>
        <v>275</v>
      </c>
      <c r="L2224" s="1" t="str">
        <f>Sheet1!L2224</f>
        <v>[{"bid":15023,"type":5,"num":65},{"bid":16003,"type":6,"num":129},{"bid":14001,"type":4,"num":164500}]</v>
      </c>
    </row>
    <row r="2225" spans="1:12" x14ac:dyDescent="0.2">
      <c r="A2225">
        <f t="shared" si="1388"/>
        <v>934331</v>
      </c>
      <c r="B2225">
        <f t="shared" si="1389"/>
        <v>934332</v>
      </c>
      <c r="C2225" s="1" t="str">
        <f t="shared" si="1387"/>
        <v>当前波数 276/∞</v>
      </c>
      <c r="D2225">
        <v>2497254144</v>
      </c>
      <c r="E2225">
        <f t="shared" si="1386"/>
        <v>886</v>
      </c>
      <c r="F2225" s="1" t="s">
        <v>521</v>
      </c>
      <c r="G2225">
        <v>0.1</v>
      </c>
      <c r="H2225" s="1" t="s">
        <v>519</v>
      </c>
      <c r="I2225" s="1">
        <f t="shared" si="1385"/>
        <v>1</v>
      </c>
      <c r="J2225">
        <v>20</v>
      </c>
      <c r="K2225">
        <f t="shared" si="1390"/>
        <v>276</v>
      </c>
      <c r="L2225" s="1" t="str">
        <f>Sheet1!L2225</f>
        <v>[{"bid":15023,"type":5,"num":66},{"bid":16003,"type":6,"num":131},{"bid":14001,"type":4,"num":165000}]</v>
      </c>
    </row>
    <row r="2226" spans="1:12" x14ac:dyDescent="0.2">
      <c r="A2226">
        <f t="shared" si="1388"/>
        <v>934332</v>
      </c>
      <c r="B2226">
        <f t="shared" si="1389"/>
        <v>934333</v>
      </c>
      <c r="C2226" s="1" t="str">
        <f t="shared" si="1387"/>
        <v>当前波数 277/∞</v>
      </c>
      <c r="D2226">
        <v>2774492352.0000005</v>
      </c>
      <c r="E2226">
        <f t="shared" si="1386"/>
        <v>890</v>
      </c>
      <c r="F2226" s="1" t="s">
        <v>524</v>
      </c>
      <c r="G2226">
        <v>0.1</v>
      </c>
      <c r="H2226" s="1" t="s">
        <v>519</v>
      </c>
      <c r="I2226" s="1">
        <f t="shared" si="1385"/>
        <v>1</v>
      </c>
      <c r="J2226">
        <v>20</v>
      </c>
      <c r="K2226">
        <f t="shared" si="1390"/>
        <v>277</v>
      </c>
      <c r="L2226" s="1" t="str">
        <f>Sheet1!L2226</f>
        <v>[{"bid":15023,"type":5,"num":66},{"bid":16003,"type":6,"num":131},{"bid":14001,"type":4,"num":165500}]</v>
      </c>
    </row>
    <row r="2227" spans="1:12" x14ac:dyDescent="0.2">
      <c r="A2227">
        <f t="shared" si="1388"/>
        <v>934333</v>
      </c>
      <c r="B2227">
        <f t="shared" si="1389"/>
        <v>934334</v>
      </c>
      <c r="C2227" s="1" t="str">
        <f t="shared" si="1387"/>
        <v>当前波数 278/∞</v>
      </c>
      <c r="D2227">
        <v>3060700864.0000005</v>
      </c>
      <c r="E2227">
        <f t="shared" si="1386"/>
        <v>894</v>
      </c>
      <c r="F2227" s="1" t="s">
        <v>520</v>
      </c>
      <c r="G2227">
        <v>0.1</v>
      </c>
      <c r="H2227" s="1" t="s">
        <v>519</v>
      </c>
      <c r="I2227" s="1">
        <f t="shared" si="1385"/>
        <v>1</v>
      </c>
      <c r="J2227">
        <v>20</v>
      </c>
      <c r="K2227">
        <f t="shared" si="1390"/>
        <v>278</v>
      </c>
      <c r="L2227" s="1" t="str">
        <f>Sheet1!L2227</f>
        <v>[{"bid":15023,"type":5,"num":66},{"bid":16003,"type":6,"num":131},{"bid":14001,"type":4,"num":166000}]</v>
      </c>
    </row>
    <row r="2228" spans="1:12" x14ac:dyDescent="0.2">
      <c r="A2228">
        <f t="shared" si="1388"/>
        <v>934334</v>
      </c>
      <c r="B2228">
        <f t="shared" si="1389"/>
        <v>934335</v>
      </c>
      <c r="C2228" s="1" t="str">
        <f t="shared" si="1387"/>
        <v>当前波数 279/∞</v>
      </c>
      <c r="D2228">
        <v>3356021760.000001</v>
      </c>
      <c r="E2228">
        <f t="shared" si="1386"/>
        <v>898</v>
      </c>
      <c r="F2228" s="1" t="s">
        <v>523</v>
      </c>
      <c r="G2228">
        <v>0.1</v>
      </c>
      <c r="H2228" s="1" t="s">
        <v>519</v>
      </c>
      <c r="I2228" s="1">
        <f t="shared" ref="I2228:I2291" si="1391">I2216</f>
        <v>1</v>
      </c>
      <c r="J2228">
        <v>20</v>
      </c>
      <c r="K2228">
        <f t="shared" si="1390"/>
        <v>279</v>
      </c>
      <c r="L2228" s="1" t="str">
        <f>Sheet1!L2228</f>
        <v>[{"bid":15023,"type":5,"num":66},{"bid":16003,"type":6,"num":131},{"bid":14001,"type":4,"num":166500}]</v>
      </c>
    </row>
    <row r="2229" spans="1:12" x14ac:dyDescent="0.2">
      <c r="A2229">
        <f t="shared" si="1388"/>
        <v>934335</v>
      </c>
      <c r="B2229">
        <f t="shared" si="1389"/>
        <v>934336</v>
      </c>
      <c r="C2229" s="1" t="str">
        <f t="shared" si="1387"/>
        <v>当前波数 280/∞\n下一波BOSS</v>
      </c>
      <c r="D2229">
        <v>3721608048.0000005</v>
      </c>
      <c r="E2229">
        <f t="shared" si="1386"/>
        <v>902</v>
      </c>
      <c r="F2229" s="1" t="s">
        <v>520</v>
      </c>
      <c r="G2229">
        <v>0.1</v>
      </c>
      <c r="H2229" s="1" t="s">
        <v>519</v>
      </c>
      <c r="I2229" s="1">
        <f t="shared" si="1391"/>
        <v>1</v>
      </c>
      <c r="J2229">
        <v>20</v>
      </c>
      <c r="K2229">
        <f t="shared" si="1390"/>
        <v>280</v>
      </c>
      <c r="L2229" s="1" t="str">
        <f>Sheet1!L2229</f>
        <v>[{"bid":15023,"type":5,"num":66},{"bid":16003,"type":6,"num":131},{"bid":14001,"type":4,"num":167000}]</v>
      </c>
    </row>
    <row r="2230" spans="1:12" x14ac:dyDescent="0.2">
      <c r="A2230">
        <f t="shared" si="1388"/>
        <v>934336</v>
      </c>
      <c r="B2230">
        <f t="shared" si="1389"/>
        <v>934337</v>
      </c>
      <c r="C2230" s="1" t="str">
        <f t="shared" si="1387"/>
        <v>BOSS波\n需击杀所有怪物</v>
      </c>
      <c r="D2230">
        <v>4098779256.000001</v>
      </c>
      <c r="E2230">
        <f t="shared" si="1386"/>
        <v>904</v>
      </c>
      <c r="F2230" s="1" t="s">
        <v>526</v>
      </c>
      <c r="G2230">
        <v>0.1</v>
      </c>
      <c r="H2230" s="1" t="s">
        <v>519</v>
      </c>
      <c r="I2230" s="1">
        <f t="shared" si="1391"/>
        <v>2</v>
      </c>
      <c r="J2230">
        <v>40</v>
      </c>
      <c r="K2230">
        <f t="shared" si="1390"/>
        <v>280</v>
      </c>
      <c r="L2230" s="1" t="str">
        <f>Sheet1!L2230</f>
        <v>[{"bid":15023,"type":5,"num":67},{"bid":16003,"type":6,"num":133},{"bid":14001,"type":4,"num":167500}]</v>
      </c>
    </row>
    <row r="2231" spans="1:12" x14ac:dyDescent="0.2">
      <c r="A2231">
        <f t="shared" si="1388"/>
        <v>934337</v>
      </c>
      <c r="B2231">
        <f t="shared" si="1389"/>
        <v>934338</v>
      </c>
      <c r="C2231" s="1" t="str">
        <f t="shared" si="1387"/>
        <v>当前波数 281/∞</v>
      </c>
      <c r="D2231">
        <v>4487715744.000001</v>
      </c>
      <c r="E2231">
        <f t="shared" si="1386"/>
        <v>908</v>
      </c>
      <c r="F2231" s="1" t="s">
        <v>523</v>
      </c>
      <c r="G2231">
        <v>0.1</v>
      </c>
      <c r="H2231" s="1" t="s">
        <v>519</v>
      </c>
      <c r="I2231" s="1">
        <f t="shared" si="1391"/>
        <v>1</v>
      </c>
      <c r="J2231">
        <v>20</v>
      </c>
      <c r="K2231">
        <f t="shared" si="1390"/>
        <v>281</v>
      </c>
      <c r="L2231" s="1" t="str">
        <f>Sheet1!L2231</f>
        <v>[{"bid":15023,"type":5,"num":67},{"bid":16003,"type":6,"num":133},{"bid":14001,"type":4,"num":168000}]</v>
      </c>
    </row>
    <row r="2232" spans="1:12" x14ac:dyDescent="0.2">
      <c r="A2232">
        <f t="shared" si="1388"/>
        <v>934338</v>
      </c>
      <c r="B2232">
        <f t="shared" si="1389"/>
        <v>934339</v>
      </c>
      <c r="C2232" s="1" t="str">
        <f t="shared" si="1387"/>
        <v>当前波数 282/∞</v>
      </c>
      <c r="D2232">
        <v>4888599072.000001</v>
      </c>
      <c r="E2232">
        <f t="shared" si="1386"/>
        <v>910</v>
      </c>
      <c r="F2232" s="1" t="s">
        <v>520</v>
      </c>
      <c r="G2232">
        <v>0.1</v>
      </c>
      <c r="H2232" s="1" t="s">
        <v>519</v>
      </c>
      <c r="I2232" s="1">
        <f t="shared" si="1391"/>
        <v>1</v>
      </c>
      <c r="J2232">
        <v>20</v>
      </c>
      <c r="K2232">
        <f t="shared" si="1390"/>
        <v>282</v>
      </c>
      <c r="L2232" s="1" t="str">
        <f>Sheet1!L2232</f>
        <v>[{"bid":15023,"type":5,"num":67},{"bid":16003,"type":6,"num":133},{"bid":14001,"type":4,"num":168500}]</v>
      </c>
    </row>
    <row r="2233" spans="1:12" x14ac:dyDescent="0.2">
      <c r="A2233">
        <f t="shared" si="1388"/>
        <v>934339</v>
      </c>
      <c r="B2233">
        <f t="shared" si="1389"/>
        <v>934340</v>
      </c>
      <c r="C2233" s="1" t="str">
        <f t="shared" si="1387"/>
        <v>当前波数 283/∞</v>
      </c>
      <c r="D2233">
        <v>5301612000.000001</v>
      </c>
      <c r="E2233">
        <f t="shared" si="1386"/>
        <v>914</v>
      </c>
      <c r="F2233" s="1" t="s">
        <v>524</v>
      </c>
      <c r="G2233">
        <v>0.1</v>
      </c>
      <c r="H2233" s="1" t="s">
        <v>519</v>
      </c>
      <c r="I2233" s="1">
        <f t="shared" si="1391"/>
        <v>1</v>
      </c>
      <c r="J2233">
        <v>20</v>
      </c>
      <c r="K2233">
        <f t="shared" si="1390"/>
        <v>283</v>
      </c>
      <c r="L2233" s="1" t="str">
        <f>Sheet1!L2233</f>
        <v>[{"bid":15023,"type":5,"num":67},{"bid":16003,"type":6,"num":133},{"bid":14001,"type":4,"num":169000}]</v>
      </c>
    </row>
    <row r="2234" spans="1:12" x14ac:dyDescent="0.2">
      <c r="A2234">
        <f t="shared" si="1388"/>
        <v>934340</v>
      </c>
      <c r="B2234">
        <f t="shared" si="1389"/>
        <v>934341</v>
      </c>
      <c r="C2234" s="1" t="str">
        <f t="shared" si="1387"/>
        <v>当前波数 284/∞</v>
      </c>
      <c r="D2234">
        <v>5726938488</v>
      </c>
      <c r="E2234">
        <f t="shared" si="1386"/>
        <v>916</v>
      </c>
      <c r="F2234" s="1" t="s">
        <v>521</v>
      </c>
      <c r="G2234">
        <v>0.1</v>
      </c>
      <c r="H2234" s="1" t="s">
        <v>519</v>
      </c>
      <c r="I2234" s="1">
        <f t="shared" si="1391"/>
        <v>1</v>
      </c>
      <c r="J2234">
        <v>20</v>
      </c>
      <c r="K2234">
        <f t="shared" si="1390"/>
        <v>284</v>
      </c>
      <c r="L2234" s="1" t="str">
        <f>Sheet1!L2234</f>
        <v>[{"bid":15023,"type":5,"num":67},{"bid":16003,"type":6,"num":133},{"bid":14001,"type":4,"num":169500}]</v>
      </c>
    </row>
    <row r="2235" spans="1:12" x14ac:dyDescent="0.2">
      <c r="A2235">
        <f t="shared" si="1388"/>
        <v>934341</v>
      </c>
      <c r="B2235">
        <f t="shared" si="1389"/>
        <v>934342</v>
      </c>
      <c r="C2235" s="1" t="str">
        <f t="shared" si="1387"/>
        <v>当前波数 285/∞\n下一波BOSS</v>
      </c>
      <c r="D2235">
        <v>6164763696</v>
      </c>
      <c r="E2235">
        <f t="shared" si="1386"/>
        <v>920</v>
      </c>
      <c r="F2235" s="1" t="s">
        <v>524</v>
      </c>
      <c r="G2235">
        <v>0.1</v>
      </c>
      <c r="H2235" s="1" t="s">
        <v>519</v>
      </c>
      <c r="I2235" s="1">
        <f t="shared" si="1391"/>
        <v>1</v>
      </c>
      <c r="J2235">
        <v>20</v>
      </c>
      <c r="K2235">
        <f t="shared" si="1390"/>
        <v>285</v>
      </c>
      <c r="L2235" s="1" t="str">
        <f>Sheet1!L2235</f>
        <v>[{"bid":15023,"type":5,"num":68},{"bid":16003,"type":6,"num":135},{"bid":14001,"type":4,"num":170000}]</v>
      </c>
    </row>
    <row r="2236" spans="1:12" x14ac:dyDescent="0.2">
      <c r="A2236">
        <f t="shared" si="1388"/>
        <v>934342</v>
      </c>
      <c r="B2236">
        <f t="shared" si="1389"/>
        <v>934343</v>
      </c>
      <c r="C2236" s="1" t="str">
        <f t="shared" si="1387"/>
        <v>BOSS波\n需击杀所有怪物</v>
      </c>
      <c r="D2236">
        <v>6615273983.999999</v>
      </c>
      <c r="E2236">
        <f t="shared" si="1386"/>
        <v>924</v>
      </c>
      <c r="F2236" s="1" t="s">
        <v>526</v>
      </c>
      <c r="G2236">
        <v>0.1</v>
      </c>
      <c r="H2236" s="1" t="s">
        <v>519</v>
      </c>
      <c r="I2236" s="1">
        <f t="shared" si="1391"/>
        <v>2</v>
      </c>
      <c r="J2236">
        <v>40</v>
      </c>
      <c r="K2236">
        <f t="shared" si="1390"/>
        <v>285</v>
      </c>
      <c r="L2236" s="1" t="str">
        <f>Sheet1!L2236</f>
        <v>[{"bid":15023,"type":5,"num":68},{"bid":16003,"type":6,"num":135},{"bid":14001,"type":4,"num":170500}]</v>
      </c>
    </row>
    <row r="2237" spans="1:12" x14ac:dyDescent="0.2">
      <c r="A2237">
        <f t="shared" si="1388"/>
        <v>934343</v>
      </c>
      <c r="B2237">
        <f t="shared" si="1389"/>
        <v>934344</v>
      </c>
      <c r="C2237" s="1" t="str">
        <f t="shared" si="1387"/>
        <v>当前波数 286/∞</v>
      </c>
      <c r="D2237">
        <v>7148742624</v>
      </c>
      <c r="E2237">
        <f t="shared" si="1386"/>
        <v>928</v>
      </c>
      <c r="F2237" s="1" t="s">
        <v>521</v>
      </c>
      <c r="G2237">
        <v>0.1</v>
      </c>
      <c r="H2237" s="1" t="s">
        <v>519</v>
      </c>
      <c r="I2237" s="1">
        <f t="shared" si="1391"/>
        <v>1</v>
      </c>
      <c r="J2237">
        <v>20</v>
      </c>
      <c r="K2237">
        <f t="shared" si="1390"/>
        <v>286</v>
      </c>
      <c r="L2237" s="1" t="str">
        <f>Sheet1!L2237</f>
        <v>[{"bid":15023,"type":5,"num":68},{"bid":16003,"type":6,"num":135},{"bid":14001,"type":4,"num":171000}]</v>
      </c>
    </row>
    <row r="2238" spans="1:12" x14ac:dyDescent="0.2">
      <c r="A2238">
        <f t="shared" si="1388"/>
        <v>934344</v>
      </c>
      <c r="B2238">
        <f t="shared" si="1389"/>
        <v>934345</v>
      </c>
      <c r="C2238" s="1" t="str">
        <f t="shared" si="1387"/>
        <v>当前波数 287/∞</v>
      </c>
      <c r="D2238">
        <v>7697650319.999999</v>
      </c>
      <c r="E2238">
        <f t="shared" si="1386"/>
        <v>932</v>
      </c>
      <c r="F2238" s="1" t="s">
        <v>524</v>
      </c>
      <c r="G2238">
        <v>0.1</v>
      </c>
      <c r="H2238" s="1" t="s">
        <v>519</v>
      </c>
      <c r="I2238" s="1">
        <f t="shared" si="1391"/>
        <v>1</v>
      </c>
      <c r="J2238">
        <v>20</v>
      </c>
      <c r="K2238">
        <f t="shared" si="1390"/>
        <v>287</v>
      </c>
      <c r="L2238" s="1" t="str">
        <f>Sheet1!L2238</f>
        <v>[{"bid":15023,"type":5,"num":68},{"bid":16003,"type":6,"num":135},{"bid":14001,"type":4,"num":171500}]</v>
      </c>
    </row>
    <row r="2239" spans="1:12" x14ac:dyDescent="0.2">
      <c r="A2239">
        <f t="shared" si="1388"/>
        <v>934345</v>
      </c>
      <c r="B2239">
        <f t="shared" si="1389"/>
        <v>934346</v>
      </c>
      <c r="C2239" s="1" t="str">
        <f t="shared" si="1387"/>
        <v>当前波数 288/∞</v>
      </c>
      <c r="D2239">
        <v>8262223872</v>
      </c>
      <c r="E2239">
        <f t="shared" si="1386"/>
        <v>934</v>
      </c>
      <c r="F2239" s="1" t="s">
        <v>520</v>
      </c>
      <c r="G2239">
        <v>0.1</v>
      </c>
      <c r="H2239" s="1" t="s">
        <v>519</v>
      </c>
      <c r="I2239" s="1">
        <f t="shared" si="1391"/>
        <v>1</v>
      </c>
      <c r="J2239">
        <v>20</v>
      </c>
      <c r="K2239">
        <f t="shared" si="1390"/>
        <v>288</v>
      </c>
      <c r="L2239" s="1" t="str">
        <f>Sheet1!L2239</f>
        <v>[{"bid":15023,"type":5,"num":68},{"bid":16003,"type":6,"num":135},{"bid":14001,"type":4,"num":172000}]</v>
      </c>
    </row>
    <row r="2240" spans="1:12" x14ac:dyDescent="0.2">
      <c r="A2240">
        <f t="shared" si="1388"/>
        <v>934346</v>
      </c>
      <c r="B2240">
        <f t="shared" si="1389"/>
        <v>934347</v>
      </c>
      <c r="C2240" s="1" t="str">
        <f t="shared" si="1387"/>
        <v>当前波数 289/∞</v>
      </c>
      <c r="D2240">
        <v>8842691519.9999981</v>
      </c>
      <c r="E2240">
        <f t="shared" si="1386"/>
        <v>936</v>
      </c>
      <c r="F2240" s="1" t="s">
        <v>523</v>
      </c>
      <c r="G2240">
        <v>0.1</v>
      </c>
      <c r="H2240" s="1" t="s">
        <v>519</v>
      </c>
      <c r="I2240" s="1">
        <f t="shared" si="1391"/>
        <v>1</v>
      </c>
      <c r="J2240">
        <v>20</v>
      </c>
      <c r="K2240">
        <f t="shared" si="1390"/>
        <v>289</v>
      </c>
      <c r="L2240" s="1" t="str">
        <f>Sheet1!L2240</f>
        <v>[{"bid":15023,"type":5,"num":69},{"bid":16003,"type":6,"num":137},{"bid":14001,"type":4,"num":172500}]</v>
      </c>
    </row>
    <row r="2241" spans="1:12" x14ac:dyDescent="0.2">
      <c r="A2241">
        <f t="shared" si="1388"/>
        <v>934347</v>
      </c>
      <c r="B2241">
        <f t="shared" si="1389"/>
        <v>934348</v>
      </c>
      <c r="C2241" s="1" t="str">
        <f t="shared" si="1387"/>
        <v>当前波数 290/∞\n下一波BOSS</v>
      </c>
      <c r="D2241">
        <v>9439282944</v>
      </c>
      <c r="E2241">
        <f t="shared" si="1386"/>
        <v>940</v>
      </c>
      <c r="F2241" s="1" t="s">
        <v>520</v>
      </c>
      <c r="G2241">
        <v>0.1</v>
      </c>
      <c r="H2241" s="1" t="s">
        <v>519</v>
      </c>
      <c r="I2241" s="1">
        <f t="shared" si="1391"/>
        <v>1</v>
      </c>
      <c r="J2241">
        <v>20</v>
      </c>
      <c r="K2241">
        <f t="shared" si="1390"/>
        <v>290</v>
      </c>
      <c r="L2241" s="1" t="str">
        <f>Sheet1!L2241</f>
        <v>[{"bid":15023,"type":5,"num":69},{"bid":16003,"type":6,"num":137},{"bid":14001,"type":4,"num":173000}]</v>
      </c>
    </row>
    <row r="2242" spans="1:12" x14ac:dyDescent="0.2">
      <c r="A2242">
        <f t="shared" si="1388"/>
        <v>934348</v>
      </c>
      <c r="B2242">
        <f t="shared" si="1389"/>
        <v>934349</v>
      </c>
      <c r="C2242" s="1" t="str">
        <f t="shared" si="1387"/>
        <v>BOSS波\n需击杀所有怪物</v>
      </c>
      <c r="D2242">
        <v>10052229264</v>
      </c>
      <c r="E2242">
        <f t="shared" si="1386"/>
        <v>944</v>
      </c>
      <c r="F2242" s="1" t="s">
        <v>526</v>
      </c>
      <c r="G2242">
        <v>0.1</v>
      </c>
      <c r="H2242" s="1" t="s">
        <v>519</v>
      </c>
      <c r="I2242" s="1">
        <f t="shared" si="1391"/>
        <v>2</v>
      </c>
      <c r="J2242">
        <v>40</v>
      </c>
      <c r="K2242">
        <f t="shared" si="1390"/>
        <v>290</v>
      </c>
      <c r="L2242" s="1" t="str">
        <f>Sheet1!L2242</f>
        <v>[{"bid":15023,"type":5,"num":69},{"bid":16003,"type":6,"num":137},{"bid":14001,"type":4,"num":173500}]</v>
      </c>
    </row>
    <row r="2243" spans="1:12" x14ac:dyDescent="0.2">
      <c r="A2243">
        <f t="shared" si="1388"/>
        <v>934349</v>
      </c>
      <c r="B2243">
        <f t="shared" si="1389"/>
        <v>934350</v>
      </c>
      <c r="C2243" s="1" t="str">
        <f t="shared" si="1387"/>
        <v>当前波数 291/∞</v>
      </c>
      <c r="D2243">
        <v>10681763040</v>
      </c>
      <c r="E2243">
        <f t="shared" si="1386"/>
        <v>946</v>
      </c>
      <c r="F2243" s="1" t="s">
        <v>523</v>
      </c>
      <c r="G2243">
        <v>0.1</v>
      </c>
      <c r="H2243" s="1" t="s">
        <v>519</v>
      </c>
      <c r="I2243" s="1">
        <f t="shared" si="1391"/>
        <v>1</v>
      </c>
      <c r="J2243">
        <v>20</v>
      </c>
      <c r="K2243">
        <f t="shared" si="1390"/>
        <v>291</v>
      </c>
      <c r="L2243" s="1" t="str">
        <f>Sheet1!L2243</f>
        <v>[{"bid":15023,"type":5,"num":69},{"bid":16003,"type":6,"num":137},{"bid":14001,"type":4,"num":174000}]</v>
      </c>
    </row>
    <row r="2244" spans="1:12" x14ac:dyDescent="0.2">
      <c r="A2244">
        <f t="shared" si="1388"/>
        <v>934350</v>
      </c>
      <c r="B2244">
        <f t="shared" si="1389"/>
        <v>934351</v>
      </c>
      <c r="C2244" s="1" t="str">
        <f t="shared" si="1387"/>
        <v>当前波数 292/∞</v>
      </c>
      <c r="D2244">
        <v>11328118272</v>
      </c>
      <c r="E2244">
        <f t="shared" si="1386"/>
        <v>950</v>
      </c>
      <c r="F2244" s="1" t="s">
        <v>520</v>
      </c>
      <c r="G2244">
        <v>0.1</v>
      </c>
      <c r="H2244" s="1" t="s">
        <v>519</v>
      </c>
      <c r="I2244" s="1">
        <f t="shared" si="1391"/>
        <v>1</v>
      </c>
      <c r="J2244">
        <v>20</v>
      </c>
      <c r="K2244">
        <f t="shared" si="1390"/>
        <v>292</v>
      </c>
      <c r="L2244" s="1" t="str">
        <f>Sheet1!L2244</f>
        <v>[{"bid":15023,"type":5,"num":69},{"bid":16003,"type":6,"num":137},{"bid":14001,"type":4,"num":174500}]</v>
      </c>
    </row>
    <row r="2245" spans="1:12" x14ac:dyDescent="0.2">
      <c r="A2245">
        <f t="shared" si="1388"/>
        <v>934351</v>
      </c>
      <c r="B2245">
        <f t="shared" si="1389"/>
        <v>934352</v>
      </c>
      <c r="C2245" s="1" t="str">
        <f t="shared" si="1387"/>
        <v>当前波数 293/∞</v>
      </c>
      <c r="D2245">
        <v>12071473936.000002</v>
      </c>
      <c r="E2245">
        <f t="shared" si="1386"/>
        <v>952</v>
      </c>
      <c r="F2245" s="1" t="s">
        <v>524</v>
      </c>
      <c r="G2245">
        <v>0.1</v>
      </c>
      <c r="H2245" s="1" t="s">
        <v>519</v>
      </c>
      <c r="I2245" s="1">
        <f t="shared" si="1391"/>
        <v>1</v>
      </c>
      <c r="J2245">
        <v>20</v>
      </c>
      <c r="K2245">
        <f t="shared" si="1390"/>
        <v>293</v>
      </c>
      <c r="L2245" s="1" t="str">
        <f>Sheet1!L2245</f>
        <v>[{"bid":15023,"type":5,"num":70},{"bid":16003,"type":6,"num":139},{"bid":14001,"type":4,"num":175000}]</v>
      </c>
    </row>
    <row r="2246" spans="1:12" x14ac:dyDescent="0.2">
      <c r="A2246">
        <f t="shared" si="1388"/>
        <v>934352</v>
      </c>
      <c r="B2246">
        <f t="shared" si="1389"/>
        <v>934353</v>
      </c>
      <c r="C2246" s="1" t="str">
        <f t="shared" si="1387"/>
        <v>当前波数 294/∞</v>
      </c>
      <c r="D2246">
        <v>12834700872</v>
      </c>
      <c r="E2246">
        <f t="shared" si="1386"/>
        <v>954</v>
      </c>
      <c r="F2246" s="1" t="s">
        <v>521</v>
      </c>
      <c r="G2246">
        <v>0.1</v>
      </c>
      <c r="H2246" s="1" t="s">
        <v>519</v>
      </c>
      <c r="I2246" s="1">
        <f t="shared" si="1391"/>
        <v>1</v>
      </c>
      <c r="J2246">
        <v>20</v>
      </c>
      <c r="K2246">
        <f t="shared" si="1390"/>
        <v>294</v>
      </c>
      <c r="L2246" s="1" t="str">
        <f>Sheet1!L2246</f>
        <v>[{"bid":15023,"type":5,"num":70},{"bid":16003,"type":6,"num":139},{"bid":14001,"type":4,"num":175500}]</v>
      </c>
    </row>
    <row r="2247" spans="1:12" x14ac:dyDescent="0.2">
      <c r="A2247">
        <f t="shared" si="1388"/>
        <v>934353</v>
      </c>
      <c r="B2247">
        <f t="shared" si="1389"/>
        <v>934354</v>
      </c>
      <c r="C2247" s="1" t="str">
        <f t="shared" si="1387"/>
        <v>当前波数 295/∞\n下一波BOSS</v>
      </c>
      <c r="D2247">
        <v>13618075680.000002</v>
      </c>
      <c r="E2247">
        <f t="shared" si="1386"/>
        <v>956</v>
      </c>
      <c r="F2247" s="1" t="s">
        <v>524</v>
      </c>
      <c r="G2247">
        <v>0.1</v>
      </c>
      <c r="H2247" s="1" t="s">
        <v>519</v>
      </c>
      <c r="I2247" s="1">
        <f t="shared" si="1391"/>
        <v>1</v>
      </c>
      <c r="J2247">
        <v>20</v>
      </c>
      <c r="K2247">
        <f t="shared" si="1390"/>
        <v>295</v>
      </c>
      <c r="L2247" s="1" t="str">
        <f>Sheet1!L2247</f>
        <v>[{"bid":15023,"type":5,"num":70},{"bid":16003,"type":6,"num":139},{"bid":14001,"type":4,"num":176000}]</v>
      </c>
    </row>
    <row r="2248" spans="1:12" x14ac:dyDescent="0.2">
      <c r="A2248">
        <f t="shared" si="1388"/>
        <v>934354</v>
      </c>
      <c r="B2248">
        <f t="shared" si="1389"/>
        <v>934355</v>
      </c>
      <c r="C2248" s="1" t="str">
        <f t="shared" si="1387"/>
        <v>BOSS波\n需击杀所有怪物</v>
      </c>
      <c r="D2248">
        <v>14421876640.000002</v>
      </c>
      <c r="E2248">
        <f t="shared" si="1386"/>
        <v>960</v>
      </c>
      <c r="F2248" s="1" t="s">
        <v>526</v>
      </c>
      <c r="G2248">
        <v>0.1</v>
      </c>
      <c r="H2248" s="1" t="s">
        <v>519</v>
      </c>
      <c r="I2248" s="1">
        <f t="shared" si="1391"/>
        <v>2</v>
      </c>
      <c r="J2248">
        <v>40</v>
      </c>
      <c r="K2248">
        <f t="shared" si="1390"/>
        <v>295</v>
      </c>
      <c r="L2248" s="1" t="str">
        <f>Sheet1!L2248</f>
        <v>[{"bid":15023,"type":5,"num":70},{"bid":16003,"type":6,"num":139},{"bid":14001,"type":4,"num":176500}]</v>
      </c>
    </row>
    <row r="2249" spans="1:12" x14ac:dyDescent="0.2">
      <c r="A2249">
        <f t="shared" si="1388"/>
        <v>934355</v>
      </c>
      <c r="B2249">
        <f t="shared" si="1389"/>
        <v>934356</v>
      </c>
      <c r="C2249" s="1" t="str">
        <f t="shared" si="1387"/>
        <v>当前波数 296/∞</v>
      </c>
      <c r="D2249">
        <v>15246383712.000004</v>
      </c>
      <c r="E2249">
        <f t="shared" si="1386"/>
        <v>962</v>
      </c>
      <c r="F2249" s="1" t="s">
        <v>521</v>
      </c>
      <c r="G2249">
        <v>0.1</v>
      </c>
      <c r="H2249" s="1" t="s">
        <v>519</v>
      </c>
      <c r="I2249" s="1">
        <f t="shared" si="1391"/>
        <v>1</v>
      </c>
      <c r="J2249">
        <v>20</v>
      </c>
      <c r="K2249">
        <f t="shared" si="1390"/>
        <v>296</v>
      </c>
      <c r="L2249" s="1" t="str">
        <f>Sheet1!L2249</f>
        <v>[{"bid":15023,"type":5,"num":70},{"bid":16003,"type":6,"num":139},{"bid":14001,"type":4,"num":177000}]</v>
      </c>
    </row>
    <row r="2250" spans="1:12" x14ac:dyDescent="0.2">
      <c r="A2250">
        <f t="shared" si="1388"/>
        <v>934356</v>
      </c>
      <c r="B2250">
        <f t="shared" si="1389"/>
        <v>934357</v>
      </c>
      <c r="C2250" s="1" t="str">
        <f t="shared" si="1387"/>
        <v>当前波数 297/∞</v>
      </c>
      <c r="D2250">
        <v>16091878536.000002</v>
      </c>
      <c r="E2250">
        <f t="shared" si="1386"/>
        <v>964</v>
      </c>
      <c r="F2250" s="1" t="s">
        <v>524</v>
      </c>
      <c r="G2250">
        <v>0.1</v>
      </c>
      <c r="H2250" s="1" t="s">
        <v>519</v>
      </c>
      <c r="I2250" s="1">
        <f t="shared" si="1391"/>
        <v>1</v>
      </c>
      <c r="J2250">
        <v>20</v>
      </c>
      <c r="K2250">
        <f t="shared" si="1390"/>
        <v>297</v>
      </c>
      <c r="L2250" s="1" t="str">
        <f>Sheet1!L2250</f>
        <v>[{"bid":15023,"type":5,"num":71},{"bid":16003,"type":6,"num":141},{"bid":14001,"type":4,"num":177500}]</v>
      </c>
    </row>
    <row r="2251" spans="1:12" x14ac:dyDescent="0.2">
      <c r="A2251">
        <f t="shared" si="1388"/>
        <v>934357</v>
      </c>
      <c r="B2251">
        <f t="shared" si="1389"/>
        <v>934358</v>
      </c>
      <c r="C2251" s="1" t="str">
        <f t="shared" si="1387"/>
        <v>当前波数 298/∞</v>
      </c>
      <c r="D2251">
        <v>16958644432.000002</v>
      </c>
      <c r="E2251">
        <f t="shared" si="1386"/>
        <v>968</v>
      </c>
      <c r="F2251" s="1" t="s">
        <v>520</v>
      </c>
      <c r="G2251">
        <v>0.1</v>
      </c>
      <c r="H2251" s="1" t="s">
        <v>519</v>
      </c>
      <c r="I2251" s="1">
        <f t="shared" si="1391"/>
        <v>1</v>
      </c>
      <c r="J2251">
        <v>20</v>
      </c>
      <c r="K2251">
        <f t="shared" si="1390"/>
        <v>298</v>
      </c>
      <c r="L2251" s="1" t="str">
        <f>Sheet1!L2251</f>
        <v>[{"bid":15023,"type":5,"num":71},{"bid":16003,"type":6,"num":141},{"bid":14001,"type":4,"num":178000}]</v>
      </c>
    </row>
    <row r="2252" spans="1:12" x14ac:dyDescent="0.2">
      <c r="A2252">
        <f t="shared" si="1388"/>
        <v>934358</v>
      </c>
      <c r="B2252">
        <f t="shared" si="1389"/>
        <v>934359</v>
      </c>
      <c r="C2252" s="1" t="str">
        <f t="shared" si="1387"/>
        <v>当前波数 299/∞</v>
      </c>
      <c r="D2252">
        <v>17846966400</v>
      </c>
      <c r="E2252">
        <f t="shared" si="1386"/>
        <v>970</v>
      </c>
      <c r="F2252" s="1" t="s">
        <v>523</v>
      </c>
      <c r="G2252">
        <v>0.1</v>
      </c>
      <c r="H2252" s="1" t="s">
        <v>519</v>
      </c>
      <c r="I2252" s="1">
        <f t="shared" si="1391"/>
        <v>1</v>
      </c>
      <c r="J2252">
        <v>20</v>
      </c>
      <c r="K2252">
        <f t="shared" si="1390"/>
        <v>299</v>
      </c>
      <c r="L2252" s="1" t="str">
        <f>Sheet1!L2252</f>
        <v>[{"bid":15023,"type":5,"num":71},{"bid":16003,"type":6,"num":141},{"bid":14001,"type":4,"num":178500}]</v>
      </c>
    </row>
    <row r="2253" spans="1:12" x14ac:dyDescent="0.2">
      <c r="A2253">
        <f t="shared" si="1388"/>
        <v>934359</v>
      </c>
      <c r="B2253">
        <f t="shared" si="1389"/>
        <v>934360</v>
      </c>
      <c r="C2253" s="1" t="str">
        <f t="shared" si="1387"/>
        <v>当前波数 300/∞\n下一波BOSS</v>
      </c>
      <c r="D2253">
        <v>18847745280.000004</v>
      </c>
      <c r="E2253">
        <f t="shared" si="1386"/>
        <v>974</v>
      </c>
      <c r="F2253" s="1" t="s">
        <v>520</v>
      </c>
      <c r="G2253">
        <v>0.1</v>
      </c>
      <c r="H2253" s="1" t="s">
        <v>519</v>
      </c>
      <c r="I2253" s="1">
        <f t="shared" si="1391"/>
        <v>1</v>
      </c>
      <c r="J2253">
        <v>20</v>
      </c>
      <c r="K2253">
        <f t="shared" si="1390"/>
        <v>300</v>
      </c>
      <c r="L2253" s="1" t="str">
        <f>Sheet1!L2253</f>
        <v>[{"bid":15023,"type":5,"num":71},{"bid":16003,"type":6,"num":141},{"bid":14001,"type":4,"num":179000}]</v>
      </c>
    </row>
    <row r="2254" spans="1:12" x14ac:dyDescent="0.2">
      <c r="A2254">
        <f t="shared" si="1388"/>
        <v>934360</v>
      </c>
      <c r="B2254">
        <f t="shared" si="1389"/>
        <v>934361</v>
      </c>
      <c r="C2254" s="1" t="str">
        <f t="shared" si="1387"/>
        <v>BOSS波\n需击杀所有怪物</v>
      </c>
      <c r="D2254">
        <v>19873440288</v>
      </c>
      <c r="E2254">
        <f t="shared" si="1386"/>
        <v>976</v>
      </c>
      <c r="F2254" s="1" t="s">
        <v>526</v>
      </c>
      <c r="G2254">
        <v>0.1</v>
      </c>
      <c r="H2254" s="1" t="s">
        <v>519</v>
      </c>
      <c r="I2254" s="1">
        <f t="shared" si="1391"/>
        <v>2</v>
      </c>
      <c r="J2254">
        <v>40</v>
      </c>
      <c r="K2254">
        <f t="shared" si="1390"/>
        <v>300</v>
      </c>
      <c r="L2254" s="1" t="str">
        <f>Sheet1!L2254</f>
        <v>[{"bid":15023,"type":5,"num":71},{"bid":16003,"type":6,"num":141},{"bid":14001,"type":4,"num":179500}]</v>
      </c>
    </row>
    <row r="2255" spans="1:12" x14ac:dyDescent="0.2">
      <c r="A2255">
        <f t="shared" si="1388"/>
        <v>934361</v>
      </c>
      <c r="B2255">
        <f t="shared" si="1389"/>
        <v>934362</v>
      </c>
      <c r="C2255" s="1" t="str">
        <f t="shared" si="1387"/>
        <v>当前波数 301/∞</v>
      </c>
      <c r="D2255">
        <v>20924381184.000004</v>
      </c>
      <c r="E2255">
        <f t="shared" si="1386"/>
        <v>980</v>
      </c>
      <c r="F2255" s="1" t="s">
        <v>523</v>
      </c>
      <c r="G2255">
        <v>0.1</v>
      </c>
      <c r="H2255" s="1" t="s">
        <v>519</v>
      </c>
      <c r="I2255" s="1">
        <f t="shared" si="1391"/>
        <v>1</v>
      </c>
      <c r="J2255">
        <v>20</v>
      </c>
      <c r="K2255">
        <f t="shared" si="1390"/>
        <v>301</v>
      </c>
      <c r="L2255" s="1" t="str">
        <f>Sheet1!L2255</f>
        <v>[{"bid":15023,"type":5,"num":72},{"bid":16003,"type":6,"num":143},{"bid":14001,"type":4,"num":180000}]</v>
      </c>
    </row>
    <row r="2256" spans="1:12" x14ac:dyDescent="0.2">
      <c r="A2256">
        <f t="shared" si="1388"/>
        <v>934362</v>
      </c>
      <c r="B2256">
        <f t="shared" si="1389"/>
        <v>934363</v>
      </c>
      <c r="C2256" s="1" t="str">
        <f t="shared" si="1387"/>
        <v>当前波数 302/∞</v>
      </c>
      <c r="D2256">
        <v>22000899648</v>
      </c>
      <c r="E2256">
        <f t="shared" si="1386"/>
        <v>984</v>
      </c>
      <c r="F2256" s="1" t="s">
        <v>520</v>
      </c>
      <c r="G2256">
        <v>0.1</v>
      </c>
      <c r="H2256" s="1" t="s">
        <v>519</v>
      </c>
      <c r="I2256" s="1">
        <f t="shared" si="1391"/>
        <v>1</v>
      </c>
      <c r="J2256">
        <v>20</v>
      </c>
      <c r="K2256">
        <f t="shared" si="1390"/>
        <v>302</v>
      </c>
      <c r="L2256" s="1" t="str">
        <f>Sheet1!L2256</f>
        <v>[{"bid":15023,"type":5,"num":72},{"bid":16003,"type":6,"num":143},{"bid":14001,"type":4,"num":180500}]</v>
      </c>
    </row>
    <row r="2257" spans="1:12" x14ac:dyDescent="0.2">
      <c r="A2257">
        <f t="shared" si="1388"/>
        <v>934363</v>
      </c>
      <c r="B2257">
        <f t="shared" si="1389"/>
        <v>934364</v>
      </c>
      <c r="C2257" s="1" t="str">
        <f t="shared" si="1387"/>
        <v>当前波数 303/∞</v>
      </c>
      <c r="D2257">
        <v>23103329280.000004</v>
      </c>
      <c r="E2257">
        <f t="shared" si="1386"/>
        <v>988</v>
      </c>
      <c r="F2257" s="1" t="s">
        <v>524</v>
      </c>
      <c r="G2257">
        <v>0.1</v>
      </c>
      <c r="H2257" s="1" t="s">
        <v>519</v>
      </c>
      <c r="I2257" s="1">
        <f t="shared" si="1391"/>
        <v>1</v>
      </c>
      <c r="J2257">
        <v>20</v>
      </c>
      <c r="K2257">
        <f t="shared" si="1390"/>
        <v>303</v>
      </c>
      <c r="L2257" s="1" t="str">
        <f>Sheet1!L2257</f>
        <v>[{"bid":15023,"type":5,"num":72},{"bid":16003,"type":6,"num":143},{"bid":14001,"type":4,"num":181000}]</v>
      </c>
    </row>
    <row r="2258" spans="1:12" x14ac:dyDescent="0.2">
      <c r="A2258">
        <f t="shared" si="1388"/>
        <v>934364</v>
      </c>
      <c r="B2258">
        <f t="shared" si="1389"/>
        <v>934365</v>
      </c>
      <c r="C2258" s="1" t="str">
        <f t="shared" si="1387"/>
        <v>当前波数 304/∞</v>
      </c>
      <c r="D2258">
        <v>24232005600.000004</v>
      </c>
      <c r="E2258">
        <f t="shared" si="1386"/>
        <v>990</v>
      </c>
      <c r="F2258" s="1" t="s">
        <v>521</v>
      </c>
      <c r="G2258">
        <v>0.1</v>
      </c>
      <c r="H2258" s="1" t="s">
        <v>519</v>
      </c>
      <c r="I2258" s="1">
        <f t="shared" si="1391"/>
        <v>1</v>
      </c>
      <c r="J2258">
        <v>20</v>
      </c>
      <c r="K2258">
        <f t="shared" si="1390"/>
        <v>304</v>
      </c>
      <c r="L2258" s="1" t="str">
        <f>Sheet1!L2258</f>
        <v>[{"bid":15023,"type":5,"num":72},{"bid":16003,"type":6,"num":143},{"bid":14001,"type":4,"num":181500}]</v>
      </c>
    </row>
    <row r="2259" spans="1:12" x14ac:dyDescent="0.2">
      <c r="A2259">
        <f t="shared" si="1388"/>
        <v>934365</v>
      </c>
      <c r="B2259">
        <f t="shared" si="1389"/>
        <v>934366</v>
      </c>
      <c r="C2259" s="1" t="str">
        <f t="shared" si="1387"/>
        <v>当前波数 305/∞\n下一波BOSS</v>
      </c>
      <c r="D2259">
        <v>25387266048</v>
      </c>
      <c r="E2259">
        <f t="shared" si="1386"/>
        <v>992</v>
      </c>
      <c r="F2259" s="1" t="s">
        <v>524</v>
      </c>
      <c r="G2259">
        <v>0.1</v>
      </c>
      <c r="H2259" s="1" t="s">
        <v>519</v>
      </c>
      <c r="I2259" s="1">
        <f t="shared" si="1391"/>
        <v>1</v>
      </c>
      <c r="J2259">
        <v>20</v>
      </c>
      <c r="K2259">
        <f t="shared" si="1390"/>
        <v>305</v>
      </c>
      <c r="L2259" s="1" t="str">
        <f>Sheet1!L2259</f>
        <v>[{"bid":15023,"type":5,"num":72},{"bid":16003,"type":6,"num":143},{"bid":14001,"type":4,"num":182000}]</v>
      </c>
    </row>
    <row r="2260" spans="1:12" x14ac:dyDescent="0.2">
      <c r="A2260">
        <f t="shared" si="1388"/>
        <v>934366</v>
      </c>
      <c r="B2260">
        <f t="shared" si="1389"/>
        <v>934367</v>
      </c>
      <c r="C2260" s="1" t="str">
        <f t="shared" si="1387"/>
        <v>BOSS波\n需击杀所有怪物</v>
      </c>
      <c r="D2260">
        <v>26569449984.000004</v>
      </c>
      <c r="E2260">
        <f t="shared" si="1386"/>
        <v>994</v>
      </c>
      <c r="F2260" s="1" t="s">
        <v>526</v>
      </c>
      <c r="G2260">
        <v>0.1</v>
      </c>
      <c r="H2260" s="1" t="s">
        <v>519</v>
      </c>
      <c r="I2260" s="1">
        <f t="shared" si="1391"/>
        <v>2</v>
      </c>
      <c r="J2260">
        <v>40</v>
      </c>
      <c r="K2260">
        <f t="shared" si="1390"/>
        <v>305</v>
      </c>
      <c r="L2260" s="1" t="str">
        <f>Sheet1!L2260</f>
        <v>[{"bid":15023,"type":5,"num":73},{"bid":16003,"type":6,"num":145},{"bid":14001,"type":4,"num":182500}]</v>
      </c>
    </row>
    <row r="2261" spans="1:12" x14ac:dyDescent="0.2">
      <c r="A2261">
        <f t="shared" si="1388"/>
        <v>934367</v>
      </c>
      <c r="B2261">
        <f t="shared" si="1389"/>
        <v>934368</v>
      </c>
      <c r="C2261" s="1" t="str">
        <f t="shared" si="1387"/>
        <v>当前波数 306/∞</v>
      </c>
      <c r="D2261">
        <v>27881026992</v>
      </c>
      <c r="E2261">
        <f t="shared" si="1386"/>
        <v>996</v>
      </c>
      <c r="F2261" s="1" t="s">
        <v>521</v>
      </c>
      <c r="G2261">
        <v>0.1</v>
      </c>
      <c r="H2261" s="1" t="s">
        <v>519</v>
      </c>
      <c r="I2261" s="1">
        <f t="shared" si="1391"/>
        <v>1</v>
      </c>
      <c r="J2261">
        <v>20</v>
      </c>
      <c r="K2261">
        <f t="shared" si="1390"/>
        <v>306</v>
      </c>
      <c r="L2261" s="1" t="str">
        <f>Sheet1!L2261</f>
        <v>[{"bid":15023,"type":5,"num":73},{"bid":16003,"type":6,"num":145},{"bid":14001,"type":4,"num":183000}]</v>
      </c>
    </row>
    <row r="2262" spans="1:12" x14ac:dyDescent="0.2">
      <c r="A2262">
        <f t="shared" si="1388"/>
        <v>934368</v>
      </c>
      <c r="B2262">
        <f t="shared" si="1389"/>
        <v>934369</v>
      </c>
      <c r="C2262" s="1" t="str">
        <f t="shared" si="1387"/>
        <v>当前波数 307/∞</v>
      </c>
      <c r="D2262">
        <v>29223212184.000004</v>
      </c>
      <c r="E2262">
        <f t="shared" si="1386"/>
        <v>998</v>
      </c>
      <c r="F2262" s="1" t="s">
        <v>524</v>
      </c>
      <c r="G2262">
        <v>0.1</v>
      </c>
      <c r="H2262" s="1" t="s">
        <v>519</v>
      </c>
      <c r="I2262" s="1">
        <f t="shared" si="1391"/>
        <v>1</v>
      </c>
      <c r="J2262">
        <v>20</v>
      </c>
      <c r="K2262">
        <f t="shared" si="1390"/>
        <v>307</v>
      </c>
      <c r="L2262" s="1" t="str">
        <f>Sheet1!L2262</f>
        <v>[{"bid":15023,"type":5,"num":73},{"bid":16003,"type":6,"num":145},{"bid":14001,"type":4,"num":183500}]</v>
      </c>
    </row>
    <row r="2263" spans="1:12" x14ac:dyDescent="0.2">
      <c r="A2263">
        <f t="shared" si="1388"/>
        <v>934369</v>
      </c>
      <c r="B2263">
        <f t="shared" si="1389"/>
        <v>934370</v>
      </c>
      <c r="C2263" s="1" t="str">
        <f t="shared" si="1387"/>
        <v>当前波数 308/∞</v>
      </c>
      <c r="D2263">
        <v>30596391840</v>
      </c>
      <c r="E2263">
        <f t="shared" si="1386"/>
        <v>1002</v>
      </c>
      <c r="F2263" s="1" t="s">
        <v>520</v>
      </c>
      <c r="G2263">
        <v>0.1</v>
      </c>
      <c r="H2263" s="1" t="s">
        <v>519</v>
      </c>
      <c r="I2263" s="1">
        <f t="shared" si="1391"/>
        <v>1</v>
      </c>
      <c r="J2263">
        <v>20</v>
      </c>
      <c r="K2263">
        <f t="shared" si="1390"/>
        <v>308</v>
      </c>
      <c r="L2263" s="1" t="str">
        <f>Sheet1!L2263</f>
        <v>[{"bid":15023,"type":5,"num":73},{"bid":16003,"type":6,"num":145},{"bid":14001,"type":4,"num":184000}]</v>
      </c>
    </row>
    <row r="2264" spans="1:12" x14ac:dyDescent="0.2">
      <c r="A2264">
        <f t="shared" si="1388"/>
        <v>934370</v>
      </c>
      <c r="B2264">
        <f t="shared" si="1389"/>
        <v>934371</v>
      </c>
      <c r="C2264" s="1" t="str">
        <f t="shared" si="1387"/>
        <v>当前波数 309/∞</v>
      </c>
      <c r="D2264">
        <v>32000954400.000004</v>
      </c>
      <c r="E2264">
        <f t="shared" si="1386"/>
        <v>1006</v>
      </c>
      <c r="F2264" s="1" t="s">
        <v>523</v>
      </c>
      <c r="G2264">
        <v>0.1</v>
      </c>
      <c r="H2264" s="1" t="s">
        <v>519</v>
      </c>
      <c r="I2264" s="1">
        <f t="shared" si="1391"/>
        <v>1</v>
      </c>
      <c r="J2264">
        <v>20</v>
      </c>
      <c r="K2264">
        <f t="shared" si="1390"/>
        <v>309</v>
      </c>
      <c r="L2264" s="1" t="str">
        <f>Sheet1!L2264</f>
        <v>[{"bid":15023,"type":5,"num":73},{"bid":16003,"type":6,"num":145},{"bid":14001,"type":4,"num":184500}]</v>
      </c>
    </row>
    <row r="2265" spans="1:12" x14ac:dyDescent="0.2">
      <c r="A2265">
        <f t="shared" si="1388"/>
        <v>934371</v>
      </c>
      <c r="B2265">
        <f t="shared" si="1389"/>
        <v>934372</v>
      </c>
      <c r="C2265" s="1" t="str">
        <f t="shared" si="1387"/>
        <v>当前波数 310/∞\n下一波BOSS</v>
      </c>
      <c r="D2265">
        <v>33437290464</v>
      </c>
      <c r="E2265">
        <f t="shared" si="1386"/>
        <v>1008</v>
      </c>
      <c r="F2265" s="1" t="s">
        <v>520</v>
      </c>
      <c r="G2265">
        <v>0.1</v>
      </c>
      <c r="H2265" s="1" t="s">
        <v>519</v>
      </c>
      <c r="I2265" s="1">
        <f t="shared" si="1391"/>
        <v>1</v>
      </c>
      <c r="J2265">
        <v>20</v>
      </c>
      <c r="K2265">
        <f t="shared" si="1390"/>
        <v>310</v>
      </c>
      <c r="L2265" s="1" t="str">
        <f>Sheet1!L2265</f>
        <v>[{"bid":15023,"type":5,"num":74},{"bid":16003,"type":6,"num":147},{"bid":14001,"type":4,"num":185000}]</v>
      </c>
    </row>
    <row r="2266" spans="1:12" x14ac:dyDescent="0.2">
      <c r="A2266">
        <f t="shared" si="1388"/>
        <v>934372</v>
      </c>
      <c r="B2266">
        <f t="shared" si="1389"/>
        <v>934373</v>
      </c>
      <c r="C2266" s="1" t="str">
        <f t="shared" si="1387"/>
        <v>BOSS波\n需击杀所有怪物</v>
      </c>
      <c r="D2266">
        <v>34905792792.000008</v>
      </c>
      <c r="E2266">
        <f t="shared" si="1386"/>
        <v>1012</v>
      </c>
      <c r="F2266" s="1" t="s">
        <v>526</v>
      </c>
      <c r="G2266">
        <v>0.1</v>
      </c>
      <c r="H2266" s="1" t="s">
        <v>519</v>
      </c>
      <c r="I2266" s="1">
        <f t="shared" si="1391"/>
        <v>2</v>
      </c>
      <c r="J2266">
        <v>40</v>
      </c>
      <c r="K2266">
        <f t="shared" si="1390"/>
        <v>310</v>
      </c>
      <c r="L2266" s="1" t="str">
        <f>Sheet1!L2266</f>
        <v>[{"bid":15023,"type":5,"num":74},{"bid":16003,"type":6,"num":147},{"bid":14001,"type":4,"num":185500}]</v>
      </c>
    </row>
    <row r="2267" spans="1:12" x14ac:dyDescent="0.2">
      <c r="A2267">
        <f t="shared" si="1388"/>
        <v>934373</v>
      </c>
      <c r="B2267">
        <f t="shared" si="1389"/>
        <v>934374</v>
      </c>
      <c r="C2267" s="1" t="str">
        <f t="shared" si="1387"/>
        <v>当前波数 311/∞</v>
      </c>
      <c r="D2267">
        <v>36406856304</v>
      </c>
      <c r="E2267">
        <f t="shared" si="1386"/>
        <v>1014</v>
      </c>
      <c r="F2267" s="1" t="s">
        <v>523</v>
      </c>
      <c r="G2267">
        <v>0.1</v>
      </c>
      <c r="H2267" s="1" t="s">
        <v>519</v>
      </c>
      <c r="I2267" s="1">
        <f t="shared" si="1391"/>
        <v>1</v>
      </c>
      <c r="J2267">
        <v>20</v>
      </c>
      <c r="K2267">
        <f t="shared" si="1390"/>
        <v>311</v>
      </c>
      <c r="L2267" s="1" t="str">
        <f>Sheet1!L2267</f>
        <v>[{"bid":15023,"type":5,"num":74},{"bid":16003,"type":6,"num":147},{"bid":14001,"type":4,"num":186000}]</v>
      </c>
    </row>
    <row r="2268" spans="1:12" x14ac:dyDescent="0.2">
      <c r="A2268">
        <f t="shared" si="1388"/>
        <v>934374</v>
      </c>
      <c r="B2268">
        <f t="shared" si="1389"/>
        <v>934375</v>
      </c>
      <c r="C2268" s="1" t="str">
        <f t="shared" si="1387"/>
        <v>当前波数 312/∞</v>
      </c>
      <c r="D2268">
        <v>37940878080.000008</v>
      </c>
      <c r="E2268">
        <f t="shared" si="1386"/>
        <v>1016</v>
      </c>
      <c r="F2268" s="1" t="s">
        <v>520</v>
      </c>
      <c r="G2268">
        <v>0.1</v>
      </c>
      <c r="H2268" s="1" t="s">
        <v>519</v>
      </c>
      <c r="I2268" s="1">
        <f t="shared" si="1391"/>
        <v>1</v>
      </c>
      <c r="J2268">
        <v>20</v>
      </c>
      <c r="K2268">
        <f t="shared" si="1390"/>
        <v>312</v>
      </c>
      <c r="L2268" s="1" t="str">
        <f>Sheet1!L2268</f>
        <v>[{"bid":15023,"type":5,"num":74},{"bid":16003,"type":6,"num":147},{"bid":14001,"type":4,"num":186500}]</v>
      </c>
    </row>
    <row r="2269" spans="1:12" x14ac:dyDescent="0.2">
      <c r="A2269">
        <f t="shared" si="1388"/>
        <v>934375</v>
      </c>
      <c r="B2269">
        <f t="shared" si="1389"/>
        <v>934376</v>
      </c>
      <c r="C2269" s="1" t="str">
        <f t="shared" si="1387"/>
        <v>当前波数 313/∞</v>
      </c>
      <c r="D2269">
        <v>39622774048</v>
      </c>
      <c r="E2269">
        <f t="shared" si="1386"/>
        <v>1020</v>
      </c>
      <c r="F2269" s="1" t="s">
        <v>524</v>
      </c>
      <c r="G2269">
        <v>0.1</v>
      </c>
      <c r="H2269" s="1" t="s">
        <v>519</v>
      </c>
      <c r="I2269" s="1">
        <f t="shared" si="1391"/>
        <v>1</v>
      </c>
      <c r="J2269">
        <v>20</v>
      </c>
      <c r="K2269">
        <f t="shared" si="1390"/>
        <v>313</v>
      </c>
      <c r="L2269" s="1" t="str">
        <f>Sheet1!L2269</f>
        <v>[{"bid":15023,"type":5,"num":74},{"bid":16003,"type":6,"num":147},{"bid":14001,"type":4,"num":187000}]</v>
      </c>
    </row>
    <row r="2270" spans="1:12" x14ac:dyDescent="0.2">
      <c r="A2270">
        <f t="shared" si="1388"/>
        <v>934376</v>
      </c>
      <c r="B2270">
        <f t="shared" si="1389"/>
        <v>934377</v>
      </c>
      <c r="C2270" s="1" t="str">
        <f t="shared" si="1387"/>
        <v>当前波数 314/∞</v>
      </c>
      <c r="D2270">
        <v>41341652016.000008</v>
      </c>
      <c r="E2270">
        <f t="shared" si="1386"/>
        <v>1022</v>
      </c>
      <c r="F2270" s="1" t="s">
        <v>521</v>
      </c>
      <c r="G2270">
        <v>0.1</v>
      </c>
      <c r="H2270" s="1" t="s">
        <v>519</v>
      </c>
      <c r="I2270" s="1">
        <f t="shared" si="1391"/>
        <v>1</v>
      </c>
      <c r="J2270">
        <v>20</v>
      </c>
      <c r="K2270">
        <f t="shared" si="1390"/>
        <v>314</v>
      </c>
      <c r="L2270" s="1" t="str">
        <f>Sheet1!L2270</f>
        <v>[{"bid":15023,"type":5,"num":75},{"bid":16003,"type":6,"num":149},{"bid":14001,"type":4,"num":187500}]</v>
      </c>
    </row>
    <row r="2271" spans="1:12" x14ac:dyDescent="0.2">
      <c r="A2271">
        <f t="shared" si="1388"/>
        <v>934377</v>
      </c>
      <c r="B2271">
        <f t="shared" si="1389"/>
        <v>934378</v>
      </c>
      <c r="C2271" s="1" t="str">
        <f t="shared" si="1387"/>
        <v>当前波数 315/∞\n下一波BOSS</v>
      </c>
      <c r="D2271">
        <v>43097958144.000008</v>
      </c>
      <c r="E2271">
        <f t="shared" ref="E2271:E2334" si="1392">E1663*2</f>
        <v>1026</v>
      </c>
      <c r="F2271" s="1" t="s">
        <v>524</v>
      </c>
      <c r="G2271">
        <v>0.1</v>
      </c>
      <c r="H2271" s="1" t="s">
        <v>519</v>
      </c>
      <c r="I2271" s="1">
        <f t="shared" si="1391"/>
        <v>1</v>
      </c>
      <c r="J2271">
        <v>20</v>
      </c>
      <c r="K2271">
        <f t="shared" si="1390"/>
        <v>315</v>
      </c>
      <c r="L2271" s="1" t="str">
        <f>Sheet1!L2271</f>
        <v>[{"bid":15023,"type":5,"num":75},{"bid":16003,"type":6,"num":149},{"bid":14001,"type":4,"num":188000}]</v>
      </c>
    </row>
    <row r="2272" spans="1:12" x14ac:dyDescent="0.2">
      <c r="A2272">
        <f t="shared" si="1388"/>
        <v>934378</v>
      </c>
      <c r="B2272">
        <f t="shared" si="1389"/>
        <v>934379</v>
      </c>
      <c r="C2272" s="1" t="str">
        <f t="shared" si="1387"/>
        <v>BOSS波\n需击杀所有怪物</v>
      </c>
      <c r="D2272">
        <v>44892140992.000008</v>
      </c>
      <c r="E2272">
        <f t="shared" si="1392"/>
        <v>1030</v>
      </c>
      <c r="F2272" s="1" t="s">
        <v>526</v>
      </c>
      <c r="G2272">
        <v>0.1</v>
      </c>
      <c r="H2272" s="1" t="s">
        <v>519</v>
      </c>
      <c r="I2272" s="1">
        <f t="shared" si="1391"/>
        <v>2</v>
      </c>
      <c r="J2272">
        <v>40</v>
      </c>
      <c r="K2272">
        <f t="shared" si="1390"/>
        <v>315</v>
      </c>
      <c r="L2272" s="1" t="str">
        <f>Sheet1!L2272</f>
        <v>[{"bid":15023,"type":5,"num":75},{"bid":16003,"type":6,"num":149},{"bid":14001,"type":4,"num":188500}]</v>
      </c>
    </row>
    <row r="2273" spans="1:12" x14ac:dyDescent="0.2">
      <c r="A2273">
        <f t="shared" si="1388"/>
        <v>934379</v>
      </c>
      <c r="B2273">
        <f t="shared" si="1389"/>
        <v>934380</v>
      </c>
      <c r="C2273" s="1" t="str">
        <f t="shared" si="1387"/>
        <v>当前波数 316/∞</v>
      </c>
      <c r="D2273">
        <v>46724651520</v>
      </c>
      <c r="E2273">
        <f t="shared" si="1392"/>
        <v>1034</v>
      </c>
      <c r="F2273" s="1" t="s">
        <v>521</v>
      </c>
      <c r="G2273">
        <v>0.1</v>
      </c>
      <c r="H2273" s="1" t="s">
        <v>519</v>
      </c>
      <c r="I2273" s="1">
        <f t="shared" si="1391"/>
        <v>1</v>
      </c>
      <c r="J2273">
        <v>20</v>
      </c>
      <c r="K2273">
        <f t="shared" si="1390"/>
        <v>316</v>
      </c>
      <c r="L2273" s="1" t="str">
        <f>Sheet1!L2273</f>
        <v>[{"bid":15023,"type":5,"num":75},{"bid":16003,"type":6,"num":149},{"bid":14001,"type":4,"num":189000}]</v>
      </c>
    </row>
    <row r="2274" spans="1:12" x14ac:dyDescent="0.2">
      <c r="A2274">
        <f t="shared" si="1388"/>
        <v>934380</v>
      </c>
      <c r="B2274">
        <f t="shared" si="1389"/>
        <v>934381</v>
      </c>
      <c r="C2274" s="1" t="str">
        <f t="shared" si="1387"/>
        <v>当前波数 317/∞</v>
      </c>
      <c r="D2274">
        <v>48595943088.000008</v>
      </c>
      <c r="E2274">
        <f t="shared" si="1392"/>
        <v>1038</v>
      </c>
      <c r="F2274" s="1" t="s">
        <v>524</v>
      </c>
      <c r="G2274">
        <v>0.1</v>
      </c>
      <c r="H2274" s="1" t="s">
        <v>519</v>
      </c>
      <c r="I2274" s="1">
        <f t="shared" si="1391"/>
        <v>1</v>
      </c>
      <c r="J2274">
        <v>20</v>
      </c>
      <c r="K2274">
        <f t="shared" si="1390"/>
        <v>317</v>
      </c>
      <c r="L2274" s="1" t="str">
        <f>Sheet1!L2274</f>
        <v>[{"bid":15023,"type":5,"num":75},{"bid":16003,"type":6,"num":149},{"bid":14001,"type":4,"num":189500}]</v>
      </c>
    </row>
    <row r="2275" spans="1:12" x14ac:dyDescent="0.2">
      <c r="A2275">
        <f t="shared" si="1388"/>
        <v>934381</v>
      </c>
      <c r="B2275">
        <f t="shared" si="1389"/>
        <v>934382</v>
      </c>
      <c r="C2275" s="1" t="str">
        <f t="shared" si="1387"/>
        <v>当前波数 318/∞</v>
      </c>
      <c r="D2275">
        <v>50506471456</v>
      </c>
      <c r="E2275">
        <f t="shared" si="1392"/>
        <v>1042</v>
      </c>
      <c r="F2275" s="1" t="s">
        <v>520</v>
      </c>
      <c r="G2275">
        <v>0.1</v>
      </c>
      <c r="H2275" s="1" t="s">
        <v>519</v>
      </c>
      <c r="I2275" s="1">
        <f t="shared" si="1391"/>
        <v>1</v>
      </c>
      <c r="J2275">
        <v>20</v>
      </c>
      <c r="K2275">
        <f t="shared" si="1390"/>
        <v>318</v>
      </c>
      <c r="L2275" s="1" t="str">
        <f>Sheet1!L2275</f>
        <v>[{"bid":15023,"type":5,"num":76},{"bid":16003,"type":6,"num":151},{"bid":14001,"type":4,"num":190000}]</v>
      </c>
    </row>
    <row r="2276" spans="1:12" x14ac:dyDescent="0.2">
      <c r="A2276">
        <f t="shared" si="1388"/>
        <v>934382</v>
      </c>
      <c r="B2276">
        <f t="shared" si="1389"/>
        <v>934383</v>
      </c>
      <c r="C2276" s="1" t="str">
        <f t="shared" si="1387"/>
        <v>当前波数 319/∞</v>
      </c>
      <c r="D2276">
        <v>52456694784.000008</v>
      </c>
      <c r="E2276">
        <f t="shared" si="1392"/>
        <v>1046</v>
      </c>
      <c r="F2276" s="1" t="s">
        <v>523</v>
      </c>
      <c r="G2276">
        <v>0.1</v>
      </c>
      <c r="H2276" s="1" t="s">
        <v>519</v>
      </c>
      <c r="I2276" s="1">
        <f t="shared" si="1391"/>
        <v>1</v>
      </c>
      <c r="J2276">
        <v>20</v>
      </c>
      <c r="K2276">
        <f t="shared" si="1390"/>
        <v>319</v>
      </c>
      <c r="L2276" s="1" t="str">
        <f>Sheet1!L2276</f>
        <v>[{"bid":15023,"type":5,"num":76},{"bid":16003,"type":6,"num":151},{"bid":14001,"type":4,"num":190500}]</v>
      </c>
    </row>
    <row r="2277" spans="1:12" x14ac:dyDescent="0.2">
      <c r="A2277">
        <f t="shared" si="1388"/>
        <v>934383</v>
      </c>
      <c r="B2277">
        <f t="shared" si="1389"/>
        <v>934384</v>
      </c>
      <c r="C2277" s="1" t="str">
        <f t="shared" si="1387"/>
        <v>当前波数 320/∞\n下一波BOSS</v>
      </c>
      <c r="D2277">
        <v>54574883664</v>
      </c>
      <c r="E2277">
        <f t="shared" si="1392"/>
        <v>1050</v>
      </c>
      <c r="F2277" s="1" t="s">
        <v>520</v>
      </c>
      <c r="G2277">
        <v>0.1</v>
      </c>
      <c r="H2277" s="1" t="s">
        <v>519</v>
      </c>
      <c r="I2277" s="1">
        <f t="shared" si="1391"/>
        <v>1</v>
      </c>
      <c r="J2277">
        <v>20</v>
      </c>
      <c r="K2277">
        <f t="shared" si="1390"/>
        <v>320</v>
      </c>
      <c r="L2277" s="1" t="str">
        <f>Sheet1!L2277</f>
        <v>[{"bid":15023,"type":5,"num":76},{"bid":16003,"type":6,"num":151},{"bid":14001,"type":4,"num":191000}]</v>
      </c>
    </row>
    <row r="2278" spans="1:12" x14ac:dyDescent="0.2">
      <c r="A2278">
        <f t="shared" si="1388"/>
        <v>934384</v>
      </c>
      <c r="B2278">
        <f t="shared" si="1389"/>
        <v>934385</v>
      </c>
      <c r="C2278" s="1" t="str">
        <f t="shared" si="1387"/>
        <v>BOSS波\n需击杀所有怪物</v>
      </c>
      <c r="D2278">
        <v>56737144680.000008</v>
      </c>
      <c r="E2278">
        <f t="shared" si="1392"/>
        <v>1052</v>
      </c>
      <c r="F2278" s="1" t="s">
        <v>526</v>
      </c>
      <c r="G2278">
        <v>0.1</v>
      </c>
      <c r="H2278" s="1" t="s">
        <v>519</v>
      </c>
      <c r="I2278" s="1">
        <f t="shared" si="1391"/>
        <v>2</v>
      </c>
      <c r="J2278">
        <v>40</v>
      </c>
      <c r="K2278">
        <f t="shared" si="1390"/>
        <v>320</v>
      </c>
      <c r="L2278" s="1" t="str">
        <f>Sheet1!L2278</f>
        <v>[{"bid":15023,"type":5,"num":76},{"bid":16003,"type":6,"num":151},{"bid":14001,"type":4,"num":191500}]</v>
      </c>
    </row>
    <row r="2279" spans="1:12" x14ac:dyDescent="0.2">
      <c r="A2279">
        <f t="shared" si="1388"/>
        <v>934385</v>
      </c>
      <c r="B2279">
        <f t="shared" si="1389"/>
        <v>934386</v>
      </c>
      <c r="C2279" s="1" t="str">
        <f t="shared" ref="C2279:C2342" si="1393">IF(K2279=K2278,"BOSS波\n需击杀所有怪物",IF(K2279=K2280,"当前波数 "&amp;K2279&amp;"/∞\n下一波BOSS","当前波数 "&amp;K2279&amp;"/∞"))</f>
        <v>当前波数 321/∞</v>
      </c>
      <c r="D2279">
        <v>58943987232.000008</v>
      </c>
      <c r="E2279">
        <f t="shared" si="1392"/>
        <v>1056</v>
      </c>
      <c r="F2279" s="1" t="s">
        <v>523</v>
      </c>
      <c r="G2279">
        <v>0.1</v>
      </c>
      <c r="H2279" s="1" t="s">
        <v>519</v>
      </c>
      <c r="I2279" s="1">
        <f t="shared" si="1391"/>
        <v>1</v>
      </c>
      <c r="J2279">
        <v>20</v>
      </c>
      <c r="K2279">
        <f t="shared" si="1390"/>
        <v>321</v>
      </c>
      <c r="L2279" s="1" t="str">
        <f>Sheet1!L2279</f>
        <v>[{"bid":15023,"type":5,"num":76},{"bid":16003,"type":6,"num":151},{"bid":14001,"type":4,"num":192000}]</v>
      </c>
    </row>
    <row r="2280" spans="1:12" x14ac:dyDescent="0.2">
      <c r="A2280">
        <f t="shared" si="1388"/>
        <v>934386</v>
      </c>
      <c r="B2280">
        <f t="shared" si="1389"/>
        <v>934387</v>
      </c>
      <c r="C2280" s="1" t="str">
        <f t="shared" si="1393"/>
        <v>当前波数 322/∞</v>
      </c>
      <c r="D2280">
        <v>61195923360.000008</v>
      </c>
      <c r="E2280">
        <f t="shared" si="1392"/>
        <v>1060</v>
      </c>
      <c r="F2280" s="1" t="s">
        <v>520</v>
      </c>
      <c r="G2280">
        <v>0.1</v>
      </c>
      <c r="H2280" s="1" t="s">
        <v>519</v>
      </c>
      <c r="I2280" s="1">
        <f t="shared" si="1391"/>
        <v>1</v>
      </c>
      <c r="J2280">
        <v>20</v>
      </c>
      <c r="K2280">
        <f t="shared" si="1390"/>
        <v>322</v>
      </c>
      <c r="L2280" s="1" t="str">
        <f>Sheet1!L2280</f>
        <v>[{"bid":15023,"type":5,"num":77},{"bid":16003,"type":6,"num":153},{"bid":14001,"type":4,"num":192500}]</v>
      </c>
    </row>
    <row r="2281" spans="1:12" x14ac:dyDescent="0.2">
      <c r="A2281">
        <f t="shared" ref="A2281:A2344" si="1394">A2280+1</f>
        <v>934387</v>
      </c>
      <c r="B2281">
        <f t="shared" ref="B2281:B2344" si="1395">A2281+1</f>
        <v>934388</v>
      </c>
      <c r="C2281" s="1" t="str">
        <f t="shared" si="1393"/>
        <v>当前波数 323/∞</v>
      </c>
      <c r="D2281">
        <v>63493467744.000008</v>
      </c>
      <c r="E2281">
        <f t="shared" si="1392"/>
        <v>1062</v>
      </c>
      <c r="F2281" s="1" t="s">
        <v>524</v>
      </c>
      <c r="G2281">
        <v>0.1</v>
      </c>
      <c r="H2281" s="1" t="s">
        <v>519</v>
      </c>
      <c r="I2281" s="1">
        <f t="shared" si="1391"/>
        <v>1</v>
      </c>
      <c r="J2281">
        <v>20</v>
      </c>
      <c r="K2281">
        <f t="shared" si="1390"/>
        <v>323</v>
      </c>
      <c r="L2281" s="1" t="str">
        <f>Sheet1!L2281</f>
        <v>[{"bid":15023,"type":5,"num":77},{"bid":16003,"type":6,"num":153},{"bid":14001,"type":4,"num":193000}]</v>
      </c>
    </row>
    <row r="2282" spans="1:12" x14ac:dyDescent="0.2">
      <c r="A2282">
        <f t="shared" si="1394"/>
        <v>934388</v>
      </c>
      <c r="B2282">
        <f t="shared" si="1395"/>
        <v>934389</v>
      </c>
      <c r="C2282" s="1" t="str">
        <f t="shared" si="1393"/>
        <v>当前波数 324/∞</v>
      </c>
      <c r="D2282">
        <v>65837137704.000023</v>
      </c>
      <c r="E2282">
        <f t="shared" si="1392"/>
        <v>1064</v>
      </c>
      <c r="F2282" s="1" t="s">
        <v>521</v>
      </c>
      <c r="G2282">
        <v>0.1</v>
      </c>
      <c r="H2282" s="1" t="s">
        <v>519</v>
      </c>
      <c r="I2282" s="1">
        <f t="shared" si="1391"/>
        <v>1</v>
      </c>
      <c r="J2282">
        <v>20</v>
      </c>
      <c r="K2282">
        <f t="shared" si="1390"/>
        <v>324</v>
      </c>
      <c r="L2282" s="1" t="str">
        <f>Sheet1!L2282</f>
        <v>[{"bid":15023,"type":5,"num":77},{"bid":16003,"type":6,"num":153},{"bid":14001,"type":4,"num":193500}]</v>
      </c>
    </row>
    <row r="2283" spans="1:12" x14ac:dyDescent="0.2">
      <c r="A2283">
        <f t="shared" si="1394"/>
        <v>934389</v>
      </c>
      <c r="B2283">
        <f t="shared" si="1395"/>
        <v>934390</v>
      </c>
      <c r="C2283" s="1" t="str">
        <f t="shared" si="1393"/>
        <v>当前波数 325/∞\n下一波BOSS</v>
      </c>
      <c r="D2283">
        <v>68227453200.000015</v>
      </c>
      <c r="E2283">
        <f t="shared" si="1392"/>
        <v>1068</v>
      </c>
      <c r="F2283" s="1" t="s">
        <v>524</v>
      </c>
      <c r="G2283">
        <v>0.1</v>
      </c>
      <c r="H2283" s="1" t="s">
        <v>519</v>
      </c>
      <c r="I2283" s="1">
        <f t="shared" si="1391"/>
        <v>1</v>
      </c>
      <c r="J2283">
        <v>20</v>
      </c>
      <c r="K2283">
        <f t="shared" si="1390"/>
        <v>325</v>
      </c>
      <c r="L2283" s="1" t="str">
        <f>Sheet1!L2283</f>
        <v>[{"bid":15023,"type":5,"num":77},{"bid":16003,"type":6,"num":153},{"bid":14001,"type":4,"num":194000}]</v>
      </c>
    </row>
    <row r="2284" spans="1:12" x14ac:dyDescent="0.2">
      <c r="A2284">
        <f t="shared" si="1394"/>
        <v>934390</v>
      </c>
      <c r="B2284">
        <f t="shared" si="1395"/>
        <v>934391</v>
      </c>
      <c r="C2284" s="1" t="str">
        <f t="shared" si="1393"/>
        <v>BOSS波\n需击杀所有怪物</v>
      </c>
      <c r="D2284">
        <v>70664936832</v>
      </c>
      <c r="E2284">
        <f t="shared" si="1392"/>
        <v>1070</v>
      </c>
      <c r="F2284" s="1" t="s">
        <v>526</v>
      </c>
      <c r="G2284">
        <v>0.1</v>
      </c>
      <c r="H2284" s="1" t="s">
        <v>519</v>
      </c>
      <c r="I2284" s="1">
        <f t="shared" si="1391"/>
        <v>2</v>
      </c>
      <c r="J2284">
        <v>40</v>
      </c>
      <c r="K2284">
        <f t="shared" si="1390"/>
        <v>325</v>
      </c>
      <c r="L2284" s="1" t="str">
        <f>Sheet1!L2284</f>
        <v>[{"bid":15023,"type":5,"num":77},{"bid":16003,"type":6,"num":153},{"bid":14001,"type":4,"num":194500}]</v>
      </c>
    </row>
    <row r="2285" spans="1:12" x14ac:dyDescent="0.2">
      <c r="A2285">
        <f t="shared" si="1394"/>
        <v>934391</v>
      </c>
      <c r="B2285">
        <f t="shared" si="1395"/>
        <v>934392</v>
      </c>
      <c r="C2285" s="1" t="str">
        <f t="shared" si="1393"/>
        <v>当前波数 326/∞</v>
      </c>
      <c r="D2285">
        <v>73292152896.000015</v>
      </c>
      <c r="E2285">
        <f t="shared" si="1392"/>
        <v>1074</v>
      </c>
      <c r="F2285" s="1" t="s">
        <v>521</v>
      </c>
      <c r="G2285">
        <v>0.1</v>
      </c>
      <c r="H2285" s="1" t="s">
        <v>519</v>
      </c>
      <c r="I2285" s="1">
        <f t="shared" si="1391"/>
        <v>1</v>
      </c>
      <c r="J2285">
        <v>20</v>
      </c>
      <c r="K2285">
        <f t="shared" si="1390"/>
        <v>326</v>
      </c>
      <c r="L2285" s="1" t="str">
        <f>Sheet1!L2285</f>
        <v>[{"bid":15023,"type":5,"num":78},{"bid":16003,"type":6,"num":155},{"bid":14001,"type":4,"num":195000}]</v>
      </c>
    </row>
    <row r="2286" spans="1:12" x14ac:dyDescent="0.2">
      <c r="A2286">
        <f t="shared" si="1394"/>
        <v>934392</v>
      </c>
      <c r="B2286">
        <f t="shared" si="1395"/>
        <v>934393</v>
      </c>
      <c r="C2286" s="1" t="str">
        <f t="shared" si="1393"/>
        <v>当前波数 327/∞</v>
      </c>
      <c r="D2286">
        <v>75971282112.000015</v>
      </c>
      <c r="E2286">
        <f t="shared" si="1392"/>
        <v>1078</v>
      </c>
      <c r="F2286" s="1" t="s">
        <v>524</v>
      </c>
      <c r="G2286">
        <v>0.1</v>
      </c>
      <c r="H2286" s="1" t="s">
        <v>519</v>
      </c>
      <c r="I2286" s="1">
        <f t="shared" si="1391"/>
        <v>1</v>
      </c>
      <c r="J2286">
        <v>20</v>
      </c>
      <c r="K2286">
        <f t="shared" ref="K2286:K2349" si="1396">K2280+5</f>
        <v>327</v>
      </c>
      <c r="L2286" s="1" t="str">
        <f>Sheet1!L2286</f>
        <v>[{"bid":15023,"type":5,"num":78},{"bid":16003,"type":6,"num":155},{"bid":14001,"type":4,"num":195500}]</v>
      </c>
    </row>
    <row r="2287" spans="1:12" x14ac:dyDescent="0.2">
      <c r="A2287">
        <f t="shared" si="1394"/>
        <v>934393</v>
      </c>
      <c r="B2287">
        <f t="shared" si="1395"/>
        <v>934394</v>
      </c>
      <c r="C2287" s="1" t="str">
        <f t="shared" si="1393"/>
        <v>当前波数 328/∞</v>
      </c>
      <c r="D2287">
        <v>78702900480.000015</v>
      </c>
      <c r="E2287">
        <f t="shared" si="1392"/>
        <v>1082</v>
      </c>
      <c r="F2287" s="1" t="s">
        <v>520</v>
      </c>
      <c r="G2287">
        <v>0.1</v>
      </c>
      <c r="H2287" s="1" t="s">
        <v>519</v>
      </c>
      <c r="I2287" s="1">
        <f t="shared" si="1391"/>
        <v>1</v>
      </c>
      <c r="J2287">
        <v>20</v>
      </c>
      <c r="K2287">
        <f t="shared" si="1396"/>
        <v>328</v>
      </c>
      <c r="L2287" s="1" t="str">
        <f>Sheet1!L2287</f>
        <v>[{"bid":15023,"type":5,"num":78},{"bid":16003,"type":6,"num":155},{"bid":14001,"type":4,"num":196000}]</v>
      </c>
    </row>
    <row r="2288" spans="1:12" x14ac:dyDescent="0.2">
      <c r="A2288">
        <f t="shared" si="1394"/>
        <v>934394</v>
      </c>
      <c r="B2288">
        <f t="shared" si="1395"/>
        <v>934395</v>
      </c>
      <c r="C2288" s="1" t="str">
        <f t="shared" si="1393"/>
        <v>当前波数 329/∞</v>
      </c>
      <c r="D2288">
        <v>81487586880.000015</v>
      </c>
      <c r="E2288">
        <f t="shared" si="1392"/>
        <v>1084</v>
      </c>
      <c r="F2288" s="1" t="s">
        <v>523</v>
      </c>
      <c r="G2288">
        <v>0.1</v>
      </c>
      <c r="H2288" s="1" t="s">
        <v>519</v>
      </c>
      <c r="I2288" s="1">
        <f t="shared" si="1391"/>
        <v>1</v>
      </c>
      <c r="J2288">
        <v>20</v>
      </c>
      <c r="K2288">
        <f t="shared" si="1396"/>
        <v>329</v>
      </c>
      <c r="L2288" s="1" t="str">
        <f>Sheet1!L2288</f>
        <v>[{"bid":15023,"type":5,"num":78},{"bid":16003,"type":6,"num":155},{"bid":14001,"type":4,"num":196500}]</v>
      </c>
    </row>
    <row r="2289" spans="1:12" x14ac:dyDescent="0.2">
      <c r="A2289">
        <f t="shared" si="1394"/>
        <v>934395</v>
      </c>
      <c r="B2289">
        <f t="shared" si="1395"/>
        <v>934396</v>
      </c>
      <c r="C2289" s="1" t="str">
        <f t="shared" si="1393"/>
        <v>当前波数 330/∞\n下一波BOSS</v>
      </c>
      <c r="D2289">
        <v>84325923072.000015</v>
      </c>
      <c r="E2289">
        <f t="shared" si="1392"/>
        <v>1088</v>
      </c>
      <c r="F2289" s="1" t="s">
        <v>520</v>
      </c>
      <c r="G2289">
        <v>0.1</v>
      </c>
      <c r="H2289" s="1" t="s">
        <v>519</v>
      </c>
      <c r="I2289" s="1">
        <f t="shared" si="1391"/>
        <v>1</v>
      </c>
      <c r="J2289">
        <v>20</v>
      </c>
      <c r="K2289">
        <f t="shared" si="1396"/>
        <v>330</v>
      </c>
      <c r="L2289" s="1" t="str">
        <f>Sheet1!L2289</f>
        <v>[{"bid":15023,"type":5,"num":78},{"bid":16003,"type":6,"num":155},{"bid":14001,"type":4,"num":197000}]</v>
      </c>
    </row>
    <row r="2290" spans="1:12" x14ac:dyDescent="0.2">
      <c r="A2290">
        <f t="shared" si="1394"/>
        <v>934396</v>
      </c>
      <c r="B2290">
        <f t="shared" si="1395"/>
        <v>934397</v>
      </c>
      <c r="C2290" s="1" t="str">
        <f t="shared" si="1393"/>
        <v>BOSS波\n需击杀所有怪物</v>
      </c>
      <c r="D2290">
        <v>87218493696.000015</v>
      </c>
      <c r="E2290">
        <f t="shared" si="1392"/>
        <v>1092</v>
      </c>
      <c r="F2290" s="1" t="s">
        <v>526</v>
      </c>
      <c r="G2290">
        <v>0.1</v>
      </c>
      <c r="H2290" s="1" t="s">
        <v>519</v>
      </c>
      <c r="I2290" s="1">
        <f t="shared" si="1391"/>
        <v>2</v>
      </c>
      <c r="J2290">
        <v>40</v>
      </c>
      <c r="K2290">
        <f t="shared" si="1396"/>
        <v>330</v>
      </c>
      <c r="L2290" s="1" t="str">
        <f>Sheet1!L2290</f>
        <v>[{"bid":15023,"type":5,"num":79},{"bid":16003,"type":6,"num":157},{"bid":14001,"type":4,"num":197500}]</v>
      </c>
    </row>
    <row r="2291" spans="1:12" x14ac:dyDescent="0.2">
      <c r="A2291">
        <f t="shared" si="1394"/>
        <v>934397</v>
      </c>
      <c r="B2291">
        <f t="shared" si="1395"/>
        <v>934398</v>
      </c>
      <c r="C2291" s="1" t="str">
        <f t="shared" si="1393"/>
        <v>当前波数 331/∞</v>
      </c>
      <c r="D2291">
        <v>90165886272.000031</v>
      </c>
      <c r="E2291">
        <f t="shared" si="1392"/>
        <v>1096</v>
      </c>
      <c r="F2291" s="1" t="s">
        <v>523</v>
      </c>
      <c r="G2291">
        <v>0.1</v>
      </c>
      <c r="H2291" s="1" t="s">
        <v>519</v>
      </c>
      <c r="I2291" s="1">
        <f t="shared" si="1391"/>
        <v>1</v>
      </c>
      <c r="J2291">
        <v>20</v>
      </c>
      <c r="K2291">
        <f t="shared" si="1396"/>
        <v>331</v>
      </c>
      <c r="L2291" s="1" t="str">
        <f>Sheet1!L2291</f>
        <v>[{"bid":15023,"type":5,"num":79},{"bid":16003,"type":6,"num":157},{"bid":14001,"type":4,"num":198000}]</v>
      </c>
    </row>
    <row r="2292" spans="1:12" x14ac:dyDescent="0.2">
      <c r="A2292">
        <f t="shared" si="1394"/>
        <v>934398</v>
      </c>
      <c r="B2292">
        <f t="shared" si="1395"/>
        <v>934399</v>
      </c>
      <c r="C2292" s="1" t="str">
        <f t="shared" si="1393"/>
        <v>当前波数 332/∞</v>
      </c>
      <c r="D2292">
        <v>93168691200.000015</v>
      </c>
      <c r="E2292">
        <f t="shared" si="1392"/>
        <v>1100</v>
      </c>
      <c r="F2292" s="1" t="s">
        <v>520</v>
      </c>
      <c r="G2292">
        <v>0.1</v>
      </c>
      <c r="H2292" s="1" t="s">
        <v>519</v>
      </c>
      <c r="I2292" s="1">
        <f t="shared" ref="I2292:I2355" si="1397">I2280</f>
        <v>1</v>
      </c>
      <c r="J2292">
        <v>20</v>
      </c>
      <c r="K2292">
        <f t="shared" si="1396"/>
        <v>332</v>
      </c>
      <c r="L2292" s="1" t="str">
        <f>Sheet1!L2292</f>
        <v>[{"bid":15023,"type":5,"num":79},{"bid":16003,"type":6,"num":157},{"bid":14001,"type":4,"num":198500}]</v>
      </c>
    </row>
    <row r="2293" spans="1:12" x14ac:dyDescent="0.2">
      <c r="A2293">
        <f t="shared" si="1394"/>
        <v>934399</v>
      </c>
      <c r="B2293">
        <f t="shared" si="1395"/>
        <v>934400</v>
      </c>
      <c r="C2293" s="1" t="str">
        <f t="shared" si="1393"/>
        <v>当前波数 333/∞</v>
      </c>
      <c r="D2293">
        <v>96384736240.000031</v>
      </c>
      <c r="E2293">
        <f t="shared" si="1392"/>
        <v>1104</v>
      </c>
      <c r="F2293" s="1" t="s">
        <v>524</v>
      </c>
      <c r="G2293">
        <v>0.1</v>
      </c>
      <c r="H2293" s="1" t="s">
        <v>519</v>
      </c>
      <c r="I2293" s="1">
        <f t="shared" si="1397"/>
        <v>1</v>
      </c>
      <c r="J2293">
        <v>20</v>
      </c>
      <c r="K2293">
        <f t="shared" si="1396"/>
        <v>333</v>
      </c>
      <c r="L2293" s="1" t="str">
        <f>Sheet1!L2293</f>
        <v>[{"bid":15023,"type":5,"num":79},{"bid":16003,"type":6,"num":157},{"bid":14001,"type":4,"num":199000}]</v>
      </c>
    </row>
    <row r="2294" spans="1:12" x14ac:dyDescent="0.2">
      <c r="A2294">
        <f t="shared" si="1394"/>
        <v>934400</v>
      </c>
      <c r="B2294">
        <f t="shared" si="1395"/>
        <v>934401</v>
      </c>
      <c r="C2294" s="1" t="str">
        <f t="shared" si="1393"/>
        <v>当前波数 334/∞</v>
      </c>
      <c r="D2294">
        <v>99661320888.000015</v>
      </c>
      <c r="E2294">
        <f t="shared" si="1392"/>
        <v>1106</v>
      </c>
      <c r="F2294" s="1" t="s">
        <v>521</v>
      </c>
      <c r="G2294">
        <v>0.1</v>
      </c>
      <c r="H2294" s="1" t="s">
        <v>519</v>
      </c>
      <c r="I2294" s="1">
        <f t="shared" si="1397"/>
        <v>1</v>
      </c>
      <c r="J2294">
        <v>20</v>
      </c>
      <c r="K2294">
        <f t="shared" si="1396"/>
        <v>334</v>
      </c>
      <c r="L2294" s="1" t="str">
        <f>Sheet1!L2294</f>
        <v>[{"bid":15023,"type":5,"num":79},{"bid":16003,"type":6,"num":157},{"bid":14001,"type":4,"num":199500}]</v>
      </c>
    </row>
    <row r="2295" spans="1:12" x14ac:dyDescent="0.2">
      <c r="A2295">
        <f t="shared" si="1394"/>
        <v>934401</v>
      </c>
      <c r="B2295">
        <f t="shared" si="1395"/>
        <v>934402</v>
      </c>
      <c r="C2295" s="1" t="str">
        <f t="shared" si="1393"/>
        <v>当前波数 335/∞\n下一波BOSS</v>
      </c>
      <c r="D2295">
        <v>102999091104.00003</v>
      </c>
      <c r="E2295">
        <f t="shared" si="1392"/>
        <v>1108</v>
      </c>
      <c r="F2295" s="1" t="s">
        <v>524</v>
      </c>
      <c r="G2295">
        <v>0.1</v>
      </c>
      <c r="H2295" s="1" t="s">
        <v>519</v>
      </c>
      <c r="I2295" s="1">
        <f t="shared" si="1397"/>
        <v>1</v>
      </c>
      <c r="J2295">
        <v>20</v>
      </c>
      <c r="K2295">
        <f t="shared" si="1396"/>
        <v>335</v>
      </c>
      <c r="L2295" s="1" t="str">
        <f>Sheet1!L2295</f>
        <v>[{"bid":15023,"type":5,"num":80},{"bid":16003,"type":6,"num":159},{"bid":14001,"type":4,"num":200000}]</v>
      </c>
    </row>
    <row r="2296" spans="1:12" x14ac:dyDescent="0.2">
      <c r="A2296">
        <f t="shared" si="1394"/>
        <v>934402</v>
      </c>
      <c r="B2296">
        <f t="shared" si="1395"/>
        <v>934403</v>
      </c>
      <c r="C2296" s="1" t="str">
        <f t="shared" si="1393"/>
        <v>BOSS波\n需击杀所有怪物</v>
      </c>
      <c r="D2296">
        <v>106398695968.00003</v>
      </c>
      <c r="E2296">
        <f t="shared" si="1392"/>
        <v>1112</v>
      </c>
      <c r="F2296" s="1" t="s">
        <v>526</v>
      </c>
      <c r="G2296">
        <v>0.1</v>
      </c>
      <c r="H2296" s="1" t="s">
        <v>519</v>
      </c>
      <c r="I2296" s="1">
        <f t="shared" si="1397"/>
        <v>2</v>
      </c>
      <c r="J2296">
        <v>40</v>
      </c>
      <c r="K2296">
        <f t="shared" si="1396"/>
        <v>335</v>
      </c>
      <c r="L2296" s="1" t="str">
        <f>Sheet1!L2296</f>
        <v>[{"bid":15023,"type":5,"num":80},{"bid":16003,"type":6,"num":159},{"bid":14001,"type":4,"num":200500}]</v>
      </c>
    </row>
    <row r="2297" spans="1:12" x14ac:dyDescent="0.2">
      <c r="A2297">
        <f t="shared" si="1394"/>
        <v>934403</v>
      </c>
      <c r="B2297">
        <f t="shared" si="1395"/>
        <v>934404</v>
      </c>
      <c r="C2297" s="1" t="str">
        <f t="shared" si="1393"/>
        <v>当前波数 336/∞</v>
      </c>
      <c r="D2297">
        <v>109860787680.00003</v>
      </c>
      <c r="E2297">
        <f t="shared" si="1392"/>
        <v>1116</v>
      </c>
      <c r="F2297" s="1" t="s">
        <v>521</v>
      </c>
      <c r="G2297">
        <v>0.1</v>
      </c>
      <c r="H2297" s="1" t="s">
        <v>519</v>
      </c>
      <c r="I2297" s="1">
        <f t="shared" si="1397"/>
        <v>1</v>
      </c>
      <c r="J2297">
        <v>20</v>
      </c>
      <c r="K2297">
        <f t="shared" si="1396"/>
        <v>336</v>
      </c>
      <c r="L2297" s="1" t="str">
        <f>Sheet1!L2297</f>
        <v>[{"bid":15023,"type":5,"num":80},{"bid":16003,"type":6,"num":159},{"bid":14001,"type":4,"num":201000}]</v>
      </c>
    </row>
    <row r="2298" spans="1:12" x14ac:dyDescent="0.2">
      <c r="A2298">
        <f t="shared" si="1394"/>
        <v>934404</v>
      </c>
      <c r="B2298">
        <f t="shared" si="1395"/>
        <v>934405</v>
      </c>
      <c r="C2298" s="1" t="str">
        <f t="shared" si="1393"/>
        <v>当前波数 337/∞</v>
      </c>
      <c r="D2298">
        <v>113386021560.00002</v>
      </c>
      <c r="E2298">
        <f t="shared" si="1392"/>
        <v>1120</v>
      </c>
      <c r="F2298" s="1" t="s">
        <v>524</v>
      </c>
      <c r="G2298">
        <v>0.1</v>
      </c>
      <c r="H2298" s="1" t="s">
        <v>519</v>
      </c>
      <c r="I2298" s="1">
        <f t="shared" si="1397"/>
        <v>1</v>
      </c>
      <c r="J2298">
        <v>20</v>
      </c>
      <c r="K2298">
        <f t="shared" si="1396"/>
        <v>337</v>
      </c>
      <c r="L2298" s="1" t="str">
        <f>Sheet1!L2298</f>
        <v>[{"bid":15023,"type":5,"num":80},{"bid":16003,"type":6,"num":159},{"bid":14001,"type":4,"num":201500}]</v>
      </c>
    </row>
    <row r="2299" spans="1:12" x14ac:dyDescent="0.2">
      <c r="A2299">
        <f t="shared" si="1394"/>
        <v>934405</v>
      </c>
      <c r="B2299">
        <f t="shared" si="1395"/>
        <v>934406</v>
      </c>
      <c r="C2299" s="1" t="str">
        <f t="shared" si="1393"/>
        <v>当前波数 338/∞</v>
      </c>
      <c r="D2299">
        <v>116975056048.00002</v>
      </c>
      <c r="E2299">
        <f t="shared" si="1392"/>
        <v>1122</v>
      </c>
      <c r="F2299" s="1" t="s">
        <v>520</v>
      </c>
      <c r="G2299">
        <v>0.1</v>
      </c>
      <c r="H2299" s="1" t="s">
        <v>519</v>
      </c>
      <c r="I2299" s="1">
        <f t="shared" si="1397"/>
        <v>1</v>
      </c>
      <c r="J2299">
        <v>20</v>
      </c>
      <c r="K2299">
        <f t="shared" si="1396"/>
        <v>338</v>
      </c>
      <c r="L2299" s="1" t="str">
        <f>Sheet1!L2299</f>
        <v>[{"bid":15023,"type":5,"num":80},{"bid":16003,"type":6,"num":159},{"bid":14001,"type":4,"num":202000}]</v>
      </c>
    </row>
    <row r="2300" spans="1:12" x14ac:dyDescent="0.2">
      <c r="A2300">
        <f t="shared" si="1394"/>
        <v>934406</v>
      </c>
      <c r="B2300">
        <f t="shared" si="1395"/>
        <v>934407</v>
      </c>
      <c r="C2300" s="1" t="str">
        <f t="shared" si="1393"/>
        <v>当前波数 339/∞</v>
      </c>
      <c r="D2300">
        <v>120628552704.00002</v>
      </c>
      <c r="E2300">
        <f t="shared" si="1392"/>
        <v>1126</v>
      </c>
      <c r="F2300" s="1" t="s">
        <v>523</v>
      </c>
      <c r="G2300">
        <v>0.1</v>
      </c>
      <c r="H2300" s="1" t="s">
        <v>519</v>
      </c>
      <c r="I2300" s="1">
        <f t="shared" si="1397"/>
        <v>1</v>
      </c>
      <c r="J2300">
        <v>20</v>
      </c>
      <c r="K2300">
        <f t="shared" si="1396"/>
        <v>339</v>
      </c>
      <c r="L2300" s="1" t="str">
        <f>Sheet1!L2300</f>
        <v>[{"bid":15023,"type":5,"num":81},{"bid":16003,"type":6,"num":161},{"bid":14001,"type":4,"num":202500}]</v>
      </c>
    </row>
    <row r="2301" spans="1:12" x14ac:dyDescent="0.2">
      <c r="A2301">
        <f t="shared" si="1394"/>
        <v>934407</v>
      </c>
      <c r="B2301">
        <f t="shared" si="1395"/>
        <v>934408</v>
      </c>
      <c r="C2301" s="1" t="str">
        <f t="shared" si="1393"/>
        <v>当前波数 340/∞\n下一波BOSS</v>
      </c>
      <c r="D2301">
        <v>124520603232.00003</v>
      </c>
      <c r="E2301">
        <f t="shared" si="1392"/>
        <v>1128</v>
      </c>
      <c r="F2301" s="1" t="s">
        <v>520</v>
      </c>
      <c r="G2301">
        <v>0.1</v>
      </c>
      <c r="H2301" s="1" t="s">
        <v>519</v>
      </c>
      <c r="I2301" s="1">
        <f t="shared" si="1397"/>
        <v>1</v>
      </c>
      <c r="J2301">
        <v>20</v>
      </c>
      <c r="K2301">
        <f t="shared" si="1396"/>
        <v>340</v>
      </c>
      <c r="L2301" s="1" t="str">
        <f>Sheet1!L2301</f>
        <v>[{"bid":15023,"type":5,"num":81},{"bid":16003,"type":6,"num":161},{"bid":14001,"type":4,"num":203000}]</v>
      </c>
    </row>
    <row r="2302" spans="1:12" x14ac:dyDescent="0.2">
      <c r="A2302">
        <f t="shared" si="1394"/>
        <v>934408</v>
      </c>
      <c r="B2302">
        <f t="shared" si="1395"/>
        <v>934409</v>
      </c>
      <c r="C2302" s="1" t="str">
        <f t="shared" si="1393"/>
        <v>BOSS波\n需击杀所有怪物</v>
      </c>
      <c r="D2302">
        <v>128482639824.00002</v>
      </c>
      <c r="E2302">
        <f t="shared" si="1392"/>
        <v>1130</v>
      </c>
      <c r="F2302" s="1" t="s">
        <v>526</v>
      </c>
      <c r="G2302">
        <v>0.1</v>
      </c>
      <c r="H2302" s="1" t="s">
        <v>519</v>
      </c>
      <c r="I2302" s="1">
        <f t="shared" si="1397"/>
        <v>2</v>
      </c>
      <c r="J2302">
        <v>40</v>
      </c>
      <c r="K2302">
        <f t="shared" si="1396"/>
        <v>340</v>
      </c>
      <c r="L2302" s="1" t="str">
        <f>Sheet1!L2302</f>
        <v>[{"bid":15023,"type":5,"num":81},{"bid":16003,"type":6,"num":161},{"bid":14001,"type":4,"num":203500}]</v>
      </c>
    </row>
    <row r="2303" spans="1:12" x14ac:dyDescent="0.2">
      <c r="A2303">
        <f t="shared" si="1394"/>
        <v>934409</v>
      </c>
      <c r="B2303">
        <f t="shared" si="1395"/>
        <v>934410</v>
      </c>
      <c r="C2303" s="1" t="str">
        <f t="shared" si="1393"/>
        <v>当前波数 341/∞</v>
      </c>
      <c r="D2303">
        <v>132515381760.00005</v>
      </c>
      <c r="E2303">
        <f t="shared" si="1392"/>
        <v>1134</v>
      </c>
      <c r="F2303" s="1" t="s">
        <v>523</v>
      </c>
      <c r="G2303">
        <v>0.1</v>
      </c>
      <c r="H2303" s="1" t="s">
        <v>519</v>
      </c>
      <c r="I2303" s="1">
        <f t="shared" si="1397"/>
        <v>1</v>
      </c>
      <c r="J2303">
        <v>20</v>
      </c>
      <c r="K2303">
        <f t="shared" si="1396"/>
        <v>341</v>
      </c>
      <c r="L2303" s="1" t="str">
        <f>Sheet1!L2303</f>
        <v>[{"bid":15023,"type":5,"num":81},{"bid":16003,"type":6,"num":161},{"bid":14001,"type":4,"num":204000}]</v>
      </c>
    </row>
    <row r="2304" spans="1:12" x14ac:dyDescent="0.2">
      <c r="A2304">
        <f t="shared" si="1394"/>
        <v>934410</v>
      </c>
      <c r="B2304">
        <f t="shared" si="1395"/>
        <v>934411</v>
      </c>
      <c r="C2304" s="1" t="str">
        <f t="shared" si="1393"/>
        <v>当前波数 342/∞</v>
      </c>
      <c r="D2304">
        <v>136619551680.00005</v>
      </c>
      <c r="E2304">
        <f t="shared" si="1392"/>
        <v>1138</v>
      </c>
      <c r="F2304" s="1" t="s">
        <v>520</v>
      </c>
      <c r="G2304">
        <v>0.1</v>
      </c>
      <c r="H2304" s="1" t="s">
        <v>519</v>
      </c>
      <c r="I2304" s="1">
        <f t="shared" si="1397"/>
        <v>1</v>
      </c>
      <c r="J2304">
        <v>20</v>
      </c>
      <c r="K2304">
        <f t="shared" si="1396"/>
        <v>342</v>
      </c>
      <c r="L2304" s="1" t="str">
        <f>Sheet1!L2304</f>
        <v>[{"bid":15023,"type":5,"num":81},{"bid":16003,"type":6,"num":161},{"bid":14001,"type":4,"num":204500}]</v>
      </c>
    </row>
    <row r="2305" spans="1:12" x14ac:dyDescent="0.2">
      <c r="A2305">
        <f t="shared" si="1394"/>
        <v>934411</v>
      </c>
      <c r="B2305">
        <f t="shared" si="1395"/>
        <v>934412</v>
      </c>
      <c r="C2305" s="1" t="str">
        <f t="shared" si="1393"/>
        <v>当前波数 343/∞</v>
      </c>
      <c r="D2305">
        <v>140795875584.00006</v>
      </c>
      <c r="E2305">
        <f t="shared" si="1392"/>
        <v>1142</v>
      </c>
      <c r="F2305" s="1" t="s">
        <v>524</v>
      </c>
      <c r="G2305">
        <v>0.1</v>
      </c>
      <c r="H2305" s="1" t="s">
        <v>519</v>
      </c>
      <c r="I2305" s="1">
        <f t="shared" si="1397"/>
        <v>1</v>
      </c>
      <c r="J2305">
        <v>20</v>
      </c>
      <c r="K2305">
        <f t="shared" si="1396"/>
        <v>343</v>
      </c>
      <c r="L2305" s="1" t="str">
        <f>Sheet1!L2305</f>
        <v>[{"bid":15023,"type":5,"num":82},{"bid":16003,"type":6,"num":163},{"bid":14001,"type":4,"num":205000}]</v>
      </c>
    </row>
    <row r="2306" spans="1:12" x14ac:dyDescent="0.2">
      <c r="A2306">
        <f t="shared" si="1394"/>
        <v>934412</v>
      </c>
      <c r="B2306">
        <f t="shared" si="1395"/>
        <v>934413</v>
      </c>
      <c r="C2306" s="1" t="str">
        <f t="shared" si="1393"/>
        <v>当前波数 344/∞</v>
      </c>
      <c r="D2306">
        <v>145045082832.00006</v>
      </c>
      <c r="E2306">
        <f t="shared" si="1392"/>
        <v>1144</v>
      </c>
      <c r="F2306" s="1" t="s">
        <v>521</v>
      </c>
      <c r="G2306">
        <v>0.1</v>
      </c>
      <c r="H2306" s="1" t="s">
        <v>519</v>
      </c>
      <c r="I2306" s="1">
        <f t="shared" si="1397"/>
        <v>1</v>
      </c>
      <c r="J2306">
        <v>20</v>
      </c>
      <c r="K2306">
        <f t="shared" si="1396"/>
        <v>344</v>
      </c>
      <c r="L2306" s="1" t="str">
        <f>Sheet1!L2306</f>
        <v>[{"bid":15023,"type":5,"num":82},{"bid":16003,"type":6,"num":163},{"bid":14001,"type":4,"num":205500}]</v>
      </c>
    </row>
    <row r="2307" spans="1:12" x14ac:dyDescent="0.2">
      <c r="A2307">
        <f t="shared" si="1394"/>
        <v>934413</v>
      </c>
      <c r="B2307">
        <f t="shared" si="1395"/>
        <v>934414</v>
      </c>
      <c r="C2307" s="1" t="str">
        <f t="shared" si="1393"/>
        <v>当前波数 345/∞\n下一波BOSS</v>
      </c>
      <c r="D2307">
        <v>149367906144.00003</v>
      </c>
      <c r="E2307">
        <f t="shared" si="1392"/>
        <v>1148</v>
      </c>
      <c r="F2307" s="1" t="s">
        <v>524</v>
      </c>
      <c r="G2307">
        <v>0.1</v>
      </c>
      <c r="H2307" s="1" t="s">
        <v>519</v>
      </c>
      <c r="I2307" s="1">
        <f t="shared" si="1397"/>
        <v>1</v>
      </c>
      <c r="J2307">
        <v>20</v>
      </c>
      <c r="K2307">
        <f t="shared" si="1396"/>
        <v>345</v>
      </c>
      <c r="L2307" s="1" t="str">
        <f>Sheet1!L2307</f>
        <v>[{"bid":15023,"type":5,"num":82},{"bid":16003,"type":6,"num":163},{"bid":14001,"type":4,"num":206000}]</v>
      </c>
    </row>
    <row r="2308" spans="1:12" x14ac:dyDescent="0.2">
      <c r="A2308">
        <f t="shared" si="1394"/>
        <v>934414</v>
      </c>
      <c r="B2308">
        <f t="shared" si="1395"/>
        <v>934415</v>
      </c>
      <c r="C2308" s="1" t="str">
        <f t="shared" si="1393"/>
        <v>BOSS波\n需击杀所有怪物</v>
      </c>
      <c r="D2308">
        <v>153765081600.00003</v>
      </c>
      <c r="E2308">
        <f t="shared" si="1392"/>
        <v>1150</v>
      </c>
      <c r="F2308" s="1" t="s">
        <v>526</v>
      </c>
      <c r="G2308">
        <v>0.1</v>
      </c>
      <c r="H2308" s="1" t="s">
        <v>519</v>
      </c>
      <c r="I2308" s="1">
        <f t="shared" si="1397"/>
        <v>2</v>
      </c>
      <c r="J2308">
        <v>40</v>
      </c>
      <c r="K2308">
        <f t="shared" si="1396"/>
        <v>345</v>
      </c>
      <c r="L2308" s="1" t="str">
        <f>Sheet1!L2308</f>
        <v>[{"bid":15023,"type":5,"num":82},{"bid":16003,"type":6,"num":163},{"bid":14001,"type":4,"num":206500}]</v>
      </c>
    </row>
    <row r="2309" spans="1:12" x14ac:dyDescent="0.2">
      <c r="A2309">
        <f t="shared" si="1394"/>
        <v>934415</v>
      </c>
      <c r="B2309">
        <f t="shared" si="1395"/>
        <v>934416</v>
      </c>
      <c r="C2309" s="1" t="str">
        <f t="shared" si="1393"/>
        <v>当前波数 346/∞</v>
      </c>
      <c r="D2309">
        <v>158427996048.00003</v>
      </c>
      <c r="E2309">
        <f t="shared" si="1392"/>
        <v>1154</v>
      </c>
      <c r="F2309" s="1" t="s">
        <v>521</v>
      </c>
      <c r="G2309">
        <v>0.1</v>
      </c>
      <c r="H2309" s="1" t="s">
        <v>519</v>
      </c>
      <c r="I2309" s="1">
        <f t="shared" si="1397"/>
        <v>1</v>
      </c>
      <c r="J2309">
        <v>20</v>
      </c>
      <c r="K2309">
        <f t="shared" si="1396"/>
        <v>346</v>
      </c>
      <c r="L2309" s="1" t="str">
        <f>Sheet1!L2309</f>
        <v>[{"bid":15023,"type":5,"num":82},{"bid":16003,"type":6,"num":163},{"bid":14001,"type":4,"num":207000}]</v>
      </c>
    </row>
    <row r="2310" spans="1:12" x14ac:dyDescent="0.2">
      <c r="A2310">
        <f t="shared" si="1394"/>
        <v>934416</v>
      </c>
      <c r="B2310">
        <f t="shared" si="1395"/>
        <v>934417</v>
      </c>
      <c r="C2310" s="1" t="str">
        <f t="shared" si="1393"/>
        <v>当前波数 347/∞</v>
      </c>
      <c r="D2310">
        <v>163171197576.00003</v>
      </c>
      <c r="E2310">
        <f t="shared" si="1392"/>
        <v>1156</v>
      </c>
      <c r="F2310" s="1" t="s">
        <v>524</v>
      </c>
      <c r="G2310">
        <v>0.1</v>
      </c>
      <c r="H2310" s="1" t="s">
        <v>519</v>
      </c>
      <c r="I2310" s="1">
        <f t="shared" si="1397"/>
        <v>1</v>
      </c>
      <c r="J2310">
        <v>20</v>
      </c>
      <c r="K2310">
        <f t="shared" si="1396"/>
        <v>347</v>
      </c>
      <c r="L2310" s="1" t="str">
        <f>Sheet1!L2310</f>
        <v>[{"bid":15023,"type":5,"num":83},{"bid":16003,"type":6,"num":165},{"bid":14001,"type":4,"num":207500}]</v>
      </c>
    </row>
    <row r="2311" spans="1:12" x14ac:dyDescent="0.2">
      <c r="A2311">
        <f t="shared" si="1394"/>
        <v>934417</v>
      </c>
      <c r="B2311">
        <f t="shared" si="1395"/>
        <v>934418</v>
      </c>
      <c r="C2311" s="1" t="str">
        <f t="shared" si="1393"/>
        <v>当前波数 348/∞</v>
      </c>
      <c r="D2311">
        <v>167995482144.00003</v>
      </c>
      <c r="E2311">
        <f t="shared" si="1392"/>
        <v>1160</v>
      </c>
      <c r="F2311" s="1" t="s">
        <v>520</v>
      </c>
      <c r="G2311">
        <v>0.1</v>
      </c>
      <c r="H2311" s="1" t="s">
        <v>519</v>
      </c>
      <c r="I2311" s="1">
        <f t="shared" si="1397"/>
        <v>1</v>
      </c>
      <c r="J2311">
        <v>20</v>
      </c>
      <c r="K2311">
        <f t="shared" si="1396"/>
        <v>348</v>
      </c>
      <c r="L2311" s="1" t="str">
        <f>Sheet1!L2311</f>
        <v>[{"bid":15023,"type":5,"num":83},{"bid":16003,"type":6,"num":165},{"bid":14001,"type":4,"num":208000}]</v>
      </c>
    </row>
    <row r="2312" spans="1:12" x14ac:dyDescent="0.2">
      <c r="A2312">
        <f t="shared" si="1394"/>
        <v>934418</v>
      </c>
      <c r="B2312">
        <f t="shared" si="1395"/>
        <v>934419</v>
      </c>
      <c r="C2312" s="1" t="str">
        <f t="shared" si="1393"/>
        <v>当前波数 349/∞</v>
      </c>
      <c r="D2312">
        <v>172901649312.00003</v>
      </c>
      <c r="E2312">
        <f t="shared" si="1392"/>
        <v>1162</v>
      </c>
      <c r="F2312" s="1" t="s">
        <v>523</v>
      </c>
      <c r="G2312">
        <v>0.1</v>
      </c>
      <c r="H2312" s="1" t="s">
        <v>519</v>
      </c>
      <c r="I2312" s="1">
        <f t="shared" si="1397"/>
        <v>1</v>
      </c>
      <c r="J2312">
        <v>20</v>
      </c>
      <c r="K2312">
        <f t="shared" si="1396"/>
        <v>349</v>
      </c>
      <c r="L2312" s="1" t="str">
        <f>Sheet1!L2312</f>
        <v>[{"bid":15023,"type":5,"num":83},{"bid":16003,"type":6,"num":165},{"bid":14001,"type":4,"num":208500}]</v>
      </c>
    </row>
    <row r="2313" spans="1:12" x14ac:dyDescent="0.2">
      <c r="A2313">
        <f t="shared" si="1394"/>
        <v>934419</v>
      </c>
      <c r="B2313">
        <f t="shared" si="1395"/>
        <v>934420</v>
      </c>
      <c r="C2313" s="1" t="str">
        <f t="shared" si="1393"/>
        <v>当前波数 350/∞\n下一波BOSS</v>
      </c>
      <c r="D2313">
        <v>177890502240</v>
      </c>
      <c r="E2313">
        <f t="shared" si="1392"/>
        <v>1164</v>
      </c>
      <c r="F2313" s="1" t="s">
        <v>520</v>
      </c>
      <c r="G2313">
        <v>0.1</v>
      </c>
      <c r="H2313" s="1" t="s">
        <v>519</v>
      </c>
      <c r="I2313" s="1">
        <f t="shared" si="1397"/>
        <v>1</v>
      </c>
      <c r="J2313">
        <v>20</v>
      </c>
      <c r="K2313">
        <f t="shared" si="1396"/>
        <v>350</v>
      </c>
      <c r="L2313" s="1" t="str">
        <f>Sheet1!L2313</f>
        <v>[{"bid":15023,"type":5,"num":83},{"bid":16003,"type":6,"num":165},{"bid":14001,"type":4,"num":209000}]</v>
      </c>
    </row>
    <row r="2314" spans="1:12" x14ac:dyDescent="0.2">
      <c r="A2314">
        <f t="shared" si="1394"/>
        <v>934420</v>
      </c>
      <c r="B2314">
        <f t="shared" si="1395"/>
        <v>934421</v>
      </c>
      <c r="C2314" s="1" t="str">
        <f t="shared" si="1393"/>
        <v>BOSS波\n需击杀所有怪物</v>
      </c>
      <c r="D2314">
        <v>182962847688.00006</v>
      </c>
      <c r="E2314">
        <f t="shared" si="1392"/>
        <v>1168</v>
      </c>
      <c r="F2314" s="1" t="s">
        <v>526</v>
      </c>
      <c r="G2314">
        <v>0.1</v>
      </c>
      <c r="H2314" s="1" t="s">
        <v>519</v>
      </c>
      <c r="I2314" s="1">
        <f t="shared" si="1397"/>
        <v>2</v>
      </c>
      <c r="J2314">
        <v>40</v>
      </c>
      <c r="K2314">
        <f t="shared" si="1396"/>
        <v>350</v>
      </c>
      <c r="L2314" s="1" t="str">
        <f>Sheet1!L2314</f>
        <v>[{"bid":15023,"type":5,"num":83},{"bid":16003,"type":6,"num":165},{"bid":14001,"type":4,"num":209500}]</v>
      </c>
    </row>
    <row r="2315" spans="1:12" x14ac:dyDescent="0.2">
      <c r="A2315">
        <f t="shared" si="1394"/>
        <v>934421</v>
      </c>
      <c r="B2315">
        <f t="shared" si="1395"/>
        <v>934422</v>
      </c>
      <c r="C2315" s="1" t="str">
        <f t="shared" si="1393"/>
        <v>当前波数 351/∞</v>
      </c>
      <c r="D2315">
        <v>188119496016.00006</v>
      </c>
      <c r="E2315">
        <f t="shared" si="1392"/>
        <v>1170</v>
      </c>
      <c r="F2315" s="1" t="s">
        <v>523</v>
      </c>
      <c r="G2315">
        <v>0.1</v>
      </c>
      <c r="H2315" s="1" t="s">
        <v>519</v>
      </c>
      <c r="I2315" s="1">
        <f t="shared" si="1397"/>
        <v>1</v>
      </c>
      <c r="J2315">
        <v>20</v>
      </c>
      <c r="K2315">
        <f t="shared" si="1396"/>
        <v>351</v>
      </c>
      <c r="L2315" s="1" t="str">
        <f>Sheet1!L2315</f>
        <v>[{"bid":15023,"type":5,"num":84},{"bid":16003,"type":6,"num":167},{"bid":14001,"type":4,"num":210000}]</v>
      </c>
    </row>
    <row r="2316" spans="1:12" x14ac:dyDescent="0.2">
      <c r="A2316">
        <f t="shared" si="1394"/>
        <v>934422</v>
      </c>
      <c r="B2316">
        <f t="shared" si="1395"/>
        <v>934423</v>
      </c>
      <c r="C2316" s="1" t="str">
        <f t="shared" si="1393"/>
        <v>当前波数 352/∞</v>
      </c>
      <c r="D2316">
        <v>193361261184.00006</v>
      </c>
      <c r="E2316">
        <f t="shared" si="1392"/>
        <v>1174</v>
      </c>
      <c r="F2316" s="1" t="s">
        <v>520</v>
      </c>
      <c r="G2316">
        <v>0.1</v>
      </c>
      <c r="H2316" s="1" t="s">
        <v>519</v>
      </c>
      <c r="I2316" s="1">
        <f t="shared" si="1397"/>
        <v>1</v>
      </c>
      <c r="J2316">
        <v>20</v>
      </c>
      <c r="K2316">
        <f t="shared" si="1396"/>
        <v>352</v>
      </c>
      <c r="L2316" s="1" t="str">
        <f>Sheet1!L2316</f>
        <v>[{"bid":15023,"type":5,"num":84},{"bid":16003,"type":6,"num":167},{"bid":14001,"type":4,"num":210500}]</v>
      </c>
    </row>
    <row r="2317" spans="1:12" x14ac:dyDescent="0.2">
      <c r="A2317">
        <f t="shared" si="1394"/>
        <v>934423</v>
      </c>
      <c r="B2317">
        <f t="shared" si="1395"/>
        <v>934424</v>
      </c>
      <c r="C2317" s="1" t="str">
        <f t="shared" si="1393"/>
        <v>当前波数 353/∞</v>
      </c>
      <c r="D2317">
        <v>198897887104.00003</v>
      </c>
      <c r="E2317">
        <f t="shared" si="1392"/>
        <v>1176</v>
      </c>
      <c r="F2317" s="1" t="s">
        <v>524</v>
      </c>
      <c r="G2317">
        <v>0.1</v>
      </c>
      <c r="H2317" s="1" t="s">
        <v>519</v>
      </c>
      <c r="I2317" s="1">
        <f t="shared" si="1397"/>
        <v>1</v>
      </c>
      <c r="J2317">
        <v>20</v>
      </c>
      <c r="K2317">
        <f t="shared" si="1396"/>
        <v>353</v>
      </c>
      <c r="L2317" s="1" t="str">
        <f>Sheet1!L2317</f>
        <v>[{"bid":15023,"type":5,"num":84},{"bid":16003,"type":6,"num":167},{"bid":14001,"type":4,"num":211000}]</v>
      </c>
    </row>
    <row r="2318" spans="1:12" x14ac:dyDescent="0.2">
      <c r="A2318">
        <f t="shared" si="1394"/>
        <v>934424</v>
      </c>
      <c r="B2318">
        <f t="shared" si="1395"/>
        <v>934425</v>
      </c>
      <c r="C2318" s="1" t="str">
        <f t="shared" si="1393"/>
        <v>当前波数 354/∞</v>
      </c>
      <c r="D2318">
        <v>204525990240.00006</v>
      </c>
      <c r="E2318">
        <f t="shared" si="1392"/>
        <v>1180</v>
      </c>
      <c r="F2318" s="1" t="s">
        <v>521</v>
      </c>
      <c r="G2318">
        <v>0.1</v>
      </c>
      <c r="H2318" s="1" t="s">
        <v>519</v>
      </c>
      <c r="I2318" s="1">
        <f t="shared" si="1397"/>
        <v>1</v>
      </c>
      <c r="J2318">
        <v>20</v>
      </c>
      <c r="K2318">
        <f t="shared" si="1396"/>
        <v>354</v>
      </c>
      <c r="L2318" s="1" t="str">
        <f>Sheet1!L2318</f>
        <v>[{"bid":15023,"type":5,"num":84},{"bid":16003,"type":6,"num":167},{"bid":14001,"type":4,"num":211500}]</v>
      </c>
    </row>
    <row r="2319" spans="1:12" x14ac:dyDescent="0.2">
      <c r="A2319">
        <f t="shared" si="1394"/>
        <v>934425</v>
      </c>
      <c r="B2319">
        <f t="shared" si="1395"/>
        <v>934426</v>
      </c>
      <c r="C2319" s="1" t="str">
        <f t="shared" si="1393"/>
        <v>当前波数 355/∞\n下一波BOSS</v>
      </c>
      <c r="D2319">
        <v>210246446592.00003</v>
      </c>
      <c r="E2319">
        <f t="shared" si="1392"/>
        <v>1182</v>
      </c>
      <c r="F2319" s="1" t="s">
        <v>524</v>
      </c>
      <c r="G2319">
        <v>0.1</v>
      </c>
      <c r="H2319" s="1" t="s">
        <v>519</v>
      </c>
      <c r="I2319" s="1">
        <f t="shared" si="1397"/>
        <v>1</v>
      </c>
      <c r="J2319">
        <v>20</v>
      </c>
      <c r="K2319">
        <f t="shared" si="1396"/>
        <v>355</v>
      </c>
      <c r="L2319" s="1" t="str">
        <f>Sheet1!L2319</f>
        <v>[{"bid":15023,"type":5,"num":84},{"bid":16003,"type":6,"num":167},{"bid":14001,"type":4,"num":212000}]</v>
      </c>
    </row>
    <row r="2320" spans="1:12" x14ac:dyDescent="0.2">
      <c r="A2320">
        <f t="shared" si="1394"/>
        <v>934426</v>
      </c>
      <c r="B2320">
        <f t="shared" si="1395"/>
        <v>934427</v>
      </c>
      <c r="C2320" s="1" t="str">
        <f t="shared" si="1393"/>
        <v>BOSS波\n需击杀所有怪物</v>
      </c>
      <c r="D2320">
        <v>216060136000.00003</v>
      </c>
      <c r="E2320">
        <f t="shared" si="1392"/>
        <v>1186</v>
      </c>
      <c r="F2320" s="1" t="s">
        <v>526</v>
      </c>
      <c r="G2320">
        <v>0.1</v>
      </c>
      <c r="H2320" s="1" t="s">
        <v>519</v>
      </c>
      <c r="I2320" s="1">
        <f t="shared" si="1397"/>
        <v>2</v>
      </c>
      <c r="J2320">
        <v>40</v>
      </c>
      <c r="K2320">
        <f t="shared" si="1396"/>
        <v>355</v>
      </c>
      <c r="L2320" s="1" t="str">
        <f>Sheet1!L2320</f>
        <v>[{"bid":15023,"type":5,"num":85},{"bid":16003,"type":6,"num":169},{"bid":14001,"type":4,"num":212500}]</v>
      </c>
    </row>
    <row r="2321" spans="1:12" x14ac:dyDescent="0.2">
      <c r="A2321">
        <f t="shared" si="1394"/>
        <v>934427</v>
      </c>
      <c r="B2321">
        <f t="shared" si="1395"/>
        <v>934428</v>
      </c>
      <c r="C2321" s="1" t="str">
        <f t="shared" si="1393"/>
        <v>当前波数 356/∞</v>
      </c>
      <c r="D2321">
        <v>221967942144</v>
      </c>
      <c r="E2321">
        <f t="shared" si="1392"/>
        <v>1188</v>
      </c>
      <c r="F2321" s="1" t="s">
        <v>521</v>
      </c>
      <c r="G2321">
        <v>0.1</v>
      </c>
      <c r="H2321" s="1" t="s">
        <v>519</v>
      </c>
      <c r="I2321" s="1">
        <f t="shared" si="1397"/>
        <v>1</v>
      </c>
      <c r="J2321">
        <v>20</v>
      </c>
      <c r="K2321">
        <f t="shared" si="1396"/>
        <v>356</v>
      </c>
      <c r="L2321" s="1" t="str">
        <f>Sheet1!L2321</f>
        <v>[{"bid":15023,"type":5,"num":85},{"bid":16003,"type":6,"num":169},{"bid":14001,"type":4,"num":213000}]</v>
      </c>
    </row>
    <row r="2322" spans="1:12" x14ac:dyDescent="0.2">
      <c r="A2322">
        <f t="shared" si="1394"/>
        <v>934428</v>
      </c>
      <c r="B2322">
        <f t="shared" si="1395"/>
        <v>934429</v>
      </c>
      <c r="C2322" s="1" t="str">
        <f t="shared" si="1393"/>
        <v>当前波数 357/∞</v>
      </c>
      <c r="D2322">
        <v>227970752544.00003</v>
      </c>
      <c r="E2322">
        <f t="shared" si="1392"/>
        <v>1192</v>
      </c>
      <c r="F2322" s="1" t="s">
        <v>524</v>
      </c>
      <c r="G2322">
        <v>0.1</v>
      </c>
      <c r="H2322" s="1" t="s">
        <v>519</v>
      </c>
      <c r="I2322" s="1">
        <f t="shared" si="1397"/>
        <v>1</v>
      </c>
      <c r="J2322">
        <v>20</v>
      </c>
      <c r="K2322">
        <f t="shared" si="1396"/>
        <v>357</v>
      </c>
      <c r="L2322" s="1" t="str">
        <f>Sheet1!L2322</f>
        <v>[{"bid":15023,"type":5,"num":85},{"bid":16003,"type":6,"num":169},{"bid":14001,"type":4,"num":213500}]</v>
      </c>
    </row>
    <row r="2323" spans="1:12" x14ac:dyDescent="0.2">
      <c r="A2323">
        <f t="shared" si="1394"/>
        <v>934429</v>
      </c>
      <c r="B2323">
        <f t="shared" si="1395"/>
        <v>934430</v>
      </c>
      <c r="C2323" s="1" t="str">
        <f t="shared" si="1393"/>
        <v>当前波数 358/∞</v>
      </c>
      <c r="D2323">
        <v>234069458560</v>
      </c>
      <c r="E2323">
        <f t="shared" si="1392"/>
        <v>1196</v>
      </c>
      <c r="F2323" s="1" t="s">
        <v>520</v>
      </c>
      <c r="G2323">
        <v>0.1</v>
      </c>
      <c r="H2323" s="1" t="s">
        <v>519</v>
      </c>
      <c r="I2323" s="1">
        <f t="shared" si="1397"/>
        <v>1</v>
      </c>
      <c r="J2323">
        <v>20</v>
      </c>
      <c r="K2323">
        <f t="shared" si="1396"/>
        <v>358</v>
      </c>
      <c r="L2323" s="1" t="str">
        <f>Sheet1!L2323</f>
        <v>[{"bid":15023,"type":5,"num":85},{"bid":16003,"type":6,"num":169},{"bid":14001,"type":4,"num":214000}]</v>
      </c>
    </row>
    <row r="2324" spans="1:12" x14ac:dyDescent="0.2">
      <c r="A2324">
        <f t="shared" si="1394"/>
        <v>934430</v>
      </c>
      <c r="B2324">
        <f t="shared" si="1395"/>
        <v>934431</v>
      </c>
      <c r="C2324" s="1" t="str">
        <f t="shared" si="1393"/>
        <v>当前波数 359/∞</v>
      </c>
      <c r="D2324">
        <v>240264955392.00003</v>
      </c>
      <c r="E2324">
        <f t="shared" si="1392"/>
        <v>1200</v>
      </c>
      <c r="F2324" s="1" t="s">
        <v>523</v>
      </c>
      <c r="G2324">
        <v>0.1</v>
      </c>
      <c r="H2324" s="1" t="s">
        <v>519</v>
      </c>
      <c r="I2324" s="1">
        <f t="shared" si="1397"/>
        <v>1</v>
      </c>
      <c r="J2324">
        <v>20</v>
      </c>
      <c r="K2324">
        <f t="shared" si="1396"/>
        <v>359</v>
      </c>
      <c r="L2324" s="1" t="str">
        <f>Sheet1!L2324</f>
        <v>[{"bid":15023,"type":5,"num":85},{"bid":16003,"type":6,"num":169},{"bid":14001,"type":4,"num":214500}]</v>
      </c>
    </row>
    <row r="2325" spans="1:12" x14ac:dyDescent="0.2">
      <c r="A2325">
        <f t="shared" si="1394"/>
        <v>934431</v>
      </c>
      <c r="B2325">
        <f t="shared" si="1395"/>
        <v>934432</v>
      </c>
      <c r="C2325" s="1" t="str">
        <f t="shared" si="1393"/>
        <v>当前波数 360/∞\n下一波BOSS</v>
      </c>
      <c r="D2325">
        <v>246786436656</v>
      </c>
      <c r="E2325">
        <f t="shared" si="1392"/>
        <v>1204</v>
      </c>
      <c r="F2325" s="1" t="s">
        <v>520</v>
      </c>
      <c r="G2325">
        <v>0.1</v>
      </c>
      <c r="H2325" s="1" t="s">
        <v>519</v>
      </c>
      <c r="I2325" s="1">
        <f t="shared" si="1397"/>
        <v>1</v>
      </c>
      <c r="J2325">
        <v>20</v>
      </c>
      <c r="K2325">
        <f t="shared" si="1396"/>
        <v>360</v>
      </c>
      <c r="L2325" s="1" t="str">
        <f>Sheet1!L2325</f>
        <v>[{"bid":15023,"type":5,"num":86},{"bid":16003,"type":6,"num":171},{"bid":14001,"type":4,"num":215000}]</v>
      </c>
    </row>
    <row r="2326" spans="1:12" x14ac:dyDescent="0.2">
      <c r="A2326">
        <f t="shared" si="1394"/>
        <v>934432</v>
      </c>
      <c r="B2326">
        <f t="shared" si="1395"/>
        <v>934433</v>
      </c>
      <c r="C2326" s="1" t="str">
        <f t="shared" si="1393"/>
        <v>BOSS波\n需击杀所有怪物</v>
      </c>
      <c r="D2326">
        <v>253411508952.00003</v>
      </c>
      <c r="E2326">
        <f t="shared" si="1392"/>
        <v>1206</v>
      </c>
      <c r="F2326" s="1" t="s">
        <v>526</v>
      </c>
      <c r="G2326">
        <v>0.1</v>
      </c>
      <c r="H2326" s="1" t="s">
        <v>519</v>
      </c>
      <c r="I2326" s="1">
        <f t="shared" si="1397"/>
        <v>2</v>
      </c>
      <c r="J2326">
        <v>40</v>
      </c>
      <c r="K2326">
        <f t="shared" si="1396"/>
        <v>360</v>
      </c>
      <c r="L2326" s="1" t="str">
        <f>Sheet1!L2326</f>
        <v>[{"bid":15023,"type":5,"num":86},{"bid":16003,"type":6,"num":171},{"bid":14001,"type":4,"num":215500}]</v>
      </c>
    </row>
    <row r="2327" spans="1:12" x14ac:dyDescent="0.2">
      <c r="A2327">
        <f t="shared" si="1394"/>
        <v>934433</v>
      </c>
      <c r="B2327">
        <f t="shared" si="1395"/>
        <v>934434</v>
      </c>
      <c r="C2327" s="1" t="str">
        <f t="shared" si="1393"/>
        <v>当前波数 361/∞</v>
      </c>
      <c r="D2327">
        <v>260141131680</v>
      </c>
      <c r="E2327">
        <f t="shared" si="1392"/>
        <v>1208</v>
      </c>
      <c r="F2327" s="1" t="s">
        <v>523</v>
      </c>
      <c r="G2327">
        <v>0.1</v>
      </c>
      <c r="H2327" s="1" t="s">
        <v>519</v>
      </c>
      <c r="I2327" s="1">
        <f t="shared" si="1397"/>
        <v>1</v>
      </c>
      <c r="J2327">
        <v>20</v>
      </c>
      <c r="K2327">
        <f t="shared" si="1396"/>
        <v>361</v>
      </c>
      <c r="L2327" s="1" t="str">
        <f>Sheet1!L2327</f>
        <v>[{"bid":15023,"type":5,"num":86},{"bid":16003,"type":6,"num":171},{"bid":14001,"type":4,"num":216000}]</v>
      </c>
    </row>
    <row r="2328" spans="1:12" x14ac:dyDescent="0.2">
      <c r="A2328">
        <f t="shared" si="1394"/>
        <v>934434</v>
      </c>
      <c r="B2328">
        <f t="shared" si="1395"/>
        <v>934435</v>
      </c>
      <c r="C2328" s="1" t="str">
        <f t="shared" si="1393"/>
        <v>当前波数 362/∞</v>
      </c>
      <c r="D2328">
        <v>266976268320</v>
      </c>
      <c r="E2328">
        <f t="shared" si="1392"/>
        <v>1212</v>
      </c>
      <c r="F2328" s="1" t="s">
        <v>520</v>
      </c>
      <c r="G2328">
        <v>0.1</v>
      </c>
      <c r="H2328" s="1" t="s">
        <v>519</v>
      </c>
      <c r="I2328" s="1">
        <f t="shared" si="1397"/>
        <v>1</v>
      </c>
      <c r="J2328">
        <v>20</v>
      </c>
      <c r="K2328">
        <f t="shared" si="1396"/>
        <v>362</v>
      </c>
      <c r="L2328" s="1" t="str">
        <f>Sheet1!L2328</f>
        <v>[{"bid":15023,"type":5,"num":86},{"bid":16003,"type":6,"num":171},{"bid":14001,"type":4,"num":216500}]</v>
      </c>
    </row>
    <row r="2329" spans="1:12" x14ac:dyDescent="0.2">
      <c r="A2329">
        <f t="shared" si="1394"/>
        <v>934435</v>
      </c>
      <c r="B2329">
        <f t="shared" si="1395"/>
        <v>934436</v>
      </c>
      <c r="C2329" s="1" t="str">
        <f t="shared" si="1393"/>
        <v>当前波数 363/∞</v>
      </c>
      <c r="D2329">
        <v>273917886432</v>
      </c>
      <c r="E2329">
        <f t="shared" si="1392"/>
        <v>1216</v>
      </c>
      <c r="F2329" s="1" t="s">
        <v>524</v>
      </c>
      <c r="G2329">
        <v>0.1</v>
      </c>
      <c r="H2329" s="1" t="s">
        <v>519</v>
      </c>
      <c r="I2329" s="1">
        <f t="shared" si="1397"/>
        <v>1</v>
      </c>
      <c r="J2329">
        <v>20</v>
      </c>
      <c r="K2329">
        <f t="shared" si="1396"/>
        <v>363</v>
      </c>
      <c r="L2329" s="1" t="str">
        <f>Sheet1!L2329</f>
        <v>[{"bid":15023,"type":5,"num":86},{"bid":16003,"type":6,"num":171},{"bid":14001,"type":4,"num":217000}]</v>
      </c>
    </row>
    <row r="2330" spans="1:12" x14ac:dyDescent="0.2">
      <c r="A2330">
        <f t="shared" si="1394"/>
        <v>934436</v>
      </c>
      <c r="B2330">
        <f t="shared" si="1395"/>
        <v>934437</v>
      </c>
      <c r="C2330" s="1" t="str">
        <f t="shared" si="1393"/>
        <v>当前波数 364/∞</v>
      </c>
      <c r="D2330">
        <v>280966957656.00006</v>
      </c>
      <c r="E2330">
        <f t="shared" si="1392"/>
        <v>1220</v>
      </c>
      <c r="F2330" s="1" t="s">
        <v>521</v>
      </c>
      <c r="G2330">
        <v>0.1</v>
      </c>
      <c r="H2330" s="1" t="s">
        <v>519</v>
      </c>
      <c r="I2330" s="1">
        <f t="shared" si="1397"/>
        <v>1</v>
      </c>
      <c r="J2330">
        <v>20</v>
      </c>
      <c r="K2330">
        <f t="shared" si="1396"/>
        <v>364</v>
      </c>
      <c r="L2330" s="1" t="str">
        <f>Sheet1!L2330</f>
        <v>[{"bid":15023,"type":5,"num":87},{"bid":16003,"type":6,"num":173},{"bid":14001,"type":4,"num":217500}]</v>
      </c>
    </row>
    <row r="2331" spans="1:12" x14ac:dyDescent="0.2">
      <c r="A2331">
        <f t="shared" si="1394"/>
        <v>934437</v>
      </c>
      <c r="B2331">
        <f t="shared" si="1395"/>
        <v>934438</v>
      </c>
      <c r="C2331" s="1" t="str">
        <f t="shared" si="1393"/>
        <v>当前波数 365/∞\n下一波BOSS</v>
      </c>
      <c r="D2331">
        <v>288124457712</v>
      </c>
      <c r="E2331">
        <f t="shared" si="1392"/>
        <v>1222</v>
      </c>
      <c r="F2331" s="1" t="s">
        <v>524</v>
      </c>
      <c r="G2331">
        <v>0.1</v>
      </c>
      <c r="H2331" s="1" t="s">
        <v>519</v>
      </c>
      <c r="I2331" s="1">
        <f t="shared" si="1397"/>
        <v>1</v>
      </c>
      <c r="J2331">
        <v>20</v>
      </c>
      <c r="K2331">
        <f t="shared" si="1396"/>
        <v>365</v>
      </c>
      <c r="L2331" s="1" t="str">
        <f>Sheet1!L2331</f>
        <v>[{"bid":15023,"type":5,"num":87},{"bid":16003,"type":6,"num":173},{"bid":14001,"type":4,"num":218000}]</v>
      </c>
    </row>
    <row r="2332" spans="1:12" x14ac:dyDescent="0.2">
      <c r="A2332">
        <f t="shared" si="1394"/>
        <v>934438</v>
      </c>
      <c r="B2332">
        <f t="shared" si="1395"/>
        <v>934439</v>
      </c>
      <c r="C2332" s="1" t="str">
        <f t="shared" si="1393"/>
        <v>BOSS波\n需击杀所有怪物</v>
      </c>
      <c r="D2332">
        <v>295391366400.00006</v>
      </c>
      <c r="E2332">
        <f t="shared" si="1392"/>
        <v>1224</v>
      </c>
      <c r="F2332" s="1" t="s">
        <v>526</v>
      </c>
      <c r="G2332">
        <v>0.1</v>
      </c>
      <c r="H2332" s="1" t="s">
        <v>519</v>
      </c>
      <c r="I2332" s="1">
        <f t="shared" si="1397"/>
        <v>2</v>
      </c>
      <c r="J2332">
        <v>40</v>
      </c>
      <c r="K2332">
        <f t="shared" si="1396"/>
        <v>365</v>
      </c>
      <c r="L2332" s="1" t="str">
        <f>Sheet1!L2332</f>
        <v>[{"bid":15023,"type":5,"num":87},{"bid":16003,"type":6,"num":173},{"bid":14001,"type":4,"num":218500}]</v>
      </c>
    </row>
    <row r="2333" spans="1:12" x14ac:dyDescent="0.2">
      <c r="A2333">
        <f t="shared" si="1394"/>
        <v>934439</v>
      </c>
      <c r="B2333">
        <f t="shared" si="1395"/>
        <v>934440</v>
      </c>
      <c r="C2333" s="1" t="str">
        <f t="shared" si="1393"/>
        <v>当前波数 366/∞</v>
      </c>
      <c r="D2333">
        <v>303017450400</v>
      </c>
      <c r="E2333">
        <f t="shared" si="1392"/>
        <v>1226</v>
      </c>
      <c r="F2333" s="1" t="s">
        <v>521</v>
      </c>
      <c r="G2333">
        <v>0.1</v>
      </c>
      <c r="H2333" s="1" t="s">
        <v>519</v>
      </c>
      <c r="I2333" s="1">
        <f t="shared" si="1397"/>
        <v>1</v>
      </c>
      <c r="J2333">
        <v>20</v>
      </c>
      <c r="K2333">
        <f t="shared" si="1396"/>
        <v>366</v>
      </c>
      <c r="L2333" s="1" t="str">
        <f>Sheet1!L2333</f>
        <v>[{"bid":15023,"type":5,"num":87},{"bid":16003,"type":6,"num":173},{"bid":14001,"type":4,"num":219000}]</v>
      </c>
    </row>
    <row r="2334" spans="1:12" x14ac:dyDescent="0.2">
      <c r="A2334">
        <f t="shared" si="1394"/>
        <v>934440</v>
      </c>
      <c r="B2334">
        <f t="shared" si="1395"/>
        <v>934441</v>
      </c>
      <c r="C2334" s="1" t="str">
        <f t="shared" si="1393"/>
        <v>当前波数 367/∞</v>
      </c>
      <c r="D2334">
        <v>310760197488</v>
      </c>
      <c r="E2334">
        <f t="shared" si="1392"/>
        <v>1230</v>
      </c>
      <c r="F2334" s="1" t="s">
        <v>524</v>
      </c>
      <c r="G2334">
        <v>0.1</v>
      </c>
      <c r="H2334" s="1" t="s">
        <v>519</v>
      </c>
      <c r="I2334" s="1">
        <f t="shared" si="1397"/>
        <v>1</v>
      </c>
      <c r="J2334">
        <v>20</v>
      </c>
      <c r="K2334">
        <f t="shared" si="1396"/>
        <v>367</v>
      </c>
      <c r="L2334" s="1" t="str">
        <f>Sheet1!L2334</f>
        <v>[{"bid":15023,"type":5,"num":87},{"bid":16003,"type":6,"num":173},{"bid":14001,"type":4,"num":219500}]</v>
      </c>
    </row>
    <row r="2335" spans="1:12" x14ac:dyDescent="0.2">
      <c r="A2335">
        <f t="shared" si="1394"/>
        <v>934441</v>
      </c>
      <c r="B2335">
        <f t="shared" si="1395"/>
        <v>934442</v>
      </c>
      <c r="C2335" s="1" t="str">
        <f t="shared" si="1393"/>
        <v>当前波数 368/∞</v>
      </c>
      <c r="D2335">
        <v>318620653824</v>
      </c>
      <c r="E2335">
        <f t="shared" ref="E2335:E2398" si="1398">E1727*2</f>
        <v>1232</v>
      </c>
      <c r="F2335" s="1" t="s">
        <v>520</v>
      </c>
      <c r="G2335">
        <v>0.1</v>
      </c>
      <c r="H2335" s="1" t="s">
        <v>519</v>
      </c>
      <c r="I2335" s="1">
        <f t="shared" si="1397"/>
        <v>1</v>
      </c>
      <c r="J2335">
        <v>20</v>
      </c>
      <c r="K2335">
        <f t="shared" si="1396"/>
        <v>368</v>
      </c>
      <c r="L2335" s="1" t="str">
        <f>Sheet1!L2335</f>
        <v>[{"bid":15023,"type":5,"num":88},{"bid":16003,"type":6,"num":175},{"bid":14001,"type":4,"num":220000}]</v>
      </c>
    </row>
    <row r="2336" spans="1:12" x14ac:dyDescent="0.2">
      <c r="A2336">
        <f t="shared" si="1394"/>
        <v>934442</v>
      </c>
      <c r="B2336">
        <f t="shared" si="1395"/>
        <v>934443</v>
      </c>
      <c r="C2336" s="1" t="str">
        <f t="shared" si="1393"/>
        <v>当前波数 369/∞</v>
      </c>
      <c r="D2336">
        <v>326599869888</v>
      </c>
      <c r="E2336">
        <f t="shared" si="1398"/>
        <v>1234</v>
      </c>
      <c r="F2336" s="1" t="s">
        <v>523</v>
      </c>
      <c r="G2336">
        <v>0.1</v>
      </c>
      <c r="H2336" s="1" t="s">
        <v>519</v>
      </c>
      <c r="I2336" s="1">
        <f t="shared" si="1397"/>
        <v>1</v>
      </c>
      <c r="J2336">
        <v>20</v>
      </c>
      <c r="K2336">
        <f t="shared" si="1396"/>
        <v>369</v>
      </c>
      <c r="L2336" s="1" t="str">
        <f>Sheet1!L2336</f>
        <v>[{"bid":15023,"type":5,"num":88},{"bid":16003,"type":6,"num":175},{"bid":14001,"type":4,"num":220500}]</v>
      </c>
    </row>
    <row r="2337" spans="1:12" x14ac:dyDescent="0.2">
      <c r="A2337">
        <f t="shared" si="1394"/>
        <v>934443</v>
      </c>
      <c r="B2337">
        <f t="shared" si="1395"/>
        <v>934444</v>
      </c>
      <c r="C2337" s="1" t="str">
        <f t="shared" si="1393"/>
        <v>当前波数 370/∞\n下一波BOSS</v>
      </c>
      <c r="D2337">
        <v>334698900480</v>
      </c>
      <c r="E2337">
        <f t="shared" si="1398"/>
        <v>1238</v>
      </c>
      <c r="F2337" s="1" t="s">
        <v>520</v>
      </c>
      <c r="G2337">
        <v>0.1</v>
      </c>
      <c r="H2337" s="1" t="s">
        <v>519</v>
      </c>
      <c r="I2337" s="1">
        <f t="shared" si="1397"/>
        <v>1</v>
      </c>
      <c r="J2337">
        <v>20</v>
      </c>
      <c r="K2337">
        <f t="shared" si="1396"/>
        <v>370</v>
      </c>
      <c r="L2337" s="1" t="str">
        <f>Sheet1!L2337</f>
        <v>[{"bid":15023,"type":5,"num":88},{"bid":16003,"type":6,"num":175},{"bid":14001,"type":4,"num":221000}]</v>
      </c>
    </row>
    <row r="2338" spans="1:12" x14ac:dyDescent="0.2">
      <c r="A2338">
        <f t="shared" si="1394"/>
        <v>934444</v>
      </c>
      <c r="B2338">
        <f t="shared" si="1395"/>
        <v>934445</v>
      </c>
      <c r="C2338" s="1" t="str">
        <f t="shared" si="1393"/>
        <v>BOSS波\n需击杀所有怪物</v>
      </c>
      <c r="D2338">
        <v>342918804720.00006</v>
      </c>
      <c r="E2338">
        <f t="shared" si="1398"/>
        <v>1240</v>
      </c>
      <c r="F2338" s="1" t="s">
        <v>526</v>
      </c>
      <c r="G2338">
        <v>0.1</v>
      </c>
      <c r="H2338" s="1" t="s">
        <v>519</v>
      </c>
      <c r="I2338" s="1">
        <f t="shared" si="1397"/>
        <v>2</v>
      </c>
      <c r="J2338">
        <v>40</v>
      </c>
      <c r="K2338">
        <f t="shared" si="1396"/>
        <v>370</v>
      </c>
      <c r="L2338" s="1" t="str">
        <f>Sheet1!L2338</f>
        <v>[{"bid":15023,"type":5,"num":88},{"bid":16003,"type":6,"num":175},{"bid":14001,"type":4,"num":221500}]</v>
      </c>
    </row>
    <row r="2339" spans="1:12" x14ac:dyDescent="0.2">
      <c r="A2339">
        <f t="shared" si="1394"/>
        <v>934445</v>
      </c>
      <c r="B2339">
        <f t="shared" si="1395"/>
        <v>934446</v>
      </c>
      <c r="C2339" s="1" t="str">
        <f t="shared" si="1393"/>
        <v>当前波数 371/∞</v>
      </c>
      <c r="D2339">
        <v>351260646048.00012</v>
      </c>
      <c r="E2339">
        <f t="shared" si="1398"/>
        <v>1242</v>
      </c>
      <c r="F2339" s="1" t="s">
        <v>523</v>
      </c>
      <c r="G2339">
        <v>0.1</v>
      </c>
      <c r="H2339" s="1" t="s">
        <v>519</v>
      </c>
      <c r="I2339" s="1">
        <f t="shared" si="1397"/>
        <v>1</v>
      </c>
      <c r="J2339">
        <v>20</v>
      </c>
      <c r="K2339">
        <f t="shared" si="1396"/>
        <v>371</v>
      </c>
      <c r="L2339" s="1" t="str">
        <f>Sheet1!L2339</f>
        <v>[{"bid":15023,"type":5,"num":88},{"bid":16003,"type":6,"num":175},{"bid":14001,"type":4,"num":222000}]</v>
      </c>
    </row>
    <row r="2340" spans="1:12" x14ac:dyDescent="0.2">
      <c r="A2340">
        <f t="shared" si="1394"/>
        <v>934446</v>
      </c>
      <c r="B2340">
        <f t="shared" si="1395"/>
        <v>934447</v>
      </c>
      <c r="C2340" s="1" t="str">
        <f t="shared" si="1393"/>
        <v>当前波数 372/∞</v>
      </c>
      <c r="D2340">
        <v>359725492224.00006</v>
      </c>
      <c r="E2340">
        <f t="shared" si="1398"/>
        <v>1244</v>
      </c>
      <c r="F2340" s="1" t="s">
        <v>520</v>
      </c>
      <c r="G2340">
        <v>0.1</v>
      </c>
      <c r="H2340" s="1" t="s">
        <v>519</v>
      </c>
      <c r="I2340" s="1">
        <f t="shared" si="1397"/>
        <v>1</v>
      </c>
      <c r="J2340">
        <v>20</v>
      </c>
      <c r="K2340">
        <f t="shared" si="1396"/>
        <v>372</v>
      </c>
      <c r="L2340" s="1" t="str">
        <f>Sheet1!L2340</f>
        <v>[{"bid":15023,"type":5,"num":89},{"bid":16003,"type":6,"num":177},{"bid":14001,"type":4,"num":222500}]</v>
      </c>
    </row>
    <row r="2341" spans="1:12" x14ac:dyDescent="0.2">
      <c r="A2341">
        <f t="shared" si="1394"/>
        <v>934447</v>
      </c>
      <c r="B2341">
        <f t="shared" si="1395"/>
        <v>934448</v>
      </c>
      <c r="C2341" s="1" t="str">
        <f t="shared" si="1393"/>
        <v>当前波数 373/∞</v>
      </c>
      <c r="D2341">
        <v>368584837072.00006</v>
      </c>
      <c r="E2341">
        <f t="shared" si="1398"/>
        <v>1246</v>
      </c>
      <c r="F2341" s="1" t="s">
        <v>524</v>
      </c>
      <c r="G2341">
        <v>0.1</v>
      </c>
      <c r="H2341" s="1" t="s">
        <v>519</v>
      </c>
      <c r="I2341" s="1">
        <f t="shared" si="1397"/>
        <v>1</v>
      </c>
      <c r="J2341">
        <v>20</v>
      </c>
      <c r="K2341">
        <f t="shared" si="1396"/>
        <v>373</v>
      </c>
      <c r="L2341" s="1" t="str">
        <f>Sheet1!L2341</f>
        <v>[{"bid":15023,"type":5,"num":89},{"bid":16003,"type":6,"num":177},{"bid":14001,"type":4,"num":223000}]</v>
      </c>
    </row>
    <row r="2342" spans="1:12" x14ac:dyDescent="0.2">
      <c r="A2342">
        <f t="shared" si="1394"/>
        <v>934448</v>
      </c>
      <c r="B2342">
        <f t="shared" si="1395"/>
        <v>934449</v>
      </c>
      <c r="C2342" s="1" t="str">
        <f t="shared" si="1393"/>
        <v>当前波数 374/∞</v>
      </c>
      <c r="D2342">
        <v>377574909864.00006</v>
      </c>
      <c r="E2342">
        <f t="shared" si="1398"/>
        <v>1250</v>
      </c>
      <c r="F2342" s="1" t="s">
        <v>521</v>
      </c>
      <c r="G2342">
        <v>0.1</v>
      </c>
      <c r="H2342" s="1" t="s">
        <v>519</v>
      </c>
      <c r="I2342" s="1">
        <f t="shared" si="1397"/>
        <v>1</v>
      </c>
      <c r="J2342">
        <v>20</v>
      </c>
      <c r="K2342">
        <f t="shared" si="1396"/>
        <v>374</v>
      </c>
      <c r="L2342" s="1" t="str">
        <f>Sheet1!L2342</f>
        <v>[{"bid":15023,"type":5,"num":89},{"bid":16003,"type":6,"num":177},{"bid":14001,"type":4,"num":223500}]</v>
      </c>
    </row>
    <row r="2343" spans="1:12" x14ac:dyDescent="0.2">
      <c r="A2343">
        <f t="shared" si="1394"/>
        <v>934449</v>
      </c>
      <c r="B2343">
        <f t="shared" si="1395"/>
        <v>934450</v>
      </c>
      <c r="C2343" s="1" t="str">
        <f t="shared" ref="C2343:C2406" si="1399">IF(K2343=K2342,"BOSS波\n需击杀所有怪物",IF(K2343=K2344,"当前波数 "&amp;K2343&amp;"/∞\n下一波BOSS","当前波数 "&amp;K2343&amp;"/∞"))</f>
        <v>当前波数 375/∞\n下一波BOSS</v>
      </c>
      <c r="D2343">
        <v>386696846880</v>
      </c>
      <c r="E2343">
        <f t="shared" si="1398"/>
        <v>1254</v>
      </c>
      <c r="F2343" s="1" t="s">
        <v>524</v>
      </c>
      <c r="G2343">
        <v>0.1</v>
      </c>
      <c r="H2343" s="1" t="s">
        <v>519</v>
      </c>
      <c r="I2343" s="1">
        <f t="shared" si="1397"/>
        <v>1</v>
      </c>
      <c r="J2343">
        <v>20</v>
      </c>
      <c r="K2343">
        <f t="shared" si="1396"/>
        <v>375</v>
      </c>
      <c r="L2343" s="1" t="str">
        <f>Sheet1!L2343</f>
        <v>[{"bid":15023,"type":5,"num":89},{"bid":16003,"type":6,"num":177},{"bid":14001,"type":4,"num":224000}]</v>
      </c>
    </row>
    <row r="2344" spans="1:12" x14ac:dyDescent="0.2">
      <c r="A2344">
        <f t="shared" si="1394"/>
        <v>934450</v>
      </c>
      <c r="B2344">
        <f t="shared" si="1395"/>
        <v>934451</v>
      </c>
      <c r="C2344" s="1" t="str">
        <f t="shared" si="1399"/>
        <v>BOSS波\n需击杀所有怪物</v>
      </c>
      <c r="D2344">
        <v>395951788960</v>
      </c>
      <c r="E2344">
        <f t="shared" si="1398"/>
        <v>1258</v>
      </c>
      <c r="F2344" s="1" t="s">
        <v>526</v>
      </c>
      <c r="G2344">
        <v>0.1</v>
      </c>
      <c r="H2344" s="1" t="s">
        <v>519</v>
      </c>
      <c r="I2344" s="1">
        <f t="shared" si="1397"/>
        <v>2</v>
      </c>
      <c r="J2344">
        <v>40</v>
      </c>
      <c r="K2344">
        <f t="shared" si="1396"/>
        <v>375</v>
      </c>
      <c r="L2344" s="1" t="str">
        <f>Sheet1!L2344</f>
        <v>[{"bid":15023,"type":5,"num":89},{"bid":16003,"type":6,"num":177},{"bid":14001,"type":4,"num":224500}]</v>
      </c>
    </row>
    <row r="2345" spans="1:12" x14ac:dyDescent="0.2">
      <c r="A2345">
        <f t="shared" ref="A2345:A2408" si="1400">A2344+1</f>
        <v>934451</v>
      </c>
      <c r="B2345">
        <f t="shared" ref="B2345:B2408" si="1401">A2345+1</f>
        <v>934452</v>
      </c>
      <c r="C2345" s="1" t="str">
        <f t="shared" si="1399"/>
        <v>当前波数 376/∞</v>
      </c>
      <c r="D2345">
        <v>405340881504</v>
      </c>
      <c r="E2345">
        <f t="shared" si="1398"/>
        <v>1262</v>
      </c>
      <c r="F2345" s="1" t="s">
        <v>521</v>
      </c>
      <c r="G2345">
        <v>0.1</v>
      </c>
      <c r="H2345" s="1" t="s">
        <v>519</v>
      </c>
      <c r="I2345" s="1">
        <f t="shared" si="1397"/>
        <v>1</v>
      </c>
      <c r="J2345">
        <v>20</v>
      </c>
      <c r="K2345">
        <f t="shared" si="1396"/>
        <v>376</v>
      </c>
      <c r="L2345" s="1" t="str">
        <f>Sheet1!L2345</f>
        <v>[{"bid":15023,"type":5,"num":90},{"bid":16003,"type":6,"num":179},{"bid":14001,"type":4,"num":225000}]</v>
      </c>
    </row>
    <row r="2346" spans="1:12" x14ac:dyDescent="0.2">
      <c r="A2346">
        <f t="shared" si="1400"/>
        <v>934452</v>
      </c>
      <c r="B2346">
        <f t="shared" si="1401"/>
        <v>934453</v>
      </c>
      <c r="C2346" s="1" t="str">
        <f t="shared" si="1399"/>
        <v>当前波数 377/∞</v>
      </c>
      <c r="D2346">
        <v>414865274471.99994</v>
      </c>
      <c r="E2346">
        <f t="shared" si="1398"/>
        <v>1264</v>
      </c>
      <c r="F2346" s="1" t="s">
        <v>524</v>
      </c>
      <c r="G2346">
        <v>0.1</v>
      </c>
      <c r="H2346" s="1" t="s">
        <v>519</v>
      </c>
      <c r="I2346" s="1">
        <f t="shared" si="1397"/>
        <v>1</v>
      </c>
      <c r="J2346">
        <v>20</v>
      </c>
      <c r="K2346">
        <f t="shared" si="1396"/>
        <v>377</v>
      </c>
      <c r="L2346" s="1" t="str">
        <f>Sheet1!L2346</f>
        <v>[{"bid":15023,"type":5,"num":90},{"bid":16003,"type":6,"num":179},{"bid":14001,"type":4,"num":225500}]</v>
      </c>
    </row>
    <row r="2347" spans="1:12" x14ac:dyDescent="0.2">
      <c r="A2347">
        <f t="shared" si="1400"/>
        <v>934453</v>
      </c>
      <c r="B2347">
        <f t="shared" si="1401"/>
        <v>934454</v>
      </c>
      <c r="C2347" s="1" t="str">
        <f t="shared" si="1399"/>
        <v>当前波数 378/∞</v>
      </c>
      <c r="D2347">
        <v>424526122383.99994</v>
      </c>
      <c r="E2347">
        <f t="shared" si="1398"/>
        <v>1266</v>
      </c>
      <c r="F2347" s="1" t="s">
        <v>520</v>
      </c>
      <c r="G2347">
        <v>0.1</v>
      </c>
      <c r="H2347" s="1" t="s">
        <v>519</v>
      </c>
      <c r="I2347" s="1">
        <f t="shared" si="1397"/>
        <v>1</v>
      </c>
      <c r="J2347">
        <v>20</v>
      </c>
      <c r="K2347">
        <f t="shared" si="1396"/>
        <v>378</v>
      </c>
      <c r="L2347" s="1" t="str">
        <f>Sheet1!L2347</f>
        <v>[{"bid":15023,"type":5,"num":90},{"bid":16003,"type":6,"num":179},{"bid":14001,"type":4,"num":226000}]</v>
      </c>
    </row>
    <row r="2348" spans="1:12" x14ac:dyDescent="0.2">
      <c r="A2348">
        <f t="shared" si="1400"/>
        <v>934454</v>
      </c>
      <c r="B2348">
        <f t="shared" si="1401"/>
        <v>934455</v>
      </c>
      <c r="C2348" s="1" t="str">
        <f t="shared" si="1399"/>
        <v>当前波数 379/∞</v>
      </c>
      <c r="D2348">
        <v>434324584319.99988</v>
      </c>
      <c r="E2348">
        <f t="shared" si="1398"/>
        <v>1268</v>
      </c>
      <c r="F2348" s="1" t="s">
        <v>523</v>
      </c>
      <c r="G2348">
        <v>0.1</v>
      </c>
      <c r="H2348" s="1" t="s">
        <v>519</v>
      </c>
      <c r="I2348" s="1">
        <f t="shared" si="1397"/>
        <v>1</v>
      </c>
      <c r="J2348">
        <v>20</v>
      </c>
      <c r="K2348">
        <f t="shared" si="1396"/>
        <v>379</v>
      </c>
      <c r="L2348" s="1" t="str">
        <f>Sheet1!L2348</f>
        <v>[{"bid":15023,"type":5,"num":90},{"bid":16003,"type":6,"num":179},{"bid":14001,"type":4,"num":226500}]</v>
      </c>
    </row>
    <row r="2349" spans="1:12" x14ac:dyDescent="0.2">
      <c r="A2349">
        <f t="shared" si="1400"/>
        <v>934455</v>
      </c>
      <c r="B2349">
        <f t="shared" si="1401"/>
        <v>934456</v>
      </c>
      <c r="C2349" s="1" t="str">
        <f t="shared" si="1399"/>
        <v>当前波数 380/∞\n下一波BOSS</v>
      </c>
      <c r="D2349">
        <v>444555066047.99994</v>
      </c>
      <c r="E2349">
        <f t="shared" si="1398"/>
        <v>1270</v>
      </c>
      <c r="F2349" s="1" t="s">
        <v>520</v>
      </c>
      <c r="G2349">
        <v>0.1</v>
      </c>
      <c r="H2349" s="1" t="s">
        <v>519</v>
      </c>
      <c r="I2349" s="1">
        <f t="shared" si="1397"/>
        <v>1</v>
      </c>
      <c r="J2349">
        <v>20</v>
      </c>
      <c r="K2349">
        <f t="shared" si="1396"/>
        <v>380</v>
      </c>
      <c r="L2349" s="1" t="str">
        <f>Sheet1!L2349</f>
        <v>[{"bid":15023,"type":5,"num":90},{"bid":16003,"type":6,"num":179},{"bid":14001,"type":4,"num":227000}]</v>
      </c>
    </row>
    <row r="2350" spans="1:12" x14ac:dyDescent="0.2">
      <c r="A2350">
        <f t="shared" si="1400"/>
        <v>934456</v>
      </c>
      <c r="B2350">
        <f t="shared" si="1401"/>
        <v>934457</v>
      </c>
      <c r="C2350" s="1" t="str">
        <f t="shared" si="1399"/>
        <v>BOSS波\n需击杀所有怪物</v>
      </c>
      <c r="D2350">
        <v>454931367935.99994</v>
      </c>
      <c r="E2350">
        <f t="shared" si="1398"/>
        <v>1274</v>
      </c>
      <c r="F2350" s="1" t="s">
        <v>526</v>
      </c>
      <c r="G2350">
        <v>0.1</v>
      </c>
      <c r="H2350" s="1" t="s">
        <v>519</v>
      </c>
      <c r="I2350" s="1">
        <f t="shared" si="1397"/>
        <v>2</v>
      </c>
      <c r="J2350">
        <v>40</v>
      </c>
      <c r="K2350">
        <f t="shared" ref="K2350:K2413" si="1402">K2344+5</f>
        <v>380</v>
      </c>
      <c r="L2350" s="1" t="str">
        <f>Sheet1!L2350</f>
        <v>[{"bid":15023,"type":5,"num":91},{"bid":16003,"type":6,"num":181},{"bid":14001,"type":4,"num":227500}]</v>
      </c>
    </row>
    <row r="2351" spans="1:12" x14ac:dyDescent="0.2">
      <c r="A2351">
        <f t="shared" si="1400"/>
        <v>934457</v>
      </c>
      <c r="B2351">
        <f t="shared" si="1401"/>
        <v>934458</v>
      </c>
      <c r="C2351" s="1" t="str">
        <f t="shared" si="1399"/>
        <v>当前波数 381/∞</v>
      </c>
      <c r="D2351">
        <v>465454719744</v>
      </c>
      <c r="E2351">
        <f t="shared" si="1398"/>
        <v>1278</v>
      </c>
      <c r="F2351" s="1" t="s">
        <v>523</v>
      </c>
      <c r="G2351">
        <v>0.1</v>
      </c>
      <c r="H2351" s="1" t="s">
        <v>519</v>
      </c>
      <c r="I2351" s="1">
        <f t="shared" si="1397"/>
        <v>1</v>
      </c>
      <c r="J2351">
        <v>20</v>
      </c>
      <c r="K2351">
        <f t="shared" si="1402"/>
        <v>381</v>
      </c>
      <c r="L2351" s="1" t="str">
        <f>Sheet1!L2351</f>
        <v>[{"bid":15023,"type":5,"num":91},{"bid":16003,"type":6,"num":181},{"bid":14001,"type":4,"num":228000}]</v>
      </c>
    </row>
    <row r="2352" spans="1:12" x14ac:dyDescent="0.2">
      <c r="A2352">
        <f t="shared" si="1400"/>
        <v>934458</v>
      </c>
      <c r="B2352">
        <f t="shared" si="1401"/>
        <v>934459</v>
      </c>
      <c r="C2352" s="1" t="str">
        <f t="shared" si="1399"/>
        <v>当前波数 382/∞</v>
      </c>
      <c r="D2352">
        <v>476126356032</v>
      </c>
      <c r="E2352">
        <f t="shared" si="1398"/>
        <v>1282</v>
      </c>
      <c r="F2352" s="1" t="s">
        <v>520</v>
      </c>
      <c r="G2352">
        <v>0.1</v>
      </c>
      <c r="H2352" s="1" t="s">
        <v>519</v>
      </c>
      <c r="I2352" s="1">
        <f t="shared" si="1397"/>
        <v>1</v>
      </c>
      <c r="J2352">
        <v>20</v>
      </c>
      <c r="K2352">
        <f t="shared" si="1402"/>
        <v>382</v>
      </c>
      <c r="L2352" s="1" t="str">
        <f>Sheet1!L2352</f>
        <v>[{"bid":15023,"type":5,"num":91},{"bid":16003,"type":6,"num":181},{"bid":14001,"type":4,"num":228500}]</v>
      </c>
    </row>
    <row r="2353" spans="1:12" x14ac:dyDescent="0.2">
      <c r="A2353">
        <f t="shared" si="1400"/>
        <v>934459</v>
      </c>
      <c r="B2353">
        <f t="shared" si="1401"/>
        <v>934460</v>
      </c>
      <c r="C2353" s="1" t="str">
        <f t="shared" si="1399"/>
        <v>当前波数 383/∞</v>
      </c>
      <c r="D2353">
        <v>486947516160.00006</v>
      </c>
      <c r="E2353">
        <f t="shared" si="1398"/>
        <v>1284</v>
      </c>
      <c r="F2353" s="1" t="s">
        <v>524</v>
      </c>
      <c r="G2353">
        <v>0.1</v>
      </c>
      <c r="H2353" s="1" t="s">
        <v>519</v>
      </c>
      <c r="I2353" s="1">
        <f t="shared" si="1397"/>
        <v>1</v>
      </c>
      <c r="J2353">
        <v>20</v>
      </c>
      <c r="K2353">
        <f t="shared" si="1402"/>
        <v>383</v>
      </c>
      <c r="L2353" s="1" t="str">
        <f>Sheet1!L2353</f>
        <v>[{"bid":15023,"type":5,"num":91},{"bid":16003,"type":6,"num":181},{"bid":14001,"type":4,"num":229000}]</v>
      </c>
    </row>
    <row r="2354" spans="1:12" x14ac:dyDescent="0.2">
      <c r="A2354">
        <f t="shared" si="1400"/>
        <v>934460</v>
      </c>
      <c r="B2354">
        <f t="shared" si="1401"/>
        <v>934461</v>
      </c>
      <c r="C2354" s="1" t="str">
        <f t="shared" si="1399"/>
        <v>当前波数 384/∞</v>
      </c>
      <c r="D2354">
        <v>497919444288</v>
      </c>
      <c r="E2354">
        <f t="shared" si="1398"/>
        <v>1288</v>
      </c>
      <c r="F2354" s="1" t="s">
        <v>521</v>
      </c>
      <c r="G2354">
        <v>0.1</v>
      </c>
      <c r="H2354" s="1" t="s">
        <v>519</v>
      </c>
      <c r="I2354" s="1">
        <f t="shared" si="1397"/>
        <v>1</v>
      </c>
      <c r="J2354">
        <v>20</v>
      </c>
      <c r="K2354">
        <f t="shared" si="1402"/>
        <v>384</v>
      </c>
      <c r="L2354" s="1" t="str">
        <f>Sheet1!L2354</f>
        <v>[{"bid":15023,"type":5,"num":91},{"bid":16003,"type":6,"num":181},{"bid":14001,"type":4,"num":229500}]</v>
      </c>
    </row>
    <row r="2355" spans="1:12" x14ac:dyDescent="0.2">
      <c r="A2355">
        <f t="shared" si="1400"/>
        <v>934461</v>
      </c>
      <c r="B2355">
        <f t="shared" si="1401"/>
        <v>934462</v>
      </c>
      <c r="C2355" s="1" t="str">
        <f t="shared" si="1399"/>
        <v>当前波数 385/∞\n下一波BOSS</v>
      </c>
      <c r="D2355">
        <v>509043389376</v>
      </c>
      <c r="E2355">
        <f t="shared" si="1398"/>
        <v>1290</v>
      </c>
      <c r="F2355" s="1" t="s">
        <v>524</v>
      </c>
      <c r="G2355">
        <v>0.1</v>
      </c>
      <c r="H2355" s="1" t="s">
        <v>519</v>
      </c>
      <c r="I2355" s="1">
        <f t="shared" si="1397"/>
        <v>1</v>
      </c>
      <c r="J2355">
        <v>20</v>
      </c>
      <c r="K2355">
        <f t="shared" si="1402"/>
        <v>385</v>
      </c>
      <c r="L2355" s="1" t="str">
        <f>Sheet1!L2355</f>
        <v>[{"bid":15023,"type":5,"num":92},{"bid":16003,"type":6,"num":183},{"bid":14001,"type":4,"num":230000}]</v>
      </c>
    </row>
    <row r="2356" spans="1:12" x14ac:dyDescent="0.2">
      <c r="A2356">
        <f t="shared" si="1400"/>
        <v>934462</v>
      </c>
      <c r="B2356">
        <f t="shared" si="1401"/>
        <v>934463</v>
      </c>
      <c r="C2356" s="1" t="str">
        <f t="shared" si="1399"/>
        <v>BOSS波\n需击杀所有怪物</v>
      </c>
      <c r="D2356">
        <v>520320605184.00006</v>
      </c>
      <c r="E2356">
        <f t="shared" si="1398"/>
        <v>1292</v>
      </c>
      <c r="F2356" s="1" t="s">
        <v>526</v>
      </c>
      <c r="G2356">
        <v>0.1</v>
      </c>
      <c r="H2356" s="1" t="s">
        <v>519</v>
      </c>
      <c r="I2356" s="1">
        <f t="shared" ref="I2356:I2419" si="1403">I2344</f>
        <v>2</v>
      </c>
      <c r="J2356">
        <v>40</v>
      </c>
      <c r="K2356">
        <f t="shared" si="1402"/>
        <v>385</v>
      </c>
      <c r="L2356" s="1" t="str">
        <f>Sheet1!L2356</f>
        <v>[{"bid":15023,"type":5,"num":92},{"bid":16003,"type":6,"num":183},{"bid":14001,"type":4,"num":230500}]</v>
      </c>
    </row>
    <row r="2357" spans="1:12" x14ac:dyDescent="0.2">
      <c r="A2357">
        <f t="shared" si="1400"/>
        <v>934463</v>
      </c>
      <c r="B2357">
        <f t="shared" si="1401"/>
        <v>934464</v>
      </c>
      <c r="C2357" s="1" t="str">
        <f t="shared" si="1399"/>
        <v>当前波数 386/∞</v>
      </c>
      <c r="D2357">
        <v>532069624944.00006</v>
      </c>
      <c r="E2357">
        <f t="shared" si="1398"/>
        <v>1296</v>
      </c>
      <c r="F2357" s="1" t="s">
        <v>521</v>
      </c>
      <c r="G2357">
        <v>0.1</v>
      </c>
      <c r="H2357" s="1" t="s">
        <v>519</v>
      </c>
      <c r="I2357" s="1">
        <f t="shared" si="1403"/>
        <v>1</v>
      </c>
      <c r="J2357">
        <v>20</v>
      </c>
      <c r="K2357">
        <f t="shared" si="1402"/>
        <v>386</v>
      </c>
      <c r="L2357" s="1" t="str">
        <f>Sheet1!L2357</f>
        <v>[{"bid":15023,"type":5,"num":92},{"bid":16003,"type":6,"num":183},{"bid":14001,"type":4,"num":231000}]</v>
      </c>
    </row>
    <row r="2358" spans="1:12" x14ac:dyDescent="0.2">
      <c r="A2358">
        <f t="shared" si="1400"/>
        <v>934464</v>
      </c>
      <c r="B2358">
        <f t="shared" si="1401"/>
        <v>934465</v>
      </c>
      <c r="C2358" s="1" t="str">
        <f t="shared" si="1399"/>
        <v>当前波数 387/∞</v>
      </c>
      <c r="D2358">
        <v>543980619000</v>
      </c>
      <c r="E2358">
        <f t="shared" si="1398"/>
        <v>1298</v>
      </c>
      <c r="F2358" s="1" t="s">
        <v>524</v>
      </c>
      <c r="G2358">
        <v>0.1</v>
      </c>
      <c r="H2358" s="1" t="s">
        <v>519</v>
      </c>
      <c r="I2358" s="1">
        <f t="shared" si="1403"/>
        <v>1</v>
      </c>
      <c r="J2358">
        <v>20</v>
      </c>
      <c r="K2358">
        <f t="shared" si="1402"/>
        <v>387</v>
      </c>
      <c r="L2358" s="1" t="str">
        <f>Sheet1!L2358</f>
        <v>[{"bid":15023,"type":5,"num":92},{"bid":16003,"type":6,"num":183},{"bid":14001,"type":4,"num":231500}]</v>
      </c>
    </row>
    <row r="2359" spans="1:12" x14ac:dyDescent="0.2">
      <c r="A2359">
        <f t="shared" si="1400"/>
        <v>934465</v>
      </c>
      <c r="B2359">
        <f t="shared" si="1401"/>
        <v>934466</v>
      </c>
      <c r="C2359" s="1" t="str">
        <f t="shared" si="1399"/>
        <v>当前波数 388/∞</v>
      </c>
      <c r="D2359">
        <v>556054913952</v>
      </c>
      <c r="E2359">
        <f t="shared" si="1398"/>
        <v>1300</v>
      </c>
      <c r="F2359" s="1" t="s">
        <v>520</v>
      </c>
      <c r="G2359">
        <v>0.1</v>
      </c>
      <c r="H2359" s="1" t="s">
        <v>519</v>
      </c>
      <c r="I2359" s="1">
        <f t="shared" si="1403"/>
        <v>1</v>
      </c>
      <c r="J2359">
        <v>20</v>
      </c>
      <c r="K2359">
        <f t="shared" si="1402"/>
        <v>388</v>
      </c>
      <c r="L2359" s="1" t="str">
        <f>Sheet1!L2359</f>
        <v>[{"bid":15023,"type":5,"num":92},{"bid":16003,"type":6,"num":183},{"bid":14001,"type":4,"num":232000}]</v>
      </c>
    </row>
    <row r="2360" spans="1:12" x14ac:dyDescent="0.2">
      <c r="A2360">
        <f t="shared" si="1400"/>
        <v>934466</v>
      </c>
      <c r="B2360">
        <f t="shared" si="1401"/>
        <v>934467</v>
      </c>
      <c r="C2360" s="1" t="str">
        <f t="shared" si="1399"/>
        <v>当前波数 389/∞</v>
      </c>
      <c r="D2360">
        <v>568293841440</v>
      </c>
      <c r="E2360">
        <f t="shared" si="1398"/>
        <v>1302</v>
      </c>
      <c r="F2360" s="1" t="s">
        <v>523</v>
      </c>
      <c r="G2360">
        <v>0.1</v>
      </c>
      <c r="H2360" s="1" t="s">
        <v>519</v>
      </c>
      <c r="I2360" s="1">
        <f t="shared" si="1403"/>
        <v>1</v>
      </c>
      <c r="J2360">
        <v>20</v>
      </c>
      <c r="K2360">
        <f t="shared" si="1402"/>
        <v>389</v>
      </c>
      <c r="L2360" s="1" t="str">
        <f>Sheet1!L2360</f>
        <v>[{"bid":15023,"type":5,"num":93},{"bid":16003,"type":6,"num":185},{"bid":14001,"type":4,"num":232500}]</v>
      </c>
    </row>
    <row r="2361" spans="1:12" x14ac:dyDescent="0.2">
      <c r="A2361">
        <f t="shared" si="1400"/>
        <v>934467</v>
      </c>
      <c r="B2361">
        <f t="shared" si="1401"/>
        <v>934468</v>
      </c>
      <c r="C2361" s="1" t="str">
        <f t="shared" si="1399"/>
        <v>当前波数 390/∞\n下一波BOSS</v>
      </c>
      <c r="D2361">
        <v>580698738144</v>
      </c>
      <c r="E2361">
        <f t="shared" si="1398"/>
        <v>1304</v>
      </c>
      <c r="F2361" s="1" t="s">
        <v>520</v>
      </c>
      <c r="G2361">
        <v>0.1</v>
      </c>
      <c r="H2361" s="1" t="s">
        <v>519</v>
      </c>
      <c r="I2361" s="1">
        <f t="shared" si="1403"/>
        <v>1</v>
      </c>
      <c r="J2361">
        <v>20</v>
      </c>
      <c r="K2361">
        <f t="shared" si="1402"/>
        <v>390</v>
      </c>
      <c r="L2361" s="1" t="str">
        <f>Sheet1!L2361</f>
        <v>[{"bid":15023,"type":5,"num":93},{"bid":16003,"type":6,"num":185},{"bid":14001,"type":4,"num":233000}]</v>
      </c>
    </row>
    <row r="2362" spans="1:12" x14ac:dyDescent="0.2">
      <c r="A2362">
        <f t="shared" si="1400"/>
        <v>934468</v>
      </c>
      <c r="B2362">
        <f t="shared" si="1401"/>
        <v>934469</v>
      </c>
      <c r="C2362" s="1" t="str">
        <f t="shared" si="1399"/>
        <v>BOSS波\n需击杀所有怪物</v>
      </c>
      <c r="D2362">
        <v>593270945784</v>
      </c>
      <c r="E2362">
        <f t="shared" si="1398"/>
        <v>1308</v>
      </c>
      <c r="F2362" s="1" t="s">
        <v>526</v>
      </c>
      <c r="G2362">
        <v>0.1</v>
      </c>
      <c r="H2362" s="1" t="s">
        <v>519</v>
      </c>
      <c r="I2362" s="1">
        <f t="shared" si="1403"/>
        <v>2</v>
      </c>
      <c r="J2362">
        <v>40</v>
      </c>
      <c r="K2362">
        <f t="shared" si="1402"/>
        <v>390</v>
      </c>
      <c r="L2362" s="1" t="str">
        <f>Sheet1!L2362</f>
        <v>[{"bid":15023,"type":5,"num":93},{"bid":16003,"type":6,"num":185},{"bid":14001,"type":4,"num":233500}]</v>
      </c>
    </row>
    <row r="2363" spans="1:12" x14ac:dyDescent="0.2">
      <c r="A2363">
        <f t="shared" si="1400"/>
        <v>934469</v>
      </c>
      <c r="B2363">
        <f t="shared" si="1401"/>
        <v>934470</v>
      </c>
      <c r="C2363" s="1" t="str">
        <f t="shared" si="1399"/>
        <v>当前波数 391/∞</v>
      </c>
      <c r="D2363">
        <v>606011811120</v>
      </c>
      <c r="E2363">
        <f t="shared" si="1398"/>
        <v>1310</v>
      </c>
      <c r="F2363" s="1" t="s">
        <v>523</v>
      </c>
      <c r="G2363">
        <v>0.1</v>
      </c>
      <c r="H2363" s="1" t="s">
        <v>519</v>
      </c>
      <c r="I2363" s="1">
        <f t="shared" si="1403"/>
        <v>1</v>
      </c>
      <c r="J2363">
        <v>20</v>
      </c>
      <c r="K2363">
        <f t="shared" si="1402"/>
        <v>391</v>
      </c>
      <c r="L2363" s="1" t="str">
        <f>Sheet1!L2363</f>
        <v>[{"bid":15023,"type":5,"num":93},{"bid":16003,"type":6,"num":185},{"bid":14001,"type":4,"num":234000}]</v>
      </c>
    </row>
    <row r="2364" spans="1:12" x14ac:dyDescent="0.2">
      <c r="A2364">
        <f t="shared" si="1400"/>
        <v>934470</v>
      </c>
      <c r="B2364">
        <f t="shared" si="1401"/>
        <v>934471</v>
      </c>
      <c r="C2364" s="1" t="str">
        <f t="shared" si="1399"/>
        <v>当前波数 392/∞</v>
      </c>
      <c r="D2364">
        <v>618922685952.00012</v>
      </c>
      <c r="E2364">
        <f t="shared" si="1398"/>
        <v>1314</v>
      </c>
      <c r="F2364" s="1" t="s">
        <v>520</v>
      </c>
      <c r="G2364">
        <v>0.1</v>
      </c>
      <c r="H2364" s="1" t="s">
        <v>519</v>
      </c>
      <c r="I2364" s="1">
        <f t="shared" si="1403"/>
        <v>1</v>
      </c>
      <c r="J2364">
        <v>20</v>
      </c>
      <c r="K2364">
        <f t="shared" si="1402"/>
        <v>392</v>
      </c>
      <c r="L2364" s="1" t="str">
        <f>Sheet1!L2364</f>
        <v>[{"bid":15023,"type":5,"num":93},{"bid":16003,"type":6,"num":185},{"bid":14001,"type":4,"num":234500}]</v>
      </c>
    </row>
    <row r="2365" spans="1:12" x14ac:dyDescent="0.2">
      <c r="A2365">
        <f t="shared" si="1400"/>
        <v>934471</v>
      </c>
      <c r="B2365">
        <f t="shared" si="1401"/>
        <v>934472</v>
      </c>
      <c r="C2365" s="1" t="str">
        <f t="shared" si="1399"/>
        <v>当前波数 393/∞</v>
      </c>
      <c r="D2365">
        <v>632347477216.00012</v>
      </c>
      <c r="E2365">
        <f t="shared" si="1398"/>
        <v>1318</v>
      </c>
      <c r="F2365" s="1" t="s">
        <v>524</v>
      </c>
      <c r="G2365">
        <v>0.1</v>
      </c>
      <c r="H2365" s="1" t="s">
        <v>519</v>
      </c>
      <c r="I2365" s="1">
        <f t="shared" si="1403"/>
        <v>1</v>
      </c>
      <c r="J2365">
        <v>20</v>
      </c>
      <c r="K2365">
        <f t="shared" si="1402"/>
        <v>393</v>
      </c>
      <c r="L2365" s="1" t="str">
        <f>Sheet1!L2365</f>
        <v>[{"bid":15023,"type":5,"num":94},{"bid":16003,"type":6,"num":187},{"bid":14001,"type":4,"num":235000}]</v>
      </c>
    </row>
    <row r="2366" spans="1:12" x14ac:dyDescent="0.2">
      <c r="A2366">
        <f t="shared" si="1400"/>
        <v>934472</v>
      </c>
      <c r="B2366">
        <f t="shared" si="1401"/>
        <v>934473</v>
      </c>
      <c r="C2366" s="1" t="str">
        <f t="shared" si="1399"/>
        <v>当前波数 394/∞</v>
      </c>
      <c r="D2366">
        <v>645951493392.00012</v>
      </c>
      <c r="E2366">
        <f t="shared" si="1398"/>
        <v>1322</v>
      </c>
      <c r="F2366" s="1" t="s">
        <v>521</v>
      </c>
      <c r="G2366">
        <v>0.1</v>
      </c>
      <c r="H2366" s="1" t="s">
        <v>519</v>
      </c>
      <c r="I2366" s="1">
        <f t="shared" si="1403"/>
        <v>1</v>
      </c>
      <c r="J2366">
        <v>20</v>
      </c>
      <c r="K2366">
        <f t="shared" si="1402"/>
        <v>394</v>
      </c>
      <c r="L2366" s="1" t="str">
        <f>Sheet1!L2366</f>
        <v>[{"bid":15023,"type":5,"num":94},{"bid":16003,"type":6,"num":187},{"bid":14001,"type":4,"num":235500}]</v>
      </c>
    </row>
    <row r="2367" spans="1:12" x14ac:dyDescent="0.2">
      <c r="A2367">
        <f t="shared" si="1400"/>
        <v>934473</v>
      </c>
      <c r="B2367">
        <f t="shared" si="1401"/>
        <v>934474</v>
      </c>
      <c r="C2367" s="1" t="str">
        <f t="shared" si="1399"/>
        <v>当前波数 395/∞\n下一波BOSS</v>
      </c>
      <c r="D2367">
        <v>659736161280.00012</v>
      </c>
      <c r="E2367">
        <f t="shared" si="1398"/>
        <v>1324</v>
      </c>
      <c r="F2367" s="1" t="s">
        <v>524</v>
      </c>
      <c r="G2367">
        <v>0.1</v>
      </c>
      <c r="H2367" s="1" t="s">
        <v>519</v>
      </c>
      <c r="I2367" s="1">
        <f t="shared" si="1403"/>
        <v>1</v>
      </c>
      <c r="J2367">
        <v>20</v>
      </c>
      <c r="K2367">
        <f t="shared" si="1402"/>
        <v>395</v>
      </c>
      <c r="L2367" s="1" t="str">
        <f>Sheet1!L2367</f>
        <v>[{"bid":15023,"type":5,"num":94},{"bid":16003,"type":6,"num":187},{"bid":14001,"type":4,"num":236000}]</v>
      </c>
    </row>
    <row r="2368" spans="1:12" x14ac:dyDescent="0.2">
      <c r="A2368">
        <f t="shared" si="1400"/>
        <v>934474</v>
      </c>
      <c r="B2368">
        <f t="shared" si="1401"/>
        <v>934475</v>
      </c>
      <c r="C2368" s="1" t="str">
        <f t="shared" si="1399"/>
        <v>BOSS波\n需击杀所有怪物</v>
      </c>
      <c r="D2368">
        <v>673702912960.00012</v>
      </c>
      <c r="E2368">
        <f t="shared" si="1398"/>
        <v>1328</v>
      </c>
      <c r="F2368" s="1" t="s">
        <v>526</v>
      </c>
      <c r="G2368">
        <v>0.1</v>
      </c>
      <c r="H2368" s="1" t="s">
        <v>519</v>
      </c>
      <c r="I2368" s="1">
        <f t="shared" si="1403"/>
        <v>2</v>
      </c>
      <c r="J2368">
        <v>40</v>
      </c>
      <c r="K2368">
        <f t="shared" si="1402"/>
        <v>395</v>
      </c>
      <c r="L2368" s="1" t="str">
        <f>Sheet1!L2368</f>
        <v>[{"bid":15023,"type":5,"num":94},{"bid":16003,"type":6,"num":187},{"bid":14001,"type":4,"num":236500}]</v>
      </c>
    </row>
    <row r="2369" spans="1:12" x14ac:dyDescent="0.2">
      <c r="A2369">
        <f t="shared" si="1400"/>
        <v>934475</v>
      </c>
      <c r="B2369">
        <f t="shared" si="1401"/>
        <v>934476</v>
      </c>
      <c r="C2369" s="1" t="str">
        <f t="shared" si="1399"/>
        <v>当前波数 396/∞</v>
      </c>
      <c r="D2369">
        <v>687853185792.00012</v>
      </c>
      <c r="E2369">
        <f t="shared" si="1398"/>
        <v>1332</v>
      </c>
      <c r="F2369" s="1" t="s">
        <v>521</v>
      </c>
      <c r="G2369">
        <v>0.1</v>
      </c>
      <c r="H2369" s="1" t="s">
        <v>519</v>
      </c>
      <c r="I2369" s="1">
        <f t="shared" si="1403"/>
        <v>1</v>
      </c>
      <c r="J2369">
        <v>20</v>
      </c>
      <c r="K2369">
        <f t="shared" si="1402"/>
        <v>396</v>
      </c>
      <c r="L2369" s="1" t="str">
        <f>Sheet1!L2369</f>
        <v>[{"bid":15023,"type":5,"num":94},{"bid":16003,"type":6,"num":187},{"bid":14001,"type":4,"num":237000}]</v>
      </c>
    </row>
    <row r="2370" spans="1:12" x14ac:dyDescent="0.2">
      <c r="A2370">
        <f t="shared" si="1400"/>
        <v>934476</v>
      </c>
      <c r="B2370">
        <f t="shared" si="1401"/>
        <v>934477</v>
      </c>
      <c r="C2370" s="1" t="str">
        <f t="shared" si="1399"/>
        <v>当前波数 397/∞</v>
      </c>
      <c r="D2370">
        <v>702188422416.00012</v>
      </c>
      <c r="E2370">
        <f t="shared" si="1398"/>
        <v>1336</v>
      </c>
      <c r="F2370" s="1" t="s">
        <v>524</v>
      </c>
      <c r="G2370">
        <v>0.1</v>
      </c>
      <c r="H2370" s="1" t="s">
        <v>519</v>
      </c>
      <c r="I2370" s="1">
        <f t="shared" si="1403"/>
        <v>1</v>
      </c>
      <c r="J2370">
        <v>20</v>
      </c>
      <c r="K2370">
        <f t="shared" si="1402"/>
        <v>397</v>
      </c>
      <c r="L2370" s="1" t="str">
        <f>Sheet1!L2370</f>
        <v>[{"bid":15023,"type":5,"num":95},{"bid":16003,"type":6,"num":189},{"bid":14001,"type":4,"num":237500}]</v>
      </c>
    </row>
    <row r="2371" spans="1:12" x14ac:dyDescent="0.2">
      <c r="A2371">
        <f t="shared" si="1400"/>
        <v>934477</v>
      </c>
      <c r="B2371">
        <f t="shared" si="1401"/>
        <v>934478</v>
      </c>
      <c r="C2371" s="1" t="str">
        <f t="shared" si="1399"/>
        <v>当前波数 398/∞</v>
      </c>
      <c r="D2371">
        <v>716710070752.00012</v>
      </c>
      <c r="E2371">
        <f t="shared" si="1398"/>
        <v>1340</v>
      </c>
      <c r="F2371" s="1" t="s">
        <v>520</v>
      </c>
      <c r="G2371">
        <v>0.1</v>
      </c>
      <c r="H2371" s="1" t="s">
        <v>519</v>
      </c>
      <c r="I2371" s="1">
        <f t="shared" si="1403"/>
        <v>1</v>
      </c>
      <c r="J2371">
        <v>20</v>
      </c>
      <c r="K2371">
        <f t="shared" si="1402"/>
        <v>398</v>
      </c>
      <c r="L2371" s="1" t="str">
        <f>Sheet1!L2371</f>
        <v>[{"bid":15023,"type":5,"num":95},{"bid":16003,"type":6,"num":189},{"bid":14001,"type":4,"num":238000}]</v>
      </c>
    </row>
    <row r="2372" spans="1:12" x14ac:dyDescent="0.2">
      <c r="A2372">
        <f t="shared" si="1400"/>
        <v>934478</v>
      </c>
      <c r="B2372">
        <f t="shared" si="1401"/>
        <v>934479</v>
      </c>
      <c r="C2372" s="1" t="str">
        <f t="shared" si="1399"/>
        <v>当前波数 399/∞</v>
      </c>
      <c r="D2372">
        <v>731419584000.00012</v>
      </c>
      <c r="E2372">
        <f t="shared" si="1398"/>
        <v>1344</v>
      </c>
      <c r="F2372" s="1" t="s">
        <v>523</v>
      </c>
      <c r="G2372">
        <v>0.1</v>
      </c>
      <c r="H2372" s="1" t="s">
        <v>519</v>
      </c>
      <c r="I2372" s="1">
        <f t="shared" si="1403"/>
        <v>1</v>
      </c>
      <c r="J2372">
        <v>20</v>
      </c>
      <c r="K2372">
        <f t="shared" si="1402"/>
        <v>399</v>
      </c>
      <c r="L2372" s="1" t="str">
        <f>Sheet1!L2372</f>
        <v>[{"bid":15023,"type":5,"num":95},{"bid":16003,"type":6,"num":189},{"bid":14001,"type":4,"num":238500}]</v>
      </c>
    </row>
    <row r="2373" spans="1:12" x14ac:dyDescent="0.2">
      <c r="A2373">
        <f t="shared" si="1400"/>
        <v>934479</v>
      </c>
      <c r="B2373">
        <f t="shared" si="1401"/>
        <v>934480</v>
      </c>
      <c r="C2373" s="1" t="str">
        <f t="shared" si="1399"/>
        <v>当前波数 400/∞\n下一波BOSS</v>
      </c>
      <c r="D2373">
        <v>746687519760.00012</v>
      </c>
      <c r="E2373">
        <f t="shared" si="1398"/>
        <v>1348</v>
      </c>
      <c r="F2373" s="1" t="s">
        <v>520</v>
      </c>
      <c r="G2373">
        <v>0.1</v>
      </c>
      <c r="H2373" s="1" t="s">
        <v>519</v>
      </c>
      <c r="I2373" s="1">
        <f t="shared" si="1403"/>
        <v>1</v>
      </c>
      <c r="J2373">
        <v>20</v>
      </c>
      <c r="K2373">
        <f t="shared" si="1402"/>
        <v>400</v>
      </c>
      <c r="L2373" s="1" t="str">
        <f>Sheet1!L2373</f>
        <v>[{"bid":15023,"type":5,"num":95},{"bid":16003,"type":6,"num":189},{"bid":14001,"type":4,"num":239000}]</v>
      </c>
    </row>
    <row r="2374" spans="1:12" x14ac:dyDescent="0.2">
      <c r="A2374">
        <f t="shared" si="1400"/>
        <v>934480</v>
      </c>
      <c r="B2374">
        <f t="shared" si="1401"/>
        <v>934481</v>
      </c>
      <c r="C2374" s="1" t="str">
        <f t="shared" si="1399"/>
        <v>BOSS波\n需击杀所有怪物</v>
      </c>
      <c r="D2374">
        <v>762153062088.00024</v>
      </c>
      <c r="E2374">
        <f t="shared" si="1398"/>
        <v>1352</v>
      </c>
      <c r="F2374" s="1" t="s">
        <v>526</v>
      </c>
      <c r="G2374">
        <v>0.1</v>
      </c>
      <c r="H2374" s="1" t="s">
        <v>519</v>
      </c>
      <c r="I2374" s="1">
        <f t="shared" si="1403"/>
        <v>2</v>
      </c>
      <c r="J2374">
        <v>40</v>
      </c>
      <c r="K2374">
        <f t="shared" si="1402"/>
        <v>400</v>
      </c>
      <c r="L2374" s="1" t="str">
        <f>Sheet1!L2374</f>
        <v>[{"bid":15023,"type":5,"num":95},{"bid":16003,"type":6,"num":189},{"bid":14001,"type":4,"num":239500}]</v>
      </c>
    </row>
    <row r="2375" spans="1:12" x14ac:dyDescent="0.2">
      <c r="A2375">
        <f t="shared" si="1400"/>
        <v>934481</v>
      </c>
      <c r="B2375">
        <f t="shared" si="1401"/>
        <v>934482</v>
      </c>
      <c r="C2375" s="1" t="str">
        <f t="shared" si="1399"/>
        <v>当前波数 401/∞</v>
      </c>
      <c r="D2375">
        <v>777817741344.00012</v>
      </c>
      <c r="E2375">
        <f t="shared" si="1398"/>
        <v>1354</v>
      </c>
      <c r="F2375" s="1" t="s">
        <v>523</v>
      </c>
      <c r="G2375">
        <v>0.1</v>
      </c>
      <c r="H2375" s="1" t="s">
        <v>519</v>
      </c>
      <c r="I2375" s="1">
        <f t="shared" si="1403"/>
        <v>1</v>
      </c>
      <c r="J2375">
        <v>20</v>
      </c>
      <c r="K2375">
        <f t="shared" si="1402"/>
        <v>401</v>
      </c>
      <c r="L2375" s="1" t="str">
        <f>Sheet1!L2375</f>
        <v>[{"bid":15023,"type":5,"num":96},{"bid":16003,"type":6,"num":191},{"bid":14001,"type":4,"num":240000}]</v>
      </c>
    </row>
    <row r="2376" spans="1:12" x14ac:dyDescent="0.2">
      <c r="A2376">
        <f t="shared" si="1400"/>
        <v>934482</v>
      </c>
      <c r="B2376">
        <f t="shared" si="1401"/>
        <v>934483</v>
      </c>
      <c r="C2376" s="1" t="str">
        <f t="shared" si="1399"/>
        <v>当前波数 402/∞</v>
      </c>
      <c r="D2376">
        <v>793683093408.00012</v>
      </c>
      <c r="E2376">
        <f t="shared" si="1398"/>
        <v>1356</v>
      </c>
      <c r="F2376" s="1" t="s">
        <v>520</v>
      </c>
      <c r="G2376">
        <v>0.1</v>
      </c>
      <c r="H2376" s="1" t="s">
        <v>519</v>
      </c>
      <c r="I2376" s="1">
        <f t="shared" si="1403"/>
        <v>1</v>
      </c>
      <c r="J2376">
        <v>20</v>
      </c>
      <c r="K2376">
        <f t="shared" si="1402"/>
        <v>402</v>
      </c>
      <c r="L2376" s="1" t="str">
        <f>Sheet1!L2376</f>
        <v>[{"bid":15023,"type":5,"num":96},{"bid":16003,"type":6,"num":191},{"bid":14001,"type":4,"num":240500}]</v>
      </c>
    </row>
    <row r="2377" spans="1:12" x14ac:dyDescent="0.2">
      <c r="A2377">
        <f t="shared" si="1400"/>
        <v>934483</v>
      </c>
      <c r="B2377">
        <f t="shared" si="1401"/>
        <v>934484</v>
      </c>
      <c r="C2377" s="1" t="str">
        <f t="shared" si="1399"/>
        <v>当前波数 403/∞</v>
      </c>
      <c r="D2377">
        <v>809750659680.00012</v>
      </c>
      <c r="E2377">
        <f t="shared" si="1398"/>
        <v>1360</v>
      </c>
      <c r="F2377" s="1" t="s">
        <v>524</v>
      </c>
      <c r="G2377">
        <v>0.1</v>
      </c>
      <c r="H2377" s="1" t="s">
        <v>519</v>
      </c>
      <c r="I2377" s="1">
        <f t="shared" si="1403"/>
        <v>1</v>
      </c>
      <c r="J2377">
        <v>20</v>
      </c>
      <c r="K2377">
        <f t="shared" si="1402"/>
        <v>403</v>
      </c>
      <c r="L2377" s="1" t="str">
        <f>Sheet1!L2377</f>
        <v>[{"bid":15023,"type":5,"num":96},{"bid":16003,"type":6,"num":191},{"bid":14001,"type":4,"num":241000}]</v>
      </c>
    </row>
    <row r="2378" spans="1:12" x14ac:dyDescent="0.2">
      <c r="A2378">
        <f t="shared" si="1400"/>
        <v>934484</v>
      </c>
      <c r="B2378">
        <f t="shared" si="1401"/>
        <v>934485</v>
      </c>
      <c r="C2378" s="1" t="str">
        <f t="shared" si="1399"/>
        <v>当前波数 404/∞</v>
      </c>
      <c r="D2378">
        <v>826021987080.00024</v>
      </c>
      <c r="E2378">
        <f t="shared" si="1398"/>
        <v>1362</v>
      </c>
      <c r="F2378" s="1" t="s">
        <v>521</v>
      </c>
      <c r="G2378">
        <v>0.1</v>
      </c>
      <c r="H2378" s="1" t="s">
        <v>519</v>
      </c>
      <c r="I2378" s="1">
        <f t="shared" si="1403"/>
        <v>1</v>
      </c>
      <c r="J2378">
        <v>20</v>
      </c>
      <c r="K2378">
        <f t="shared" si="1402"/>
        <v>404</v>
      </c>
      <c r="L2378" s="1" t="str">
        <f>Sheet1!L2378</f>
        <v>[{"bid":15023,"type":5,"num":96},{"bid":16003,"type":6,"num":191},{"bid":14001,"type":4,"num":241500}]</v>
      </c>
    </row>
    <row r="2379" spans="1:12" x14ac:dyDescent="0.2">
      <c r="A2379">
        <f t="shared" si="1400"/>
        <v>934485</v>
      </c>
      <c r="B2379">
        <f t="shared" si="1401"/>
        <v>934486</v>
      </c>
      <c r="C2379" s="1" t="str">
        <f t="shared" si="1399"/>
        <v>当前波数 405/∞\n下一波BOSS</v>
      </c>
      <c r="D2379">
        <v>842498628048.00012</v>
      </c>
      <c r="E2379">
        <f t="shared" si="1398"/>
        <v>1366</v>
      </c>
      <c r="F2379" s="1" t="s">
        <v>524</v>
      </c>
      <c r="G2379">
        <v>0.1</v>
      </c>
      <c r="H2379" s="1" t="s">
        <v>519</v>
      </c>
      <c r="I2379" s="1">
        <f t="shared" si="1403"/>
        <v>1</v>
      </c>
      <c r="J2379">
        <v>20</v>
      </c>
      <c r="K2379">
        <f t="shared" si="1402"/>
        <v>405</v>
      </c>
      <c r="L2379" s="1" t="str">
        <f>Sheet1!L2379</f>
        <v>[{"bid":15023,"type":5,"num":96},{"bid":16003,"type":6,"num":191},{"bid":14001,"type":4,"num":242000}]</v>
      </c>
    </row>
    <row r="2380" spans="1:12" x14ac:dyDescent="0.2">
      <c r="A2380">
        <f t="shared" si="1400"/>
        <v>934486</v>
      </c>
      <c r="B2380">
        <f t="shared" si="1401"/>
        <v>934487</v>
      </c>
      <c r="C2380" s="1" t="str">
        <f t="shared" si="1399"/>
        <v>BOSS波\n需击杀所有怪物</v>
      </c>
      <c r="D2380">
        <v>859182140544.00024</v>
      </c>
      <c r="E2380">
        <f t="shared" si="1398"/>
        <v>1368</v>
      </c>
      <c r="F2380" s="1" t="s">
        <v>526</v>
      </c>
      <c r="G2380">
        <v>0.1</v>
      </c>
      <c r="H2380" s="1" t="s">
        <v>519</v>
      </c>
      <c r="I2380" s="1">
        <f t="shared" si="1403"/>
        <v>2</v>
      </c>
      <c r="J2380">
        <v>40</v>
      </c>
      <c r="K2380">
        <f t="shared" si="1402"/>
        <v>405</v>
      </c>
      <c r="L2380" s="1" t="str">
        <f>Sheet1!L2380</f>
        <v>[{"bid":15023,"type":5,"num":97},{"bid":16003,"type":6,"num":193},{"bid":14001,"type":4,"num":242500}]</v>
      </c>
    </row>
    <row r="2381" spans="1:12" x14ac:dyDescent="0.2">
      <c r="A2381">
        <f t="shared" si="1400"/>
        <v>934487</v>
      </c>
      <c r="B2381">
        <f t="shared" si="1401"/>
        <v>934488</v>
      </c>
      <c r="C2381" s="1" t="str">
        <f t="shared" si="1399"/>
        <v>当前波数 406/∞</v>
      </c>
      <c r="D2381">
        <v>876471040512.00024</v>
      </c>
      <c r="E2381">
        <f t="shared" si="1398"/>
        <v>1372</v>
      </c>
      <c r="F2381" s="1" t="s">
        <v>521</v>
      </c>
      <c r="G2381">
        <v>0.1</v>
      </c>
      <c r="H2381" s="1" t="s">
        <v>519</v>
      </c>
      <c r="I2381" s="1">
        <f t="shared" si="1403"/>
        <v>1</v>
      </c>
      <c r="J2381">
        <v>20</v>
      </c>
      <c r="K2381">
        <f t="shared" si="1402"/>
        <v>406</v>
      </c>
      <c r="L2381" s="1" t="str">
        <f>Sheet1!L2381</f>
        <v>[{"bid":15023,"type":5,"num":97},{"bid":16003,"type":6,"num":193},{"bid":14001,"type":4,"num":243000}]</v>
      </c>
    </row>
    <row r="2382" spans="1:12" x14ac:dyDescent="0.2">
      <c r="A2382">
        <f t="shared" si="1400"/>
        <v>934488</v>
      </c>
      <c r="B2382">
        <f t="shared" si="1401"/>
        <v>934489</v>
      </c>
      <c r="C2382" s="1" t="str">
        <f t="shared" si="1399"/>
        <v>当前波数 407/∞</v>
      </c>
      <c r="D2382">
        <v>893977094304.00024</v>
      </c>
      <c r="E2382">
        <f t="shared" si="1398"/>
        <v>1376</v>
      </c>
      <c r="F2382" s="1" t="s">
        <v>524</v>
      </c>
      <c r="G2382">
        <v>0.1</v>
      </c>
      <c r="H2382" s="1" t="s">
        <v>519</v>
      </c>
      <c r="I2382" s="1">
        <f t="shared" si="1403"/>
        <v>1</v>
      </c>
      <c r="J2382">
        <v>20</v>
      </c>
      <c r="K2382">
        <f t="shared" si="1402"/>
        <v>407</v>
      </c>
      <c r="L2382" s="1" t="str">
        <f>Sheet1!L2382</f>
        <v>[{"bid":15023,"type":5,"num":97},{"bid":16003,"type":6,"num":193},{"bid":14001,"type":4,"num":243500}]</v>
      </c>
    </row>
    <row r="2383" spans="1:12" x14ac:dyDescent="0.2">
      <c r="A2383">
        <f t="shared" si="1400"/>
        <v>934489</v>
      </c>
      <c r="B2383">
        <f t="shared" si="1401"/>
        <v>934490</v>
      </c>
      <c r="C2383" s="1" t="str">
        <f t="shared" si="1399"/>
        <v>当前波数 408/∞</v>
      </c>
      <c r="D2383">
        <v>911701939200.00012</v>
      </c>
      <c r="E2383">
        <f t="shared" si="1398"/>
        <v>1380</v>
      </c>
      <c r="F2383" s="1" t="s">
        <v>520</v>
      </c>
      <c r="G2383">
        <v>0.1</v>
      </c>
      <c r="H2383" s="1" t="s">
        <v>519</v>
      </c>
      <c r="I2383" s="1">
        <f t="shared" si="1403"/>
        <v>1</v>
      </c>
      <c r="J2383">
        <v>20</v>
      </c>
      <c r="K2383">
        <f t="shared" si="1402"/>
        <v>408</v>
      </c>
      <c r="L2383" s="1" t="str">
        <f>Sheet1!L2383</f>
        <v>[{"bid":15023,"type":5,"num":97},{"bid":16003,"type":6,"num":193},{"bid":14001,"type":4,"num":244000}]</v>
      </c>
    </row>
    <row r="2384" spans="1:12" x14ac:dyDescent="0.2">
      <c r="A2384">
        <f t="shared" si="1400"/>
        <v>934490</v>
      </c>
      <c r="B2384">
        <f t="shared" si="1401"/>
        <v>934491</v>
      </c>
      <c r="C2384" s="1" t="str">
        <f t="shared" si="1399"/>
        <v>当前波数 409/∞</v>
      </c>
      <c r="D2384">
        <v>929647218240.00012</v>
      </c>
      <c r="E2384">
        <f t="shared" si="1398"/>
        <v>1382</v>
      </c>
      <c r="F2384" s="1" t="s">
        <v>523</v>
      </c>
      <c r="G2384">
        <v>0.1</v>
      </c>
      <c r="H2384" s="1" t="s">
        <v>519</v>
      </c>
      <c r="I2384" s="1">
        <f t="shared" si="1403"/>
        <v>1</v>
      </c>
      <c r="J2384">
        <v>20</v>
      </c>
      <c r="K2384">
        <f t="shared" si="1402"/>
        <v>409</v>
      </c>
      <c r="L2384" s="1" t="str">
        <f>Sheet1!L2384</f>
        <v>[{"bid":15023,"type":5,"num":97},{"bid":16003,"type":6,"num":193},{"bid":14001,"type":4,"num":244500}]</v>
      </c>
    </row>
    <row r="2385" spans="1:12" x14ac:dyDescent="0.2">
      <c r="A2385">
        <f t="shared" si="1400"/>
        <v>934491</v>
      </c>
      <c r="B2385">
        <f t="shared" si="1401"/>
        <v>934492</v>
      </c>
      <c r="C2385" s="1" t="str">
        <f t="shared" si="1399"/>
        <v>当前波数 410/∞\n下一波BOSS</v>
      </c>
      <c r="D2385">
        <v>947814580224.00012</v>
      </c>
      <c r="E2385">
        <f t="shared" si="1398"/>
        <v>1384</v>
      </c>
      <c r="F2385" s="1" t="s">
        <v>520</v>
      </c>
      <c r="G2385">
        <v>0.1</v>
      </c>
      <c r="H2385" s="1" t="s">
        <v>519</v>
      </c>
      <c r="I2385" s="1">
        <f t="shared" si="1403"/>
        <v>1</v>
      </c>
      <c r="J2385">
        <v>20</v>
      </c>
      <c r="K2385">
        <f t="shared" si="1402"/>
        <v>410</v>
      </c>
      <c r="L2385" s="1" t="str">
        <f>Sheet1!L2385</f>
        <v>[{"bid":15023,"type":5,"num":98},{"bid":16003,"type":6,"num":195},{"bid":14001,"type":4,"num":245000}]</v>
      </c>
    </row>
    <row r="2386" spans="1:12" x14ac:dyDescent="0.2">
      <c r="A2386">
        <f t="shared" si="1400"/>
        <v>934492</v>
      </c>
      <c r="B2386">
        <f t="shared" si="1401"/>
        <v>934493</v>
      </c>
      <c r="C2386" s="1" t="str">
        <f t="shared" si="1399"/>
        <v>BOSS波\n需击杀所有怪物</v>
      </c>
      <c r="D2386">
        <v>966205679712.00024</v>
      </c>
      <c r="E2386">
        <f t="shared" si="1398"/>
        <v>1388</v>
      </c>
      <c r="F2386" s="1" t="s">
        <v>526</v>
      </c>
      <c r="G2386">
        <v>0.1</v>
      </c>
      <c r="H2386" s="1" t="s">
        <v>519</v>
      </c>
      <c r="I2386" s="1">
        <f t="shared" si="1403"/>
        <v>2</v>
      </c>
      <c r="J2386">
        <v>40</v>
      </c>
      <c r="K2386">
        <f t="shared" si="1402"/>
        <v>410</v>
      </c>
      <c r="L2386" s="1" t="str">
        <f>Sheet1!L2386</f>
        <v>[{"bid":15023,"type":5,"num":98},{"bid":16003,"type":6,"num":195},{"bid":14001,"type":4,"num":245500}]</v>
      </c>
    </row>
    <row r="2387" spans="1:12" x14ac:dyDescent="0.2">
      <c r="A2387">
        <f t="shared" si="1400"/>
        <v>934493</v>
      </c>
      <c r="B2387">
        <f t="shared" si="1401"/>
        <v>934494</v>
      </c>
      <c r="C2387" s="1" t="str">
        <f t="shared" si="1399"/>
        <v>当前波数 411/∞</v>
      </c>
      <c r="D2387">
        <v>984822177024.00012</v>
      </c>
      <c r="E2387">
        <f t="shared" si="1398"/>
        <v>1392</v>
      </c>
      <c r="F2387" s="1" t="s">
        <v>523</v>
      </c>
      <c r="G2387">
        <v>0.1</v>
      </c>
      <c r="H2387" s="1" t="s">
        <v>519</v>
      </c>
      <c r="I2387" s="1">
        <f t="shared" si="1403"/>
        <v>1</v>
      </c>
      <c r="J2387">
        <v>20</v>
      </c>
      <c r="K2387">
        <f t="shared" si="1402"/>
        <v>411</v>
      </c>
      <c r="L2387" s="1" t="str">
        <f>Sheet1!L2387</f>
        <v>[{"bid":15023,"type":5,"num":98},{"bid":16003,"type":6,"num":195},{"bid":14001,"type":4,"num":246000}]</v>
      </c>
    </row>
    <row r="2388" spans="1:12" x14ac:dyDescent="0.2">
      <c r="A2388">
        <f t="shared" si="1400"/>
        <v>934494</v>
      </c>
      <c r="B2388">
        <f t="shared" si="1401"/>
        <v>934495</v>
      </c>
      <c r="C2388" s="1" t="str">
        <f t="shared" si="1399"/>
        <v>当前波数 412/∞</v>
      </c>
      <c r="D2388">
        <v>1003665738240.0001</v>
      </c>
      <c r="E2388">
        <f t="shared" si="1398"/>
        <v>1396</v>
      </c>
      <c r="F2388" s="1" t="s">
        <v>520</v>
      </c>
      <c r="G2388">
        <v>0.1</v>
      </c>
      <c r="H2388" s="1" t="s">
        <v>519</v>
      </c>
      <c r="I2388" s="1">
        <f t="shared" si="1403"/>
        <v>1</v>
      </c>
      <c r="J2388">
        <v>20</v>
      </c>
      <c r="K2388">
        <f t="shared" si="1402"/>
        <v>412</v>
      </c>
      <c r="L2388" s="1" t="str">
        <f>Sheet1!L2388</f>
        <v>[{"bid":15023,"type":5,"num":98},{"bid":16003,"type":6,"num":195},{"bid":14001,"type":4,"num":246500}]</v>
      </c>
    </row>
    <row r="2389" spans="1:12" x14ac:dyDescent="0.2">
      <c r="A2389">
        <f t="shared" si="1400"/>
        <v>934495</v>
      </c>
      <c r="B2389">
        <f t="shared" si="1401"/>
        <v>934496</v>
      </c>
      <c r="C2389" s="1" t="str">
        <f t="shared" si="1399"/>
        <v>当前波数 413/∞</v>
      </c>
      <c r="D2389">
        <v>1023164176048.0001</v>
      </c>
      <c r="E2389">
        <f t="shared" si="1398"/>
        <v>1398</v>
      </c>
      <c r="F2389" s="1" t="s">
        <v>524</v>
      </c>
      <c r="G2389">
        <v>0.1</v>
      </c>
      <c r="H2389" s="1" t="s">
        <v>519</v>
      </c>
      <c r="I2389" s="1">
        <f t="shared" si="1403"/>
        <v>1</v>
      </c>
      <c r="J2389">
        <v>20</v>
      </c>
      <c r="K2389">
        <f t="shared" si="1402"/>
        <v>413</v>
      </c>
      <c r="L2389" s="1" t="str">
        <f>Sheet1!L2389</f>
        <v>[{"bid":15023,"type":5,"num":98},{"bid":16003,"type":6,"num":195},{"bid":14001,"type":4,"num":247000}]</v>
      </c>
    </row>
    <row r="2390" spans="1:12" x14ac:dyDescent="0.2">
      <c r="A2390">
        <f t="shared" si="1400"/>
        <v>934496</v>
      </c>
      <c r="B2390">
        <f t="shared" si="1401"/>
        <v>934497</v>
      </c>
      <c r="C2390" s="1" t="str">
        <f t="shared" si="1399"/>
        <v>当前波数 414/∞</v>
      </c>
      <c r="D2390">
        <v>1042900515096.0002</v>
      </c>
      <c r="E2390">
        <f t="shared" si="1398"/>
        <v>1402</v>
      </c>
      <c r="F2390" s="1" t="s">
        <v>521</v>
      </c>
      <c r="G2390">
        <v>0.1</v>
      </c>
      <c r="H2390" s="1" t="s">
        <v>519</v>
      </c>
      <c r="I2390" s="1">
        <f t="shared" si="1403"/>
        <v>1</v>
      </c>
      <c r="J2390">
        <v>20</v>
      </c>
      <c r="K2390">
        <f t="shared" si="1402"/>
        <v>414</v>
      </c>
      <c r="L2390" s="1" t="str">
        <f>Sheet1!L2390</f>
        <v>[{"bid":15023,"type":5,"num":99},{"bid":16003,"type":6,"num":197},{"bid":14001,"type":4,"num":247500}]</v>
      </c>
    </row>
    <row r="2391" spans="1:12" x14ac:dyDescent="0.2">
      <c r="A2391">
        <f t="shared" si="1400"/>
        <v>934497</v>
      </c>
      <c r="B2391">
        <f t="shared" si="1401"/>
        <v>934498</v>
      </c>
      <c r="C2391" s="1" t="str">
        <f t="shared" si="1399"/>
        <v>当前波数 415/∞\n下一波BOSS</v>
      </c>
      <c r="D2391">
        <v>1062876502944.0002</v>
      </c>
      <c r="E2391">
        <f t="shared" si="1398"/>
        <v>1404</v>
      </c>
      <c r="F2391" s="1" t="s">
        <v>524</v>
      </c>
      <c r="G2391">
        <v>0.1</v>
      </c>
      <c r="H2391" s="1" t="s">
        <v>519</v>
      </c>
      <c r="I2391" s="1">
        <f t="shared" si="1403"/>
        <v>1</v>
      </c>
      <c r="J2391">
        <v>20</v>
      </c>
      <c r="K2391">
        <f t="shared" si="1402"/>
        <v>415</v>
      </c>
      <c r="L2391" s="1" t="str">
        <f>Sheet1!L2391</f>
        <v>[{"bid":15023,"type":5,"num":99},{"bid":16003,"type":6,"num":197},{"bid":14001,"type":4,"num":248000}]</v>
      </c>
    </row>
    <row r="2392" spans="1:12" x14ac:dyDescent="0.2">
      <c r="A2392">
        <f t="shared" si="1400"/>
        <v>934498</v>
      </c>
      <c r="B2392">
        <f t="shared" si="1401"/>
        <v>934499</v>
      </c>
      <c r="C2392" s="1" t="str">
        <f t="shared" si="1399"/>
        <v>BOSS波\n需击杀所有怪物</v>
      </c>
      <c r="D2392">
        <v>1083093893152.0001</v>
      </c>
      <c r="E2392">
        <f t="shared" si="1398"/>
        <v>1408</v>
      </c>
      <c r="F2392" s="1" t="s">
        <v>526</v>
      </c>
      <c r="G2392">
        <v>0.1</v>
      </c>
      <c r="H2392" s="1" t="s">
        <v>519</v>
      </c>
      <c r="I2392" s="1">
        <f t="shared" si="1403"/>
        <v>2</v>
      </c>
      <c r="J2392">
        <v>40</v>
      </c>
      <c r="K2392">
        <f t="shared" si="1402"/>
        <v>415</v>
      </c>
      <c r="L2392" s="1" t="str">
        <f>Sheet1!L2392</f>
        <v>[{"bid":15023,"type":5,"num":99},{"bid":16003,"type":6,"num":197},{"bid":14001,"type":4,"num":248500}]</v>
      </c>
    </row>
    <row r="2393" spans="1:12" x14ac:dyDescent="0.2">
      <c r="A2393">
        <f t="shared" si="1400"/>
        <v>934499</v>
      </c>
      <c r="B2393">
        <f t="shared" si="1401"/>
        <v>934500</v>
      </c>
      <c r="C2393" s="1" t="str">
        <f t="shared" si="1399"/>
        <v>当前波数 416/∞</v>
      </c>
      <c r="D2393">
        <v>1103554445280</v>
      </c>
      <c r="E2393">
        <f t="shared" si="1398"/>
        <v>1412</v>
      </c>
      <c r="F2393" s="1" t="s">
        <v>521</v>
      </c>
      <c r="G2393">
        <v>0.1</v>
      </c>
      <c r="H2393" s="1" t="s">
        <v>519</v>
      </c>
      <c r="I2393" s="1">
        <f t="shared" si="1403"/>
        <v>1</v>
      </c>
      <c r="J2393">
        <v>20</v>
      </c>
      <c r="K2393">
        <f t="shared" si="1402"/>
        <v>416</v>
      </c>
      <c r="L2393" s="1" t="str">
        <f>Sheet1!L2393</f>
        <v>[{"bid":15023,"type":5,"num":99},{"bid":16003,"type":6,"num":197},{"bid":14001,"type":4,"num":249000}]</v>
      </c>
    </row>
    <row r="2394" spans="1:12" x14ac:dyDescent="0.2">
      <c r="A2394">
        <f t="shared" si="1400"/>
        <v>934500</v>
      </c>
      <c r="B2394">
        <f t="shared" si="1401"/>
        <v>934501</v>
      </c>
      <c r="C2394" s="1" t="str">
        <f t="shared" si="1399"/>
        <v>当前波数 417/∞</v>
      </c>
      <c r="D2394">
        <v>1124259924888.0002</v>
      </c>
      <c r="E2394">
        <f t="shared" si="1398"/>
        <v>1414</v>
      </c>
      <c r="F2394" s="1" t="s">
        <v>524</v>
      </c>
      <c r="G2394">
        <v>0.1</v>
      </c>
      <c r="H2394" s="1" t="s">
        <v>519</v>
      </c>
      <c r="I2394" s="1">
        <f t="shared" si="1403"/>
        <v>1</v>
      </c>
      <c r="J2394">
        <v>20</v>
      </c>
      <c r="K2394">
        <f t="shared" si="1402"/>
        <v>417</v>
      </c>
      <c r="L2394" s="1" t="str">
        <f>Sheet1!L2394</f>
        <v>[{"bid":15023,"type":5,"num":99},{"bid":16003,"type":6,"num":197},{"bid":14001,"type":4,"num":249500}]</v>
      </c>
    </row>
    <row r="2395" spans="1:12" x14ac:dyDescent="0.2">
      <c r="A2395">
        <f t="shared" si="1400"/>
        <v>934501</v>
      </c>
      <c r="B2395">
        <f t="shared" si="1401"/>
        <v>934502</v>
      </c>
      <c r="C2395" s="1" t="str">
        <f t="shared" si="1399"/>
        <v>当前波数 418/∞</v>
      </c>
      <c r="D2395">
        <v>1145212103536.0002</v>
      </c>
      <c r="E2395">
        <f t="shared" si="1398"/>
        <v>1416</v>
      </c>
      <c r="F2395" s="1" t="s">
        <v>520</v>
      </c>
      <c r="G2395">
        <v>0.1</v>
      </c>
      <c r="H2395" s="1" t="s">
        <v>519</v>
      </c>
      <c r="I2395" s="1">
        <f t="shared" si="1403"/>
        <v>1</v>
      </c>
      <c r="J2395">
        <v>20</v>
      </c>
      <c r="K2395">
        <f t="shared" si="1402"/>
        <v>418</v>
      </c>
      <c r="L2395" s="1" t="str">
        <f>Sheet1!L2395</f>
        <v>[{"bid":15023,"type":5,"num":100},{"bid":16003,"type":6,"num":199},{"bid":14001,"type":4,"num":250000}]</v>
      </c>
    </row>
    <row r="2396" spans="1:12" x14ac:dyDescent="0.2">
      <c r="A2396">
        <f t="shared" si="1400"/>
        <v>934502</v>
      </c>
      <c r="B2396">
        <f t="shared" si="1401"/>
        <v>934503</v>
      </c>
      <c r="C2396" s="1" t="str">
        <f t="shared" si="1399"/>
        <v>当前波数 419/∞</v>
      </c>
      <c r="D2396">
        <v>1166412758784.0002</v>
      </c>
      <c r="E2396">
        <f t="shared" si="1398"/>
        <v>1420</v>
      </c>
      <c r="F2396" s="1" t="s">
        <v>523</v>
      </c>
      <c r="G2396">
        <v>0.1</v>
      </c>
      <c r="H2396" s="1" t="s">
        <v>519</v>
      </c>
      <c r="I2396" s="1">
        <f t="shared" si="1403"/>
        <v>1</v>
      </c>
      <c r="J2396">
        <v>20</v>
      </c>
      <c r="K2396">
        <f t="shared" si="1402"/>
        <v>419</v>
      </c>
      <c r="L2396" s="1" t="str">
        <f>Sheet1!L2396</f>
        <v>[{"bid":15023,"type":5,"num":100},{"bid":16003,"type":6,"num":199},{"bid":14001,"type":4,"num":250500}]</v>
      </c>
    </row>
    <row r="2397" spans="1:12" x14ac:dyDescent="0.2">
      <c r="A2397">
        <f t="shared" si="1400"/>
        <v>934503</v>
      </c>
      <c r="B2397">
        <f t="shared" si="1401"/>
        <v>934504</v>
      </c>
      <c r="C2397" s="1" t="str">
        <f t="shared" si="1399"/>
        <v>当前波数 420/∞\n下一波BOSS</v>
      </c>
      <c r="D2397">
        <v>1188320369184</v>
      </c>
      <c r="E2397">
        <f t="shared" si="1398"/>
        <v>1422</v>
      </c>
      <c r="F2397" s="1" t="s">
        <v>520</v>
      </c>
      <c r="G2397">
        <v>0.1</v>
      </c>
      <c r="H2397" s="1" t="s">
        <v>519</v>
      </c>
      <c r="I2397" s="1">
        <f t="shared" si="1403"/>
        <v>1</v>
      </c>
      <c r="J2397">
        <v>20</v>
      </c>
      <c r="K2397">
        <f t="shared" si="1402"/>
        <v>420</v>
      </c>
      <c r="L2397" s="1" t="str">
        <f>Sheet1!L2397</f>
        <v>[{"bid":15023,"type":5,"num":100},{"bid":16003,"type":6,"num":199},{"bid":14001,"type":4,"num":251000}]</v>
      </c>
    </row>
    <row r="2398" spans="1:12" x14ac:dyDescent="0.2">
      <c r="A2398">
        <f t="shared" si="1400"/>
        <v>934504</v>
      </c>
      <c r="B2398">
        <f t="shared" si="1401"/>
        <v>934505</v>
      </c>
      <c r="C2398" s="1" t="str">
        <f t="shared" si="1399"/>
        <v>BOSS波\n需击杀所有怪物</v>
      </c>
      <c r="D2398">
        <v>1210487862960.0002</v>
      </c>
      <c r="E2398">
        <f t="shared" si="1398"/>
        <v>1426</v>
      </c>
      <c r="F2398" s="1" t="s">
        <v>526</v>
      </c>
      <c r="G2398">
        <v>0.1</v>
      </c>
      <c r="H2398" s="1" t="s">
        <v>519</v>
      </c>
      <c r="I2398" s="1">
        <f t="shared" si="1403"/>
        <v>2</v>
      </c>
      <c r="J2398">
        <v>40</v>
      </c>
      <c r="K2398">
        <f t="shared" si="1402"/>
        <v>420</v>
      </c>
      <c r="L2398" s="1" t="str">
        <f>Sheet1!L2398</f>
        <v>[{"bid":15023,"type":5,"num":100},{"bid":16003,"type":6,"num":199},{"bid":14001,"type":4,"num":251500}]</v>
      </c>
    </row>
    <row r="2399" spans="1:12" x14ac:dyDescent="0.2">
      <c r="A2399">
        <f t="shared" si="1400"/>
        <v>934505</v>
      </c>
      <c r="B2399">
        <f t="shared" si="1401"/>
        <v>934506</v>
      </c>
      <c r="C2399" s="1" t="str">
        <f t="shared" si="1399"/>
        <v>当前波数 421/∞</v>
      </c>
      <c r="D2399">
        <v>1232917101312.0002</v>
      </c>
      <c r="E2399">
        <f t="shared" ref="E2399:E2433" si="1404">E1791*2</f>
        <v>1428</v>
      </c>
      <c r="F2399" s="1" t="s">
        <v>523</v>
      </c>
      <c r="G2399">
        <v>0.1</v>
      </c>
      <c r="H2399" s="1" t="s">
        <v>519</v>
      </c>
      <c r="I2399" s="1">
        <f t="shared" si="1403"/>
        <v>1</v>
      </c>
      <c r="J2399">
        <v>20</v>
      </c>
      <c r="K2399">
        <f t="shared" si="1402"/>
        <v>421</v>
      </c>
      <c r="L2399" s="1" t="str">
        <f>Sheet1!L2399</f>
        <v>[{"bid":15023,"type":5,"num":100},{"bid":16003,"type":6,"num":199},{"bid":14001,"type":4,"num":252000}]</v>
      </c>
    </row>
    <row r="2400" spans="1:12" x14ac:dyDescent="0.2">
      <c r="A2400">
        <f t="shared" si="1400"/>
        <v>934506</v>
      </c>
      <c r="B2400">
        <f t="shared" si="1401"/>
        <v>934507</v>
      </c>
      <c r="C2400" s="1" t="str">
        <f t="shared" si="1399"/>
        <v>当前波数 422/∞</v>
      </c>
      <c r="D2400">
        <v>1255609951680</v>
      </c>
      <c r="E2400">
        <f t="shared" si="1404"/>
        <v>1430</v>
      </c>
      <c r="F2400" s="1" t="s">
        <v>520</v>
      </c>
      <c r="G2400">
        <v>0.1</v>
      </c>
      <c r="H2400" s="1" t="s">
        <v>519</v>
      </c>
      <c r="I2400" s="1">
        <f t="shared" si="1403"/>
        <v>1</v>
      </c>
      <c r="J2400">
        <v>20</v>
      </c>
      <c r="K2400">
        <f t="shared" si="1402"/>
        <v>422</v>
      </c>
      <c r="L2400" s="1" t="str">
        <f>Sheet1!L2400</f>
        <v>[{"bid":15023,"type":5,"num":101},{"bid":16003,"type":6,"num":201},{"bid":14001,"type":4,"num":252500}]</v>
      </c>
    </row>
    <row r="2401" spans="1:12" x14ac:dyDescent="0.2">
      <c r="A2401">
        <f t="shared" si="1400"/>
        <v>934507</v>
      </c>
      <c r="B2401">
        <f t="shared" si="1401"/>
        <v>934508</v>
      </c>
      <c r="C2401" s="1" t="str">
        <f t="shared" si="1399"/>
        <v>当前波数 423/∞</v>
      </c>
      <c r="D2401">
        <v>1278568287744</v>
      </c>
      <c r="E2401">
        <f t="shared" si="1404"/>
        <v>1432</v>
      </c>
      <c r="F2401" s="1" t="s">
        <v>524</v>
      </c>
      <c r="G2401">
        <v>0.1</v>
      </c>
      <c r="H2401" s="1" t="s">
        <v>519</v>
      </c>
      <c r="I2401" s="1">
        <f t="shared" si="1403"/>
        <v>1</v>
      </c>
      <c r="J2401">
        <v>20</v>
      </c>
      <c r="K2401">
        <f t="shared" si="1402"/>
        <v>423</v>
      </c>
      <c r="L2401" s="1" t="str">
        <f>Sheet1!L2401</f>
        <v>[{"bid":15023,"type":5,"num":101},{"bid":16003,"type":6,"num":201},{"bid":14001,"type":4,"num":253000}]</v>
      </c>
    </row>
    <row r="2402" spans="1:12" x14ac:dyDescent="0.2">
      <c r="A2402">
        <f t="shared" si="1400"/>
        <v>934508</v>
      </c>
      <c r="B2402">
        <f t="shared" si="1401"/>
        <v>934509</v>
      </c>
      <c r="C2402" s="1" t="str">
        <f t="shared" si="1399"/>
        <v>当前波数 424/∞</v>
      </c>
      <c r="D2402">
        <v>1301793989424.0002</v>
      </c>
      <c r="E2402">
        <f t="shared" si="1404"/>
        <v>1434</v>
      </c>
      <c r="F2402" s="1" t="s">
        <v>521</v>
      </c>
      <c r="G2402">
        <v>0.1</v>
      </c>
      <c r="H2402" s="1" t="s">
        <v>519</v>
      </c>
      <c r="I2402" s="1">
        <f t="shared" si="1403"/>
        <v>1</v>
      </c>
      <c r="J2402">
        <v>20</v>
      </c>
      <c r="K2402">
        <f t="shared" si="1402"/>
        <v>424</v>
      </c>
      <c r="L2402" s="1" t="str">
        <f>Sheet1!L2402</f>
        <v>[{"bid":15023,"type":5,"num":101},{"bid":16003,"type":6,"num":201},{"bid":14001,"type":4,"num":253500}]</v>
      </c>
    </row>
    <row r="2403" spans="1:12" x14ac:dyDescent="0.2">
      <c r="A2403">
        <f t="shared" si="1400"/>
        <v>934509</v>
      </c>
      <c r="B2403">
        <f t="shared" si="1401"/>
        <v>934510</v>
      </c>
      <c r="C2403" s="1" t="str">
        <f t="shared" si="1399"/>
        <v>当前波数 425/∞\n下一波BOSS</v>
      </c>
      <c r="D2403">
        <v>1325288942880.0002</v>
      </c>
      <c r="E2403">
        <f t="shared" si="1404"/>
        <v>1438</v>
      </c>
      <c r="F2403" s="1" t="s">
        <v>524</v>
      </c>
      <c r="G2403">
        <v>0.1</v>
      </c>
      <c r="H2403" s="1" t="s">
        <v>519</v>
      </c>
      <c r="I2403" s="1">
        <f t="shared" si="1403"/>
        <v>1</v>
      </c>
      <c r="J2403">
        <v>20</v>
      </c>
      <c r="K2403">
        <f t="shared" si="1402"/>
        <v>425</v>
      </c>
      <c r="L2403" s="1" t="str">
        <f>Sheet1!L2403</f>
        <v>[{"bid":15023,"type":5,"num":101},{"bid":16003,"type":6,"num":201},{"bid":14001,"type":4,"num":254000}]</v>
      </c>
    </row>
    <row r="2404" spans="1:12" x14ac:dyDescent="0.2">
      <c r="A2404">
        <f t="shared" si="1400"/>
        <v>934510</v>
      </c>
      <c r="B2404">
        <f t="shared" si="1401"/>
        <v>934511</v>
      </c>
      <c r="C2404" s="1" t="str">
        <f t="shared" si="1399"/>
        <v>BOSS波\n需击杀所有怪物</v>
      </c>
      <c r="D2404">
        <v>1349055040512.0002</v>
      </c>
      <c r="E2404">
        <f t="shared" si="1404"/>
        <v>1442</v>
      </c>
      <c r="F2404" s="1" t="s">
        <v>526</v>
      </c>
      <c r="G2404">
        <v>0.1</v>
      </c>
      <c r="H2404" s="1" t="s">
        <v>519</v>
      </c>
      <c r="I2404" s="1">
        <f t="shared" si="1403"/>
        <v>2</v>
      </c>
      <c r="J2404">
        <v>40</v>
      </c>
      <c r="K2404">
        <f t="shared" si="1402"/>
        <v>425</v>
      </c>
      <c r="L2404" s="1" t="str">
        <f>Sheet1!L2404</f>
        <v>[{"bid":15023,"type":5,"num":101},{"bid":16003,"type":6,"num":201},{"bid":14001,"type":4,"num":254500}]</v>
      </c>
    </row>
    <row r="2405" spans="1:12" x14ac:dyDescent="0.2">
      <c r="A2405">
        <f t="shared" si="1400"/>
        <v>934511</v>
      </c>
      <c r="B2405">
        <f t="shared" si="1401"/>
        <v>934512</v>
      </c>
      <c r="C2405" s="1" t="str">
        <f t="shared" si="1399"/>
        <v>当前波数 426/∞</v>
      </c>
      <c r="D2405">
        <v>1373582826576</v>
      </c>
      <c r="E2405">
        <f t="shared" si="1404"/>
        <v>1444</v>
      </c>
      <c r="F2405" s="1" t="s">
        <v>521</v>
      </c>
      <c r="G2405">
        <v>0.1</v>
      </c>
      <c r="H2405" s="1" t="s">
        <v>519</v>
      </c>
      <c r="I2405" s="1">
        <f t="shared" si="1403"/>
        <v>1</v>
      </c>
      <c r="J2405">
        <v>20</v>
      </c>
      <c r="K2405">
        <f t="shared" si="1402"/>
        <v>426</v>
      </c>
      <c r="L2405" s="1" t="str">
        <f>Sheet1!L2405</f>
        <v>[{"bid":15023,"type":5,"num":102},{"bid":16003,"type":6,"num":203},{"bid":14001,"type":4,"num":255000}]</v>
      </c>
    </row>
    <row r="2406" spans="1:12" x14ac:dyDescent="0.2">
      <c r="A2406">
        <f t="shared" si="1400"/>
        <v>934512</v>
      </c>
      <c r="B2406">
        <f t="shared" si="1401"/>
        <v>934513</v>
      </c>
      <c r="C2406" s="1" t="str">
        <f t="shared" si="1399"/>
        <v>当前波数 427/∞</v>
      </c>
      <c r="D2406">
        <v>1398393747432.0002</v>
      </c>
      <c r="E2406">
        <f t="shared" si="1404"/>
        <v>1446</v>
      </c>
      <c r="F2406" s="1" t="s">
        <v>524</v>
      </c>
      <c r="G2406">
        <v>0.1</v>
      </c>
      <c r="H2406" s="1" t="s">
        <v>519</v>
      </c>
      <c r="I2406" s="1">
        <f t="shared" si="1403"/>
        <v>1</v>
      </c>
      <c r="J2406">
        <v>20</v>
      </c>
      <c r="K2406">
        <f t="shared" si="1402"/>
        <v>427</v>
      </c>
      <c r="L2406" s="1" t="str">
        <f>Sheet1!L2406</f>
        <v>[{"bid":15023,"type":5,"num":102},{"bid":16003,"type":6,"num":203},{"bid":14001,"type":4,"num":255500}]</v>
      </c>
    </row>
    <row r="2407" spans="1:12" x14ac:dyDescent="0.2">
      <c r="A2407">
        <f t="shared" si="1400"/>
        <v>934513</v>
      </c>
      <c r="B2407">
        <f t="shared" si="1401"/>
        <v>934514</v>
      </c>
      <c r="C2407" s="1" t="str">
        <f t="shared" ref="C2407:C2432" si="1405">IF(K2407=K2406,"BOSS波\n需击杀所有怪物",IF(K2407=K2408,"当前波数 "&amp;K2407&amp;"/∞\n下一波BOSS","当前波数 "&amp;K2407&amp;"/∞"))</f>
        <v>当前波数 428/∞</v>
      </c>
      <c r="D2407">
        <v>1423489781280.0002</v>
      </c>
      <c r="E2407">
        <f t="shared" si="1404"/>
        <v>1448</v>
      </c>
      <c r="F2407" s="1" t="s">
        <v>520</v>
      </c>
      <c r="G2407">
        <v>0.1</v>
      </c>
      <c r="H2407" s="1" t="s">
        <v>519</v>
      </c>
      <c r="I2407" s="1">
        <f t="shared" si="1403"/>
        <v>1</v>
      </c>
      <c r="J2407">
        <v>20</v>
      </c>
      <c r="K2407">
        <f t="shared" si="1402"/>
        <v>428</v>
      </c>
      <c r="L2407" s="1" t="str">
        <f>Sheet1!L2407</f>
        <v>[{"bid":15023,"type":5,"num":102},{"bid":16003,"type":6,"num":203},{"bid":14001,"type":4,"num":256000}]</v>
      </c>
    </row>
    <row r="2408" spans="1:12" x14ac:dyDescent="0.2">
      <c r="A2408">
        <f t="shared" si="1400"/>
        <v>934514</v>
      </c>
      <c r="B2408">
        <f t="shared" si="1401"/>
        <v>934515</v>
      </c>
      <c r="C2408" s="1" t="str">
        <f t="shared" si="1405"/>
        <v>当前波数 429/∞</v>
      </c>
      <c r="D2408">
        <v>1448872912800.0002</v>
      </c>
      <c r="E2408">
        <f t="shared" si="1404"/>
        <v>1450</v>
      </c>
      <c r="F2408" s="1" t="s">
        <v>523</v>
      </c>
      <c r="G2408">
        <v>0.1</v>
      </c>
      <c r="H2408" s="1" t="s">
        <v>519</v>
      </c>
      <c r="I2408" s="1">
        <f t="shared" si="1403"/>
        <v>1</v>
      </c>
      <c r="J2408">
        <v>20</v>
      </c>
      <c r="K2408">
        <f t="shared" si="1402"/>
        <v>429</v>
      </c>
      <c r="L2408" s="1" t="str">
        <f>Sheet1!L2408</f>
        <v>[{"bid":15023,"type":5,"num":102},{"bid":16003,"type":6,"num":203},{"bid":14001,"type":4,"num":256500}]</v>
      </c>
    </row>
    <row r="2409" spans="1:12" x14ac:dyDescent="0.2">
      <c r="A2409">
        <f t="shared" ref="A2409:A2433" si="1406">A2408+1</f>
        <v>934515</v>
      </c>
      <c r="B2409">
        <f t="shared" ref="B2409:B2432" si="1407">A2409+1</f>
        <v>934516</v>
      </c>
      <c r="C2409" s="1" t="str">
        <f t="shared" si="1405"/>
        <v>当前波数 430/∞\n下一波BOSS</v>
      </c>
      <c r="D2409">
        <v>1474545133152.0002</v>
      </c>
      <c r="E2409">
        <f t="shared" si="1404"/>
        <v>1454</v>
      </c>
      <c r="F2409" s="1" t="s">
        <v>520</v>
      </c>
      <c r="G2409">
        <v>0.1</v>
      </c>
      <c r="H2409" s="1" t="s">
        <v>519</v>
      </c>
      <c r="I2409" s="1">
        <f t="shared" si="1403"/>
        <v>1</v>
      </c>
      <c r="J2409">
        <v>20</v>
      </c>
      <c r="K2409">
        <f t="shared" si="1402"/>
        <v>430</v>
      </c>
      <c r="L2409" s="1" t="str">
        <f>Sheet1!L2409</f>
        <v>[{"bid":15023,"type":5,"num":102},{"bid":16003,"type":6,"num":203},{"bid":14001,"type":4,"num":257000}]</v>
      </c>
    </row>
    <row r="2410" spans="1:12" x14ac:dyDescent="0.2">
      <c r="A2410">
        <f t="shared" si="1406"/>
        <v>934516</v>
      </c>
      <c r="B2410">
        <f t="shared" si="1407"/>
        <v>934517</v>
      </c>
      <c r="C2410" s="1" t="str">
        <f t="shared" si="1405"/>
        <v>BOSS波\n需击杀所有怪物</v>
      </c>
      <c r="D2410">
        <v>1500508439976</v>
      </c>
      <c r="E2410">
        <f t="shared" si="1404"/>
        <v>1456</v>
      </c>
      <c r="F2410" s="1" t="s">
        <v>526</v>
      </c>
      <c r="G2410">
        <v>0.1</v>
      </c>
      <c r="H2410" s="1" t="s">
        <v>519</v>
      </c>
      <c r="I2410" s="1">
        <f t="shared" si="1403"/>
        <v>2</v>
      </c>
      <c r="J2410">
        <v>40</v>
      </c>
      <c r="K2410">
        <f t="shared" si="1402"/>
        <v>430</v>
      </c>
      <c r="L2410" s="1" t="str">
        <f>Sheet1!L2410</f>
        <v>[{"bid":15023,"type":5,"num":103},{"bid":16003,"type":6,"num":205},{"bid":14001,"type":4,"num":257500}]</v>
      </c>
    </row>
    <row r="2411" spans="1:12" x14ac:dyDescent="0.2">
      <c r="A2411">
        <f t="shared" si="1406"/>
        <v>934517</v>
      </c>
      <c r="B2411">
        <f t="shared" si="1407"/>
        <v>934518</v>
      </c>
      <c r="C2411" s="1" t="str">
        <f t="shared" si="1405"/>
        <v>当前波数 431/∞</v>
      </c>
      <c r="D2411">
        <v>1526764837392.0005</v>
      </c>
      <c r="E2411">
        <f t="shared" si="1404"/>
        <v>1460</v>
      </c>
      <c r="F2411" s="1" t="s">
        <v>523</v>
      </c>
      <c r="G2411">
        <v>0.1</v>
      </c>
      <c r="H2411" s="1" t="s">
        <v>519</v>
      </c>
      <c r="I2411" s="1">
        <f t="shared" si="1403"/>
        <v>1</v>
      </c>
      <c r="J2411">
        <v>20</v>
      </c>
      <c r="K2411">
        <f t="shared" si="1402"/>
        <v>431</v>
      </c>
      <c r="L2411" s="1" t="str">
        <f>Sheet1!L2411</f>
        <v>[{"bid":15023,"type":5,"num":103},{"bid":16003,"type":6,"num":205},{"bid":14001,"type":4,"num":258000}]</v>
      </c>
    </row>
    <row r="2412" spans="1:12" x14ac:dyDescent="0.2">
      <c r="A2412">
        <f t="shared" si="1406"/>
        <v>934518</v>
      </c>
      <c r="B2412">
        <f t="shared" si="1407"/>
        <v>934519</v>
      </c>
      <c r="C2412" s="1" t="str">
        <f t="shared" si="1405"/>
        <v>当前波数 432/∞</v>
      </c>
      <c r="D2412">
        <v>1553316336000.0002</v>
      </c>
      <c r="E2412">
        <f t="shared" si="1404"/>
        <v>1464</v>
      </c>
      <c r="F2412" s="1" t="s">
        <v>520</v>
      </c>
      <c r="G2412">
        <v>0.1</v>
      </c>
      <c r="H2412" s="1" t="s">
        <v>519</v>
      </c>
      <c r="I2412" s="1">
        <f t="shared" si="1403"/>
        <v>1</v>
      </c>
      <c r="J2412">
        <v>20</v>
      </c>
      <c r="K2412">
        <f t="shared" si="1402"/>
        <v>432</v>
      </c>
      <c r="L2412" s="1" t="str">
        <f>Sheet1!L2412</f>
        <v>[{"bid":15023,"type":5,"num":103},{"bid":16003,"type":6,"num":205},{"bid":14001,"type":4,"num":258500}]</v>
      </c>
    </row>
    <row r="2413" spans="1:12" x14ac:dyDescent="0.2">
      <c r="A2413">
        <f t="shared" si="1406"/>
        <v>934519</v>
      </c>
      <c r="B2413">
        <f t="shared" si="1407"/>
        <v>934520</v>
      </c>
      <c r="C2413" s="1" t="str">
        <f t="shared" si="1405"/>
        <v>当前波数 433/∞</v>
      </c>
      <c r="D2413">
        <v>1580686976320.0002</v>
      </c>
      <c r="E2413">
        <f t="shared" si="1404"/>
        <v>1466</v>
      </c>
      <c r="F2413" s="1" t="s">
        <v>524</v>
      </c>
      <c r="G2413">
        <v>0.1</v>
      </c>
      <c r="H2413" s="1" t="s">
        <v>519</v>
      </c>
      <c r="I2413" s="1">
        <f t="shared" si="1403"/>
        <v>1</v>
      </c>
      <c r="J2413">
        <v>20</v>
      </c>
      <c r="K2413">
        <f t="shared" si="1402"/>
        <v>433</v>
      </c>
      <c r="L2413" s="1" t="str">
        <f>Sheet1!L2413</f>
        <v>[{"bid":15023,"type":5,"num":103},{"bid":16003,"type":6,"num":205},{"bid":14001,"type":4,"num":259000}]</v>
      </c>
    </row>
    <row r="2414" spans="1:12" x14ac:dyDescent="0.2">
      <c r="A2414">
        <f t="shared" si="1406"/>
        <v>934520</v>
      </c>
      <c r="B2414">
        <f t="shared" si="1407"/>
        <v>934521</v>
      </c>
      <c r="C2414" s="1" t="str">
        <f t="shared" si="1405"/>
        <v>当前波数 434/∞</v>
      </c>
      <c r="D2414">
        <v>1608365306688.0002</v>
      </c>
      <c r="E2414">
        <f t="shared" si="1404"/>
        <v>1468</v>
      </c>
      <c r="F2414" s="1" t="s">
        <v>521</v>
      </c>
      <c r="G2414">
        <v>0.1</v>
      </c>
      <c r="H2414" s="1" t="s">
        <v>519</v>
      </c>
      <c r="I2414" s="1">
        <f t="shared" si="1403"/>
        <v>1</v>
      </c>
      <c r="J2414">
        <v>20</v>
      </c>
      <c r="K2414">
        <f t="shared" ref="K2414:K2433" si="1408">K2408+5</f>
        <v>434</v>
      </c>
      <c r="L2414" s="1" t="str">
        <f>Sheet1!L2414</f>
        <v>[{"bid":15023,"type":5,"num":103},{"bid":16003,"type":6,"num":205},{"bid":14001,"type":4,"num":259500}]</v>
      </c>
    </row>
    <row r="2415" spans="1:12" x14ac:dyDescent="0.2">
      <c r="A2415">
        <f t="shared" si="1406"/>
        <v>934521</v>
      </c>
      <c r="B2415">
        <f t="shared" si="1407"/>
        <v>934522</v>
      </c>
      <c r="C2415" s="1" t="str">
        <f t="shared" si="1405"/>
        <v>当前波数 435/∞\n下一波BOSS</v>
      </c>
      <c r="D2415">
        <v>1636353425664.0005</v>
      </c>
      <c r="E2415">
        <f t="shared" si="1404"/>
        <v>1472</v>
      </c>
      <c r="F2415" s="1" t="s">
        <v>524</v>
      </c>
      <c r="G2415">
        <v>0.1</v>
      </c>
      <c r="H2415" s="1" t="s">
        <v>519</v>
      </c>
      <c r="I2415" s="1">
        <f t="shared" si="1403"/>
        <v>1</v>
      </c>
      <c r="J2415">
        <v>20</v>
      </c>
      <c r="K2415">
        <f t="shared" si="1408"/>
        <v>435</v>
      </c>
      <c r="L2415" s="1" t="str">
        <f>Sheet1!L2415</f>
        <v>[{"bid":15023,"type":5,"num":104},{"bid":16003,"type":6,"num":207},{"bid":14001,"type":4,"num":260000}]</v>
      </c>
    </row>
    <row r="2416" spans="1:12" x14ac:dyDescent="0.2">
      <c r="A2416">
        <f t="shared" si="1406"/>
        <v>934522</v>
      </c>
      <c r="B2416">
        <f t="shared" si="1407"/>
        <v>934523</v>
      </c>
      <c r="C2416" s="1" t="str">
        <f t="shared" si="1405"/>
        <v>BOSS波\n需击杀所有怪物</v>
      </c>
      <c r="D2416">
        <v>1664653438528.0005</v>
      </c>
      <c r="E2416">
        <f t="shared" si="1404"/>
        <v>1476</v>
      </c>
      <c r="F2416" s="1" t="s">
        <v>526</v>
      </c>
      <c r="G2416">
        <v>0.1</v>
      </c>
      <c r="H2416" s="1" t="s">
        <v>519</v>
      </c>
      <c r="I2416" s="1">
        <f t="shared" si="1403"/>
        <v>2</v>
      </c>
      <c r="J2416">
        <v>40</v>
      </c>
      <c r="K2416">
        <f t="shared" si="1408"/>
        <v>435</v>
      </c>
      <c r="L2416" s="1" t="str">
        <f>Sheet1!L2416</f>
        <v>[{"bid":15023,"type":5,"num":104},{"bid":16003,"type":6,"num":207},{"bid":14001,"type":4,"num":260500}]</v>
      </c>
    </row>
    <row r="2417" spans="1:12" x14ac:dyDescent="0.2">
      <c r="A2417">
        <f t="shared" si="1406"/>
        <v>934523</v>
      </c>
      <c r="B2417">
        <f t="shared" si="1407"/>
        <v>934524</v>
      </c>
      <c r="C2417" s="1" t="str">
        <f t="shared" si="1405"/>
        <v>当前波数 436/∞</v>
      </c>
      <c r="D2417">
        <v>1693267457280.0005</v>
      </c>
      <c r="E2417">
        <f t="shared" si="1404"/>
        <v>1480</v>
      </c>
      <c r="F2417" s="1" t="s">
        <v>521</v>
      </c>
      <c r="G2417">
        <v>0.1</v>
      </c>
      <c r="H2417" s="1" t="s">
        <v>519</v>
      </c>
      <c r="I2417" s="1">
        <f t="shared" si="1403"/>
        <v>1</v>
      </c>
      <c r="J2417">
        <v>20</v>
      </c>
      <c r="K2417">
        <f t="shared" si="1408"/>
        <v>436</v>
      </c>
      <c r="L2417" s="1" t="str">
        <f>Sheet1!L2417</f>
        <v>[{"bid":15023,"type":5,"num":104},{"bid":16003,"type":6,"num":207},{"bid":14001,"type":4,"num":261000}]</v>
      </c>
    </row>
    <row r="2418" spans="1:12" x14ac:dyDescent="0.2">
      <c r="A2418">
        <f t="shared" si="1406"/>
        <v>934524</v>
      </c>
      <c r="B2418">
        <f t="shared" si="1407"/>
        <v>934525</v>
      </c>
      <c r="C2418" s="1" t="str">
        <f t="shared" si="1405"/>
        <v>当前波数 437/∞</v>
      </c>
      <c r="D2418">
        <v>1722197600640.0002</v>
      </c>
      <c r="E2418">
        <f t="shared" si="1404"/>
        <v>1482</v>
      </c>
      <c r="F2418" s="1" t="s">
        <v>524</v>
      </c>
      <c r="G2418">
        <v>0.1</v>
      </c>
      <c r="H2418" s="1" t="s">
        <v>519</v>
      </c>
      <c r="I2418" s="1">
        <f t="shared" si="1403"/>
        <v>1</v>
      </c>
      <c r="J2418">
        <v>20</v>
      </c>
      <c r="K2418">
        <f t="shared" si="1408"/>
        <v>437</v>
      </c>
      <c r="L2418" s="1" t="str">
        <f>Sheet1!L2418</f>
        <v>[{"bid":15023,"type":5,"num":104},{"bid":16003,"type":6,"num":207},{"bid":14001,"type":4,"num":261500}]</v>
      </c>
    </row>
    <row r="2419" spans="1:12" x14ac:dyDescent="0.2">
      <c r="A2419">
        <f t="shared" si="1406"/>
        <v>934525</v>
      </c>
      <c r="B2419">
        <f t="shared" si="1407"/>
        <v>934526</v>
      </c>
      <c r="C2419" s="1" t="str">
        <f t="shared" si="1405"/>
        <v>当前波数 438/∞</v>
      </c>
      <c r="D2419">
        <v>1751445994048.0005</v>
      </c>
      <c r="E2419">
        <f t="shared" si="1404"/>
        <v>1484</v>
      </c>
      <c r="F2419" s="1" t="s">
        <v>520</v>
      </c>
      <c r="G2419">
        <v>0.1</v>
      </c>
      <c r="H2419" s="1" t="s">
        <v>519</v>
      </c>
      <c r="I2419" s="1">
        <f t="shared" si="1403"/>
        <v>1</v>
      </c>
      <c r="J2419">
        <v>20</v>
      </c>
      <c r="K2419">
        <f t="shared" si="1408"/>
        <v>438</v>
      </c>
      <c r="L2419" s="1" t="str">
        <f>Sheet1!L2419</f>
        <v>[{"bid":15023,"type":5,"num":104},{"bid":16003,"type":6,"num":207},{"bid":14001,"type":4,"num":262000}]</v>
      </c>
    </row>
    <row r="2420" spans="1:12" x14ac:dyDescent="0.2">
      <c r="A2420">
        <f t="shared" si="1406"/>
        <v>934526</v>
      </c>
      <c r="B2420">
        <f t="shared" si="1407"/>
        <v>934527</v>
      </c>
      <c r="C2420" s="1" t="str">
        <f t="shared" si="1405"/>
        <v>当前波数 439/∞</v>
      </c>
      <c r="D2420">
        <v>1781014769664.0002</v>
      </c>
      <c r="E2420">
        <f t="shared" si="1404"/>
        <v>1488</v>
      </c>
      <c r="F2420" s="1" t="s">
        <v>523</v>
      </c>
      <c r="G2420">
        <v>0.1</v>
      </c>
      <c r="H2420" s="1" t="s">
        <v>519</v>
      </c>
      <c r="I2420" s="1">
        <f t="shared" ref="I2420:I2433" si="1409">I2408</f>
        <v>1</v>
      </c>
      <c r="J2420">
        <v>20</v>
      </c>
      <c r="K2420">
        <f t="shared" si="1408"/>
        <v>439</v>
      </c>
      <c r="L2420" s="1" t="str">
        <f>Sheet1!L2420</f>
        <v>[{"bid":15023,"type":5,"num":105},{"bid":16003,"type":6,"num":209},{"bid":14001,"type":4,"num":262500}]</v>
      </c>
    </row>
    <row r="2421" spans="1:12" x14ac:dyDescent="0.2">
      <c r="A2421">
        <f t="shared" si="1406"/>
        <v>934527</v>
      </c>
      <c r="B2421">
        <f t="shared" si="1407"/>
        <v>934528</v>
      </c>
      <c r="C2421" s="1" t="str">
        <f t="shared" si="1405"/>
        <v>当前波数 440/∞\n下一波BOSS</v>
      </c>
      <c r="D2421">
        <v>1811462925552</v>
      </c>
      <c r="E2421">
        <f t="shared" si="1404"/>
        <v>1492</v>
      </c>
      <c r="F2421" s="1" t="s">
        <v>520</v>
      </c>
      <c r="G2421">
        <v>0.1</v>
      </c>
      <c r="H2421" s="1" t="s">
        <v>519</v>
      </c>
      <c r="I2421" s="1">
        <f t="shared" si="1409"/>
        <v>1</v>
      </c>
      <c r="J2421">
        <v>20</v>
      </c>
      <c r="K2421">
        <f t="shared" si="1408"/>
        <v>440</v>
      </c>
      <c r="L2421" s="1" t="str">
        <f>Sheet1!L2421</f>
        <v>[{"bid":15023,"type":5,"num":105},{"bid":16003,"type":6,"num":209},{"bid":14001,"type":4,"num":263000}]</v>
      </c>
    </row>
    <row r="2422" spans="1:12" x14ac:dyDescent="0.2">
      <c r="A2422">
        <f t="shared" si="1406"/>
        <v>934528</v>
      </c>
      <c r="B2422">
        <f t="shared" si="1407"/>
        <v>934529</v>
      </c>
      <c r="C2422" s="1" t="str">
        <f t="shared" si="1405"/>
        <v>BOSS波\n需击杀所有怪物</v>
      </c>
      <c r="D2422">
        <v>1842244665143.9998</v>
      </c>
      <c r="E2422">
        <f t="shared" si="1404"/>
        <v>1496</v>
      </c>
      <c r="F2422" s="1" t="s">
        <v>526</v>
      </c>
      <c r="G2422">
        <v>0.1</v>
      </c>
      <c r="H2422" s="1" t="s">
        <v>519</v>
      </c>
      <c r="I2422" s="1">
        <f t="shared" si="1409"/>
        <v>2</v>
      </c>
      <c r="J2422">
        <v>40</v>
      </c>
      <c r="K2422">
        <f t="shared" si="1408"/>
        <v>440</v>
      </c>
      <c r="L2422" s="1" t="str">
        <f>Sheet1!L2422</f>
        <v>[{"bid":15023,"type":5,"num":105},{"bid":16003,"type":6,"num":209},{"bid":14001,"type":4,"num":263500}]</v>
      </c>
    </row>
    <row r="2423" spans="1:12" x14ac:dyDescent="0.2">
      <c r="A2423">
        <f t="shared" si="1406"/>
        <v>934529</v>
      </c>
      <c r="B2423">
        <f t="shared" si="1407"/>
        <v>934530</v>
      </c>
      <c r="C2423" s="1" t="str">
        <f t="shared" si="1405"/>
        <v>当前波数 441/∞</v>
      </c>
      <c r="D2423">
        <v>1873362210720</v>
      </c>
      <c r="E2423">
        <f t="shared" si="1404"/>
        <v>1498</v>
      </c>
      <c r="F2423" s="1" t="s">
        <v>523</v>
      </c>
      <c r="G2423">
        <v>0.1</v>
      </c>
      <c r="H2423" s="1" t="s">
        <v>519</v>
      </c>
      <c r="I2423" s="1">
        <f t="shared" si="1409"/>
        <v>1</v>
      </c>
      <c r="J2423">
        <v>20</v>
      </c>
      <c r="K2423">
        <f t="shared" si="1408"/>
        <v>441</v>
      </c>
      <c r="L2423" s="1" t="str">
        <f>Sheet1!L2423</f>
        <v>[{"bid":15023,"type":5,"num":105},{"bid":16003,"type":6,"num":209},{"bid":14001,"type":4,"num":264000}]</v>
      </c>
    </row>
    <row r="2424" spans="1:12" x14ac:dyDescent="0.2">
      <c r="A2424">
        <f t="shared" si="1406"/>
        <v>934530</v>
      </c>
      <c r="B2424">
        <f t="shared" si="1407"/>
        <v>934531</v>
      </c>
      <c r="C2424" s="1" t="str">
        <f t="shared" si="1405"/>
        <v>当前波数 442/∞</v>
      </c>
      <c r="D2424">
        <v>1904817791520</v>
      </c>
      <c r="E2424">
        <f t="shared" si="1404"/>
        <v>1502</v>
      </c>
      <c r="F2424" s="1" t="s">
        <v>520</v>
      </c>
      <c r="G2424">
        <v>0.1</v>
      </c>
      <c r="H2424" s="1" t="s">
        <v>519</v>
      </c>
      <c r="I2424" s="1">
        <f t="shared" si="1409"/>
        <v>1</v>
      </c>
      <c r="J2424">
        <v>20</v>
      </c>
      <c r="K2424">
        <f t="shared" si="1408"/>
        <v>442</v>
      </c>
      <c r="L2424" s="1" t="str">
        <f>Sheet1!L2424</f>
        <v>[{"bid":15023,"type":5,"num":105},{"bid":16003,"type":6,"num":209},{"bid":14001,"type":4,"num":264500}]</v>
      </c>
    </row>
    <row r="2425" spans="1:12" x14ac:dyDescent="0.2">
      <c r="A2425">
        <f t="shared" si="1406"/>
        <v>934531</v>
      </c>
      <c r="B2425">
        <f t="shared" si="1407"/>
        <v>934532</v>
      </c>
      <c r="C2425" s="1" t="str">
        <f t="shared" si="1405"/>
        <v>当前波数 443/∞</v>
      </c>
      <c r="D2425">
        <v>1936613643744.0002</v>
      </c>
      <c r="E2425">
        <f t="shared" si="1404"/>
        <v>1504</v>
      </c>
      <c r="F2425" s="1" t="s">
        <v>524</v>
      </c>
      <c r="G2425">
        <v>0.1</v>
      </c>
      <c r="H2425" s="1" t="s">
        <v>519</v>
      </c>
      <c r="I2425" s="1">
        <f t="shared" si="1409"/>
        <v>1</v>
      </c>
      <c r="J2425">
        <v>20</v>
      </c>
      <c r="K2425">
        <f t="shared" si="1408"/>
        <v>443</v>
      </c>
      <c r="L2425" s="1" t="str">
        <f>Sheet1!L2425</f>
        <v>[{"bid":15023,"type":5,"num":106},{"bid":16003,"type":6,"num":211},{"bid":14001,"type":4,"num":265000}]</v>
      </c>
    </row>
    <row r="2426" spans="1:12" x14ac:dyDescent="0.2">
      <c r="A2426">
        <f t="shared" si="1406"/>
        <v>934532</v>
      </c>
      <c r="B2426">
        <f t="shared" si="1407"/>
        <v>934533</v>
      </c>
      <c r="C2426" s="1" t="str">
        <f t="shared" si="1405"/>
        <v>当前波数 444/∞</v>
      </c>
      <c r="D2426">
        <v>1968752010552.0002</v>
      </c>
      <c r="E2426">
        <f t="shared" si="1404"/>
        <v>1508</v>
      </c>
      <c r="F2426" s="1" t="s">
        <v>521</v>
      </c>
      <c r="G2426">
        <v>0.1</v>
      </c>
      <c r="H2426" s="1" t="s">
        <v>519</v>
      </c>
      <c r="I2426" s="1">
        <f t="shared" si="1409"/>
        <v>1</v>
      </c>
      <c r="J2426">
        <v>20</v>
      </c>
      <c r="K2426">
        <f t="shared" si="1408"/>
        <v>444</v>
      </c>
      <c r="L2426" s="1" t="str">
        <f>Sheet1!L2426</f>
        <v>[{"bid":15023,"type":5,"num":106},{"bid":16003,"type":6,"num":211},{"bid":14001,"type":4,"num":265500}]</v>
      </c>
    </row>
    <row r="2427" spans="1:12" x14ac:dyDescent="0.2">
      <c r="A2427">
        <f t="shared" si="1406"/>
        <v>934533</v>
      </c>
      <c r="B2427">
        <f t="shared" si="1407"/>
        <v>934534</v>
      </c>
      <c r="C2427" s="1" t="str">
        <f t="shared" si="1405"/>
        <v>当前波数 445/∞\n下一波BOSS</v>
      </c>
      <c r="D2427">
        <v>2001235142064.001</v>
      </c>
      <c r="E2427">
        <f t="shared" si="1404"/>
        <v>1510</v>
      </c>
      <c r="F2427" s="1" t="s">
        <v>524</v>
      </c>
      <c r="G2427">
        <v>0.1</v>
      </c>
      <c r="H2427" s="1" t="s">
        <v>519</v>
      </c>
      <c r="I2427" s="1">
        <f t="shared" si="1409"/>
        <v>1</v>
      </c>
      <c r="J2427">
        <v>20</v>
      </c>
      <c r="K2427">
        <f t="shared" si="1408"/>
        <v>445</v>
      </c>
      <c r="L2427" s="1" t="str">
        <f>Sheet1!L2427</f>
        <v>[{"bid":15023,"type":5,"num":106},{"bid":16003,"type":6,"num":211},{"bid":14001,"type":4,"num":266000}]</v>
      </c>
    </row>
    <row r="2428" spans="1:12" x14ac:dyDescent="0.2">
      <c r="A2428">
        <f t="shared" si="1406"/>
        <v>934534</v>
      </c>
      <c r="B2428">
        <f t="shared" si="1407"/>
        <v>934535</v>
      </c>
      <c r="C2428" s="1" t="str">
        <f t="shared" si="1405"/>
        <v>BOSS波\n需击杀所有怪物</v>
      </c>
      <c r="D2428">
        <v>2034065295360.001</v>
      </c>
      <c r="E2428">
        <f t="shared" si="1404"/>
        <v>1512</v>
      </c>
      <c r="F2428" s="1" t="s">
        <v>526</v>
      </c>
      <c r="G2428">
        <v>0.1</v>
      </c>
      <c r="H2428" s="1" t="s">
        <v>519</v>
      </c>
      <c r="I2428" s="1">
        <f t="shared" si="1409"/>
        <v>2</v>
      </c>
      <c r="J2428">
        <v>40</v>
      </c>
      <c r="K2428">
        <f t="shared" si="1408"/>
        <v>445</v>
      </c>
      <c r="L2428" s="1" t="str">
        <f>Sheet1!L2428</f>
        <v>[{"bid":15023,"type":5,"num":106},{"bid":16003,"type":6,"num":211},{"bid":14001,"type":4,"num":266500}]</v>
      </c>
    </row>
    <row r="2429" spans="1:12" x14ac:dyDescent="0.2">
      <c r="A2429">
        <f t="shared" si="1406"/>
        <v>934535</v>
      </c>
      <c r="B2429">
        <f t="shared" si="1407"/>
        <v>934536</v>
      </c>
      <c r="C2429" s="1" t="str">
        <f t="shared" si="1405"/>
        <v>当前波数 446/∞</v>
      </c>
      <c r="D2429">
        <v>1999999999999998</v>
      </c>
      <c r="E2429">
        <f t="shared" si="1404"/>
        <v>1514</v>
      </c>
      <c r="F2429" s="1" t="s">
        <v>521</v>
      </c>
      <c r="G2429">
        <v>0.1</v>
      </c>
      <c r="H2429" s="1" t="s">
        <v>519</v>
      </c>
      <c r="I2429" s="1">
        <f t="shared" si="1409"/>
        <v>1</v>
      </c>
      <c r="J2429">
        <v>20</v>
      </c>
      <c r="K2429">
        <f t="shared" si="1408"/>
        <v>446</v>
      </c>
      <c r="L2429" s="1" t="str">
        <f>Sheet1!L2429</f>
        <v>[{"bid":15023,"type":5,"num":106},{"bid":16003,"type":6,"num":211},{"bid":14001,"type":4,"num":267000}]</v>
      </c>
    </row>
    <row r="2430" spans="1:12" x14ac:dyDescent="0.2">
      <c r="A2430">
        <f t="shared" si="1406"/>
        <v>934536</v>
      </c>
      <c r="B2430">
        <f t="shared" si="1407"/>
        <v>934537</v>
      </c>
      <c r="C2430" s="1" t="str">
        <f t="shared" si="1405"/>
        <v>当前波数 447/∞</v>
      </c>
      <c r="D2430">
        <v>1.999999999999998E+20</v>
      </c>
      <c r="E2430">
        <f t="shared" si="1404"/>
        <v>1516</v>
      </c>
      <c r="F2430" s="1" t="s">
        <v>524</v>
      </c>
      <c r="G2430">
        <v>0.1</v>
      </c>
      <c r="H2430" s="1" t="s">
        <v>519</v>
      </c>
      <c r="I2430" s="1">
        <f t="shared" si="1409"/>
        <v>1</v>
      </c>
      <c r="J2430">
        <v>20</v>
      </c>
      <c r="K2430">
        <f t="shared" si="1408"/>
        <v>447</v>
      </c>
      <c r="L2430" s="1" t="str">
        <f>Sheet1!L2430</f>
        <v>[{"bid":15023,"type":5,"num":107},{"bid":16003,"type":6,"num":213},{"bid":14001,"type":4,"num":267500}]</v>
      </c>
    </row>
    <row r="2431" spans="1:12" x14ac:dyDescent="0.2">
      <c r="A2431">
        <f t="shared" si="1406"/>
        <v>934537</v>
      </c>
      <c r="B2431">
        <f t="shared" si="1407"/>
        <v>934538</v>
      </c>
      <c r="C2431" s="1" t="str">
        <f t="shared" si="1405"/>
        <v>当前波数 448/∞</v>
      </c>
      <c r="D2431">
        <v>1.999999999999998E+25</v>
      </c>
      <c r="E2431">
        <f t="shared" si="1404"/>
        <v>1520</v>
      </c>
      <c r="F2431" s="1" t="s">
        <v>520</v>
      </c>
      <c r="G2431">
        <v>0.1</v>
      </c>
      <c r="H2431" s="1" t="s">
        <v>519</v>
      </c>
      <c r="I2431" s="1">
        <f t="shared" si="1409"/>
        <v>1</v>
      </c>
      <c r="J2431">
        <v>20</v>
      </c>
      <c r="K2431">
        <f t="shared" si="1408"/>
        <v>448</v>
      </c>
      <c r="L2431" s="1" t="str">
        <f>Sheet1!L2431</f>
        <v>[{"bid":15023,"type":5,"num":107},{"bid":16003,"type":6,"num":213},{"bid":14001,"type":4,"num":268000}]</v>
      </c>
    </row>
    <row r="2432" spans="1:12" x14ac:dyDescent="0.2">
      <c r="A2432">
        <f t="shared" si="1406"/>
        <v>934538</v>
      </c>
      <c r="B2432">
        <f t="shared" si="1407"/>
        <v>934539</v>
      </c>
      <c r="C2432" s="1" t="str">
        <f t="shared" si="1405"/>
        <v>当前波数 449/∞</v>
      </c>
      <c r="D2432">
        <v>3.9999799999999998E+25</v>
      </c>
      <c r="E2432">
        <f t="shared" si="1404"/>
        <v>1524</v>
      </c>
      <c r="F2432" s="1" t="s">
        <v>523</v>
      </c>
      <c r="G2432">
        <v>0.1</v>
      </c>
      <c r="H2432" s="1" t="s">
        <v>519</v>
      </c>
      <c r="I2432" s="1">
        <f t="shared" si="1409"/>
        <v>1</v>
      </c>
      <c r="J2432">
        <v>20</v>
      </c>
      <c r="K2432">
        <f t="shared" si="1408"/>
        <v>449</v>
      </c>
      <c r="L2432" s="1" t="str">
        <f>Sheet1!L2432</f>
        <v>[{"bid":15023,"type":5,"num":107},{"bid":16003,"type":6,"num":213},{"bid":14001,"type":4,"num":268500}]</v>
      </c>
    </row>
    <row r="2433" spans="1:12" x14ac:dyDescent="0.2">
      <c r="A2433">
        <f t="shared" si="1406"/>
        <v>934539</v>
      </c>
      <c r="B2433">
        <v>-1</v>
      </c>
      <c r="C2433" s="1" t="str">
        <f>IF(K2433=K2432,"BOSS波\n需击杀所有怪物",IF(K2433=K2503,"当前波数 "&amp;K2433&amp;"/∞\n下一波BOSS","当前波数 "&amp;K2433&amp;"/∞"))</f>
        <v>当前波数 450/∞</v>
      </c>
      <c r="D2433">
        <v>5.9999599999999999E+25</v>
      </c>
      <c r="E2433">
        <f t="shared" si="1404"/>
        <v>1528</v>
      </c>
      <c r="F2433" s="1" t="s">
        <v>520</v>
      </c>
      <c r="G2433">
        <v>0.1</v>
      </c>
      <c r="H2433" s="1" t="s">
        <v>519</v>
      </c>
      <c r="I2433" s="1">
        <f t="shared" si="1409"/>
        <v>1</v>
      </c>
      <c r="J2433">
        <v>20</v>
      </c>
      <c r="K2433">
        <f t="shared" si="1408"/>
        <v>450</v>
      </c>
      <c r="L2433" s="1" t="str">
        <f>Sheet1!L2433</f>
        <v>[{"bid":15023,"type":5,"num":107},{"bid":16003,"type":6,"num":213},{"bid":14001,"type":4,"num":269000}]</v>
      </c>
    </row>
    <row r="2434" spans="1:12" s="6" customFormat="1" x14ac:dyDescent="0.2">
      <c r="A2434" s="6">
        <v>941001</v>
      </c>
      <c r="B2434" s="6">
        <f>A2434+1</f>
        <v>941002</v>
      </c>
      <c r="C2434" s="6" t="str">
        <f>"当前波数 "&amp;MOD(A2434,1000)&amp;"/20"</f>
        <v>当前波数 1/20</v>
      </c>
      <c r="D2434" s="6">
        <v>0.3</v>
      </c>
      <c r="E2434" s="6">
        <v>1</v>
      </c>
      <c r="F2434" s="7" t="s">
        <v>528</v>
      </c>
      <c r="G2434" s="6">
        <v>0.2</v>
      </c>
      <c r="H2434" s="7" t="s">
        <v>537</v>
      </c>
      <c r="I2434" s="6">
        <v>1</v>
      </c>
      <c r="J2434" s="6">
        <v>22</v>
      </c>
      <c r="K2434" s="6">
        <f>MOD(A2434,1000)</f>
        <v>1</v>
      </c>
      <c r="L2434" s="1" t="str">
        <f>Sheet1!L2434</f>
        <v>[]</v>
      </c>
    </row>
    <row r="2435" spans="1:12" s="6" customFormat="1" x14ac:dyDescent="0.2">
      <c r="A2435" s="6">
        <f>A2434+1</f>
        <v>941002</v>
      </c>
      <c r="B2435" s="6">
        <f t="shared" ref="B2435:B2455" si="1410">A2435+1</f>
        <v>941003</v>
      </c>
      <c r="C2435" s="6" t="str">
        <f t="shared" ref="C2435:C2478" si="1411">"当前波数 "&amp;MOD(A2435,1000)&amp;"/20"</f>
        <v>当前波数 2/20</v>
      </c>
      <c r="D2435" s="6">
        <v>0.35699999999999998</v>
      </c>
      <c r="E2435" s="6">
        <v>2</v>
      </c>
      <c r="F2435" s="7" t="s">
        <v>539</v>
      </c>
      <c r="G2435" s="6">
        <v>0.2</v>
      </c>
      <c r="H2435" s="7" t="s">
        <v>537</v>
      </c>
      <c r="I2435" s="6">
        <v>1</v>
      </c>
      <c r="J2435" s="6">
        <v>22</v>
      </c>
      <c r="K2435" s="6">
        <f t="shared" ref="K2435:K2445" si="1412">MOD(A2435,1000)</f>
        <v>2</v>
      </c>
      <c r="L2435" s="1" t="str">
        <f>Sheet1!L2435</f>
        <v>[{"bid":14001,"type":4,"num":50}]</v>
      </c>
    </row>
    <row r="2436" spans="1:12" s="6" customFormat="1" x14ac:dyDescent="0.2">
      <c r="A2436" s="6">
        <f t="shared" ref="A2436:A2456" si="1413">A2435+1</f>
        <v>941003</v>
      </c>
      <c r="B2436" s="6">
        <f t="shared" si="1410"/>
        <v>941004</v>
      </c>
      <c r="C2436" s="6" t="str">
        <f t="shared" si="1411"/>
        <v>当前波数 3/20</v>
      </c>
      <c r="D2436" s="6">
        <v>0.41399999999999998</v>
      </c>
      <c r="E2436" s="6">
        <v>3</v>
      </c>
      <c r="F2436" s="7" t="s">
        <v>528</v>
      </c>
      <c r="G2436" s="6">
        <v>0.2</v>
      </c>
      <c r="H2436" s="7" t="s">
        <v>537</v>
      </c>
      <c r="I2436" s="6">
        <v>1</v>
      </c>
      <c r="J2436" s="6">
        <v>22</v>
      </c>
      <c r="K2436" s="6">
        <f t="shared" si="1412"/>
        <v>3</v>
      </c>
      <c r="L2436" s="1" t="str">
        <f>Sheet1!L2436</f>
        <v>[{"bid":14001,"type":4,"num":100}]</v>
      </c>
    </row>
    <row r="2437" spans="1:12" s="6" customFormat="1" x14ac:dyDescent="0.2">
      <c r="A2437" s="6">
        <f t="shared" si="1413"/>
        <v>941004</v>
      </c>
      <c r="B2437" s="6">
        <f t="shared" si="1410"/>
        <v>941005</v>
      </c>
      <c r="C2437" s="6" t="str">
        <f t="shared" si="1411"/>
        <v>当前波数 4/20</v>
      </c>
      <c r="D2437" s="6">
        <v>0.47099999999999992</v>
      </c>
      <c r="E2437" s="6">
        <v>4</v>
      </c>
      <c r="F2437" s="7" t="s">
        <v>539</v>
      </c>
      <c r="G2437" s="6">
        <v>0.2</v>
      </c>
      <c r="H2437" s="7" t="s">
        <v>537</v>
      </c>
      <c r="I2437" s="6">
        <v>1</v>
      </c>
      <c r="J2437" s="6">
        <v>22</v>
      </c>
      <c r="K2437" s="6">
        <f t="shared" si="1412"/>
        <v>4</v>
      </c>
      <c r="L2437" s="1" t="str">
        <f>Sheet1!L2437</f>
        <v>[{"bid":14001,"type":4,"num":150}]</v>
      </c>
    </row>
    <row r="2438" spans="1:12" s="6" customFormat="1" x14ac:dyDescent="0.2">
      <c r="A2438" s="6">
        <f t="shared" si="1413"/>
        <v>941005</v>
      </c>
      <c r="B2438" s="6">
        <f t="shared" si="1410"/>
        <v>941006</v>
      </c>
      <c r="C2438" s="6" t="str">
        <f t="shared" si="1411"/>
        <v>当前波数 5/20</v>
      </c>
      <c r="D2438" s="6">
        <v>0.52799999999999991</v>
      </c>
      <c r="E2438" s="6">
        <v>5</v>
      </c>
      <c r="F2438" s="7" t="s">
        <v>528</v>
      </c>
      <c r="G2438" s="6">
        <v>0.2</v>
      </c>
      <c r="H2438" s="7" t="s">
        <v>537</v>
      </c>
      <c r="I2438" s="6">
        <v>1</v>
      </c>
      <c r="J2438" s="6">
        <v>22</v>
      </c>
      <c r="K2438" s="6">
        <f t="shared" si="1412"/>
        <v>5</v>
      </c>
      <c r="L2438" s="1" t="str">
        <f>Sheet1!L2438</f>
        <v>[{"bid":14001,"type":4,"num":250}]</v>
      </c>
    </row>
    <row r="2439" spans="1:12" s="6" customFormat="1" x14ac:dyDescent="0.2">
      <c r="A2439" s="6">
        <f t="shared" si="1413"/>
        <v>941006</v>
      </c>
      <c r="B2439" s="6">
        <f t="shared" si="1410"/>
        <v>941007</v>
      </c>
      <c r="C2439" s="6" t="str">
        <f t="shared" si="1411"/>
        <v>当前波数 6/20</v>
      </c>
      <c r="D2439" s="6">
        <v>0.58499999999999985</v>
      </c>
      <c r="E2439" s="6">
        <v>6</v>
      </c>
      <c r="F2439" s="7" t="s">
        <v>539</v>
      </c>
      <c r="G2439" s="6">
        <v>0.2</v>
      </c>
      <c r="H2439" s="7" t="s">
        <v>537</v>
      </c>
      <c r="I2439" s="6">
        <v>1</v>
      </c>
      <c r="J2439" s="6">
        <v>22</v>
      </c>
      <c r="K2439" s="6">
        <f t="shared" si="1412"/>
        <v>6</v>
      </c>
      <c r="L2439" s="1" t="str">
        <f>Sheet1!L2439</f>
        <v>[{"bid":14001,"type":4,"num":350}]</v>
      </c>
    </row>
    <row r="2440" spans="1:12" s="6" customFormat="1" x14ac:dyDescent="0.2">
      <c r="A2440" s="6">
        <f t="shared" si="1413"/>
        <v>941007</v>
      </c>
      <c r="B2440" s="6">
        <f t="shared" si="1410"/>
        <v>941008</v>
      </c>
      <c r="C2440" s="6" t="str">
        <f t="shared" si="1411"/>
        <v>当前波数 7/20</v>
      </c>
      <c r="D2440" s="6">
        <v>0.6419999999999999</v>
      </c>
      <c r="E2440" s="6">
        <v>7</v>
      </c>
      <c r="F2440" s="7" t="s">
        <v>528</v>
      </c>
      <c r="G2440" s="6">
        <v>0.2</v>
      </c>
      <c r="H2440" s="7" t="s">
        <v>537</v>
      </c>
      <c r="I2440" s="6">
        <v>1</v>
      </c>
      <c r="J2440" s="6">
        <v>22</v>
      </c>
      <c r="K2440" s="6">
        <f t="shared" si="1412"/>
        <v>7</v>
      </c>
      <c r="L2440" s="1" t="str">
        <f>Sheet1!L2440</f>
        <v>[{"bid":14001,"type":4,"num":450}]</v>
      </c>
    </row>
    <row r="2441" spans="1:12" s="6" customFormat="1" x14ac:dyDescent="0.2">
      <c r="A2441" s="6">
        <f t="shared" si="1413"/>
        <v>941008</v>
      </c>
      <c r="B2441" s="6">
        <f t="shared" si="1410"/>
        <v>941009</v>
      </c>
      <c r="C2441" s="6" t="str">
        <f t="shared" si="1411"/>
        <v>当前波数 8/20</v>
      </c>
      <c r="D2441" s="6">
        <v>0.69899999999999984</v>
      </c>
      <c r="E2441" s="6">
        <v>8</v>
      </c>
      <c r="F2441" s="7" t="s">
        <v>539</v>
      </c>
      <c r="G2441" s="6">
        <v>0.2</v>
      </c>
      <c r="H2441" s="7" t="s">
        <v>537</v>
      </c>
      <c r="I2441" s="6">
        <v>1</v>
      </c>
      <c r="J2441" s="6">
        <v>22</v>
      </c>
      <c r="K2441" s="6">
        <f t="shared" si="1412"/>
        <v>8</v>
      </c>
      <c r="L2441" s="1" t="str">
        <f>Sheet1!L2441</f>
        <v>[{"bid":14001,"type":4,"num":550}]</v>
      </c>
    </row>
    <row r="2442" spans="1:12" s="6" customFormat="1" x14ac:dyDescent="0.2">
      <c r="A2442" s="6">
        <f t="shared" si="1413"/>
        <v>941009</v>
      </c>
      <c r="B2442" s="6">
        <f t="shared" si="1410"/>
        <v>941010</v>
      </c>
      <c r="C2442" s="6" t="str">
        <f t="shared" si="1411"/>
        <v>当前波数 9/20</v>
      </c>
      <c r="D2442" s="6">
        <v>0.75599999999999989</v>
      </c>
      <c r="E2442" s="6">
        <v>9</v>
      </c>
      <c r="F2442" s="7" t="s">
        <v>528</v>
      </c>
      <c r="G2442" s="6">
        <v>0.2</v>
      </c>
      <c r="H2442" s="7" t="s">
        <v>537</v>
      </c>
      <c r="I2442" s="6">
        <v>1</v>
      </c>
      <c r="J2442" s="6">
        <v>22</v>
      </c>
      <c r="K2442" s="6">
        <f t="shared" si="1412"/>
        <v>9</v>
      </c>
      <c r="L2442" s="1" t="str">
        <f>Sheet1!L2442</f>
        <v>[{"bid":14001,"type":4,"num":650}]</v>
      </c>
    </row>
    <row r="2443" spans="1:12" s="6" customFormat="1" x14ac:dyDescent="0.2">
      <c r="A2443" s="6">
        <f t="shared" si="1413"/>
        <v>941010</v>
      </c>
      <c r="B2443" s="6">
        <f t="shared" si="1410"/>
        <v>941011</v>
      </c>
      <c r="C2443" s="6" t="str">
        <f t="shared" si="1411"/>
        <v>当前波数 10/20</v>
      </c>
      <c r="D2443" s="6">
        <v>0.81299999999999983</v>
      </c>
      <c r="E2443" s="6">
        <v>10</v>
      </c>
      <c r="F2443" s="7" t="s">
        <v>539</v>
      </c>
      <c r="G2443" s="6">
        <v>0.2</v>
      </c>
      <c r="H2443" s="7" t="s">
        <v>537</v>
      </c>
      <c r="I2443" s="6">
        <v>1</v>
      </c>
      <c r="J2443" s="6">
        <v>22</v>
      </c>
      <c r="K2443" s="6">
        <f t="shared" si="1412"/>
        <v>10</v>
      </c>
      <c r="L2443" s="1" t="str">
        <f>Sheet1!L2443</f>
        <v>[{"bid":14001,"type":4,"num":750}]</v>
      </c>
    </row>
    <row r="2444" spans="1:12" s="6" customFormat="1" x14ac:dyDescent="0.2">
      <c r="A2444" s="6">
        <f t="shared" si="1413"/>
        <v>941011</v>
      </c>
      <c r="B2444" s="6">
        <f t="shared" si="1410"/>
        <v>941012</v>
      </c>
      <c r="C2444" s="6" t="str">
        <f t="shared" si="1411"/>
        <v>当前波数 11/20</v>
      </c>
      <c r="D2444" s="6">
        <v>0.86999999999999977</v>
      </c>
      <c r="E2444" s="6">
        <v>11</v>
      </c>
      <c r="F2444" s="7" t="s">
        <v>538</v>
      </c>
      <c r="G2444" s="6">
        <v>0.25</v>
      </c>
      <c r="H2444" s="7" t="s">
        <v>537</v>
      </c>
      <c r="I2444" s="6">
        <v>2</v>
      </c>
      <c r="J2444" s="6">
        <v>50</v>
      </c>
      <c r="K2444" s="6">
        <f t="shared" si="1412"/>
        <v>11</v>
      </c>
      <c r="L2444" s="1" t="str">
        <f>Sheet1!L2444</f>
        <v>[{"bid":14001,"type":4,"num":850}]</v>
      </c>
    </row>
    <row r="2445" spans="1:12" s="6" customFormat="1" x14ac:dyDescent="0.2">
      <c r="A2445" s="6">
        <f t="shared" si="1413"/>
        <v>941012</v>
      </c>
      <c r="B2445" s="6">
        <f t="shared" si="1410"/>
        <v>941013</v>
      </c>
      <c r="C2445" s="6" t="str">
        <f t="shared" si="1411"/>
        <v>当前波数 12/20</v>
      </c>
      <c r="D2445" s="6">
        <v>0.92699999999999982</v>
      </c>
      <c r="E2445" s="6">
        <v>12</v>
      </c>
      <c r="F2445" s="7" t="s">
        <v>540</v>
      </c>
      <c r="G2445" s="6">
        <f t="shared" ref="G2445:G2450" si="1414">G2434</f>
        <v>0.2</v>
      </c>
      <c r="H2445" s="7" t="s">
        <v>537</v>
      </c>
      <c r="I2445" s="6">
        <v>1</v>
      </c>
      <c r="J2445" s="6">
        <f>J2434</f>
        <v>22</v>
      </c>
      <c r="K2445" s="6">
        <f t="shared" si="1412"/>
        <v>12</v>
      </c>
      <c r="L2445" s="1" t="str">
        <f>Sheet1!L2445</f>
        <v>[{"bid":14001,"type":4,"num":950}]</v>
      </c>
    </row>
    <row r="2446" spans="1:12" s="6" customFormat="1" x14ac:dyDescent="0.2">
      <c r="A2446" s="6">
        <f t="shared" si="1413"/>
        <v>941013</v>
      </c>
      <c r="B2446" s="6">
        <f t="shared" si="1410"/>
        <v>941014</v>
      </c>
      <c r="C2446" s="6" t="str">
        <f t="shared" si="1411"/>
        <v>当前波数 13/20</v>
      </c>
      <c r="D2446" s="6">
        <v>0.98399999999999976</v>
      </c>
      <c r="E2446" s="6">
        <v>13</v>
      </c>
      <c r="F2446" s="7" t="s">
        <v>529</v>
      </c>
      <c r="G2446" s="6">
        <f t="shared" si="1414"/>
        <v>0.2</v>
      </c>
      <c r="H2446" s="7" t="s">
        <v>537</v>
      </c>
      <c r="I2446" s="6">
        <v>1</v>
      </c>
      <c r="J2446" s="6">
        <f t="shared" ref="J2446:J2450" si="1415">J2435</f>
        <v>22</v>
      </c>
      <c r="K2446" s="6">
        <f t="shared" ref="K2446:K2509" si="1416">MOD(A2446,1000)</f>
        <v>13</v>
      </c>
      <c r="L2446" s="1" t="str">
        <f>Sheet1!L2446</f>
        <v>[{"bid":15024,"type":5,"num":1},{"bid":14001,"type":4,"num":1050}]</v>
      </c>
    </row>
    <row r="2447" spans="1:12" s="6" customFormat="1" x14ac:dyDescent="0.2">
      <c r="A2447" s="6">
        <f t="shared" si="1413"/>
        <v>941014</v>
      </c>
      <c r="B2447" s="6">
        <f t="shared" si="1410"/>
        <v>941015</v>
      </c>
      <c r="C2447" s="6" t="str">
        <f t="shared" si="1411"/>
        <v>当前波数 14/20</v>
      </c>
      <c r="D2447" s="6">
        <v>1.0409999999999997</v>
      </c>
      <c r="E2447" s="6">
        <v>14</v>
      </c>
      <c r="F2447" s="7" t="s">
        <v>540</v>
      </c>
      <c r="G2447" s="6">
        <f t="shared" si="1414"/>
        <v>0.2</v>
      </c>
      <c r="H2447" s="7" t="s">
        <v>537</v>
      </c>
      <c r="I2447" s="6">
        <v>1</v>
      </c>
      <c r="J2447" s="6">
        <f t="shared" si="1415"/>
        <v>22</v>
      </c>
      <c r="K2447" s="6">
        <f t="shared" si="1416"/>
        <v>14</v>
      </c>
      <c r="L2447" s="1" t="str">
        <f>Sheet1!L2447</f>
        <v>[{"bid":15024,"type":5,"num":1},{"bid":14001,"type":4,"num":1150}]</v>
      </c>
    </row>
    <row r="2448" spans="1:12" s="6" customFormat="1" x14ac:dyDescent="0.2">
      <c r="A2448" s="6">
        <f t="shared" si="1413"/>
        <v>941015</v>
      </c>
      <c r="B2448" s="6">
        <f t="shared" si="1410"/>
        <v>941016</v>
      </c>
      <c r="C2448" s="6" t="str">
        <f t="shared" si="1411"/>
        <v>当前波数 15/20</v>
      </c>
      <c r="D2448" s="6">
        <v>1.0979999999999996</v>
      </c>
      <c r="E2448" s="6">
        <v>15</v>
      </c>
      <c r="F2448" s="7" t="s">
        <v>529</v>
      </c>
      <c r="G2448" s="6">
        <f t="shared" si="1414"/>
        <v>0.2</v>
      </c>
      <c r="H2448" s="7" t="s">
        <v>537</v>
      </c>
      <c r="I2448" s="6">
        <v>1</v>
      </c>
      <c r="J2448" s="6">
        <f t="shared" si="1415"/>
        <v>22</v>
      </c>
      <c r="K2448" s="6">
        <f t="shared" si="1416"/>
        <v>15</v>
      </c>
      <c r="L2448" s="1" t="str">
        <f>Sheet1!L2448</f>
        <v>[{"bid":15024,"type":5,"num":1},{"bid":14001,"type":4,"num":1250}]</v>
      </c>
    </row>
    <row r="2449" spans="1:12" s="6" customFormat="1" x14ac:dyDescent="0.2">
      <c r="A2449" s="6">
        <f t="shared" si="1413"/>
        <v>941016</v>
      </c>
      <c r="B2449" s="6">
        <f t="shared" si="1410"/>
        <v>941017</v>
      </c>
      <c r="C2449" s="6" t="str">
        <f t="shared" si="1411"/>
        <v>当前波数 16/20</v>
      </c>
      <c r="D2449" s="6">
        <v>1.1549999999999998</v>
      </c>
      <c r="E2449" s="6">
        <v>16</v>
      </c>
      <c r="F2449" s="7" t="s">
        <v>540</v>
      </c>
      <c r="G2449" s="6">
        <f t="shared" si="1414"/>
        <v>0.2</v>
      </c>
      <c r="H2449" s="7" t="s">
        <v>537</v>
      </c>
      <c r="I2449" s="6">
        <v>1</v>
      </c>
      <c r="J2449" s="6">
        <f t="shared" si="1415"/>
        <v>22</v>
      </c>
      <c r="K2449" s="6">
        <f t="shared" si="1416"/>
        <v>16</v>
      </c>
      <c r="L2449" s="1" t="str">
        <f>Sheet1!L2449</f>
        <v>[{"bid":15024,"type":5,"num":1},{"bid":14001,"type":4,"num":1350}]</v>
      </c>
    </row>
    <row r="2450" spans="1:12" s="6" customFormat="1" x14ac:dyDescent="0.2">
      <c r="A2450" s="6">
        <f t="shared" si="1413"/>
        <v>941017</v>
      </c>
      <c r="B2450" s="6">
        <f t="shared" si="1410"/>
        <v>941018</v>
      </c>
      <c r="C2450" s="6" t="str">
        <f t="shared" si="1411"/>
        <v>当前波数 17/20</v>
      </c>
      <c r="D2450" s="6">
        <v>1.2119999999999997</v>
      </c>
      <c r="E2450" s="6">
        <v>17</v>
      </c>
      <c r="F2450" s="7" t="s">
        <v>529</v>
      </c>
      <c r="G2450" s="6">
        <f t="shared" si="1414"/>
        <v>0.2</v>
      </c>
      <c r="H2450" s="7" t="s">
        <v>537</v>
      </c>
      <c r="I2450" s="6">
        <v>1</v>
      </c>
      <c r="J2450" s="6">
        <f t="shared" si="1415"/>
        <v>22</v>
      </c>
      <c r="K2450" s="6">
        <f t="shared" si="1416"/>
        <v>17</v>
      </c>
      <c r="L2450" s="1" t="str">
        <f>Sheet1!L2450</f>
        <v>[{"bid":15024,"type":5,"num":1},{"bid":16003,"type":6,"num":1},{"bid":14001,"type":4,"num":1450}]</v>
      </c>
    </row>
    <row r="2451" spans="1:12" s="6" customFormat="1" x14ac:dyDescent="0.2">
      <c r="A2451" s="6">
        <f t="shared" si="1413"/>
        <v>941018</v>
      </c>
      <c r="B2451" s="6">
        <f t="shared" si="1410"/>
        <v>941019</v>
      </c>
      <c r="C2451" s="6" t="str">
        <f t="shared" si="1411"/>
        <v>当前波数 18/20</v>
      </c>
      <c r="D2451" s="6">
        <v>1.2689999999999999</v>
      </c>
      <c r="E2451" s="6">
        <v>18</v>
      </c>
      <c r="F2451" s="7" t="s">
        <v>541</v>
      </c>
      <c r="G2451" s="6">
        <f t="shared" ref="G2451" si="1417">G2444</f>
        <v>0.25</v>
      </c>
      <c r="H2451" s="7" t="s">
        <v>537</v>
      </c>
      <c r="I2451" s="6">
        <v>2</v>
      </c>
      <c r="J2451" s="6">
        <f>J2444</f>
        <v>50</v>
      </c>
      <c r="K2451" s="6">
        <f t="shared" si="1416"/>
        <v>18</v>
      </c>
      <c r="L2451" s="1" t="str">
        <f>Sheet1!L2451</f>
        <v>[{"bid":15024,"type":5,"num":1},{"bid":16003,"type":6,"num":1},{"bid":14001,"type":4,"num":1550}]</v>
      </c>
    </row>
    <row r="2452" spans="1:12" s="6" customFormat="1" x14ac:dyDescent="0.2">
      <c r="A2452" s="6">
        <f t="shared" si="1413"/>
        <v>941019</v>
      </c>
      <c r="B2452" s="6">
        <f t="shared" si="1410"/>
        <v>941020</v>
      </c>
      <c r="C2452" s="6" t="str">
        <f t="shared" si="1411"/>
        <v>当前波数 19/20</v>
      </c>
      <c r="D2452" s="6">
        <v>1.3259999999999998</v>
      </c>
      <c r="E2452" s="6">
        <v>19</v>
      </c>
      <c r="F2452" s="7" t="s">
        <v>528</v>
      </c>
      <c r="G2452" s="6">
        <f t="shared" ref="G2452" si="1418">G2445</f>
        <v>0.2</v>
      </c>
      <c r="H2452" s="7" t="s">
        <v>537</v>
      </c>
      <c r="I2452" s="6">
        <v>1</v>
      </c>
      <c r="J2452" s="6">
        <f>J2445</f>
        <v>22</v>
      </c>
      <c r="K2452" s="6">
        <f t="shared" si="1416"/>
        <v>19</v>
      </c>
      <c r="L2452" s="1" t="str">
        <f>Sheet1!L2452</f>
        <v>[{"bid":15024,"type":5,"num":1},{"bid":16003,"type":6,"num":1},{"bid":14001,"type":4,"num":1650}]</v>
      </c>
    </row>
    <row r="2453" spans="1:12" s="6" customFormat="1" x14ac:dyDescent="0.2">
      <c r="A2453" s="6">
        <f t="shared" si="1413"/>
        <v>941020</v>
      </c>
      <c r="B2453" s="6">
        <f t="shared" si="1410"/>
        <v>941021</v>
      </c>
      <c r="C2453" s="6" t="str">
        <f t="shared" si="1411"/>
        <v>当前波数 20/20</v>
      </c>
      <c r="D2453" s="6">
        <v>1.383</v>
      </c>
      <c r="E2453" s="6">
        <v>20</v>
      </c>
      <c r="F2453" s="7" t="s">
        <v>539</v>
      </c>
      <c r="G2453" s="6">
        <f t="shared" ref="G2453" si="1419">G2446</f>
        <v>0.2</v>
      </c>
      <c r="H2453" s="7" t="s">
        <v>537</v>
      </c>
      <c r="I2453" s="6">
        <v>1</v>
      </c>
      <c r="J2453" s="6">
        <f>J2446</f>
        <v>22</v>
      </c>
      <c r="K2453" s="6">
        <f t="shared" si="1416"/>
        <v>20</v>
      </c>
      <c r="L2453" s="1" t="str">
        <f>Sheet1!L2453</f>
        <v>[{"bid":15024,"type":5,"num":1},{"bid":16003,"type":6,"num":1},{"bid":14001,"type":4,"num":1750}]</v>
      </c>
    </row>
    <row r="2454" spans="1:12" s="6" customFormat="1" x14ac:dyDescent="0.2">
      <c r="A2454" s="6">
        <f t="shared" si="1413"/>
        <v>941021</v>
      </c>
      <c r="B2454" s="6">
        <f t="shared" si="1410"/>
        <v>941022</v>
      </c>
      <c r="C2454" s="6" t="str">
        <f t="shared" si="1411"/>
        <v>当前波数 21/20</v>
      </c>
      <c r="D2454" s="6">
        <v>1.4400000000000002</v>
      </c>
      <c r="E2454" s="6">
        <v>21</v>
      </c>
      <c r="F2454" s="7" t="s">
        <v>528</v>
      </c>
      <c r="G2454" s="6">
        <f t="shared" ref="G2454" si="1420">G2447</f>
        <v>0.2</v>
      </c>
      <c r="H2454" s="7" t="s">
        <v>537</v>
      </c>
      <c r="I2454" s="6">
        <v>1</v>
      </c>
      <c r="J2454" s="6">
        <f>J2447</f>
        <v>22</v>
      </c>
      <c r="K2454" s="6">
        <f t="shared" si="1416"/>
        <v>21</v>
      </c>
      <c r="L2454" s="1" t="str">
        <f>Sheet1!L2454</f>
        <v>[{"bid":15024,"type":5,"num":1},{"bid":16003,"type":6,"num":1},{"bid":14001,"type":4,"num":1850}]</v>
      </c>
    </row>
    <row r="2455" spans="1:12" s="6" customFormat="1" x14ac:dyDescent="0.2">
      <c r="A2455" s="6">
        <f t="shared" si="1413"/>
        <v>941022</v>
      </c>
      <c r="B2455" s="6">
        <f t="shared" si="1410"/>
        <v>941023</v>
      </c>
      <c r="C2455" s="6" t="str">
        <f t="shared" si="1411"/>
        <v>当前波数 22/20</v>
      </c>
      <c r="D2455" s="6">
        <v>1.4970000000000003</v>
      </c>
      <c r="E2455" s="6">
        <v>22</v>
      </c>
      <c r="F2455" s="7" t="s">
        <v>539</v>
      </c>
      <c r="G2455" s="6">
        <f t="shared" ref="G2455" si="1421">G2448</f>
        <v>0.2</v>
      </c>
      <c r="H2455" s="7" t="s">
        <v>537</v>
      </c>
      <c r="I2455" s="6">
        <v>1</v>
      </c>
      <c r="J2455" s="6">
        <f>J2448</f>
        <v>22</v>
      </c>
      <c r="K2455" s="6">
        <f t="shared" si="1416"/>
        <v>22</v>
      </c>
      <c r="L2455" s="1" t="str">
        <f>Sheet1!L2455</f>
        <v>[{"bid":15024,"type":5,"num":1},{"bid":16003,"type":6,"num":1},{"bid":14001,"type":4,"num":1950}]</v>
      </c>
    </row>
    <row r="2456" spans="1:12" s="6" customFormat="1" x14ac:dyDescent="0.2">
      <c r="A2456" s="6">
        <f t="shared" si="1413"/>
        <v>941023</v>
      </c>
      <c r="B2456" s="6">
        <v>-1</v>
      </c>
      <c r="C2456" s="7" t="s">
        <v>527</v>
      </c>
      <c r="D2456" s="6">
        <v>1.5540000000000005</v>
      </c>
      <c r="E2456" s="6">
        <v>23</v>
      </c>
      <c r="F2456" s="7" t="s">
        <v>538</v>
      </c>
      <c r="G2456" s="6">
        <f>G2451</f>
        <v>0.25</v>
      </c>
      <c r="H2456" s="7" t="s">
        <v>537</v>
      </c>
      <c r="I2456" s="6">
        <v>2</v>
      </c>
      <c r="J2456" s="6">
        <f>J2451</f>
        <v>50</v>
      </c>
      <c r="K2456" s="6">
        <f t="shared" si="1416"/>
        <v>23</v>
      </c>
      <c r="L2456" s="1" t="str">
        <f>Sheet1!L2456</f>
        <v>[{"bid":15024,"type":5,"num":2},{"bid":16003,"type":6,"num":1},{"bid":14001,"type":4,"num":2000}]</v>
      </c>
    </row>
    <row r="2457" spans="1:12" s="6" customFormat="1" x14ac:dyDescent="0.2">
      <c r="A2457" s="6">
        <v>942001</v>
      </c>
      <c r="B2457" s="6">
        <f>A2457+1</f>
        <v>942002</v>
      </c>
      <c r="C2457" s="6" t="str">
        <f>"当前波数 "&amp;MOD(A2457,1000)&amp;"/20"</f>
        <v>当前波数 1/20</v>
      </c>
      <c r="D2457" s="6">
        <v>0.5</v>
      </c>
      <c r="E2457" s="6">
        <v>1</v>
      </c>
      <c r="F2457" s="7" t="s">
        <v>528</v>
      </c>
      <c r="G2457" s="6">
        <v>0.2</v>
      </c>
      <c r="H2457" s="7" t="s">
        <v>537</v>
      </c>
      <c r="I2457" s="6">
        <v>1</v>
      </c>
      <c r="J2457" s="6">
        <v>22</v>
      </c>
      <c r="K2457" s="6">
        <f t="shared" si="1416"/>
        <v>1</v>
      </c>
      <c r="L2457" s="1" t="str">
        <f>Sheet1!L2457</f>
        <v>[]</v>
      </c>
    </row>
    <row r="2458" spans="1:12" s="6" customFormat="1" x14ac:dyDescent="0.2">
      <c r="A2458" s="6">
        <f>A2457+1</f>
        <v>942002</v>
      </c>
      <c r="B2458" s="6">
        <f t="shared" ref="B2458:B2478" si="1422">A2458+1</f>
        <v>942003</v>
      </c>
      <c r="C2458" s="6" t="str">
        <f t="shared" si="1411"/>
        <v>当前波数 2/20</v>
      </c>
      <c r="D2458" s="6">
        <v>0.59499999999999997</v>
      </c>
      <c r="E2458" s="6">
        <v>2</v>
      </c>
      <c r="F2458" s="7" t="s">
        <v>539</v>
      </c>
      <c r="G2458" s="6">
        <v>0.2</v>
      </c>
      <c r="H2458" s="7" t="s">
        <v>537</v>
      </c>
      <c r="I2458" s="6">
        <v>1</v>
      </c>
      <c r="J2458" s="6">
        <v>22</v>
      </c>
      <c r="K2458" s="6">
        <f t="shared" si="1416"/>
        <v>2</v>
      </c>
      <c r="L2458" s="1" t="str">
        <f>Sheet1!L2458</f>
        <v>[{"bid":14001,"type":4,"num":62}]</v>
      </c>
    </row>
    <row r="2459" spans="1:12" s="6" customFormat="1" x14ac:dyDescent="0.2">
      <c r="A2459" s="6">
        <f t="shared" ref="A2459:A2479" si="1423">A2458+1</f>
        <v>942003</v>
      </c>
      <c r="B2459" s="6">
        <f t="shared" si="1422"/>
        <v>942004</v>
      </c>
      <c r="C2459" s="6" t="str">
        <f t="shared" si="1411"/>
        <v>当前波数 3/20</v>
      </c>
      <c r="D2459" s="6">
        <v>0.69</v>
      </c>
      <c r="E2459" s="6">
        <v>3</v>
      </c>
      <c r="F2459" s="7" t="s">
        <v>528</v>
      </c>
      <c r="G2459" s="6">
        <v>0.2</v>
      </c>
      <c r="H2459" s="7" t="s">
        <v>537</v>
      </c>
      <c r="I2459" s="6">
        <v>1</v>
      </c>
      <c r="J2459" s="6">
        <v>22</v>
      </c>
      <c r="K2459" s="6">
        <f t="shared" si="1416"/>
        <v>3</v>
      </c>
      <c r="L2459" s="1" t="str">
        <f>Sheet1!L2459</f>
        <v>[{"bid":14001,"type":4,"num":125}]</v>
      </c>
    </row>
    <row r="2460" spans="1:12" s="6" customFormat="1" x14ac:dyDescent="0.2">
      <c r="A2460" s="6">
        <f t="shared" si="1423"/>
        <v>942004</v>
      </c>
      <c r="B2460" s="6">
        <f t="shared" si="1422"/>
        <v>942005</v>
      </c>
      <c r="C2460" s="6" t="str">
        <f t="shared" si="1411"/>
        <v>当前波数 4/20</v>
      </c>
      <c r="D2460" s="6">
        <v>0.78499999999999992</v>
      </c>
      <c r="E2460" s="6">
        <v>4</v>
      </c>
      <c r="F2460" s="7" t="s">
        <v>539</v>
      </c>
      <c r="G2460" s="6">
        <v>0.2</v>
      </c>
      <c r="H2460" s="7" t="s">
        <v>537</v>
      </c>
      <c r="I2460" s="6">
        <v>1</v>
      </c>
      <c r="J2460" s="6">
        <v>22</v>
      </c>
      <c r="K2460" s="6">
        <f t="shared" si="1416"/>
        <v>4</v>
      </c>
      <c r="L2460" s="1" t="str">
        <f>Sheet1!L2460</f>
        <v>[{"bid":14001,"type":4,"num":187}]</v>
      </c>
    </row>
    <row r="2461" spans="1:12" s="6" customFormat="1" x14ac:dyDescent="0.2">
      <c r="A2461" s="6">
        <f t="shared" si="1423"/>
        <v>942005</v>
      </c>
      <c r="B2461" s="6">
        <f t="shared" si="1422"/>
        <v>942006</v>
      </c>
      <c r="C2461" s="6" t="str">
        <f t="shared" si="1411"/>
        <v>当前波数 5/20</v>
      </c>
      <c r="D2461" s="6">
        <v>0.87999999999999989</v>
      </c>
      <c r="E2461" s="6">
        <v>5</v>
      </c>
      <c r="F2461" s="7" t="s">
        <v>528</v>
      </c>
      <c r="G2461" s="6">
        <v>0.2</v>
      </c>
      <c r="H2461" s="7" t="s">
        <v>537</v>
      </c>
      <c r="I2461" s="6">
        <v>1</v>
      </c>
      <c r="J2461" s="6">
        <v>22</v>
      </c>
      <c r="K2461" s="6">
        <f t="shared" si="1416"/>
        <v>5</v>
      </c>
      <c r="L2461" s="1" t="str">
        <f>Sheet1!L2461</f>
        <v>[{"bid":14001,"type":4,"num":312}]</v>
      </c>
    </row>
    <row r="2462" spans="1:12" s="6" customFormat="1" x14ac:dyDescent="0.2">
      <c r="A2462" s="6">
        <f t="shared" si="1423"/>
        <v>942006</v>
      </c>
      <c r="B2462" s="6">
        <f t="shared" si="1422"/>
        <v>942007</v>
      </c>
      <c r="C2462" s="6" t="str">
        <f t="shared" si="1411"/>
        <v>当前波数 6/20</v>
      </c>
      <c r="D2462" s="6">
        <v>0.97499999999999987</v>
      </c>
      <c r="E2462" s="6">
        <v>6</v>
      </c>
      <c r="F2462" s="7" t="s">
        <v>539</v>
      </c>
      <c r="G2462" s="6">
        <v>0.2</v>
      </c>
      <c r="H2462" s="7" t="s">
        <v>537</v>
      </c>
      <c r="I2462" s="6">
        <v>1</v>
      </c>
      <c r="J2462" s="6">
        <v>22</v>
      </c>
      <c r="K2462" s="6">
        <f t="shared" si="1416"/>
        <v>6</v>
      </c>
      <c r="L2462" s="1" t="str">
        <f>Sheet1!L2462</f>
        <v>[{"bid":14001,"type":4,"num":437}]</v>
      </c>
    </row>
    <row r="2463" spans="1:12" s="6" customFormat="1" x14ac:dyDescent="0.2">
      <c r="A2463" s="6">
        <f t="shared" si="1423"/>
        <v>942007</v>
      </c>
      <c r="B2463" s="6">
        <f t="shared" si="1422"/>
        <v>942008</v>
      </c>
      <c r="C2463" s="6" t="str">
        <f t="shared" si="1411"/>
        <v>当前波数 7/20</v>
      </c>
      <c r="D2463" s="6">
        <v>1.0699999999999998</v>
      </c>
      <c r="E2463" s="6">
        <v>7</v>
      </c>
      <c r="F2463" s="7" t="s">
        <v>528</v>
      </c>
      <c r="G2463" s="6">
        <v>0.2</v>
      </c>
      <c r="H2463" s="7" t="s">
        <v>537</v>
      </c>
      <c r="I2463" s="6">
        <v>1</v>
      </c>
      <c r="J2463" s="6">
        <v>22</v>
      </c>
      <c r="K2463" s="6">
        <f t="shared" si="1416"/>
        <v>7</v>
      </c>
      <c r="L2463" s="1" t="str">
        <f>Sheet1!L2463</f>
        <v>[{"bid":14001,"type":4,"num":562}]</v>
      </c>
    </row>
    <row r="2464" spans="1:12" s="6" customFormat="1" x14ac:dyDescent="0.2">
      <c r="A2464" s="6">
        <f t="shared" si="1423"/>
        <v>942008</v>
      </c>
      <c r="B2464" s="6">
        <f t="shared" si="1422"/>
        <v>942009</v>
      </c>
      <c r="C2464" s="6" t="str">
        <f t="shared" si="1411"/>
        <v>当前波数 8/20</v>
      </c>
      <c r="D2464" s="6">
        <v>1.1649999999999998</v>
      </c>
      <c r="E2464" s="6">
        <v>8</v>
      </c>
      <c r="F2464" s="7" t="s">
        <v>539</v>
      </c>
      <c r="G2464" s="6">
        <v>0.2</v>
      </c>
      <c r="H2464" s="7" t="s">
        <v>537</v>
      </c>
      <c r="I2464" s="6">
        <v>1</v>
      </c>
      <c r="J2464" s="6">
        <v>22</v>
      </c>
      <c r="K2464" s="6">
        <f t="shared" si="1416"/>
        <v>8</v>
      </c>
      <c r="L2464" s="1" t="str">
        <f>Sheet1!L2464</f>
        <v>[{"bid":14001,"type":4,"num":687}]</v>
      </c>
    </row>
    <row r="2465" spans="1:12" s="6" customFormat="1" x14ac:dyDescent="0.2">
      <c r="A2465" s="6">
        <f t="shared" si="1423"/>
        <v>942009</v>
      </c>
      <c r="B2465" s="6">
        <f t="shared" si="1422"/>
        <v>942010</v>
      </c>
      <c r="C2465" s="6" t="str">
        <f t="shared" si="1411"/>
        <v>当前波数 9/20</v>
      </c>
      <c r="D2465" s="6">
        <v>1.2599999999999998</v>
      </c>
      <c r="E2465" s="6">
        <v>9</v>
      </c>
      <c r="F2465" s="7" t="s">
        <v>528</v>
      </c>
      <c r="G2465" s="6">
        <v>0.2</v>
      </c>
      <c r="H2465" s="7" t="s">
        <v>537</v>
      </c>
      <c r="I2465" s="6">
        <v>1</v>
      </c>
      <c r="J2465" s="6">
        <v>22</v>
      </c>
      <c r="K2465" s="6">
        <f t="shared" si="1416"/>
        <v>9</v>
      </c>
      <c r="L2465" s="1" t="str">
        <f>Sheet1!L2465</f>
        <v>[{"bid":14001,"type":4,"num":812}]</v>
      </c>
    </row>
    <row r="2466" spans="1:12" s="6" customFormat="1" x14ac:dyDescent="0.2">
      <c r="A2466" s="6">
        <f t="shared" si="1423"/>
        <v>942010</v>
      </c>
      <c r="B2466" s="6">
        <f t="shared" si="1422"/>
        <v>942011</v>
      </c>
      <c r="C2466" s="6" t="str">
        <f t="shared" si="1411"/>
        <v>当前波数 10/20</v>
      </c>
      <c r="D2466" s="6">
        <v>1.3549999999999998</v>
      </c>
      <c r="E2466" s="6">
        <v>10</v>
      </c>
      <c r="F2466" s="7" t="s">
        <v>539</v>
      </c>
      <c r="G2466" s="6">
        <v>0.2</v>
      </c>
      <c r="H2466" s="7" t="s">
        <v>537</v>
      </c>
      <c r="I2466" s="6">
        <v>1</v>
      </c>
      <c r="J2466" s="6">
        <v>22</v>
      </c>
      <c r="K2466" s="6">
        <f t="shared" si="1416"/>
        <v>10</v>
      </c>
      <c r="L2466" s="1" t="str">
        <f>Sheet1!L2466</f>
        <v>[{"bid":14001,"type":4,"num":937}]</v>
      </c>
    </row>
    <row r="2467" spans="1:12" s="6" customFormat="1" x14ac:dyDescent="0.2">
      <c r="A2467" s="6">
        <f t="shared" si="1423"/>
        <v>942011</v>
      </c>
      <c r="B2467" s="6">
        <f t="shared" si="1422"/>
        <v>942012</v>
      </c>
      <c r="C2467" s="6" t="str">
        <f t="shared" si="1411"/>
        <v>当前波数 11/20</v>
      </c>
      <c r="D2467" s="6">
        <v>1.4499999999999997</v>
      </c>
      <c r="E2467" s="6">
        <v>11</v>
      </c>
      <c r="F2467" s="7" t="s">
        <v>538</v>
      </c>
      <c r="G2467" s="6">
        <v>0.25</v>
      </c>
      <c r="H2467" s="7" t="s">
        <v>537</v>
      </c>
      <c r="I2467" s="6">
        <v>2</v>
      </c>
      <c r="J2467" s="6">
        <v>50</v>
      </c>
      <c r="K2467" s="6">
        <f t="shared" si="1416"/>
        <v>11</v>
      </c>
      <c r="L2467" s="1" t="str">
        <f>Sheet1!L2467</f>
        <v>[{"bid":15024,"type":5,"num":1},{"bid":14001,"type":4,"num":1062}]</v>
      </c>
    </row>
    <row r="2468" spans="1:12" s="6" customFormat="1" x14ac:dyDescent="0.2">
      <c r="A2468" s="6">
        <f t="shared" si="1423"/>
        <v>942012</v>
      </c>
      <c r="B2468" s="6">
        <f t="shared" si="1422"/>
        <v>942013</v>
      </c>
      <c r="C2468" s="6" t="str">
        <f t="shared" si="1411"/>
        <v>当前波数 12/20</v>
      </c>
      <c r="D2468" s="6">
        <v>1.5449999999999997</v>
      </c>
      <c r="E2468" s="6">
        <v>12</v>
      </c>
      <c r="F2468" s="7" t="s">
        <v>540</v>
      </c>
      <c r="G2468" s="6">
        <f t="shared" ref="G2468:G2473" si="1424">G2457</f>
        <v>0.2</v>
      </c>
      <c r="H2468" s="7" t="s">
        <v>537</v>
      </c>
      <c r="I2468" s="6">
        <v>1</v>
      </c>
      <c r="J2468" s="6">
        <f>J2457</f>
        <v>22</v>
      </c>
      <c r="K2468" s="6">
        <f t="shared" si="1416"/>
        <v>12</v>
      </c>
      <c r="L2468" s="1" t="str">
        <f>Sheet1!L2468</f>
        <v>[{"bid":15024,"type":5,"num":1},{"bid":14001,"type":4,"num":1187}]</v>
      </c>
    </row>
    <row r="2469" spans="1:12" s="6" customFormat="1" x14ac:dyDescent="0.2">
      <c r="A2469" s="6">
        <f t="shared" si="1423"/>
        <v>942013</v>
      </c>
      <c r="B2469" s="6">
        <f t="shared" si="1422"/>
        <v>942014</v>
      </c>
      <c r="C2469" s="6" t="str">
        <f t="shared" si="1411"/>
        <v>当前波数 13/20</v>
      </c>
      <c r="D2469" s="6">
        <v>1.6399999999999997</v>
      </c>
      <c r="E2469" s="6">
        <v>13</v>
      </c>
      <c r="F2469" s="7" t="s">
        <v>529</v>
      </c>
      <c r="G2469" s="6">
        <f t="shared" si="1424"/>
        <v>0.2</v>
      </c>
      <c r="H2469" s="7" t="s">
        <v>537</v>
      </c>
      <c r="I2469" s="6">
        <v>1</v>
      </c>
      <c r="J2469" s="6">
        <f t="shared" ref="J2469:J2473" si="1425">J2458</f>
        <v>22</v>
      </c>
      <c r="K2469" s="6">
        <f t="shared" si="1416"/>
        <v>13</v>
      </c>
      <c r="L2469" s="1" t="str">
        <f>Sheet1!L2469</f>
        <v>[{"bid":15024,"type":5,"num":1},{"bid":14001,"type":4,"num":1312}]</v>
      </c>
    </row>
    <row r="2470" spans="1:12" s="6" customFormat="1" x14ac:dyDescent="0.2">
      <c r="A2470" s="6">
        <f t="shared" si="1423"/>
        <v>942014</v>
      </c>
      <c r="B2470" s="6">
        <f t="shared" si="1422"/>
        <v>942015</v>
      </c>
      <c r="C2470" s="6" t="str">
        <f t="shared" si="1411"/>
        <v>当前波数 14/20</v>
      </c>
      <c r="D2470" s="6">
        <v>1.7349999999999997</v>
      </c>
      <c r="E2470" s="6">
        <v>14</v>
      </c>
      <c r="F2470" s="7" t="s">
        <v>540</v>
      </c>
      <c r="G2470" s="6">
        <f t="shared" si="1424"/>
        <v>0.2</v>
      </c>
      <c r="H2470" s="7" t="s">
        <v>537</v>
      </c>
      <c r="I2470" s="6">
        <v>1</v>
      </c>
      <c r="J2470" s="6">
        <f t="shared" si="1425"/>
        <v>22</v>
      </c>
      <c r="K2470" s="6">
        <f t="shared" si="1416"/>
        <v>14</v>
      </c>
      <c r="L2470" s="1" t="str">
        <f>Sheet1!L2470</f>
        <v>[{"bid":15024,"type":5,"num":1},{"bid":16003,"type":6,"num":1},{"bid":14001,"type":4,"num":1437}]</v>
      </c>
    </row>
    <row r="2471" spans="1:12" s="6" customFormat="1" x14ac:dyDescent="0.2">
      <c r="A2471" s="6">
        <f t="shared" si="1423"/>
        <v>942015</v>
      </c>
      <c r="B2471" s="6">
        <f t="shared" si="1422"/>
        <v>942016</v>
      </c>
      <c r="C2471" s="6" t="str">
        <f t="shared" si="1411"/>
        <v>当前波数 15/20</v>
      </c>
      <c r="D2471" s="6">
        <v>1.8299999999999996</v>
      </c>
      <c r="E2471" s="6">
        <v>15</v>
      </c>
      <c r="F2471" s="7" t="s">
        <v>529</v>
      </c>
      <c r="G2471" s="6">
        <f t="shared" si="1424"/>
        <v>0.2</v>
      </c>
      <c r="H2471" s="7" t="s">
        <v>537</v>
      </c>
      <c r="I2471" s="6">
        <v>1</v>
      </c>
      <c r="J2471" s="6">
        <f t="shared" si="1425"/>
        <v>22</v>
      </c>
      <c r="K2471" s="6">
        <f t="shared" si="1416"/>
        <v>15</v>
      </c>
      <c r="L2471" s="1" t="str">
        <f>Sheet1!L2471</f>
        <v>[{"bid":15024,"type":5,"num":1},{"bid":16003,"type":6,"num":1},{"bid":14001,"type":4,"num":1562}]</v>
      </c>
    </row>
    <row r="2472" spans="1:12" s="6" customFormat="1" x14ac:dyDescent="0.2">
      <c r="A2472" s="6">
        <f t="shared" si="1423"/>
        <v>942016</v>
      </c>
      <c r="B2472" s="6">
        <f t="shared" si="1422"/>
        <v>942017</v>
      </c>
      <c r="C2472" s="6" t="str">
        <f t="shared" si="1411"/>
        <v>当前波数 16/20</v>
      </c>
      <c r="D2472" s="6">
        <v>1.9249999999999996</v>
      </c>
      <c r="E2472" s="6">
        <v>16</v>
      </c>
      <c r="F2472" s="7" t="s">
        <v>540</v>
      </c>
      <c r="G2472" s="6">
        <f t="shared" si="1424"/>
        <v>0.2</v>
      </c>
      <c r="H2472" s="7" t="s">
        <v>537</v>
      </c>
      <c r="I2472" s="6">
        <v>1</v>
      </c>
      <c r="J2472" s="6">
        <f t="shared" si="1425"/>
        <v>22</v>
      </c>
      <c r="K2472" s="6">
        <f t="shared" si="1416"/>
        <v>16</v>
      </c>
      <c r="L2472" s="1" t="str">
        <f>Sheet1!L2472</f>
        <v>[{"bid":15024,"type":5,"num":1},{"bid":16003,"type":6,"num":1},{"bid":14001,"type":4,"num":1687}]</v>
      </c>
    </row>
    <row r="2473" spans="1:12" s="6" customFormat="1" x14ac:dyDescent="0.2">
      <c r="A2473" s="6">
        <f t="shared" si="1423"/>
        <v>942017</v>
      </c>
      <c r="B2473" s="6">
        <f t="shared" si="1422"/>
        <v>942018</v>
      </c>
      <c r="C2473" s="6" t="str">
        <f t="shared" si="1411"/>
        <v>当前波数 17/20</v>
      </c>
      <c r="D2473" s="6">
        <v>2.0199999999999996</v>
      </c>
      <c r="E2473" s="6">
        <v>17</v>
      </c>
      <c r="F2473" s="7" t="s">
        <v>529</v>
      </c>
      <c r="G2473" s="6">
        <f t="shared" si="1424"/>
        <v>0.2</v>
      </c>
      <c r="H2473" s="7" t="s">
        <v>537</v>
      </c>
      <c r="I2473" s="6">
        <v>1</v>
      </c>
      <c r="J2473" s="6">
        <f t="shared" si="1425"/>
        <v>22</v>
      </c>
      <c r="K2473" s="6">
        <f t="shared" si="1416"/>
        <v>17</v>
      </c>
      <c r="L2473" s="1" t="str">
        <f>Sheet1!L2473</f>
        <v>[{"bid":15024,"type":5,"num":1},{"bid":16003,"type":6,"num":1},{"bid":14001,"type":4,"num":1812}]</v>
      </c>
    </row>
    <row r="2474" spans="1:12" s="6" customFormat="1" x14ac:dyDescent="0.2">
      <c r="A2474" s="6">
        <f t="shared" si="1423"/>
        <v>942018</v>
      </c>
      <c r="B2474" s="6">
        <f t="shared" si="1422"/>
        <v>942019</v>
      </c>
      <c r="C2474" s="6" t="str">
        <f t="shared" si="1411"/>
        <v>当前波数 18/20</v>
      </c>
      <c r="D2474" s="6">
        <v>2.1149999999999998</v>
      </c>
      <c r="E2474" s="6">
        <v>18</v>
      </c>
      <c r="F2474" s="7" t="s">
        <v>541</v>
      </c>
      <c r="G2474" s="6">
        <f t="shared" ref="G2474:G2478" si="1426">G2467</f>
        <v>0.25</v>
      </c>
      <c r="H2474" s="7" t="s">
        <v>537</v>
      </c>
      <c r="I2474" s="6">
        <v>2</v>
      </c>
      <c r="J2474" s="6">
        <f>J2467</f>
        <v>50</v>
      </c>
      <c r="K2474" s="6">
        <f t="shared" si="1416"/>
        <v>18</v>
      </c>
      <c r="L2474" s="1" t="str">
        <f>Sheet1!L2474</f>
        <v>[{"bid":15024,"type":5,"num":1},{"bid":16003,"type":6,"num":1},{"bid":14001,"type":4,"num":1937}]</v>
      </c>
    </row>
    <row r="2475" spans="1:12" s="6" customFormat="1" x14ac:dyDescent="0.2">
      <c r="A2475" s="6">
        <f t="shared" si="1423"/>
        <v>942019</v>
      </c>
      <c r="B2475" s="6">
        <f t="shared" si="1422"/>
        <v>942020</v>
      </c>
      <c r="C2475" s="6" t="str">
        <f t="shared" si="1411"/>
        <v>当前波数 19/20</v>
      </c>
      <c r="D2475" s="6">
        <v>2.21</v>
      </c>
      <c r="E2475" s="6">
        <v>19</v>
      </c>
      <c r="F2475" s="7" t="s">
        <v>528</v>
      </c>
      <c r="G2475" s="6">
        <f t="shared" si="1426"/>
        <v>0.2</v>
      </c>
      <c r="H2475" s="7" t="s">
        <v>537</v>
      </c>
      <c r="I2475" s="6">
        <v>1</v>
      </c>
      <c r="J2475" s="6">
        <f>J2468</f>
        <v>22</v>
      </c>
      <c r="K2475" s="6">
        <f t="shared" si="1416"/>
        <v>19</v>
      </c>
      <c r="L2475" s="1" t="str">
        <f>Sheet1!L2475</f>
        <v>[{"bid":15024,"type":5,"num":2},{"bid":16003,"type":6,"num":1},{"bid":14001,"type":4,"num":2062}]</v>
      </c>
    </row>
    <row r="2476" spans="1:12" s="6" customFormat="1" x14ac:dyDescent="0.2">
      <c r="A2476" s="6">
        <f t="shared" si="1423"/>
        <v>942020</v>
      </c>
      <c r="B2476" s="6">
        <f t="shared" si="1422"/>
        <v>942021</v>
      </c>
      <c r="C2476" s="6" t="str">
        <f t="shared" si="1411"/>
        <v>当前波数 20/20</v>
      </c>
      <c r="D2476" s="6">
        <v>2.3050000000000002</v>
      </c>
      <c r="E2476" s="6">
        <v>20</v>
      </c>
      <c r="F2476" s="7" t="s">
        <v>539</v>
      </c>
      <c r="G2476" s="6">
        <f t="shared" si="1426"/>
        <v>0.2</v>
      </c>
      <c r="H2476" s="7" t="s">
        <v>537</v>
      </c>
      <c r="I2476" s="6">
        <v>1</v>
      </c>
      <c r="J2476" s="6">
        <f>J2469</f>
        <v>22</v>
      </c>
      <c r="K2476" s="6">
        <f t="shared" si="1416"/>
        <v>20</v>
      </c>
      <c r="L2476" s="1" t="str">
        <f>Sheet1!L2476</f>
        <v>[{"bid":15024,"type":5,"num":2},{"bid":16003,"type":6,"num":1},{"bid":14001,"type":4,"num":2187}]</v>
      </c>
    </row>
    <row r="2477" spans="1:12" s="6" customFormat="1" x14ac:dyDescent="0.2">
      <c r="A2477" s="6">
        <f t="shared" si="1423"/>
        <v>942021</v>
      </c>
      <c r="B2477" s="6">
        <f t="shared" si="1422"/>
        <v>942022</v>
      </c>
      <c r="C2477" s="6" t="str">
        <f t="shared" si="1411"/>
        <v>当前波数 21/20</v>
      </c>
      <c r="D2477" s="6">
        <v>2.4000000000000004</v>
      </c>
      <c r="E2477" s="6">
        <v>21</v>
      </c>
      <c r="F2477" s="7" t="s">
        <v>528</v>
      </c>
      <c r="G2477" s="6">
        <f t="shared" si="1426"/>
        <v>0.2</v>
      </c>
      <c r="H2477" s="7" t="s">
        <v>537</v>
      </c>
      <c r="I2477" s="6">
        <v>1</v>
      </c>
      <c r="J2477" s="6">
        <f>J2470</f>
        <v>22</v>
      </c>
      <c r="K2477" s="6">
        <f t="shared" si="1416"/>
        <v>21</v>
      </c>
      <c r="L2477" s="1" t="str">
        <f>Sheet1!L2477</f>
        <v>[{"bid":15024,"type":5,"num":2},{"bid":16003,"type":6,"num":1},{"bid":14001,"type":4,"num":2312}]</v>
      </c>
    </row>
    <row r="2478" spans="1:12" s="6" customFormat="1" x14ac:dyDescent="0.2">
      <c r="A2478" s="6">
        <f t="shared" si="1423"/>
        <v>942022</v>
      </c>
      <c r="B2478" s="6">
        <f t="shared" si="1422"/>
        <v>942023</v>
      </c>
      <c r="C2478" s="6" t="str">
        <f t="shared" si="1411"/>
        <v>当前波数 22/20</v>
      </c>
      <c r="D2478" s="6">
        <v>2.4950000000000006</v>
      </c>
      <c r="E2478" s="6">
        <v>22</v>
      </c>
      <c r="F2478" s="7" t="s">
        <v>539</v>
      </c>
      <c r="G2478" s="6">
        <f t="shared" si="1426"/>
        <v>0.2</v>
      </c>
      <c r="H2478" s="7" t="s">
        <v>537</v>
      </c>
      <c r="I2478" s="6">
        <v>1</v>
      </c>
      <c r="J2478" s="6">
        <f>J2471</f>
        <v>22</v>
      </c>
      <c r="K2478" s="6">
        <f t="shared" si="1416"/>
        <v>22</v>
      </c>
      <c r="L2478" s="1" t="str">
        <f>Sheet1!L2478</f>
        <v>[{"bid":15024,"type":5,"num":2},{"bid":16003,"type":6,"num":1},{"bid":14001,"type":4,"num":2437}]</v>
      </c>
    </row>
    <row r="2479" spans="1:12" s="6" customFormat="1" x14ac:dyDescent="0.2">
      <c r="A2479" s="6">
        <f t="shared" si="1423"/>
        <v>942023</v>
      </c>
      <c r="B2479" s="6">
        <v>-1</v>
      </c>
      <c r="C2479" s="7" t="s">
        <v>527</v>
      </c>
      <c r="D2479" s="6">
        <v>2.5900000000000007</v>
      </c>
      <c r="E2479" s="6">
        <v>23</v>
      </c>
      <c r="F2479" s="7" t="s">
        <v>538</v>
      </c>
      <c r="G2479" s="6">
        <f>G2474</f>
        <v>0.25</v>
      </c>
      <c r="H2479" s="7" t="s">
        <v>537</v>
      </c>
      <c r="I2479" s="6">
        <v>2</v>
      </c>
      <c r="J2479" s="6">
        <f>J2474</f>
        <v>50</v>
      </c>
      <c r="K2479" s="6">
        <f t="shared" si="1416"/>
        <v>23</v>
      </c>
      <c r="L2479" s="1" t="str">
        <f>Sheet1!L2479</f>
        <v>[{"bid":15024,"type":5,"num":2},{"bid":16003,"type":6,"num":1},{"bid":14001,"type":4,"num":2500}]</v>
      </c>
    </row>
    <row r="2480" spans="1:12" s="6" customFormat="1" x14ac:dyDescent="0.2">
      <c r="A2480" s="6">
        <v>943001</v>
      </c>
      <c r="B2480" s="6">
        <f>A2480+1</f>
        <v>943002</v>
      </c>
      <c r="C2480" s="6" t="str">
        <f>"当前波数 "&amp;MOD(A2480,1000)&amp;"/20"</f>
        <v>当前波数 1/20</v>
      </c>
      <c r="D2480" s="6">
        <v>0.8</v>
      </c>
      <c r="E2480" s="6">
        <v>1</v>
      </c>
      <c r="F2480" s="7" t="s">
        <v>528</v>
      </c>
      <c r="G2480" s="6">
        <v>0.2</v>
      </c>
      <c r="H2480" s="7" t="s">
        <v>537</v>
      </c>
      <c r="I2480" s="6">
        <v>1</v>
      </c>
      <c r="J2480" s="6">
        <v>22</v>
      </c>
      <c r="K2480" s="6">
        <f t="shared" si="1416"/>
        <v>1</v>
      </c>
      <c r="L2480" s="1" t="str">
        <f>Sheet1!L2480</f>
        <v>[]</v>
      </c>
    </row>
    <row r="2481" spans="1:12" s="6" customFormat="1" x14ac:dyDescent="0.2">
      <c r="A2481" s="6">
        <f>A2480+1</f>
        <v>943002</v>
      </c>
      <c r="B2481" s="6">
        <f t="shared" ref="B2481:B2501" si="1427">A2481+1</f>
        <v>943003</v>
      </c>
      <c r="C2481" s="6" t="str">
        <f t="shared" ref="C2481:C2501" si="1428">"当前波数 "&amp;MOD(A2481,1000)&amp;"/20"</f>
        <v>当前波数 2/20</v>
      </c>
      <c r="D2481" s="6">
        <v>0.95199999999999996</v>
      </c>
      <c r="E2481" s="6">
        <v>2</v>
      </c>
      <c r="F2481" s="7" t="s">
        <v>539</v>
      </c>
      <c r="G2481" s="6">
        <v>0.2</v>
      </c>
      <c r="H2481" s="7" t="s">
        <v>537</v>
      </c>
      <c r="I2481" s="6">
        <v>1</v>
      </c>
      <c r="J2481" s="6">
        <v>22</v>
      </c>
      <c r="K2481" s="6">
        <f t="shared" si="1416"/>
        <v>2</v>
      </c>
      <c r="L2481" s="1" t="str">
        <f>Sheet1!L2481</f>
        <v>[{"bid":14001,"type":4,"num":75}]</v>
      </c>
    </row>
    <row r="2482" spans="1:12" s="6" customFormat="1" x14ac:dyDescent="0.2">
      <c r="A2482" s="6">
        <f t="shared" ref="A2482:A2502" si="1429">A2481+1</f>
        <v>943003</v>
      </c>
      <c r="B2482" s="6">
        <f t="shared" si="1427"/>
        <v>943004</v>
      </c>
      <c r="C2482" s="6" t="str">
        <f t="shared" si="1428"/>
        <v>当前波数 3/20</v>
      </c>
      <c r="D2482" s="6">
        <v>1.1039999999999999</v>
      </c>
      <c r="E2482" s="6">
        <v>3</v>
      </c>
      <c r="F2482" s="7" t="s">
        <v>528</v>
      </c>
      <c r="G2482" s="6">
        <v>0.2</v>
      </c>
      <c r="H2482" s="7" t="s">
        <v>537</v>
      </c>
      <c r="I2482" s="6">
        <v>1</v>
      </c>
      <c r="J2482" s="6">
        <v>22</v>
      </c>
      <c r="K2482" s="6">
        <f t="shared" si="1416"/>
        <v>3</v>
      </c>
      <c r="L2482" s="1" t="str">
        <f>Sheet1!L2482</f>
        <v>[{"bid":14001,"type":4,"num":150}]</v>
      </c>
    </row>
    <row r="2483" spans="1:12" s="6" customFormat="1" x14ac:dyDescent="0.2">
      <c r="A2483" s="6">
        <f t="shared" si="1429"/>
        <v>943004</v>
      </c>
      <c r="B2483" s="6">
        <f t="shared" si="1427"/>
        <v>943005</v>
      </c>
      <c r="C2483" s="6" t="str">
        <f t="shared" si="1428"/>
        <v>当前波数 4/20</v>
      </c>
      <c r="D2483" s="6">
        <v>1.256</v>
      </c>
      <c r="E2483" s="6">
        <v>4</v>
      </c>
      <c r="F2483" s="7" t="s">
        <v>539</v>
      </c>
      <c r="G2483" s="6">
        <v>0.2</v>
      </c>
      <c r="H2483" s="7" t="s">
        <v>537</v>
      </c>
      <c r="I2483" s="6">
        <v>1</v>
      </c>
      <c r="J2483" s="6">
        <v>22</v>
      </c>
      <c r="K2483" s="6">
        <f t="shared" si="1416"/>
        <v>4</v>
      </c>
      <c r="L2483" s="1" t="str">
        <f>Sheet1!L2483</f>
        <v>[{"bid":14001,"type":4,"num":225}]</v>
      </c>
    </row>
    <row r="2484" spans="1:12" s="6" customFormat="1" x14ac:dyDescent="0.2">
      <c r="A2484" s="6">
        <f t="shared" si="1429"/>
        <v>943005</v>
      </c>
      <c r="B2484" s="6">
        <f t="shared" si="1427"/>
        <v>943006</v>
      </c>
      <c r="C2484" s="6" t="str">
        <f t="shared" si="1428"/>
        <v>当前波数 5/20</v>
      </c>
      <c r="D2484" s="6">
        <v>1.4079999999999999</v>
      </c>
      <c r="E2484" s="6">
        <v>5</v>
      </c>
      <c r="F2484" s="7" t="s">
        <v>528</v>
      </c>
      <c r="G2484" s="6">
        <v>0.2</v>
      </c>
      <c r="H2484" s="7" t="s">
        <v>537</v>
      </c>
      <c r="I2484" s="6">
        <v>1</v>
      </c>
      <c r="J2484" s="6">
        <v>22</v>
      </c>
      <c r="K2484" s="6">
        <f t="shared" si="1416"/>
        <v>5</v>
      </c>
      <c r="L2484" s="1" t="str">
        <f>Sheet1!L2484</f>
        <v>[{"bid":14001,"type":4,"num":375}]</v>
      </c>
    </row>
    <row r="2485" spans="1:12" s="6" customFormat="1" x14ac:dyDescent="0.2">
      <c r="A2485" s="6">
        <f t="shared" si="1429"/>
        <v>943006</v>
      </c>
      <c r="B2485" s="6">
        <f t="shared" si="1427"/>
        <v>943007</v>
      </c>
      <c r="C2485" s="6" t="str">
        <f t="shared" si="1428"/>
        <v>当前波数 6/20</v>
      </c>
      <c r="D2485" s="6">
        <v>1.5599999999999998</v>
      </c>
      <c r="E2485" s="6">
        <v>6</v>
      </c>
      <c r="F2485" s="7" t="s">
        <v>539</v>
      </c>
      <c r="G2485" s="6">
        <v>0.2</v>
      </c>
      <c r="H2485" s="7" t="s">
        <v>537</v>
      </c>
      <c r="I2485" s="6">
        <v>1</v>
      </c>
      <c r="J2485" s="6">
        <v>22</v>
      </c>
      <c r="K2485" s="6">
        <f t="shared" si="1416"/>
        <v>6</v>
      </c>
      <c r="L2485" s="1" t="str">
        <f>Sheet1!L2485</f>
        <v>[{"bid":14001,"type":4,"num":525}]</v>
      </c>
    </row>
    <row r="2486" spans="1:12" s="6" customFormat="1" x14ac:dyDescent="0.2">
      <c r="A2486" s="6">
        <f t="shared" si="1429"/>
        <v>943007</v>
      </c>
      <c r="B2486" s="6">
        <f t="shared" si="1427"/>
        <v>943008</v>
      </c>
      <c r="C2486" s="6" t="str">
        <f t="shared" si="1428"/>
        <v>当前波数 7/20</v>
      </c>
      <c r="D2486" s="6">
        <v>1.7119999999999997</v>
      </c>
      <c r="E2486" s="6">
        <v>7</v>
      </c>
      <c r="F2486" s="7" t="s">
        <v>528</v>
      </c>
      <c r="G2486" s="6">
        <v>0.2</v>
      </c>
      <c r="H2486" s="7" t="s">
        <v>537</v>
      </c>
      <c r="I2486" s="6">
        <v>1</v>
      </c>
      <c r="J2486" s="6">
        <v>22</v>
      </c>
      <c r="K2486" s="6">
        <f t="shared" si="1416"/>
        <v>7</v>
      </c>
      <c r="L2486" s="1" t="str">
        <f>Sheet1!L2486</f>
        <v>[{"bid":14001,"type":4,"num":675}]</v>
      </c>
    </row>
    <row r="2487" spans="1:12" s="6" customFormat="1" x14ac:dyDescent="0.2">
      <c r="A2487" s="6">
        <f t="shared" si="1429"/>
        <v>943008</v>
      </c>
      <c r="B2487" s="6">
        <f t="shared" si="1427"/>
        <v>943009</v>
      </c>
      <c r="C2487" s="6" t="str">
        <f t="shared" si="1428"/>
        <v>当前波数 8/20</v>
      </c>
      <c r="D2487" s="6">
        <v>1.8639999999999999</v>
      </c>
      <c r="E2487" s="6">
        <v>8</v>
      </c>
      <c r="F2487" s="7" t="s">
        <v>539</v>
      </c>
      <c r="G2487" s="6">
        <v>0.2</v>
      </c>
      <c r="H2487" s="7" t="s">
        <v>537</v>
      </c>
      <c r="I2487" s="6">
        <v>1</v>
      </c>
      <c r="J2487" s="6">
        <v>22</v>
      </c>
      <c r="K2487" s="6">
        <f t="shared" si="1416"/>
        <v>8</v>
      </c>
      <c r="L2487" s="1" t="str">
        <f>Sheet1!L2487</f>
        <v>[{"bid":14001,"type":4,"num":825}]</v>
      </c>
    </row>
    <row r="2488" spans="1:12" s="6" customFormat="1" x14ac:dyDescent="0.2">
      <c r="A2488" s="6">
        <f t="shared" si="1429"/>
        <v>943009</v>
      </c>
      <c r="B2488" s="6">
        <f t="shared" si="1427"/>
        <v>943010</v>
      </c>
      <c r="C2488" s="6" t="str">
        <f t="shared" si="1428"/>
        <v>当前波数 9/20</v>
      </c>
      <c r="D2488" s="6">
        <v>2.0159999999999996</v>
      </c>
      <c r="E2488" s="6">
        <v>9</v>
      </c>
      <c r="F2488" s="7" t="s">
        <v>528</v>
      </c>
      <c r="G2488" s="6">
        <v>0.2</v>
      </c>
      <c r="H2488" s="7" t="s">
        <v>537</v>
      </c>
      <c r="I2488" s="6">
        <v>1</v>
      </c>
      <c r="J2488" s="6">
        <v>22</v>
      </c>
      <c r="K2488" s="6">
        <f t="shared" si="1416"/>
        <v>9</v>
      </c>
      <c r="L2488" s="1" t="str">
        <f>Sheet1!L2488</f>
        <v>[{"bid":14001,"type":4,"num":975}]</v>
      </c>
    </row>
    <row r="2489" spans="1:12" s="6" customFormat="1" x14ac:dyDescent="0.2">
      <c r="A2489" s="6">
        <f t="shared" si="1429"/>
        <v>943010</v>
      </c>
      <c r="B2489" s="6">
        <f t="shared" si="1427"/>
        <v>943011</v>
      </c>
      <c r="C2489" s="6" t="str">
        <f t="shared" si="1428"/>
        <v>当前波数 10/20</v>
      </c>
      <c r="D2489" s="6">
        <v>2.1679999999999997</v>
      </c>
      <c r="E2489" s="6">
        <v>10</v>
      </c>
      <c r="F2489" s="7" t="s">
        <v>539</v>
      </c>
      <c r="G2489" s="6">
        <v>0.2</v>
      </c>
      <c r="H2489" s="7" t="s">
        <v>537</v>
      </c>
      <c r="I2489" s="6">
        <v>1</v>
      </c>
      <c r="J2489" s="6">
        <v>22</v>
      </c>
      <c r="K2489" s="6">
        <f t="shared" si="1416"/>
        <v>10</v>
      </c>
      <c r="L2489" s="1" t="str">
        <f>Sheet1!L2489</f>
        <v>[{"bid":15024,"type":5,"num":1},{"bid":14001,"type":4,"num":1125}]</v>
      </c>
    </row>
    <row r="2490" spans="1:12" s="6" customFormat="1" x14ac:dyDescent="0.2">
      <c r="A2490" s="6">
        <f t="shared" si="1429"/>
        <v>943011</v>
      </c>
      <c r="B2490" s="6">
        <f t="shared" si="1427"/>
        <v>943012</v>
      </c>
      <c r="C2490" s="6" t="str">
        <f t="shared" si="1428"/>
        <v>当前波数 11/20</v>
      </c>
      <c r="D2490" s="6">
        <v>2.3199999999999998</v>
      </c>
      <c r="E2490" s="6">
        <v>11</v>
      </c>
      <c r="F2490" s="7" t="s">
        <v>538</v>
      </c>
      <c r="G2490" s="6">
        <v>0.25</v>
      </c>
      <c r="H2490" s="7" t="s">
        <v>537</v>
      </c>
      <c r="I2490" s="6">
        <v>2</v>
      </c>
      <c r="J2490" s="6">
        <v>50</v>
      </c>
      <c r="K2490" s="6">
        <f t="shared" si="1416"/>
        <v>11</v>
      </c>
      <c r="L2490" s="1" t="str">
        <f>Sheet1!L2490</f>
        <v>[{"bid":15024,"type":5,"num":1},{"bid":14001,"type":4,"num":1275}]</v>
      </c>
    </row>
    <row r="2491" spans="1:12" s="6" customFormat="1" x14ac:dyDescent="0.2">
      <c r="A2491" s="6">
        <f t="shared" si="1429"/>
        <v>943012</v>
      </c>
      <c r="B2491" s="6">
        <f t="shared" si="1427"/>
        <v>943013</v>
      </c>
      <c r="C2491" s="6" t="str">
        <f t="shared" si="1428"/>
        <v>当前波数 12/20</v>
      </c>
      <c r="D2491" s="6">
        <v>2.4719999999999995</v>
      </c>
      <c r="E2491" s="6">
        <v>12</v>
      </c>
      <c r="F2491" s="7" t="s">
        <v>540</v>
      </c>
      <c r="G2491" s="6">
        <f t="shared" ref="G2491:G2496" si="1430">G2480</f>
        <v>0.2</v>
      </c>
      <c r="H2491" s="7" t="s">
        <v>537</v>
      </c>
      <c r="I2491" s="6">
        <v>1</v>
      </c>
      <c r="J2491" s="6">
        <f>J2480</f>
        <v>22</v>
      </c>
      <c r="K2491" s="6">
        <f t="shared" si="1416"/>
        <v>12</v>
      </c>
      <c r="L2491" s="1" t="str">
        <f>Sheet1!L2491</f>
        <v>[{"bid":15024,"type":5,"num":1},{"bid":14001,"type":4,"num":1425}]</v>
      </c>
    </row>
    <row r="2492" spans="1:12" s="6" customFormat="1" x14ac:dyDescent="0.2">
      <c r="A2492" s="6">
        <f t="shared" si="1429"/>
        <v>943013</v>
      </c>
      <c r="B2492" s="6">
        <f t="shared" si="1427"/>
        <v>943014</v>
      </c>
      <c r="C2492" s="6" t="str">
        <f t="shared" si="1428"/>
        <v>当前波数 13/20</v>
      </c>
      <c r="D2492" s="6">
        <v>2.6239999999999997</v>
      </c>
      <c r="E2492" s="6">
        <v>13</v>
      </c>
      <c r="F2492" s="7" t="s">
        <v>529</v>
      </c>
      <c r="G2492" s="6">
        <f t="shared" si="1430"/>
        <v>0.2</v>
      </c>
      <c r="H2492" s="7" t="s">
        <v>537</v>
      </c>
      <c r="I2492" s="6">
        <v>1</v>
      </c>
      <c r="J2492" s="6">
        <f t="shared" ref="J2492:J2496" si="1431">J2481</f>
        <v>22</v>
      </c>
      <c r="K2492" s="6">
        <f t="shared" si="1416"/>
        <v>13</v>
      </c>
      <c r="L2492" s="1" t="str">
        <f>Sheet1!L2492</f>
        <v>[{"bid":15024,"type":5,"num":1},{"bid":16003,"type":6,"num":1},{"bid":14001,"type":4,"num":1575}]</v>
      </c>
    </row>
    <row r="2493" spans="1:12" s="6" customFormat="1" x14ac:dyDescent="0.2">
      <c r="A2493" s="6">
        <f t="shared" si="1429"/>
        <v>943014</v>
      </c>
      <c r="B2493" s="6">
        <f t="shared" si="1427"/>
        <v>943015</v>
      </c>
      <c r="C2493" s="6" t="str">
        <f t="shared" si="1428"/>
        <v>当前波数 14/20</v>
      </c>
      <c r="D2493" s="6">
        <v>2.7759999999999998</v>
      </c>
      <c r="E2493" s="6">
        <v>14</v>
      </c>
      <c r="F2493" s="7" t="s">
        <v>540</v>
      </c>
      <c r="G2493" s="6">
        <f t="shared" si="1430"/>
        <v>0.2</v>
      </c>
      <c r="H2493" s="7" t="s">
        <v>537</v>
      </c>
      <c r="I2493" s="6">
        <v>1</v>
      </c>
      <c r="J2493" s="6">
        <f t="shared" si="1431"/>
        <v>22</v>
      </c>
      <c r="K2493" s="6">
        <f t="shared" si="1416"/>
        <v>14</v>
      </c>
      <c r="L2493" s="1" t="str">
        <f>Sheet1!L2493</f>
        <v>[{"bid":15024,"type":5,"num":1},{"bid":16003,"type":6,"num":1},{"bid":14001,"type":4,"num":1725}]</v>
      </c>
    </row>
    <row r="2494" spans="1:12" s="6" customFormat="1" x14ac:dyDescent="0.2">
      <c r="A2494" s="6">
        <f t="shared" si="1429"/>
        <v>943015</v>
      </c>
      <c r="B2494" s="6">
        <f t="shared" si="1427"/>
        <v>943016</v>
      </c>
      <c r="C2494" s="6" t="str">
        <f t="shared" si="1428"/>
        <v>当前波数 15/20</v>
      </c>
      <c r="D2494" s="6">
        <v>2.9279999999999995</v>
      </c>
      <c r="E2494" s="6">
        <v>15</v>
      </c>
      <c r="F2494" s="7" t="s">
        <v>529</v>
      </c>
      <c r="G2494" s="6">
        <f t="shared" si="1430"/>
        <v>0.2</v>
      </c>
      <c r="H2494" s="7" t="s">
        <v>537</v>
      </c>
      <c r="I2494" s="6">
        <v>1</v>
      </c>
      <c r="J2494" s="6">
        <f t="shared" si="1431"/>
        <v>22</v>
      </c>
      <c r="K2494" s="6">
        <f t="shared" si="1416"/>
        <v>15</v>
      </c>
      <c r="L2494" s="1" t="str">
        <f>Sheet1!L2494</f>
        <v>[{"bid":15024,"type":5,"num":1},{"bid":16003,"type":6,"num":1},{"bid":14001,"type":4,"num":1875}]</v>
      </c>
    </row>
    <row r="2495" spans="1:12" s="6" customFormat="1" x14ac:dyDescent="0.2">
      <c r="A2495" s="6">
        <f t="shared" si="1429"/>
        <v>943016</v>
      </c>
      <c r="B2495" s="6">
        <f t="shared" si="1427"/>
        <v>943017</v>
      </c>
      <c r="C2495" s="6" t="str">
        <f t="shared" si="1428"/>
        <v>当前波数 16/20</v>
      </c>
      <c r="D2495" s="6">
        <v>3.0799999999999996</v>
      </c>
      <c r="E2495" s="6">
        <v>16</v>
      </c>
      <c r="F2495" s="7" t="s">
        <v>540</v>
      </c>
      <c r="G2495" s="6">
        <f t="shared" si="1430"/>
        <v>0.2</v>
      </c>
      <c r="H2495" s="7" t="s">
        <v>537</v>
      </c>
      <c r="I2495" s="6">
        <v>1</v>
      </c>
      <c r="J2495" s="6">
        <f t="shared" si="1431"/>
        <v>22</v>
      </c>
      <c r="K2495" s="6">
        <f t="shared" si="1416"/>
        <v>16</v>
      </c>
      <c r="L2495" s="1" t="str">
        <f>Sheet1!L2495</f>
        <v>[{"bid":15024,"type":5,"num":2},{"bid":16003,"type":6,"num":1},{"bid":14001,"type":4,"num":2025}]</v>
      </c>
    </row>
    <row r="2496" spans="1:12" s="6" customFormat="1" x14ac:dyDescent="0.2">
      <c r="A2496" s="6">
        <f t="shared" si="1429"/>
        <v>943017</v>
      </c>
      <c r="B2496" s="6">
        <f t="shared" si="1427"/>
        <v>943018</v>
      </c>
      <c r="C2496" s="6" t="str">
        <f t="shared" si="1428"/>
        <v>当前波数 17/20</v>
      </c>
      <c r="D2496" s="6">
        <v>3.2319999999999993</v>
      </c>
      <c r="E2496" s="6">
        <v>17</v>
      </c>
      <c r="F2496" s="7" t="s">
        <v>529</v>
      </c>
      <c r="G2496" s="6">
        <f t="shared" si="1430"/>
        <v>0.2</v>
      </c>
      <c r="H2496" s="7" t="s">
        <v>537</v>
      </c>
      <c r="I2496" s="6">
        <v>1</v>
      </c>
      <c r="J2496" s="6">
        <f t="shared" si="1431"/>
        <v>22</v>
      </c>
      <c r="K2496" s="6">
        <f t="shared" si="1416"/>
        <v>17</v>
      </c>
      <c r="L2496" s="1" t="str">
        <f>Sheet1!L2496</f>
        <v>[{"bid":15024,"type":5,"num":2},{"bid":16003,"type":6,"num":1},{"bid":14001,"type":4,"num":2175}]</v>
      </c>
    </row>
    <row r="2497" spans="1:12" s="6" customFormat="1" x14ac:dyDescent="0.2">
      <c r="A2497" s="6">
        <f t="shared" si="1429"/>
        <v>943018</v>
      </c>
      <c r="B2497" s="6">
        <f t="shared" si="1427"/>
        <v>943019</v>
      </c>
      <c r="C2497" s="6" t="str">
        <f t="shared" si="1428"/>
        <v>当前波数 18/20</v>
      </c>
      <c r="D2497" s="6">
        <v>3.3839999999999999</v>
      </c>
      <c r="E2497" s="6">
        <v>18</v>
      </c>
      <c r="F2497" s="7" t="s">
        <v>541</v>
      </c>
      <c r="G2497" s="6">
        <f t="shared" ref="G2497:G2501" si="1432">G2490</f>
        <v>0.25</v>
      </c>
      <c r="H2497" s="7" t="s">
        <v>537</v>
      </c>
      <c r="I2497" s="6">
        <v>2</v>
      </c>
      <c r="J2497" s="6">
        <f>J2490</f>
        <v>50</v>
      </c>
      <c r="K2497" s="6">
        <f t="shared" si="1416"/>
        <v>18</v>
      </c>
      <c r="L2497" s="1" t="str">
        <f>Sheet1!L2497</f>
        <v>[{"bid":15024,"type":5,"num":2},{"bid":16003,"type":6,"num":1},{"bid":14001,"type":4,"num":2325}]</v>
      </c>
    </row>
    <row r="2498" spans="1:12" s="6" customFormat="1" x14ac:dyDescent="0.2">
      <c r="A2498" s="6">
        <f t="shared" si="1429"/>
        <v>943019</v>
      </c>
      <c r="B2498" s="6">
        <f t="shared" si="1427"/>
        <v>943020</v>
      </c>
      <c r="C2498" s="6" t="str">
        <f t="shared" si="1428"/>
        <v>当前波数 19/20</v>
      </c>
      <c r="D2498" s="6">
        <v>3.536</v>
      </c>
      <c r="E2498" s="6">
        <v>19</v>
      </c>
      <c r="F2498" s="7" t="s">
        <v>528</v>
      </c>
      <c r="G2498" s="6">
        <f t="shared" si="1432"/>
        <v>0.2</v>
      </c>
      <c r="H2498" s="7" t="s">
        <v>537</v>
      </c>
      <c r="I2498" s="6">
        <v>1</v>
      </c>
      <c r="J2498" s="6">
        <f>J2491</f>
        <v>22</v>
      </c>
      <c r="K2498" s="6">
        <f t="shared" si="1416"/>
        <v>19</v>
      </c>
      <c r="L2498" s="1" t="str">
        <f>Sheet1!L2498</f>
        <v>[{"bid":15024,"type":5,"num":2},{"bid":16003,"type":6,"num":1},{"bid":14001,"type":4,"num":2475}]</v>
      </c>
    </row>
    <row r="2499" spans="1:12" s="6" customFormat="1" x14ac:dyDescent="0.2">
      <c r="A2499" s="6">
        <f t="shared" si="1429"/>
        <v>943020</v>
      </c>
      <c r="B2499" s="6">
        <f t="shared" si="1427"/>
        <v>943021</v>
      </c>
      <c r="C2499" s="6" t="str">
        <f t="shared" si="1428"/>
        <v>当前波数 20/20</v>
      </c>
      <c r="D2499" s="6">
        <v>3.6880000000000006</v>
      </c>
      <c r="E2499" s="6">
        <v>20</v>
      </c>
      <c r="F2499" s="7" t="s">
        <v>539</v>
      </c>
      <c r="G2499" s="6">
        <f t="shared" si="1432"/>
        <v>0.2</v>
      </c>
      <c r="H2499" s="7" t="s">
        <v>537</v>
      </c>
      <c r="I2499" s="6">
        <v>1</v>
      </c>
      <c r="J2499" s="6">
        <f>J2492</f>
        <v>22</v>
      </c>
      <c r="K2499" s="6">
        <f t="shared" si="1416"/>
        <v>20</v>
      </c>
      <c r="L2499" s="1" t="str">
        <f>Sheet1!L2499</f>
        <v>[{"bid":15024,"type":5,"num":2},{"bid":16003,"type":6,"num":1},{"bid":14001,"type":4,"num":2625}]</v>
      </c>
    </row>
    <row r="2500" spans="1:12" s="6" customFormat="1" x14ac:dyDescent="0.2">
      <c r="A2500" s="6">
        <f t="shared" si="1429"/>
        <v>943021</v>
      </c>
      <c r="B2500" s="6">
        <f t="shared" si="1427"/>
        <v>943022</v>
      </c>
      <c r="C2500" s="6" t="str">
        <f t="shared" si="1428"/>
        <v>当前波数 21/20</v>
      </c>
      <c r="D2500" s="6">
        <v>3.8400000000000007</v>
      </c>
      <c r="E2500" s="6">
        <v>21</v>
      </c>
      <c r="F2500" s="7" t="s">
        <v>528</v>
      </c>
      <c r="G2500" s="6">
        <f t="shared" si="1432"/>
        <v>0.2</v>
      </c>
      <c r="H2500" s="7" t="s">
        <v>537</v>
      </c>
      <c r="I2500" s="6">
        <v>1</v>
      </c>
      <c r="J2500" s="6">
        <f>J2493</f>
        <v>22</v>
      </c>
      <c r="K2500" s="6">
        <f t="shared" si="1416"/>
        <v>21</v>
      </c>
      <c r="L2500" s="1" t="str">
        <f>Sheet1!L2500</f>
        <v>[{"bid":15024,"type":5,"num":2},{"bid":16003,"type":6,"num":1},{"bid":14001,"type":4,"num":2775}]</v>
      </c>
    </row>
    <row r="2501" spans="1:12" s="6" customFormat="1" x14ac:dyDescent="0.2">
      <c r="A2501" s="6">
        <f t="shared" si="1429"/>
        <v>943022</v>
      </c>
      <c r="B2501" s="6">
        <f t="shared" si="1427"/>
        <v>943023</v>
      </c>
      <c r="C2501" s="6" t="str">
        <f t="shared" si="1428"/>
        <v>当前波数 22/20</v>
      </c>
      <c r="D2501" s="6">
        <v>3.9920000000000009</v>
      </c>
      <c r="E2501" s="6">
        <v>22</v>
      </c>
      <c r="F2501" s="7" t="s">
        <v>539</v>
      </c>
      <c r="G2501" s="6">
        <f t="shared" si="1432"/>
        <v>0.2</v>
      </c>
      <c r="H2501" s="7" t="s">
        <v>537</v>
      </c>
      <c r="I2501" s="6">
        <v>1</v>
      </c>
      <c r="J2501" s="6">
        <f>J2494</f>
        <v>22</v>
      </c>
      <c r="K2501" s="6">
        <f t="shared" si="1416"/>
        <v>22</v>
      </c>
      <c r="L2501" s="1" t="str">
        <f>Sheet1!L2501</f>
        <v>[{"bid":15024,"type":5,"num":2},{"bid":16003,"type":6,"num":2},{"bid":14001,"type":4,"num":2925}]</v>
      </c>
    </row>
    <row r="2502" spans="1:12" s="6" customFormat="1" x14ac:dyDescent="0.2">
      <c r="A2502" s="6">
        <f t="shared" si="1429"/>
        <v>943023</v>
      </c>
      <c r="B2502" s="6">
        <v>-1</v>
      </c>
      <c r="C2502" s="7" t="s">
        <v>527</v>
      </c>
      <c r="D2502" s="6">
        <v>4.144000000000001</v>
      </c>
      <c r="E2502" s="6">
        <v>23</v>
      </c>
      <c r="F2502" s="7" t="s">
        <v>538</v>
      </c>
      <c r="G2502" s="6">
        <f>G2497</f>
        <v>0.25</v>
      </c>
      <c r="H2502" s="7" t="s">
        <v>537</v>
      </c>
      <c r="I2502" s="6">
        <v>2</v>
      </c>
      <c r="J2502" s="6">
        <f>J2497</f>
        <v>50</v>
      </c>
      <c r="K2502" s="6">
        <f t="shared" si="1416"/>
        <v>23</v>
      </c>
      <c r="L2502" s="1" t="str">
        <f>Sheet1!L2502</f>
        <v>[{"bid":15024,"type":5,"num":3},{"bid":16003,"type":6,"num":2},{"bid":14001,"type":4,"num":3000}]</v>
      </c>
    </row>
    <row r="2503" spans="1:12" s="6" customFormat="1" x14ac:dyDescent="0.2">
      <c r="A2503" s="6">
        <v>944001</v>
      </c>
      <c r="B2503" s="6">
        <f>A2503+1</f>
        <v>944002</v>
      </c>
      <c r="C2503" s="6" t="str">
        <f t="shared" ref="C2503:C2566" si="1433">"当前波数 "&amp;MOD(A2503,1000)&amp;"/∞"</f>
        <v>当前波数 1/∞</v>
      </c>
      <c r="D2503" s="6">
        <v>0.5</v>
      </c>
      <c r="E2503" s="6">
        <v>1</v>
      </c>
      <c r="F2503" s="6" t="s">
        <v>528</v>
      </c>
      <c r="G2503" s="6">
        <v>0.2</v>
      </c>
      <c r="H2503" s="7" t="s">
        <v>537</v>
      </c>
      <c r="I2503" s="6">
        <v>1</v>
      </c>
      <c r="J2503" s="6">
        <v>20</v>
      </c>
      <c r="K2503" s="6">
        <f t="shared" si="1416"/>
        <v>1</v>
      </c>
      <c r="L2503" s="1" t="str">
        <f>Sheet1!L2503</f>
        <v>[]</v>
      </c>
    </row>
    <row r="2504" spans="1:12" s="6" customFormat="1" x14ac:dyDescent="0.2">
      <c r="A2504" s="6">
        <f>B2503</f>
        <v>944002</v>
      </c>
      <c r="B2504" s="6">
        <f>A2504+1</f>
        <v>944003</v>
      </c>
      <c r="C2504" s="6" t="str">
        <f t="shared" si="1433"/>
        <v>当前波数 2/∞</v>
      </c>
      <c r="D2504" s="6">
        <v>1</v>
      </c>
      <c r="E2504" s="6">
        <v>2</v>
      </c>
      <c r="F2504" s="6" t="s">
        <v>539</v>
      </c>
      <c r="G2504" s="6">
        <v>0.2</v>
      </c>
      <c r="H2504" s="7" t="s">
        <v>537</v>
      </c>
      <c r="I2504" s="6">
        <v>1</v>
      </c>
      <c r="J2504" s="6">
        <v>20</v>
      </c>
      <c r="K2504" s="6">
        <f t="shared" si="1416"/>
        <v>2</v>
      </c>
      <c r="L2504" s="1" t="str">
        <f>Sheet1!L2504</f>
        <v>[{"bid":14001,"type":4,"num":500}]</v>
      </c>
    </row>
    <row r="2505" spans="1:12" s="6" customFormat="1" x14ac:dyDescent="0.2">
      <c r="A2505" s="6">
        <f t="shared" ref="A2505:A2568" si="1434">B2504</f>
        <v>944003</v>
      </c>
      <c r="B2505" s="6">
        <f t="shared" ref="B2505:B2568" si="1435">A2505+1</f>
        <v>944004</v>
      </c>
      <c r="C2505" s="6" t="str">
        <f t="shared" si="1433"/>
        <v>当前波数 3/∞</v>
      </c>
      <c r="D2505" s="6">
        <v>1.1066</v>
      </c>
      <c r="E2505" s="6">
        <v>3</v>
      </c>
      <c r="F2505" s="6" t="s">
        <v>528</v>
      </c>
      <c r="G2505" s="6">
        <v>0.2</v>
      </c>
      <c r="H2505" s="7" t="s">
        <v>537</v>
      </c>
      <c r="I2505" s="6">
        <v>1</v>
      </c>
      <c r="J2505" s="6">
        <v>20</v>
      </c>
      <c r="K2505" s="6">
        <f t="shared" si="1416"/>
        <v>3</v>
      </c>
      <c r="L2505" s="1" t="str">
        <f>Sheet1!L2505</f>
        <v>[{"bid":14001,"type":4,"num":1000}]</v>
      </c>
    </row>
    <row r="2506" spans="1:12" s="6" customFormat="1" x14ac:dyDescent="0.2">
      <c r="A2506" s="6">
        <f t="shared" si="1434"/>
        <v>944004</v>
      </c>
      <c r="B2506" s="6">
        <f t="shared" si="1435"/>
        <v>944005</v>
      </c>
      <c r="C2506" s="6" t="str">
        <f t="shared" si="1433"/>
        <v>当前波数 4/∞</v>
      </c>
      <c r="D2506" s="6">
        <v>1.2143999999999999</v>
      </c>
      <c r="E2506" s="6">
        <v>4</v>
      </c>
      <c r="F2506" s="6" t="s">
        <v>539</v>
      </c>
      <c r="G2506" s="6">
        <v>0.2</v>
      </c>
      <c r="H2506" s="7" t="s">
        <v>537</v>
      </c>
      <c r="I2506" s="6">
        <v>1</v>
      </c>
      <c r="J2506" s="6">
        <v>20</v>
      </c>
      <c r="K2506" s="6">
        <f t="shared" si="1416"/>
        <v>4</v>
      </c>
      <c r="L2506" s="1" t="str">
        <f>Sheet1!L2506</f>
        <v>[{"bid":14001,"type":4,"num":1500}]</v>
      </c>
    </row>
    <row r="2507" spans="1:12" s="6" customFormat="1" x14ac:dyDescent="0.2">
      <c r="A2507" s="6">
        <f t="shared" si="1434"/>
        <v>944005</v>
      </c>
      <c r="B2507" s="6">
        <f t="shared" si="1435"/>
        <v>944006</v>
      </c>
      <c r="C2507" s="6" t="str">
        <f t="shared" si="1433"/>
        <v>当前波数 5/∞</v>
      </c>
      <c r="D2507" s="6">
        <v>1.3312000000000002</v>
      </c>
      <c r="E2507" s="6">
        <v>5</v>
      </c>
      <c r="F2507" s="6" t="s">
        <v>528</v>
      </c>
      <c r="G2507" s="6">
        <v>0.2</v>
      </c>
      <c r="H2507" s="7" t="s">
        <v>537</v>
      </c>
      <c r="I2507" s="6">
        <v>1</v>
      </c>
      <c r="J2507" s="6">
        <v>20</v>
      </c>
      <c r="K2507" s="6">
        <f t="shared" si="1416"/>
        <v>5</v>
      </c>
      <c r="L2507" s="1" t="str">
        <f>Sheet1!L2507</f>
        <v>[{"bid":14001,"type":4,"num":2000}]</v>
      </c>
    </row>
    <row r="2508" spans="1:12" s="6" customFormat="1" x14ac:dyDescent="0.2">
      <c r="A2508" s="6">
        <f t="shared" si="1434"/>
        <v>944006</v>
      </c>
      <c r="B2508" s="6">
        <f t="shared" si="1435"/>
        <v>944007</v>
      </c>
      <c r="C2508" s="6" t="str">
        <f t="shared" si="1433"/>
        <v>当前波数 6/∞</v>
      </c>
      <c r="D2508" s="6">
        <v>1.4503999999999999</v>
      </c>
      <c r="E2508" s="6">
        <v>6</v>
      </c>
      <c r="F2508" s="6" t="s">
        <v>539</v>
      </c>
      <c r="G2508" s="6">
        <v>0.2</v>
      </c>
      <c r="H2508" s="7" t="s">
        <v>537</v>
      </c>
      <c r="I2508" s="6">
        <v>2</v>
      </c>
      <c r="J2508" s="6">
        <v>40</v>
      </c>
      <c r="K2508" s="6">
        <f t="shared" si="1416"/>
        <v>6</v>
      </c>
      <c r="L2508" s="1" t="str">
        <f>Sheet1!L2508</f>
        <v>[{"bid":16003,"type":6,"num":1},{"bid":14001,"type":4,"num":2500}]</v>
      </c>
    </row>
    <row r="2509" spans="1:12" s="6" customFormat="1" x14ac:dyDescent="0.2">
      <c r="A2509" s="6">
        <f t="shared" si="1434"/>
        <v>944007</v>
      </c>
      <c r="B2509" s="6">
        <f t="shared" si="1435"/>
        <v>944008</v>
      </c>
      <c r="C2509" s="6" t="str">
        <f t="shared" si="1433"/>
        <v>当前波数 7/∞</v>
      </c>
      <c r="D2509" s="6">
        <v>1.6768000000000001</v>
      </c>
      <c r="E2509" s="6">
        <v>7</v>
      </c>
      <c r="F2509" s="6" t="s">
        <v>529</v>
      </c>
      <c r="G2509" s="6">
        <v>0.2</v>
      </c>
      <c r="H2509" s="7" t="s">
        <v>537</v>
      </c>
      <c r="I2509" s="6">
        <v>1</v>
      </c>
      <c r="J2509" s="6">
        <v>20</v>
      </c>
      <c r="K2509" s="6">
        <f t="shared" si="1416"/>
        <v>7</v>
      </c>
      <c r="L2509" s="1" t="str">
        <f>Sheet1!L2509</f>
        <v>[{"bid":16003,"type":6,"num":1},{"bid":14001,"type":4,"num":3000}]</v>
      </c>
    </row>
    <row r="2510" spans="1:12" s="6" customFormat="1" x14ac:dyDescent="0.2">
      <c r="A2510" s="6">
        <f t="shared" si="1434"/>
        <v>944008</v>
      </c>
      <c r="B2510" s="6">
        <f t="shared" si="1435"/>
        <v>944009</v>
      </c>
      <c r="C2510" s="6" t="str">
        <f t="shared" si="1433"/>
        <v>当前波数 8/∞</v>
      </c>
      <c r="D2510" s="6">
        <v>1.802</v>
      </c>
      <c r="E2510" s="6">
        <v>8</v>
      </c>
      <c r="F2510" s="6" t="s">
        <v>540</v>
      </c>
      <c r="G2510" s="6">
        <v>0.2</v>
      </c>
      <c r="H2510" s="7" t="s">
        <v>537</v>
      </c>
      <c r="I2510" s="6">
        <v>1</v>
      </c>
      <c r="J2510" s="6">
        <v>20</v>
      </c>
      <c r="K2510" s="6">
        <f t="shared" ref="K2510:K2573" si="1436">MOD(A2510,1000)</f>
        <v>8</v>
      </c>
      <c r="L2510" s="1" t="str">
        <f>Sheet1!L2510</f>
        <v>[{"bid":16003,"type":6,"num":1},{"bid":14001,"type":4,"num":3500}]</v>
      </c>
    </row>
    <row r="2511" spans="1:12" s="6" customFormat="1" x14ac:dyDescent="0.2">
      <c r="A2511" s="6">
        <f t="shared" si="1434"/>
        <v>944009</v>
      </c>
      <c r="B2511" s="6">
        <f t="shared" si="1435"/>
        <v>944010</v>
      </c>
      <c r="C2511" s="6" t="str">
        <f t="shared" si="1433"/>
        <v>当前波数 9/∞</v>
      </c>
      <c r="D2511" s="6">
        <v>1.9404000000000001</v>
      </c>
      <c r="E2511" s="6">
        <v>9</v>
      </c>
      <c r="F2511" s="6" t="s">
        <v>529</v>
      </c>
      <c r="G2511" s="6">
        <v>0.2</v>
      </c>
      <c r="H2511" s="7" t="s">
        <v>537</v>
      </c>
      <c r="I2511" s="6">
        <v>1</v>
      </c>
      <c r="J2511" s="6">
        <v>20</v>
      </c>
      <c r="K2511" s="6">
        <f t="shared" si="1436"/>
        <v>9</v>
      </c>
      <c r="L2511" s="1" t="str">
        <f>Sheet1!L2511</f>
        <v>[{"bid":16003,"type":6,"num":1},{"bid":14001,"type":4,"num":4000}]</v>
      </c>
    </row>
    <row r="2512" spans="1:12" s="6" customFormat="1" x14ac:dyDescent="0.2">
      <c r="A2512" s="6">
        <f t="shared" si="1434"/>
        <v>944010</v>
      </c>
      <c r="B2512" s="6">
        <f t="shared" si="1435"/>
        <v>944011</v>
      </c>
      <c r="C2512" s="6" t="str">
        <f t="shared" si="1433"/>
        <v>当前波数 10/∞</v>
      </c>
      <c r="D2512" s="6">
        <v>2.0824000000000003</v>
      </c>
      <c r="E2512" s="6">
        <v>10</v>
      </c>
      <c r="F2512" s="6" t="s">
        <v>540</v>
      </c>
      <c r="G2512" s="6">
        <v>0.2</v>
      </c>
      <c r="H2512" s="7" t="s">
        <v>537</v>
      </c>
      <c r="I2512" s="6">
        <v>1</v>
      </c>
      <c r="J2512" s="6">
        <v>20</v>
      </c>
      <c r="K2512" s="6">
        <f t="shared" si="1436"/>
        <v>10</v>
      </c>
      <c r="L2512" s="1" t="str">
        <f>Sheet1!L2512</f>
        <v>[{"bid":16003,"type":6,"num":1},{"bid":14001,"type":4,"num":4500}]</v>
      </c>
    </row>
    <row r="2513" spans="1:12" s="6" customFormat="1" x14ac:dyDescent="0.2">
      <c r="A2513" s="6">
        <f t="shared" si="1434"/>
        <v>944011</v>
      </c>
      <c r="B2513" s="6">
        <f t="shared" si="1435"/>
        <v>944012</v>
      </c>
      <c r="C2513" s="6" t="str">
        <f t="shared" si="1433"/>
        <v>当前波数 11/∞</v>
      </c>
      <c r="D2513" s="6">
        <v>2.2400000000000002</v>
      </c>
      <c r="E2513" s="6">
        <v>11</v>
      </c>
      <c r="F2513" s="6" t="s">
        <v>529</v>
      </c>
      <c r="G2513" s="6">
        <v>0.2</v>
      </c>
      <c r="H2513" s="7" t="s">
        <v>537</v>
      </c>
      <c r="I2513" s="6">
        <v>1</v>
      </c>
      <c r="J2513" s="6">
        <v>20</v>
      </c>
      <c r="K2513" s="6">
        <f t="shared" si="1436"/>
        <v>11</v>
      </c>
      <c r="L2513" s="1" t="str">
        <f>Sheet1!L2513</f>
        <v>[{"bid":16003,"type":6,"num":3},{"bid":14001,"type":4,"num":5000}]</v>
      </c>
    </row>
    <row r="2514" spans="1:12" s="6" customFormat="1" x14ac:dyDescent="0.2">
      <c r="A2514" s="6">
        <f t="shared" si="1434"/>
        <v>944012</v>
      </c>
      <c r="B2514" s="6">
        <f t="shared" si="1435"/>
        <v>944013</v>
      </c>
      <c r="C2514" s="6" t="str">
        <f t="shared" si="1433"/>
        <v>当前波数 12/∞</v>
      </c>
      <c r="D2514" s="6">
        <v>2.4024000000000005</v>
      </c>
      <c r="E2514" s="6">
        <v>12</v>
      </c>
      <c r="F2514" s="6" t="s">
        <v>539</v>
      </c>
      <c r="G2514" s="6">
        <v>0.2</v>
      </c>
      <c r="H2514" s="7" t="s">
        <v>537</v>
      </c>
      <c r="I2514" s="6">
        <v>2</v>
      </c>
      <c r="J2514" s="6">
        <v>40</v>
      </c>
      <c r="K2514" s="6">
        <f t="shared" si="1436"/>
        <v>12</v>
      </c>
      <c r="L2514" s="1" t="str">
        <f>Sheet1!L2514</f>
        <v>[{"bid":16003,"type":6,"num":3},{"bid":14001,"type":4,"num":5500}]</v>
      </c>
    </row>
    <row r="2515" spans="1:12" s="6" customFormat="1" x14ac:dyDescent="0.2">
      <c r="A2515" s="6">
        <f t="shared" si="1434"/>
        <v>944013</v>
      </c>
      <c r="B2515" s="6">
        <f t="shared" si="1435"/>
        <v>944014</v>
      </c>
      <c r="C2515" s="6" t="str">
        <f t="shared" si="1433"/>
        <v>当前波数 13/∞</v>
      </c>
      <c r="D2515" s="6">
        <v>2.5696000000000003</v>
      </c>
      <c r="E2515" s="6">
        <v>13</v>
      </c>
      <c r="F2515" s="6" t="s">
        <v>528</v>
      </c>
      <c r="G2515" s="6">
        <v>0.2</v>
      </c>
      <c r="H2515" s="7" t="s">
        <v>537</v>
      </c>
      <c r="I2515" s="6">
        <v>1</v>
      </c>
      <c r="J2515" s="6">
        <v>20</v>
      </c>
      <c r="K2515" s="6">
        <f t="shared" si="1436"/>
        <v>13</v>
      </c>
      <c r="L2515" s="1" t="str">
        <f>Sheet1!L2515</f>
        <v>[{"bid":16003,"type":6,"num":3},{"bid":14001,"type":4,"num":6000}]</v>
      </c>
    </row>
    <row r="2516" spans="1:12" s="6" customFormat="1" x14ac:dyDescent="0.2">
      <c r="A2516" s="6">
        <f t="shared" si="1434"/>
        <v>944014</v>
      </c>
      <c r="B2516" s="6">
        <f t="shared" si="1435"/>
        <v>944015</v>
      </c>
      <c r="C2516" s="6" t="str">
        <f t="shared" si="1433"/>
        <v>当前波数 14/∞</v>
      </c>
      <c r="D2516" s="6">
        <v>2.7416</v>
      </c>
      <c r="E2516" s="6">
        <v>14</v>
      </c>
      <c r="F2516" s="6" t="s">
        <v>539</v>
      </c>
      <c r="G2516" s="6">
        <v>0.2</v>
      </c>
      <c r="H2516" s="7" t="s">
        <v>537</v>
      </c>
      <c r="I2516" s="6">
        <v>1</v>
      </c>
      <c r="J2516" s="6">
        <v>20</v>
      </c>
      <c r="K2516" s="6">
        <f t="shared" si="1436"/>
        <v>14</v>
      </c>
      <c r="L2516" s="1" t="str">
        <f>Sheet1!L2516</f>
        <v>[{"bid":16003,"type":6,"num":3},{"bid":14001,"type":4,"num":6500}]</v>
      </c>
    </row>
    <row r="2517" spans="1:12" s="6" customFormat="1" x14ac:dyDescent="0.2">
      <c r="A2517" s="6">
        <f t="shared" si="1434"/>
        <v>944015</v>
      </c>
      <c r="B2517" s="6">
        <f t="shared" si="1435"/>
        <v>944016</v>
      </c>
      <c r="C2517" s="6" t="str">
        <f t="shared" si="1433"/>
        <v>当前波数 15/∞</v>
      </c>
      <c r="D2517" s="6">
        <v>2.9328000000000003</v>
      </c>
      <c r="E2517" s="6">
        <v>15</v>
      </c>
      <c r="F2517" s="6" t="s">
        <v>528</v>
      </c>
      <c r="G2517" s="6">
        <v>0.2</v>
      </c>
      <c r="H2517" s="7" t="s">
        <v>537</v>
      </c>
      <c r="I2517" s="6">
        <v>1</v>
      </c>
      <c r="J2517" s="6">
        <v>20</v>
      </c>
      <c r="K2517" s="6">
        <f t="shared" si="1436"/>
        <v>15</v>
      </c>
      <c r="L2517" s="1" t="str">
        <f>Sheet1!L2517</f>
        <v>[{"bid":16003,"type":6,"num":3},{"bid":14001,"type":4,"num":7000}]</v>
      </c>
    </row>
    <row r="2518" spans="1:12" s="6" customFormat="1" x14ac:dyDescent="0.2">
      <c r="A2518" s="6">
        <f t="shared" si="1434"/>
        <v>944016</v>
      </c>
      <c r="B2518" s="6">
        <f t="shared" si="1435"/>
        <v>944017</v>
      </c>
      <c r="C2518" s="6" t="str">
        <f t="shared" si="1433"/>
        <v>当前波数 16/∞</v>
      </c>
      <c r="D2518" s="6">
        <v>3.1300000000000008</v>
      </c>
      <c r="E2518" s="6">
        <v>16</v>
      </c>
      <c r="F2518" s="6" t="s">
        <v>539</v>
      </c>
      <c r="G2518" s="6">
        <v>0.2</v>
      </c>
      <c r="H2518" s="7" t="s">
        <v>537</v>
      </c>
      <c r="I2518" s="6">
        <v>1</v>
      </c>
      <c r="J2518" s="6">
        <v>20</v>
      </c>
      <c r="K2518" s="6">
        <f t="shared" si="1436"/>
        <v>16</v>
      </c>
      <c r="L2518" s="1" t="str">
        <f>Sheet1!L2518</f>
        <v>[{"bid":16003,"type":6,"num":5},{"bid":14001,"type":4,"num":7500}]</v>
      </c>
    </row>
    <row r="2519" spans="1:12" s="6" customFormat="1" x14ac:dyDescent="0.2">
      <c r="A2519" s="6">
        <f t="shared" si="1434"/>
        <v>944017</v>
      </c>
      <c r="B2519" s="6">
        <f t="shared" si="1435"/>
        <v>944018</v>
      </c>
      <c r="C2519" s="6" t="str">
        <f t="shared" si="1433"/>
        <v>当前波数 17/∞</v>
      </c>
      <c r="D2519" s="6">
        <v>3.3488000000000007</v>
      </c>
      <c r="E2519" s="6">
        <v>17</v>
      </c>
      <c r="F2519" s="6" t="s">
        <v>528</v>
      </c>
      <c r="G2519" s="6">
        <v>0.2</v>
      </c>
      <c r="H2519" s="7" t="s">
        <v>537</v>
      </c>
      <c r="I2519" s="6">
        <v>1</v>
      </c>
      <c r="J2519" s="6">
        <v>20</v>
      </c>
      <c r="K2519" s="6">
        <f t="shared" si="1436"/>
        <v>17</v>
      </c>
      <c r="L2519" s="1" t="str">
        <f>Sheet1!L2519</f>
        <v>[{"bid":16003,"type":6,"num":5},{"bid":14001,"type":4,"num":8000}]</v>
      </c>
    </row>
    <row r="2520" spans="1:12" s="6" customFormat="1" x14ac:dyDescent="0.2">
      <c r="A2520" s="6">
        <f t="shared" si="1434"/>
        <v>944018</v>
      </c>
      <c r="B2520" s="6">
        <f t="shared" si="1435"/>
        <v>944019</v>
      </c>
      <c r="C2520" s="6" t="str">
        <f t="shared" si="1433"/>
        <v>当前波数 18/∞</v>
      </c>
      <c r="D2520" s="6">
        <v>3.7072000000000012</v>
      </c>
      <c r="E2520" s="6">
        <v>18</v>
      </c>
      <c r="F2520" s="6" t="s">
        <v>539</v>
      </c>
      <c r="G2520" s="6">
        <v>0.2</v>
      </c>
      <c r="H2520" s="7" t="s">
        <v>537</v>
      </c>
      <c r="I2520" s="6">
        <v>2</v>
      </c>
      <c r="J2520" s="6">
        <v>40</v>
      </c>
      <c r="K2520" s="6">
        <f t="shared" si="1436"/>
        <v>18</v>
      </c>
      <c r="L2520" s="1" t="str">
        <f>Sheet1!L2520</f>
        <v>[{"bid":16003,"type":6,"num":5},{"bid":14001,"type":4,"num":8500}]</v>
      </c>
    </row>
    <row r="2521" spans="1:12" s="6" customFormat="1" x14ac:dyDescent="0.2">
      <c r="A2521" s="6">
        <f t="shared" si="1434"/>
        <v>944019</v>
      </c>
      <c r="B2521" s="6">
        <f t="shared" si="1435"/>
        <v>944020</v>
      </c>
      <c r="C2521" s="6" t="str">
        <f t="shared" si="1433"/>
        <v>当前波数 19/∞</v>
      </c>
      <c r="D2521" s="6">
        <v>4.0800000000000018</v>
      </c>
      <c r="E2521" s="6">
        <v>19</v>
      </c>
      <c r="F2521" s="6" t="s">
        <v>529</v>
      </c>
      <c r="G2521" s="6">
        <v>0.2</v>
      </c>
      <c r="H2521" s="7" t="s">
        <v>537</v>
      </c>
      <c r="I2521" s="6">
        <v>1</v>
      </c>
      <c r="J2521" s="6">
        <v>20</v>
      </c>
      <c r="K2521" s="6">
        <f t="shared" si="1436"/>
        <v>19</v>
      </c>
      <c r="L2521" s="1" t="str">
        <f>Sheet1!L2521</f>
        <v>[{"bid":16003,"type":6,"num":5},{"bid":14001,"type":4,"num":9000}]</v>
      </c>
    </row>
    <row r="2522" spans="1:12" s="6" customFormat="1" x14ac:dyDescent="0.2">
      <c r="A2522" s="6">
        <f t="shared" si="1434"/>
        <v>944020</v>
      </c>
      <c r="B2522" s="6">
        <f t="shared" si="1435"/>
        <v>944021</v>
      </c>
      <c r="C2522" s="6" t="str">
        <f t="shared" si="1433"/>
        <v>当前波数 20/∞</v>
      </c>
      <c r="D2522" s="6">
        <v>4.4672000000000018</v>
      </c>
      <c r="E2522" s="6">
        <v>20</v>
      </c>
      <c r="F2522" s="6" t="s">
        <v>540</v>
      </c>
      <c r="G2522" s="6">
        <v>0.2</v>
      </c>
      <c r="H2522" s="7" t="s">
        <v>537</v>
      </c>
      <c r="I2522" s="6">
        <v>1</v>
      </c>
      <c r="J2522" s="6">
        <v>20</v>
      </c>
      <c r="K2522" s="6">
        <f t="shared" si="1436"/>
        <v>20</v>
      </c>
      <c r="L2522" s="1" t="str">
        <f>Sheet1!L2522</f>
        <v>[{"bid":16003,"type":6,"num":5},{"bid":14001,"type":4,"num":9500}]</v>
      </c>
    </row>
    <row r="2523" spans="1:12" s="6" customFormat="1" x14ac:dyDescent="0.2">
      <c r="A2523" s="6">
        <f t="shared" si="1434"/>
        <v>944021</v>
      </c>
      <c r="B2523" s="6">
        <f t="shared" si="1435"/>
        <v>944022</v>
      </c>
      <c r="C2523" s="6" t="str">
        <f t="shared" si="1433"/>
        <v>当前波数 21/∞</v>
      </c>
      <c r="D2523" s="6">
        <v>4.8892000000000024</v>
      </c>
      <c r="E2523" s="6">
        <v>21</v>
      </c>
      <c r="F2523" s="6" t="s">
        <v>529</v>
      </c>
      <c r="G2523" s="6">
        <v>0.2</v>
      </c>
      <c r="H2523" s="7" t="s">
        <v>537</v>
      </c>
      <c r="I2523" s="6">
        <v>1</v>
      </c>
      <c r="J2523" s="6">
        <v>20</v>
      </c>
      <c r="K2523" s="6">
        <f t="shared" si="1436"/>
        <v>21</v>
      </c>
      <c r="L2523" s="1" t="str">
        <f>Sheet1!L2523</f>
        <v>[{"bid":15024,"type":5,"num":1},{"bid":16003,"type":6,"num":7},{"bid":14001,"type":4,"num":10000}]</v>
      </c>
    </row>
    <row r="2524" spans="1:12" s="6" customFormat="1" x14ac:dyDescent="0.2">
      <c r="A2524" s="6">
        <f t="shared" si="1434"/>
        <v>944022</v>
      </c>
      <c r="B2524" s="6">
        <f t="shared" si="1435"/>
        <v>944023</v>
      </c>
      <c r="C2524" s="6" t="str">
        <f t="shared" si="1433"/>
        <v>当前波数 22/∞</v>
      </c>
      <c r="D2524" s="6">
        <v>5.328000000000003</v>
      </c>
      <c r="E2524" s="6">
        <v>22</v>
      </c>
      <c r="F2524" s="6" t="s">
        <v>540</v>
      </c>
      <c r="G2524" s="6">
        <v>0.2</v>
      </c>
      <c r="H2524" s="7" t="s">
        <v>537</v>
      </c>
      <c r="I2524" s="6">
        <v>1</v>
      </c>
      <c r="J2524" s="6">
        <v>20</v>
      </c>
      <c r="K2524" s="6">
        <f t="shared" si="1436"/>
        <v>22</v>
      </c>
      <c r="L2524" s="1" t="str">
        <f>Sheet1!L2524</f>
        <v>[{"bid":15024,"type":5,"num":1},{"bid":16003,"type":6,"num":7},{"bid":14001,"type":4,"num":10500}]</v>
      </c>
    </row>
    <row r="2525" spans="1:12" s="6" customFormat="1" x14ac:dyDescent="0.2">
      <c r="A2525" s="6">
        <f t="shared" si="1434"/>
        <v>944023</v>
      </c>
      <c r="B2525" s="6">
        <f t="shared" si="1435"/>
        <v>944024</v>
      </c>
      <c r="C2525" s="6" t="str">
        <f t="shared" si="1433"/>
        <v>当前波数 23/∞</v>
      </c>
      <c r="D2525" s="6">
        <v>5.8064000000000036</v>
      </c>
      <c r="E2525" s="6">
        <v>23</v>
      </c>
      <c r="F2525" s="6" t="s">
        <v>529</v>
      </c>
      <c r="G2525" s="6">
        <v>0.2</v>
      </c>
      <c r="H2525" s="7" t="s">
        <v>537</v>
      </c>
      <c r="I2525" s="6">
        <v>1</v>
      </c>
      <c r="J2525" s="6">
        <v>20</v>
      </c>
      <c r="K2525" s="6">
        <f t="shared" si="1436"/>
        <v>23</v>
      </c>
      <c r="L2525" s="1" t="str">
        <f>Sheet1!L2525</f>
        <v>[{"bid":15024,"type":5,"num":1},{"bid":16003,"type":6,"num":7},{"bid":14001,"type":4,"num":11000}]</v>
      </c>
    </row>
    <row r="2526" spans="1:12" s="6" customFormat="1" x14ac:dyDescent="0.2">
      <c r="A2526" s="6">
        <f t="shared" si="1434"/>
        <v>944024</v>
      </c>
      <c r="B2526" s="6">
        <f t="shared" si="1435"/>
        <v>944025</v>
      </c>
      <c r="C2526" s="6" t="str">
        <f t="shared" si="1433"/>
        <v>当前波数 24/∞</v>
      </c>
      <c r="D2526" s="6">
        <v>6.3040000000000038</v>
      </c>
      <c r="E2526" s="6">
        <v>24</v>
      </c>
      <c r="F2526" s="6" t="s">
        <v>539</v>
      </c>
      <c r="G2526" s="6">
        <v>0.2</v>
      </c>
      <c r="H2526" s="7" t="s">
        <v>537</v>
      </c>
      <c r="I2526" s="6">
        <v>2</v>
      </c>
      <c r="J2526" s="6">
        <v>40</v>
      </c>
      <c r="K2526" s="6">
        <f t="shared" si="1436"/>
        <v>24</v>
      </c>
      <c r="L2526" s="1" t="str">
        <f>Sheet1!L2526</f>
        <v>[{"bid":15024,"type":5,"num":1},{"bid":16003,"type":6,"num":7},{"bid":14001,"type":4,"num":11500}]</v>
      </c>
    </row>
    <row r="2527" spans="1:12" s="6" customFormat="1" x14ac:dyDescent="0.2">
      <c r="A2527" s="6">
        <f t="shared" si="1434"/>
        <v>944025</v>
      </c>
      <c r="B2527" s="6">
        <f t="shared" si="1435"/>
        <v>944026</v>
      </c>
      <c r="C2527" s="6" t="str">
        <f t="shared" si="1433"/>
        <v>当前波数 25/∞</v>
      </c>
      <c r="D2527" s="6">
        <v>6.8460000000000045</v>
      </c>
      <c r="E2527" s="6">
        <v>25</v>
      </c>
      <c r="F2527" s="6" t="s">
        <v>528</v>
      </c>
      <c r="G2527" s="6">
        <v>0.2</v>
      </c>
      <c r="H2527" s="7" t="s">
        <v>537</v>
      </c>
      <c r="I2527" s="6">
        <v>1</v>
      </c>
      <c r="J2527" s="6">
        <v>20</v>
      </c>
      <c r="K2527" s="6">
        <f t="shared" si="1436"/>
        <v>25</v>
      </c>
      <c r="L2527" s="1" t="str">
        <f>Sheet1!L2527</f>
        <v>[{"bid":15024,"type":5,"num":1},{"bid":16003,"type":6,"num":7},{"bid":14001,"type":4,"num":12000}]</v>
      </c>
    </row>
    <row r="2528" spans="1:12" s="6" customFormat="1" x14ac:dyDescent="0.2">
      <c r="A2528" s="6">
        <f t="shared" si="1434"/>
        <v>944026</v>
      </c>
      <c r="B2528" s="6">
        <f t="shared" si="1435"/>
        <v>944027</v>
      </c>
      <c r="C2528" s="6" t="str">
        <f t="shared" si="1433"/>
        <v>当前波数 26/∞</v>
      </c>
      <c r="D2528" s="6">
        <v>7.4096000000000046</v>
      </c>
      <c r="E2528" s="6">
        <v>26</v>
      </c>
      <c r="F2528" s="6" t="s">
        <v>539</v>
      </c>
      <c r="G2528" s="6">
        <v>0.2</v>
      </c>
      <c r="H2528" s="7" t="s">
        <v>537</v>
      </c>
      <c r="I2528" s="6">
        <v>1</v>
      </c>
      <c r="J2528" s="6">
        <v>20</v>
      </c>
      <c r="K2528" s="6">
        <f t="shared" si="1436"/>
        <v>26</v>
      </c>
      <c r="L2528" s="1" t="str">
        <f>Sheet1!L2528</f>
        <v>[{"bid":15024,"type":5,"num":1},{"bid":16003,"type":6,"num":9},{"bid":14001,"type":4,"num":12500}]</v>
      </c>
    </row>
    <row r="2529" spans="1:12" s="6" customFormat="1" x14ac:dyDescent="0.2">
      <c r="A2529" s="6">
        <f t="shared" si="1434"/>
        <v>944027</v>
      </c>
      <c r="B2529" s="6">
        <f t="shared" si="1435"/>
        <v>944028</v>
      </c>
      <c r="C2529" s="6" t="str">
        <f t="shared" si="1433"/>
        <v>当前波数 27/∞</v>
      </c>
      <c r="D2529" s="6">
        <v>8.0224000000000046</v>
      </c>
      <c r="E2529" s="6">
        <v>27</v>
      </c>
      <c r="F2529" s="6" t="s">
        <v>529</v>
      </c>
      <c r="G2529" s="6">
        <v>0.2</v>
      </c>
      <c r="H2529" s="7" t="s">
        <v>537</v>
      </c>
      <c r="I2529" s="6">
        <v>1</v>
      </c>
      <c r="J2529" s="6">
        <v>20</v>
      </c>
      <c r="K2529" s="6">
        <f t="shared" si="1436"/>
        <v>27</v>
      </c>
      <c r="L2529" s="1" t="str">
        <f>Sheet1!L2529</f>
        <v>[{"bid":15024,"type":5,"num":1},{"bid":16003,"type":6,"num":9},{"bid":14001,"type":4,"num":13000}]</v>
      </c>
    </row>
    <row r="2530" spans="1:12" s="6" customFormat="1" x14ac:dyDescent="0.2">
      <c r="A2530" s="6">
        <f t="shared" si="1434"/>
        <v>944028</v>
      </c>
      <c r="B2530" s="6">
        <f t="shared" si="1435"/>
        <v>944029</v>
      </c>
      <c r="C2530" s="6" t="str">
        <f t="shared" si="1433"/>
        <v>当前波数 28/∞</v>
      </c>
      <c r="D2530" s="6">
        <v>8.6592000000000056</v>
      </c>
      <c r="E2530" s="6">
        <v>28</v>
      </c>
      <c r="F2530" s="6" t="s">
        <v>540</v>
      </c>
      <c r="G2530" s="6">
        <v>0.2</v>
      </c>
      <c r="H2530" s="7" t="s">
        <v>537</v>
      </c>
      <c r="I2530" s="6">
        <v>1</v>
      </c>
      <c r="J2530" s="6">
        <v>20</v>
      </c>
      <c r="K2530" s="6">
        <f t="shared" si="1436"/>
        <v>28</v>
      </c>
      <c r="L2530" s="1" t="str">
        <f>Sheet1!L2530</f>
        <v>[{"bid":15024,"type":5,"num":1},{"bid":16003,"type":6,"num":9},{"bid":14001,"type":4,"num":13500}]</v>
      </c>
    </row>
    <row r="2531" spans="1:12" s="6" customFormat="1" x14ac:dyDescent="0.2">
      <c r="A2531" s="6">
        <f t="shared" si="1434"/>
        <v>944029</v>
      </c>
      <c r="B2531" s="6">
        <f t="shared" si="1435"/>
        <v>944030</v>
      </c>
      <c r="C2531" s="6" t="str">
        <f t="shared" si="1433"/>
        <v>当前波数 29/∞</v>
      </c>
      <c r="D2531" s="6">
        <v>9.3500000000000068</v>
      </c>
      <c r="E2531" s="6">
        <v>29</v>
      </c>
      <c r="F2531" s="6" t="s">
        <v>529</v>
      </c>
      <c r="G2531" s="6">
        <v>0.2</v>
      </c>
      <c r="H2531" s="7" t="s">
        <v>537</v>
      </c>
      <c r="I2531" s="6">
        <v>1</v>
      </c>
      <c r="J2531" s="6">
        <v>20</v>
      </c>
      <c r="K2531" s="6">
        <f t="shared" si="1436"/>
        <v>29</v>
      </c>
      <c r="L2531" s="1" t="str">
        <f>Sheet1!L2531</f>
        <v>[{"bid":15024,"type":5,"num":1},{"bid":16003,"type":6,"num":9},{"bid":14001,"type":4,"num":14000}]</v>
      </c>
    </row>
    <row r="2532" spans="1:12" s="6" customFormat="1" x14ac:dyDescent="0.2">
      <c r="A2532" s="6">
        <f t="shared" si="1434"/>
        <v>944030</v>
      </c>
      <c r="B2532" s="6">
        <f t="shared" si="1435"/>
        <v>944031</v>
      </c>
      <c r="C2532" s="6" t="str">
        <f t="shared" si="1433"/>
        <v>当前波数 30/∞</v>
      </c>
      <c r="D2532" s="6">
        <v>10.067200000000009</v>
      </c>
      <c r="E2532" s="6">
        <v>30</v>
      </c>
      <c r="F2532" s="6" t="s">
        <v>539</v>
      </c>
      <c r="G2532" s="6">
        <v>0.2</v>
      </c>
      <c r="H2532" s="7" t="s">
        <v>537</v>
      </c>
      <c r="I2532" s="6">
        <v>2</v>
      </c>
      <c r="J2532" s="6">
        <v>40</v>
      </c>
      <c r="K2532" s="6">
        <f t="shared" si="1436"/>
        <v>30</v>
      </c>
      <c r="L2532" s="1" t="str">
        <f>Sheet1!L2532</f>
        <v>[{"bid":15024,"type":5,"num":1},{"bid":16003,"type":6,"num":9},{"bid":14001,"type":4,"num":14500}]</v>
      </c>
    </row>
    <row r="2533" spans="1:12" s="6" customFormat="1" x14ac:dyDescent="0.2">
      <c r="A2533" s="6">
        <f t="shared" si="1434"/>
        <v>944031</v>
      </c>
      <c r="B2533" s="6">
        <f t="shared" si="1435"/>
        <v>944032</v>
      </c>
      <c r="C2533" s="6" t="str">
        <f t="shared" si="1433"/>
        <v>当前波数 31/∞</v>
      </c>
      <c r="D2533" s="6">
        <v>10.810800000000008</v>
      </c>
      <c r="E2533" s="6">
        <v>31</v>
      </c>
      <c r="F2533" s="6" t="s">
        <v>528</v>
      </c>
      <c r="G2533" s="6">
        <v>0.2</v>
      </c>
      <c r="H2533" s="7" t="s">
        <v>537</v>
      </c>
      <c r="I2533" s="6">
        <v>1</v>
      </c>
      <c r="J2533" s="6">
        <v>20</v>
      </c>
      <c r="K2533" s="6">
        <f t="shared" si="1436"/>
        <v>31</v>
      </c>
      <c r="L2533" s="1" t="str">
        <f>Sheet1!L2533</f>
        <v>[{"bid":15024,"type":5,"num":1},{"bid":16003,"type":6,"num":11},{"bid":14001,"type":4,"num":15000}]</v>
      </c>
    </row>
    <row r="2534" spans="1:12" s="6" customFormat="1" x14ac:dyDescent="0.2">
      <c r="A2534" s="6">
        <f t="shared" si="1434"/>
        <v>944032</v>
      </c>
      <c r="B2534" s="6">
        <f t="shared" si="1435"/>
        <v>944033</v>
      </c>
      <c r="C2534" s="6" t="str">
        <f t="shared" si="1433"/>
        <v>当前波数 32/∞</v>
      </c>
      <c r="D2534" s="6">
        <v>11.580800000000007</v>
      </c>
      <c r="E2534" s="6">
        <v>32</v>
      </c>
      <c r="F2534" s="6" t="s">
        <v>539</v>
      </c>
      <c r="G2534" s="6">
        <v>0.2</v>
      </c>
      <c r="H2534" s="7" t="s">
        <v>537</v>
      </c>
      <c r="I2534" s="6">
        <v>1</v>
      </c>
      <c r="J2534" s="6">
        <v>20</v>
      </c>
      <c r="K2534" s="6">
        <f t="shared" si="1436"/>
        <v>32</v>
      </c>
      <c r="L2534" s="1" t="str">
        <f>Sheet1!L2534</f>
        <v>[{"bid":15024,"type":5,"num":1},{"bid":16003,"type":6,"num":11},{"bid":14001,"type":4,"num":15500}]</v>
      </c>
    </row>
    <row r="2535" spans="1:12" s="6" customFormat="1" x14ac:dyDescent="0.2">
      <c r="A2535" s="6">
        <f t="shared" si="1434"/>
        <v>944033</v>
      </c>
      <c r="B2535" s="6">
        <f t="shared" si="1435"/>
        <v>944034</v>
      </c>
      <c r="C2535" s="6" t="str">
        <f t="shared" si="1433"/>
        <v>当前波数 33/∞</v>
      </c>
      <c r="D2535" s="6">
        <v>12.412000000000008</v>
      </c>
      <c r="E2535" s="6">
        <v>33</v>
      </c>
      <c r="F2535" s="6" t="s">
        <v>529</v>
      </c>
      <c r="G2535" s="6">
        <v>0.2</v>
      </c>
      <c r="H2535" s="7" t="s">
        <v>537</v>
      </c>
      <c r="I2535" s="6">
        <v>1</v>
      </c>
      <c r="J2535" s="6">
        <v>20</v>
      </c>
      <c r="K2535" s="6">
        <f t="shared" si="1436"/>
        <v>33</v>
      </c>
      <c r="L2535" s="1" t="str">
        <f>Sheet1!L2535</f>
        <v>[{"bid":15024,"type":5,"num":1},{"bid":16003,"type":6,"num":11},{"bid":14001,"type":4,"num":16000}]</v>
      </c>
    </row>
    <row r="2536" spans="1:12" s="6" customFormat="1" x14ac:dyDescent="0.2">
      <c r="A2536" s="6">
        <f t="shared" si="1434"/>
        <v>944034</v>
      </c>
      <c r="B2536" s="6">
        <f t="shared" si="1435"/>
        <v>944035</v>
      </c>
      <c r="C2536" s="6" t="str">
        <f t="shared" si="1433"/>
        <v>当前波数 34/∞</v>
      </c>
      <c r="D2536" s="6">
        <v>13.272000000000009</v>
      </c>
      <c r="E2536" s="6">
        <v>34</v>
      </c>
      <c r="F2536" s="6" t="s">
        <v>540</v>
      </c>
      <c r="G2536" s="6">
        <v>0.2</v>
      </c>
      <c r="H2536" s="7" t="s">
        <v>537</v>
      </c>
      <c r="I2536" s="6">
        <v>1</v>
      </c>
      <c r="J2536" s="6">
        <v>20</v>
      </c>
      <c r="K2536" s="6">
        <f t="shared" si="1436"/>
        <v>34</v>
      </c>
      <c r="L2536" s="1" t="str">
        <f>Sheet1!L2536</f>
        <v>[{"bid":15024,"type":5,"num":1},{"bid":16003,"type":6,"num":11},{"bid":14001,"type":4,"num":16500}]</v>
      </c>
    </row>
    <row r="2537" spans="1:12" s="6" customFormat="1" x14ac:dyDescent="0.2">
      <c r="A2537" s="6">
        <f t="shared" si="1434"/>
        <v>944035</v>
      </c>
      <c r="B2537" s="6">
        <f t="shared" si="1435"/>
        <v>944036</v>
      </c>
      <c r="C2537" s="6" t="str">
        <f t="shared" si="1433"/>
        <v>当前波数 35/∞</v>
      </c>
      <c r="D2537" s="6">
        <v>14.198000000000009</v>
      </c>
      <c r="E2537" s="6">
        <v>35</v>
      </c>
      <c r="F2537" s="6" t="s">
        <v>529</v>
      </c>
      <c r="G2537" s="6">
        <v>0.2</v>
      </c>
      <c r="H2537" s="7" t="s">
        <v>537</v>
      </c>
      <c r="I2537" s="6">
        <v>1</v>
      </c>
      <c r="J2537" s="6">
        <v>20</v>
      </c>
      <c r="K2537" s="6">
        <f t="shared" si="1436"/>
        <v>35</v>
      </c>
      <c r="L2537" s="1" t="str">
        <f>Sheet1!L2537</f>
        <v>[{"bid":15024,"type":5,"num":1},{"bid":16003,"type":6,"num":11},{"bid":14001,"type":4,"num":17000}]</v>
      </c>
    </row>
    <row r="2538" spans="1:12" s="6" customFormat="1" x14ac:dyDescent="0.2">
      <c r="A2538" s="6">
        <f t="shared" si="1434"/>
        <v>944036</v>
      </c>
      <c r="B2538" s="6">
        <f t="shared" si="1435"/>
        <v>944037</v>
      </c>
      <c r="C2538" s="6" t="str">
        <f t="shared" si="1433"/>
        <v>当前波数 36/∞</v>
      </c>
      <c r="D2538" s="6">
        <v>15.15520000000001</v>
      </c>
      <c r="E2538" s="6">
        <v>36</v>
      </c>
      <c r="F2538" s="6" t="s">
        <v>539</v>
      </c>
      <c r="G2538" s="6">
        <v>0.2</v>
      </c>
      <c r="H2538" s="7" t="s">
        <v>537</v>
      </c>
      <c r="I2538" s="6">
        <v>2</v>
      </c>
      <c r="J2538" s="6">
        <v>40</v>
      </c>
      <c r="K2538" s="6">
        <f t="shared" si="1436"/>
        <v>36</v>
      </c>
      <c r="L2538" s="1" t="str">
        <f>Sheet1!L2538</f>
        <v>[{"bid":15024,"type":5,"num":1},{"bid":16003,"type":6,"num":13},{"bid":14001,"type":4,"num":17500}]</v>
      </c>
    </row>
    <row r="2539" spans="1:12" s="6" customFormat="1" x14ac:dyDescent="0.2">
      <c r="A2539" s="6">
        <f t="shared" si="1434"/>
        <v>944037</v>
      </c>
      <c r="B2539" s="6">
        <f t="shared" si="1435"/>
        <v>944038</v>
      </c>
      <c r="C2539" s="6" t="str">
        <f t="shared" si="1433"/>
        <v>当前波数 37/∞</v>
      </c>
      <c r="D2539" s="6">
        <v>16.18320000000001</v>
      </c>
      <c r="E2539" s="6">
        <v>37</v>
      </c>
      <c r="F2539" s="6" t="s">
        <v>528</v>
      </c>
      <c r="G2539" s="6">
        <v>0.2</v>
      </c>
      <c r="H2539" s="7" t="s">
        <v>537</v>
      </c>
      <c r="I2539" s="6">
        <v>1</v>
      </c>
      <c r="J2539" s="6">
        <v>20</v>
      </c>
      <c r="K2539" s="6">
        <f t="shared" si="1436"/>
        <v>37</v>
      </c>
      <c r="L2539" s="1" t="str">
        <f>Sheet1!L2539</f>
        <v>[{"bid":15024,"type":5,"num":1},{"bid":16003,"type":6,"num":13},{"bid":14001,"type":4,"num":18000}]</v>
      </c>
    </row>
    <row r="2540" spans="1:12" s="6" customFormat="1" x14ac:dyDescent="0.2">
      <c r="A2540" s="6">
        <f t="shared" si="1434"/>
        <v>944038</v>
      </c>
      <c r="B2540" s="6">
        <f t="shared" si="1435"/>
        <v>944039</v>
      </c>
      <c r="C2540" s="6" t="str">
        <f t="shared" si="1433"/>
        <v>当前波数 38/∞</v>
      </c>
      <c r="D2540" s="6">
        <v>17.244800000000012</v>
      </c>
      <c r="E2540" s="6">
        <v>38</v>
      </c>
      <c r="F2540" s="6" t="s">
        <v>539</v>
      </c>
      <c r="G2540" s="6">
        <v>0.2</v>
      </c>
      <c r="H2540" s="7" t="s">
        <v>537</v>
      </c>
      <c r="I2540" s="6">
        <v>1</v>
      </c>
      <c r="J2540" s="6">
        <v>20</v>
      </c>
      <c r="K2540" s="6">
        <f t="shared" si="1436"/>
        <v>38</v>
      </c>
      <c r="L2540" s="1" t="str">
        <f>Sheet1!L2540</f>
        <v>[{"bid":15024,"type":5,"num":1},{"bid":16003,"type":6,"num":13},{"bid":14001,"type":4,"num":18500}]</v>
      </c>
    </row>
    <row r="2541" spans="1:12" s="6" customFormat="1" x14ac:dyDescent="0.2">
      <c r="A2541" s="6">
        <f t="shared" si="1434"/>
        <v>944039</v>
      </c>
      <c r="B2541" s="6">
        <f t="shared" si="1435"/>
        <v>944040</v>
      </c>
      <c r="C2541" s="6" t="str">
        <f t="shared" si="1433"/>
        <v>当前波数 39/∞</v>
      </c>
      <c r="D2541" s="6">
        <v>18.340000000000014</v>
      </c>
      <c r="E2541" s="6">
        <v>39</v>
      </c>
      <c r="F2541" s="6" t="s">
        <v>529</v>
      </c>
      <c r="G2541" s="6">
        <v>0.2</v>
      </c>
      <c r="H2541" s="7" t="s">
        <v>537</v>
      </c>
      <c r="I2541" s="6">
        <v>1</v>
      </c>
      <c r="J2541" s="6">
        <v>20</v>
      </c>
      <c r="K2541" s="6">
        <f t="shared" si="1436"/>
        <v>39</v>
      </c>
      <c r="L2541" s="1" t="str">
        <f>Sheet1!L2541</f>
        <v>[{"bid":15024,"type":5,"num":1},{"bid":16003,"type":6,"num":13},{"bid":14001,"type":4,"num":19000}]</v>
      </c>
    </row>
    <row r="2542" spans="1:12" s="6" customFormat="1" x14ac:dyDescent="0.2">
      <c r="A2542" s="6">
        <f t="shared" si="1434"/>
        <v>944040</v>
      </c>
      <c r="B2542" s="6">
        <f t="shared" si="1435"/>
        <v>944041</v>
      </c>
      <c r="C2542" s="6" t="str">
        <f t="shared" si="1433"/>
        <v>当前波数 40/∞</v>
      </c>
      <c r="D2542" s="6">
        <v>19.512000000000015</v>
      </c>
      <c r="E2542" s="6">
        <v>40</v>
      </c>
      <c r="F2542" s="6" t="s">
        <v>540</v>
      </c>
      <c r="G2542" s="6">
        <v>0.2</v>
      </c>
      <c r="H2542" s="7" t="s">
        <v>537</v>
      </c>
      <c r="I2542" s="6">
        <v>1</v>
      </c>
      <c r="J2542" s="6">
        <v>20</v>
      </c>
      <c r="K2542" s="6">
        <f t="shared" si="1436"/>
        <v>40</v>
      </c>
      <c r="L2542" s="1" t="str">
        <f>Sheet1!L2542</f>
        <v>[{"bid":15024,"type":5,"num":1},{"bid":16003,"type":6,"num":13},{"bid":14001,"type":4,"num":19500}]</v>
      </c>
    </row>
    <row r="2543" spans="1:12" s="6" customFormat="1" x14ac:dyDescent="0.2">
      <c r="A2543" s="6">
        <f t="shared" si="1434"/>
        <v>944041</v>
      </c>
      <c r="B2543" s="6">
        <f t="shared" si="1435"/>
        <v>944042</v>
      </c>
      <c r="C2543" s="6" t="str">
        <f t="shared" si="1433"/>
        <v>当前波数 41/∞</v>
      </c>
      <c r="D2543" s="6">
        <v>20.720000000000013</v>
      </c>
      <c r="E2543" s="6">
        <v>41</v>
      </c>
      <c r="F2543" s="6" t="s">
        <v>529</v>
      </c>
      <c r="G2543" s="6">
        <v>0.2</v>
      </c>
      <c r="H2543" s="7" t="s">
        <v>537</v>
      </c>
      <c r="I2543" s="6">
        <v>1</v>
      </c>
      <c r="J2543" s="6">
        <v>20</v>
      </c>
      <c r="K2543" s="6">
        <f t="shared" si="1436"/>
        <v>41</v>
      </c>
      <c r="L2543" s="1" t="str">
        <f>Sheet1!L2543</f>
        <v>[{"bid":15024,"type":5,"num":2},{"bid":16003,"type":6,"num":15},{"bid":14001,"type":4,"num":20000}]</v>
      </c>
    </row>
    <row r="2544" spans="1:12" s="6" customFormat="1" x14ac:dyDescent="0.2">
      <c r="A2544" s="6">
        <f t="shared" si="1434"/>
        <v>944042</v>
      </c>
      <c r="B2544" s="6">
        <f t="shared" si="1435"/>
        <v>944043</v>
      </c>
      <c r="C2544" s="6" t="str">
        <f t="shared" si="1433"/>
        <v>当前波数 42/∞</v>
      </c>
      <c r="D2544" s="6">
        <v>21.964000000000013</v>
      </c>
      <c r="E2544" s="6">
        <v>42</v>
      </c>
      <c r="F2544" s="6" t="s">
        <v>539</v>
      </c>
      <c r="G2544" s="6">
        <v>0.2</v>
      </c>
      <c r="H2544" s="7" t="s">
        <v>537</v>
      </c>
      <c r="I2544" s="6">
        <v>2</v>
      </c>
      <c r="J2544" s="6">
        <v>40</v>
      </c>
      <c r="K2544" s="6">
        <f t="shared" si="1436"/>
        <v>42</v>
      </c>
      <c r="L2544" s="1" t="str">
        <f>Sheet1!L2544</f>
        <v>[{"bid":15024,"type":5,"num":2},{"bid":16003,"type":6,"num":15},{"bid":14001,"type":4,"num":20500}]</v>
      </c>
    </row>
    <row r="2545" spans="1:12" s="6" customFormat="1" x14ac:dyDescent="0.2">
      <c r="A2545" s="6">
        <f t="shared" si="1434"/>
        <v>944043</v>
      </c>
      <c r="B2545" s="6">
        <f t="shared" si="1435"/>
        <v>944044</v>
      </c>
      <c r="C2545" s="6" t="str">
        <f t="shared" si="1433"/>
        <v>当前波数 43/∞</v>
      </c>
      <c r="D2545" s="6">
        <v>23.290800000000015</v>
      </c>
      <c r="E2545" s="6">
        <v>43</v>
      </c>
      <c r="F2545" s="6" t="s">
        <v>528</v>
      </c>
      <c r="G2545" s="6">
        <v>0.2</v>
      </c>
      <c r="H2545" s="7" t="s">
        <v>537</v>
      </c>
      <c r="I2545" s="6">
        <v>1</v>
      </c>
      <c r="J2545" s="6">
        <v>20</v>
      </c>
      <c r="K2545" s="6">
        <f t="shared" si="1436"/>
        <v>43</v>
      </c>
      <c r="L2545" s="1" t="str">
        <f>Sheet1!L2545</f>
        <v>[{"bid":15024,"type":5,"num":2},{"bid":16003,"type":6,"num":15},{"bid":14001,"type":4,"num":21000}]</v>
      </c>
    </row>
    <row r="2546" spans="1:12" s="6" customFormat="1" x14ac:dyDescent="0.2">
      <c r="A2546" s="6">
        <f t="shared" si="1434"/>
        <v>944044</v>
      </c>
      <c r="B2546" s="6">
        <f t="shared" si="1435"/>
        <v>944045</v>
      </c>
      <c r="C2546" s="6" t="str">
        <f t="shared" si="1433"/>
        <v>当前波数 44/∞</v>
      </c>
      <c r="D2546" s="6">
        <v>24.656000000000013</v>
      </c>
      <c r="E2546" s="6">
        <v>44</v>
      </c>
      <c r="F2546" s="6" t="s">
        <v>539</v>
      </c>
      <c r="G2546" s="6">
        <v>0.2</v>
      </c>
      <c r="H2546" s="7" t="s">
        <v>537</v>
      </c>
      <c r="I2546" s="6">
        <v>1</v>
      </c>
      <c r="J2546" s="6">
        <v>20</v>
      </c>
      <c r="K2546" s="6">
        <f t="shared" si="1436"/>
        <v>44</v>
      </c>
      <c r="L2546" s="1" t="str">
        <f>Sheet1!L2546</f>
        <v>[{"bid":15024,"type":5,"num":2},{"bid":16003,"type":6,"num":15},{"bid":14001,"type":4,"num":21500}]</v>
      </c>
    </row>
    <row r="2547" spans="1:12" s="6" customFormat="1" x14ac:dyDescent="0.2">
      <c r="A2547" s="6">
        <f t="shared" si="1434"/>
        <v>944045</v>
      </c>
      <c r="B2547" s="6">
        <f t="shared" si="1435"/>
        <v>944046</v>
      </c>
      <c r="C2547" s="6" t="str">
        <f t="shared" si="1433"/>
        <v>当前波数 45/∞</v>
      </c>
      <c r="D2547" s="6">
        <v>26.059600000000014</v>
      </c>
      <c r="E2547" s="6">
        <v>45</v>
      </c>
      <c r="F2547" s="6" t="s">
        <v>529</v>
      </c>
      <c r="G2547" s="6">
        <v>0.2</v>
      </c>
      <c r="H2547" s="7" t="s">
        <v>537</v>
      </c>
      <c r="I2547" s="6">
        <v>1</v>
      </c>
      <c r="J2547" s="6">
        <v>20</v>
      </c>
      <c r="K2547" s="6">
        <f t="shared" si="1436"/>
        <v>45</v>
      </c>
      <c r="L2547" s="1" t="str">
        <f>Sheet1!L2547</f>
        <v>[{"bid":15024,"type":5,"num":2},{"bid":16003,"type":6,"num":15},{"bid":14001,"type":4,"num":22000}]</v>
      </c>
    </row>
    <row r="2548" spans="1:12" s="6" customFormat="1" x14ac:dyDescent="0.2">
      <c r="A2548" s="6">
        <f t="shared" si="1434"/>
        <v>944046</v>
      </c>
      <c r="B2548" s="6">
        <f t="shared" si="1435"/>
        <v>944047</v>
      </c>
      <c r="C2548" s="6" t="str">
        <f t="shared" si="1433"/>
        <v>当前波数 46/∞</v>
      </c>
      <c r="D2548" s="6">
        <v>27.55200000000001</v>
      </c>
      <c r="E2548" s="6">
        <v>46</v>
      </c>
      <c r="F2548" s="6" t="s">
        <v>540</v>
      </c>
      <c r="G2548" s="6">
        <v>0.2</v>
      </c>
      <c r="H2548" s="7" t="s">
        <v>537</v>
      </c>
      <c r="I2548" s="6">
        <v>1</v>
      </c>
      <c r="J2548" s="6">
        <v>20</v>
      </c>
      <c r="K2548" s="6">
        <f t="shared" si="1436"/>
        <v>46</v>
      </c>
      <c r="L2548" s="1" t="str">
        <f>Sheet1!L2548</f>
        <v>[{"bid":15024,"type":5,"num":2},{"bid":16003,"type":6,"num":17},{"bid":14001,"type":4,"num":22500}]</v>
      </c>
    </row>
    <row r="2549" spans="1:12" s="6" customFormat="1" x14ac:dyDescent="0.2">
      <c r="A2549" s="6">
        <f t="shared" si="1434"/>
        <v>944047</v>
      </c>
      <c r="B2549" s="6">
        <f t="shared" si="1435"/>
        <v>944048</v>
      </c>
      <c r="C2549" s="6" t="str">
        <f t="shared" si="1433"/>
        <v>当前波数 47/∞</v>
      </c>
      <c r="D2549" s="6">
        <v>29.085200000000007</v>
      </c>
      <c r="E2549" s="6">
        <v>47</v>
      </c>
      <c r="F2549" s="6" t="s">
        <v>529</v>
      </c>
      <c r="G2549" s="6">
        <v>0.2</v>
      </c>
      <c r="H2549" s="7" t="s">
        <v>537</v>
      </c>
      <c r="I2549" s="6">
        <v>1</v>
      </c>
      <c r="J2549" s="6">
        <v>20</v>
      </c>
      <c r="K2549" s="6">
        <f t="shared" si="1436"/>
        <v>47</v>
      </c>
      <c r="L2549" s="1" t="str">
        <f>Sheet1!L2549</f>
        <v>[{"bid":15024,"type":5,"num":2},{"bid":16003,"type":6,"num":17},{"bid":14001,"type":4,"num":23000}]</v>
      </c>
    </row>
    <row r="2550" spans="1:12" s="6" customFormat="1" x14ac:dyDescent="0.2">
      <c r="A2550" s="6">
        <f t="shared" si="1434"/>
        <v>944048</v>
      </c>
      <c r="B2550" s="6">
        <f t="shared" si="1435"/>
        <v>944049</v>
      </c>
      <c r="C2550" s="6" t="str">
        <f t="shared" si="1433"/>
        <v>当前波数 48/∞</v>
      </c>
      <c r="D2550" s="6">
        <v>30.659200000000002</v>
      </c>
      <c r="E2550" s="6">
        <v>48</v>
      </c>
      <c r="F2550" s="6" t="s">
        <v>539</v>
      </c>
      <c r="G2550" s="6">
        <v>0.2</v>
      </c>
      <c r="H2550" s="7" t="s">
        <v>537</v>
      </c>
      <c r="I2550" s="6">
        <v>2</v>
      </c>
      <c r="J2550" s="6">
        <v>40</v>
      </c>
      <c r="K2550" s="6">
        <f t="shared" si="1436"/>
        <v>48</v>
      </c>
      <c r="L2550" s="1" t="str">
        <f>Sheet1!L2550</f>
        <v>[{"bid":15024,"type":5,"num":2},{"bid":16003,"type":6,"num":17},{"bid":14001,"type":4,"num":23500}]</v>
      </c>
    </row>
    <row r="2551" spans="1:12" s="6" customFormat="1" x14ac:dyDescent="0.2">
      <c r="A2551" s="6">
        <f t="shared" si="1434"/>
        <v>944049</v>
      </c>
      <c r="B2551" s="6">
        <f t="shared" si="1435"/>
        <v>944050</v>
      </c>
      <c r="C2551" s="6" t="str">
        <f t="shared" si="1433"/>
        <v>当前波数 49/∞</v>
      </c>
      <c r="D2551" s="6">
        <v>32.328000000000003</v>
      </c>
      <c r="E2551" s="6">
        <v>49</v>
      </c>
      <c r="F2551" s="6" t="s">
        <v>528</v>
      </c>
      <c r="G2551" s="6">
        <v>0.2</v>
      </c>
      <c r="H2551" s="7" t="s">
        <v>537</v>
      </c>
      <c r="I2551" s="6">
        <v>1</v>
      </c>
      <c r="J2551" s="6">
        <v>20</v>
      </c>
      <c r="K2551" s="6">
        <f t="shared" si="1436"/>
        <v>49</v>
      </c>
      <c r="L2551" s="1" t="str">
        <f>Sheet1!L2551</f>
        <v>[{"bid":15024,"type":5,"num":2},{"bid":16003,"type":6,"num":17},{"bid":14001,"type":4,"num":24000}]</v>
      </c>
    </row>
    <row r="2552" spans="1:12" s="6" customFormat="1" x14ac:dyDescent="0.2">
      <c r="A2552" s="6">
        <f t="shared" si="1434"/>
        <v>944050</v>
      </c>
      <c r="B2552" s="6">
        <f t="shared" si="1435"/>
        <v>944051</v>
      </c>
      <c r="C2552" s="6" t="str">
        <f t="shared" si="1433"/>
        <v>当前波数 50/∞</v>
      </c>
      <c r="D2552" s="6">
        <v>34.095199999999998</v>
      </c>
      <c r="E2552" s="6">
        <v>50</v>
      </c>
      <c r="F2552" s="6" t="s">
        <v>539</v>
      </c>
      <c r="G2552" s="6">
        <v>0.2</v>
      </c>
      <c r="H2552" s="7" t="s">
        <v>537</v>
      </c>
      <c r="I2552" s="6">
        <v>1</v>
      </c>
      <c r="J2552" s="6">
        <v>20</v>
      </c>
      <c r="K2552" s="6">
        <f t="shared" si="1436"/>
        <v>50</v>
      </c>
      <c r="L2552" s="1" t="str">
        <f>Sheet1!L2552</f>
        <v>[{"bid":15024,"type":5,"num":2},{"bid":16003,"type":6,"num":17},{"bid":14001,"type":4,"num":24500}]</v>
      </c>
    </row>
    <row r="2553" spans="1:12" s="6" customFormat="1" x14ac:dyDescent="0.2">
      <c r="A2553" s="6">
        <f t="shared" si="1434"/>
        <v>944051</v>
      </c>
      <c r="B2553" s="6">
        <f t="shared" si="1435"/>
        <v>944052</v>
      </c>
      <c r="C2553" s="6" t="str">
        <f t="shared" si="1433"/>
        <v>当前波数 51/∞</v>
      </c>
      <c r="D2553" s="6">
        <v>35.907999999999994</v>
      </c>
      <c r="E2553" s="6">
        <v>51</v>
      </c>
      <c r="F2553" s="6" t="s">
        <v>529</v>
      </c>
      <c r="G2553" s="6">
        <v>0.2</v>
      </c>
      <c r="H2553" s="7" t="s">
        <v>537</v>
      </c>
      <c r="I2553" s="6">
        <v>1</v>
      </c>
      <c r="J2553" s="6">
        <v>20</v>
      </c>
      <c r="K2553" s="6">
        <f t="shared" si="1436"/>
        <v>51</v>
      </c>
      <c r="L2553" s="1" t="str">
        <f>Sheet1!L2553</f>
        <v>[{"bid":15024,"type":5,"num":2},{"bid":16003,"type":6,"num":19},{"bid":14001,"type":4,"num":25000}]</v>
      </c>
    </row>
    <row r="2554" spans="1:12" s="6" customFormat="1" x14ac:dyDescent="0.2">
      <c r="A2554" s="6">
        <f t="shared" si="1434"/>
        <v>944052</v>
      </c>
      <c r="B2554" s="6">
        <f t="shared" si="1435"/>
        <v>944053</v>
      </c>
      <c r="C2554" s="6" t="str">
        <f t="shared" si="1433"/>
        <v>当前波数 52/∞</v>
      </c>
      <c r="D2554" s="6">
        <v>37.76639999999999</v>
      </c>
      <c r="E2554" s="6">
        <v>52</v>
      </c>
      <c r="F2554" s="6" t="s">
        <v>540</v>
      </c>
      <c r="G2554" s="6">
        <v>0.2</v>
      </c>
      <c r="H2554" s="7" t="s">
        <v>537</v>
      </c>
      <c r="I2554" s="6">
        <v>1</v>
      </c>
      <c r="J2554" s="6">
        <v>20</v>
      </c>
      <c r="K2554" s="6">
        <f t="shared" si="1436"/>
        <v>52</v>
      </c>
      <c r="L2554" s="1" t="str">
        <f>Sheet1!L2554</f>
        <v>[{"bid":15024,"type":5,"num":2},{"bid":16003,"type":6,"num":19},{"bid":14001,"type":4,"num":25500}]</v>
      </c>
    </row>
    <row r="2555" spans="1:12" s="6" customFormat="1" x14ac:dyDescent="0.2">
      <c r="A2555" s="6">
        <f t="shared" si="1434"/>
        <v>944053</v>
      </c>
      <c r="B2555" s="6">
        <f t="shared" si="1435"/>
        <v>944054</v>
      </c>
      <c r="C2555" s="6" t="str">
        <f t="shared" si="1433"/>
        <v>当前波数 53/∞</v>
      </c>
      <c r="D2555" s="6">
        <v>39.670399999999987</v>
      </c>
      <c r="E2555" s="6">
        <v>53</v>
      </c>
      <c r="F2555" s="6" t="s">
        <v>529</v>
      </c>
      <c r="G2555" s="6">
        <v>0.2</v>
      </c>
      <c r="H2555" s="7" t="s">
        <v>537</v>
      </c>
      <c r="I2555" s="6">
        <v>1</v>
      </c>
      <c r="J2555" s="6">
        <v>20</v>
      </c>
      <c r="K2555" s="6">
        <f t="shared" si="1436"/>
        <v>53</v>
      </c>
      <c r="L2555" s="1" t="str">
        <f>Sheet1!L2555</f>
        <v>[{"bid":15024,"type":5,"num":2},{"bid":16003,"type":6,"num":19},{"bid":14001,"type":4,"num":26000}]</v>
      </c>
    </row>
    <row r="2556" spans="1:12" s="6" customFormat="1" x14ac:dyDescent="0.2">
      <c r="A2556" s="6">
        <f t="shared" si="1434"/>
        <v>944054</v>
      </c>
      <c r="B2556" s="6">
        <f t="shared" si="1435"/>
        <v>944055</v>
      </c>
      <c r="C2556" s="6" t="str">
        <f t="shared" si="1433"/>
        <v>当前波数 54/∞</v>
      </c>
      <c r="D2556" s="6">
        <v>41.619999999999983</v>
      </c>
      <c r="E2556" s="6">
        <v>54</v>
      </c>
      <c r="F2556" s="6" t="s">
        <v>539</v>
      </c>
      <c r="G2556" s="6">
        <v>0.2</v>
      </c>
      <c r="H2556" s="7" t="s">
        <v>537</v>
      </c>
      <c r="I2556" s="6">
        <v>2</v>
      </c>
      <c r="J2556" s="6">
        <v>40</v>
      </c>
      <c r="K2556" s="6">
        <f t="shared" si="1436"/>
        <v>54</v>
      </c>
      <c r="L2556" s="1" t="str">
        <f>Sheet1!L2556</f>
        <v>[{"bid":15024,"type":5,"num":2},{"bid":16003,"type":6,"num":19},{"bid":14001,"type":4,"num":26500}]</v>
      </c>
    </row>
    <row r="2557" spans="1:12" s="6" customFormat="1" x14ac:dyDescent="0.2">
      <c r="A2557" s="6">
        <f t="shared" si="1434"/>
        <v>944055</v>
      </c>
      <c r="B2557" s="6">
        <f t="shared" si="1435"/>
        <v>944056</v>
      </c>
      <c r="C2557" s="6" t="str">
        <f t="shared" si="1433"/>
        <v>当前波数 55/∞</v>
      </c>
      <c r="D2557" s="6">
        <v>43.67639999999998</v>
      </c>
      <c r="E2557" s="6">
        <v>55</v>
      </c>
      <c r="F2557" s="6" t="s">
        <v>528</v>
      </c>
      <c r="G2557" s="6">
        <v>0.2</v>
      </c>
      <c r="H2557" s="7" t="s">
        <v>537</v>
      </c>
      <c r="I2557" s="6">
        <v>1</v>
      </c>
      <c r="J2557" s="6">
        <v>20</v>
      </c>
      <c r="K2557" s="6">
        <f t="shared" si="1436"/>
        <v>55</v>
      </c>
      <c r="L2557" s="1" t="str">
        <f>Sheet1!L2557</f>
        <v>[{"bid":15024,"type":5,"num":2},{"bid":16003,"type":6,"num":19},{"bid":14001,"type":4,"num":27000}]</v>
      </c>
    </row>
    <row r="2558" spans="1:12" s="6" customFormat="1" x14ac:dyDescent="0.2">
      <c r="A2558" s="6">
        <f t="shared" si="1434"/>
        <v>944056</v>
      </c>
      <c r="B2558" s="6">
        <f t="shared" si="1435"/>
        <v>944057</v>
      </c>
      <c r="C2558" s="6" t="str">
        <f t="shared" si="1433"/>
        <v>当前波数 56/∞</v>
      </c>
      <c r="D2558" s="6">
        <v>45.780799999999978</v>
      </c>
      <c r="E2558" s="6">
        <v>56</v>
      </c>
      <c r="F2558" s="6" t="s">
        <v>539</v>
      </c>
      <c r="G2558" s="6">
        <v>0.2</v>
      </c>
      <c r="H2558" s="7" t="s">
        <v>537</v>
      </c>
      <c r="I2558" s="6">
        <v>1</v>
      </c>
      <c r="J2558" s="6">
        <v>20</v>
      </c>
      <c r="K2558" s="6">
        <f t="shared" si="1436"/>
        <v>56</v>
      </c>
      <c r="L2558" s="1" t="str">
        <f>Sheet1!L2558</f>
        <v>[{"bid":15024,"type":5,"num":2},{"bid":16003,"type":6,"num":21},{"bid":14001,"type":4,"num":27500}]</v>
      </c>
    </row>
    <row r="2559" spans="1:12" s="6" customFormat="1" x14ac:dyDescent="0.2">
      <c r="A2559" s="6">
        <f t="shared" si="1434"/>
        <v>944057</v>
      </c>
      <c r="B2559" s="6">
        <f t="shared" si="1435"/>
        <v>944058</v>
      </c>
      <c r="C2559" s="6" t="str">
        <f t="shared" si="1433"/>
        <v>当前波数 57/∞</v>
      </c>
      <c r="D2559" s="6">
        <v>47.933199999999978</v>
      </c>
      <c r="E2559" s="6">
        <v>57</v>
      </c>
      <c r="F2559" s="6" t="s">
        <v>529</v>
      </c>
      <c r="G2559" s="6">
        <v>0.2</v>
      </c>
      <c r="H2559" s="7" t="s">
        <v>537</v>
      </c>
      <c r="I2559" s="6">
        <v>1</v>
      </c>
      <c r="J2559" s="6">
        <v>20</v>
      </c>
      <c r="K2559" s="6">
        <f t="shared" si="1436"/>
        <v>57</v>
      </c>
      <c r="L2559" s="1" t="str">
        <f>Sheet1!L2559</f>
        <v>[{"bid":15024,"type":5,"num":2},{"bid":16003,"type":6,"num":21},{"bid":14001,"type":4,"num":28000}]</v>
      </c>
    </row>
    <row r="2560" spans="1:12" s="6" customFormat="1" x14ac:dyDescent="0.2">
      <c r="A2560" s="6">
        <f t="shared" si="1434"/>
        <v>944058</v>
      </c>
      <c r="B2560" s="6">
        <f t="shared" si="1435"/>
        <v>944059</v>
      </c>
      <c r="C2560" s="6" t="str">
        <f t="shared" si="1433"/>
        <v>当前波数 58/∞</v>
      </c>
      <c r="D2560" s="6">
        <v>50.133599999999973</v>
      </c>
      <c r="E2560" s="6">
        <v>58</v>
      </c>
      <c r="F2560" s="6" t="s">
        <v>542</v>
      </c>
      <c r="G2560" s="6">
        <v>0.2</v>
      </c>
      <c r="H2560" s="7" t="s">
        <v>537</v>
      </c>
      <c r="I2560" s="6">
        <v>1</v>
      </c>
      <c r="J2560" s="6">
        <v>20</v>
      </c>
      <c r="K2560" s="6">
        <f t="shared" si="1436"/>
        <v>58</v>
      </c>
      <c r="L2560" s="1" t="str">
        <f>Sheet1!L2560</f>
        <v>[{"bid":15024,"type":5,"num":2},{"bid":16003,"type":6,"num":21},{"bid":14001,"type":4,"num":28500}]</v>
      </c>
    </row>
    <row r="2561" spans="1:12" s="6" customFormat="1" x14ac:dyDescent="0.2">
      <c r="A2561" s="6">
        <f t="shared" si="1434"/>
        <v>944059</v>
      </c>
      <c r="B2561" s="6">
        <f t="shared" si="1435"/>
        <v>944060</v>
      </c>
      <c r="C2561" s="6" t="str">
        <f t="shared" si="1433"/>
        <v>当前波数 59/∞</v>
      </c>
      <c r="D2561" s="6">
        <v>52.381999999999969</v>
      </c>
      <c r="E2561" s="6">
        <v>59</v>
      </c>
      <c r="F2561" s="6" t="s">
        <v>529</v>
      </c>
      <c r="G2561" s="6">
        <v>0.2</v>
      </c>
      <c r="H2561" s="7" t="s">
        <v>537</v>
      </c>
      <c r="I2561" s="6">
        <v>1</v>
      </c>
      <c r="J2561" s="6">
        <v>20</v>
      </c>
      <c r="K2561" s="6">
        <f t="shared" si="1436"/>
        <v>59</v>
      </c>
      <c r="L2561" s="1" t="str">
        <f>Sheet1!L2561</f>
        <v>[{"bid":15024,"type":5,"num":2},{"bid":16003,"type":6,"num":21},{"bid":14001,"type":4,"num":29000}]</v>
      </c>
    </row>
    <row r="2562" spans="1:12" s="6" customFormat="1" x14ac:dyDescent="0.2">
      <c r="A2562" s="6">
        <f t="shared" si="1434"/>
        <v>944060</v>
      </c>
      <c r="B2562" s="6">
        <f t="shared" si="1435"/>
        <v>944061</v>
      </c>
      <c r="C2562" s="6" t="str">
        <f t="shared" si="1433"/>
        <v>当前波数 60/∞</v>
      </c>
      <c r="D2562" s="6">
        <v>54.678399999999968</v>
      </c>
      <c r="E2562" s="6">
        <v>60</v>
      </c>
      <c r="F2562" s="6" t="s">
        <v>539</v>
      </c>
      <c r="G2562" s="6">
        <v>0.2</v>
      </c>
      <c r="H2562" s="7" t="s">
        <v>537</v>
      </c>
      <c r="I2562" s="6">
        <v>2</v>
      </c>
      <c r="J2562" s="6">
        <v>40</v>
      </c>
      <c r="K2562" s="6">
        <f t="shared" si="1436"/>
        <v>60</v>
      </c>
      <c r="L2562" s="1" t="str">
        <f>Sheet1!L2562</f>
        <v>[{"bid":15024,"type":5,"num":2},{"bid":16003,"type":6,"num":21},{"bid":14001,"type":4,"num":29500}]</v>
      </c>
    </row>
    <row r="2563" spans="1:12" s="6" customFormat="1" x14ac:dyDescent="0.2">
      <c r="A2563" s="6">
        <f t="shared" si="1434"/>
        <v>944061</v>
      </c>
      <c r="B2563" s="6">
        <f t="shared" si="1435"/>
        <v>944062</v>
      </c>
      <c r="C2563" s="6" t="str">
        <f t="shared" si="1433"/>
        <v>当前波数 61/∞</v>
      </c>
      <c r="D2563" s="6">
        <v>57.091199999999965</v>
      </c>
      <c r="E2563" s="6">
        <v>61</v>
      </c>
      <c r="F2563" s="6" t="s">
        <v>528</v>
      </c>
      <c r="G2563" s="6">
        <v>0.2</v>
      </c>
      <c r="H2563" s="7" t="s">
        <v>537</v>
      </c>
      <c r="I2563" s="6">
        <v>1</v>
      </c>
      <c r="J2563" s="6">
        <v>20</v>
      </c>
      <c r="K2563" s="6">
        <f t="shared" si="1436"/>
        <v>61</v>
      </c>
      <c r="L2563" s="1" t="str">
        <f>Sheet1!L2563</f>
        <v>[{"bid":15024,"type":5,"num":3},{"bid":16003,"type":6,"num":23},{"bid":14001,"type":4,"num":30000}]</v>
      </c>
    </row>
    <row r="2564" spans="1:12" s="6" customFormat="1" x14ac:dyDescent="0.2">
      <c r="A2564" s="6">
        <f t="shared" si="1434"/>
        <v>944062</v>
      </c>
      <c r="B2564" s="6">
        <f t="shared" si="1435"/>
        <v>944063</v>
      </c>
      <c r="C2564" s="6" t="str">
        <f t="shared" si="1433"/>
        <v>当前波数 62/∞</v>
      </c>
      <c r="D2564" s="6">
        <v>71.46527999999995</v>
      </c>
      <c r="E2564" s="6">
        <v>62</v>
      </c>
      <c r="F2564" s="6" t="s">
        <v>539</v>
      </c>
      <c r="G2564" s="6">
        <v>0.2</v>
      </c>
      <c r="H2564" s="7" t="s">
        <v>537</v>
      </c>
      <c r="I2564" s="6">
        <v>1</v>
      </c>
      <c r="J2564" s="6">
        <v>20</v>
      </c>
      <c r="K2564" s="6">
        <f t="shared" si="1436"/>
        <v>62</v>
      </c>
      <c r="L2564" s="1" t="str">
        <f>Sheet1!L2564</f>
        <v>[{"bid":15024,"type":5,"num":3},{"bid":16003,"type":6,"num":23},{"bid":14001,"type":4,"num":30500}]</v>
      </c>
    </row>
    <row r="2565" spans="1:12" s="6" customFormat="1" x14ac:dyDescent="0.2">
      <c r="A2565" s="6">
        <f t="shared" si="1434"/>
        <v>944063</v>
      </c>
      <c r="B2565" s="6">
        <f t="shared" si="1435"/>
        <v>944064</v>
      </c>
      <c r="C2565" s="6" t="str">
        <f t="shared" si="1433"/>
        <v>当前波数 63/∞</v>
      </c>
      <c r="D2565" s="6">
        <v>86.895199999999946</v>
      </c>
      <c r="E2565" s="6">
        <v>63</v>
      </c>
      <c r="F2565" s="6" t="s">
        <v>529</v>
      </c>
      <c r="G2565" s="6">
        <v>0.2</v>
      </c>
      <c r="H2565" s="7" t="s">
        <v>537</v>
      </c>
      <c r="I2565" s="6">
        <v>1</v>
      </c>
      <c r="J2565" s="6">
        <v>20</v>
      </c>
      <c r="K2565" s="6">
        <f t="shared" si="1436"/>
        <v>63</v>
      </c>
      <c r="L2565" s="1" t="str">
        <f>Sheet1!L2565</f>
        <v>[{"bid":15024,"type":5,"num":3},{"bid":16003,"type":6,"num":23},{"bid":14001,"type":4,"num":31000}]</v>
      </c>
    </row>
    <row r="2566" spans="1:12" s="6" customFormat="1" x14ac:dyDescent="0.2">
      <c r="A2566" s="6">
        <f t="shared" si="1434"/>
        <v>944064</v>
      </c>
      <c r="B2566" s="6">
        <f t="shared" si="1435"/>
        <v>944065</v>
      </c>
      <c r="C2566" s="6" t="str">
        <f t="shared" si="1433"/>
        <v>当前波数 64/∞</v>
      </c>
      <c r="D2566" s="6">
        <v>103.41119999999995</v>
      </c>
      <c r="E2566" s="6">
        <v>64</v>
      </c>
      <c r="F2566" s="6" t="s">
        <v>540</v>
      </c>
      <c r="G2566" s="6">
        <v>0.2</v>
      </c>
      <c r="H2566" s="7" t="s">
        <v>537</v>
      </c>
      <c r="I2566" s="6">
        <v>1</v>
      </c>
      <c r="J2566" s="6">
        <v>20</v>
      </c>
      <c r="K2566" s="6">
        <f t="shared" si="1436"/>
        <v>64</v>
      </c>
      <c r="L2566" s="1" t="str">
        <f>Sheet1!L2566</f>
        <v>[{"bid":15024,"type":5,"num":3},{"bid":16003,"type":6,"num":23},{"bid":14001,"type":4,"num":31500}]</v>
      </c>
    </row>
    <row r="2567" spans="1:12" s="6" customFormat="1" x14ac:dyDescent="0.2">
      <c r="A2567" s="6">
        <f t="shared" si="1434"/>
        <v>944065</v>
      </c>
      <c r="B2567" s="6">
        <f t="shared" si="1435"/>
        <v>944066</v>
      </c>
      <c r="C2567" s="6" t="str">
        <f t="shared" ref="C2567:C2630" si="1437">"当前波数 "&amp;MOD(A2567,1000)&amp;"/∞"</f>
        <v>当前波数 65/∞</v>
      </c>
      <c r="D2567" s="6">
        <v>121.04351999999994</v>
      </c>
      <c r="E2567" s="6">
        <v>65</v>
      </c>
      <c r="F2567" s="6" t="s">
        <v>529</v>
      </c>
      <c r="G2567" s="6">
        <v>0.2</v>
      </c>
      <c r="H2567" s="7" t="s">
        <v>537</v>
      </c>
      <c r="I2567" s="6">
        <v>1</v>
      </c>
      <c r="J2567" s="6">
        <v>20</v>
      </c>
      <c r="K2567" s="6">
        <f t="shared" si="1436"/>
        <v>65</v>
      </c>
      <c r="L2567" s="1" t="str">
        <f>Sheet1!L2567</f>
        <v>[{"bid":15024,"type":5,"num":3},{"bid":16003,"type":6,"num":23},{"bid":14001,"type":4,"num":32000}]</v>
      </c>
    </row>
    <row r="2568" spans="1:12" s="6" customFormat="1" x14ac:dyDescent="0.2">
      <c r="A2568" s="6">
        <f t="shared" si="1434"/>
        <v>944066</v>
      </c>
      <c r="B2568" s="6">
        <f t="shared" si="1435"/>
        <v>944067</v>
      </c>
      <c r="C2568" s="6" t="str">
        <f t="shared" si="1437"/>
        <v>当前波数 66/∞</v>
      </c>
      <c r="D2568" s="6">
        <v>139.82239999999993</v>
      </c>
      <c r="E2568" s="6">
        <v>66</v>
      </c>
      <c r="F2568" s="6" t="s">
        <v>539</v>
      </c>
      <c r="G2568" s="6">
        <v>0.2</v>
      </c>
      <c r="H2568" s="7" t="s">
        <v>537</v>
      </c>
      <c r="I2568" s="6">
        <v>2</v>
      </c>
      <c r="J2568" s="6">
        <v>40</v>
      </c>
      <c r="K2568" s="6">
        <f t="shared" si="1436"/>
        <v>66</v>
      </c>
      <c r="L2568" s="1" t="str">
        <f>Sheet1!L2568</f>
        <v>[{"bid":15024,"type":5,"num":3},{"bid":16003,"type":6,"num":25},{"bid":14001,"type":4,"num":32500}]</v>
      </c>
    </row>
    <row r="2569" spans="1:12" s="6" customFormat="1" x14ac:dyDescent="0.2">
      <c r="A2569" s="6">
        <f t="shared" ref="A2569:A2632" si="1438">B2568</f>
        <v>944067</v>
      </c>
      <c r="B2569" s="6">
        <f t="shared" ref="B2569:B2632" si="1439">A2569+1</f>
        <v>944068</v>
      </c>
      <c r="C2569" s="6" t="str">
        <f t="shared" si="1437"/>
        <v>当前波数 67/∞</v>
      </c>
      <c r="D2569" s="6">
        <v>159.94439999999992</v>
      </c>
      <c r="E2569" s="6">
        <v>67</v>
      </c>
      <c r="F2569" s="6" t="s">
        <v>528</v>
      </c>
      <c r="G2569" s="6">
        <v>0.2</v>
      </c>
      <c r="H2569" s="7" t="s">
        <v>537</v>
      </c>
      <c r="I2569" s="6">
        <v>1</v>
      </c>
      <c r="J2569" s="6">
        <v>20</v>
      </c>
      <c r="K2569" s="6">
        <f t="shared" si="1436"/>
        <v>67</v>
      </c>
      <c r="L2569" s="1" t="str">
        <f>Sheet1!L2569</f>
        <v>[{"bid":15024,"type":5,"num":3},{"bid":16003,"type":6,"num":25},{"bid":14001,"type":4,"num":33000}]</v>
      </c>
    </row>
    <row r="2570" spans="1:12" s="6" customFormat="1" x14ac:dyDescent="0.2">
      <c r="A2570" s="6">
        <f t="shared" si="1438"/>
        <v>944068</v>
      </c>
      <c r="B2570" s="6">
        <f t="shared" si="1439"/>
        <v>944069</v>
      </c>
      <c r="C2570" s="6" t="str">
        <f t="shared" si="1437"/>
        <v>当前波数 68/∞</v>
      </c>
      <c r="D2570" s="6">
        <v>181.30943999999988</v>
      </c>
      <c r="E2570" s="6">
        <v>68</v>
      </c>
      <c r="F2570" s="6" t="s">
        <v>539</v>
      </c>
      <c r="G2570" s="6">
        <v>0.2</v>
      </c>
      <c r="H2570" s="7" t="s">
        <v>537</v>
      </c>
      <c r="I2570" s="6">
        <v>1</v>
      </c>
      <c r="J2570" s="6">
        <v>20</v>
      </c>
      <c r="K2570" s="6">
        <f t="shared" si="1436"/>
        <v>68</v>
      </c>
      <c r="L2570" s="1" t="str">
        <f>Sheet1!L2570</f>
        <v>[{"bid":15024,"type":5,"num":3},{"bid":16003,"type":6,"num":25},{"bid":14001,"type":4,"num":33500}]</v>
      </c>
    </row>
    <row r="2571" spans="1:12" s="6" customFormat="1" x14ac:dyDescent="0.2">
      <c r="A2571" s="6">
        <f t="shared" si="1438"/>
        <v>944069</v>
      </c>
      <c r="B2571" s="6">
        <f t="shared" si="1439"/>
        <v>944070</v>
      </c>
      <c r="C2571" s="6" t="str">
        <f t="shared" si="1437"/>
        <v>当前波数 69/∞</v>
      </c>
      <c r="D2571" s="6">
        <v>203.94919999999985</v>
      </c>
      <c r="E2571" s="6">
        <v>69</v>
      </c>
      <c r="F2571" s="6" t="s">
        <v>529</v>
      </c>
      <c r="G2571" s="6">
        <v>0.2</v>
      </c>
      <c r="H2571" s="7" t="s">
        <v>537</v>
      </c>
      <c r="I2571" s="6">
        <v>1</v>
      </c>
      <c r="J2571" s="6">
        <v>20</v>
      </c>
      <c r="K2571" s="6">
        <f t="shared" si="1436"/>
        <v>69</v>
      </c>
      <c r="L2571" s="1" t="str">
        <f>Sheet1!L2571</f>
        <v>[{"bid":15024,"type":5,"num":3},{"bid":16003,"type":6,"num":25},{"bid":14001,"type":4,"num":34000}]</v>
      </c>
    </row>
    <row r="2572" spans="1:12" s="6" customFormat="1" x14ac:dyDescent="0.2">
      <c r="A2572" s="6">
        <f t="shared" si="1438"/>
        <v>944070</v>
      </c>
      <c r="B2572" s="6">
        <f t="shared" si="1439"/>
        <v>944071</v>
      </c>
      <c r="C2572" s="6" t="str">
        <f t="shared" si="1437"/>
        <v>当前波数 70/∞</v>
      </c>
      <c r="D2572" s="6">
        <v>227.89535999999978</v>
      </c>
      <c r="E2572" s="6">
        <v>70</v>
      </c>
      <c r="F2572" s="6" t="s">
        <v>542</v>
      </c>
      <c r="G2572" s="6">
        <v>0.2</v>
      </c>
      <c r="H2572" s="7" t="s">
        <v>537</v>
      </c>
      <c r="I2572" s="6">
        <v>1</v>
      </c>
      <c r="J2572" s="6">
        <v>20</v>
      </c>
      <c r="K2572" s="6">
        <f t="shared" si="1436"/>
        <v>70</v>
      </c>
      <c r="L2572" s="1" t="str">
        <f>Sheet1!L2572</f>
        <v>[{"bid":15024,"type":5,"num":3},{"bid":16003,"type":6,"num":25},{"bid":14001,"type":4,"num":34500}]</v>
      </c>
    </row>
    <row r="2573" spans="1:12" s="6" customFormat="1" x14ac:dyDescent="0.2">
      <c r="A2573" s="6">
        <f t="shared" si="1438"/>
        <v>944071</v>
      </c>
      <c r="B2573" s="6">
        <f t="shared" si="1439"/>
        <v>944072</v>
      </c>
      <c r="C2573" s="6" t="str">
        <f t="shared" si="1437"/>
        <v>当前波数 71/∞</v>
      </c>
      <c r="D2573" s="6">
        <v>253.17959999999971</v>
      </c>
      <c r="E2573" s="6">
        <v>71</v>
      </c>
      <c r="F2573" s="6" t="s">
        <v>529</v>
      </c>
      <c r="G2573" s="6">
        <v>0.2</v>
      </c>
      <c r="H2573" s="7" t="s">
        <v>537</v>
      </c>
      <c r="I2573" s="6">
        <v>1</v>
      </c>
      <c r="J2573" s="6">
        <v>20</v>
      </c>
      <c r="K2573" s="6">
        <f t="shared" si="1436"/>
        <v>71</v>
      </c>
      <c r="L2573" s="1" t="str">
        <f>Sheet1!L2573</f>
        <v>[{"bid":15024,"type":5,"num":3},{"bid":16003,"type":6,"num":27},{"bid":14001,"type":4,"num":35000}]</v>
      </c>
    </row>
    <row r="2574" spans="1:12" s="6" customFormat="1" x14ac:dyDescent="0.2">
      <c r="A2574" s="6">
        <f t="shared" si="1438"/>
        <v>944072</v>
      </c>
      <c r="B2574" s="6">
        <f t="shared" si="1439"/>
        <v>944073</v>
      </c>
      <c r="C2574" s="6" t="str">
        <f t="shared" si="1437"/>
        <v>当前波数 72/∞</v>
      </c>
      <c r="D2574" s="6">
        <v>279.83359999999971</v>
      </c>
      <c r="E2574" s="6">
        <v>72</v>
      </c>
      <c r="F2574" s="6" t="s">
        <v>539</v>
      </c>
      <c r="G2574" s="6">
        <v>0.2</v>
      </c>
      <c r="H2574" s="7" t="s">
        <v>537</v>
      </c>
      <c r="I2574" s="6">
        <v>2</v>
      </c>
      <c r="J2574" s="6">
        <v>40</v>
      </c>
      <c r="K2574" s="6">
        <f t="shared" ref="K2574:K2637" si="1440">MOD(A2574,1000)</f>
        <v>72</v>
      </c>
      <c r="L2574" s="1" t="str">
        <f>Sheet1!L2574</f>
        <v>[{"bid":15024,"type":5,"num":3},{"bid":16003,"type":6,"num":27},{"bid":14001,"type":4,"num":35500}]</v>
      </c>
    </row>
    <row r="2575" spans="1:12" s="6" customFormat="1" x14ac:dyDescent="0.2">
      <c r="A2575" s="6">
        <f t="shared" si="1438"/>
        <v>944073</v>
      </c>
      <c r="B2575" s="6">
        <f t="shared" si="1439"/>
        <v>944074</v>
      </c>
      <c r="C2575" s="6" t="str">
        <f t="shared" si="1437"/>
        <v>当前波数 73/∞</v>
      </c>
      <c r="D2575" s="6">
        <v>308.17055999999963</v>
      </c>
      <c r="E2575" s="6">
        <v>73</v>
      </c>
      <c r="F2575" s="6" t="s">
        <v>528</v>
      </c>
      <c r="G2575" s="6">
        <v>0.2</v>
      </c>
      <c r="H2575" s="7" t="s">
        <v>537</v>
      </c>
      <c r="I2575" s="6">
        <v>1</v>
      </c>
      <c r="J2575" s="6">
        <v>20</v>
      </c>
      <c r="K2575" s="6">
        <f t="shared" si="1440"/>
        <v>73</v>
      </c>
      <c r="L2575" s="1" t="str">
        <f>Sheet1!L2575</f>
        <v>[{"bid":15024,"type":5,"num":3},{"bid":16003,"type":6,"num":27},{"bid":14001,"type":4,"num":36000}]</v>
      </c>
    </row>
    <row r="2576" spans="1:12" s="6" customFormat="1" x14ac:dyDescent="0.2">
      <c r="A2576" s="6">
        <f t="shared" si="1438"/>
        <v>944074</v>
      </c>
      <c r="B2576" s="6">
        <f t="shared" si="1439"/>
        <v>944075</v>
      </c>
      <c r="C2576" s="6" t="str">
        <f t="shared" si="1437"/>
        <v>当前波数 74/∞</v>
      </c>
      <c r="D2576" s="6">
        <v>337.98239999999959</v>
      </c>
      <c r="E2576" s="6">
        <v>74</v>
      </c>
      <c r="F2576" s="6" t="s">
        <v>539</v>
      </c>
      <c r="G2576" s="6">
        <v>0.2</v>
      </c>
      <c r="H2576" s="7" t="s">
        <v>537</v>
      </c>
      <c r="I2576" s="6">
        <v>1</v>
      </c>
      <c r="J2576" s="6">
        <v>20</v>
      </c>
      <c r="K2576" s="6">
        <f t="shared" si="1440"/>
        <v>74</v>
      </c>
      <c r="L2576" s="1" t="str">
        <f>Sheet1!L2576</f>
        <v>[{"bid":15024,"type":5,"num":3},{"bid":16003,"type":6,"num":27},{"bid":14001,"type":4,"num":36500}]</v>
      </c>
    </row>
    <row r="2577" spans="1:12" s="6" customFormat="1" x14ac:dyDescent="0.2">
      <c r="A2577" s="6">
        <f t="shared" si="1438"/>
        <v>944075</v>
      </c>
      <c r="B2577" s="6">
        <f t="shared" si="1439"/>
        <v>944076</v>
      </c>
      <c r="C2577" s="6" t="str">
        <f t="shared" si="1437"/>
        <v>当前波数 75/∞</v>
      </c>
      <c r="D2577" s="6">
        <v>369.62599999999952</v>
      </c>
      <c r="E2577" s="6">
        <v>75</v>
      </c>
      <c r="F2577" s="6" t="s">
        <v>529</v>
      </c>
      <c r="G2577" s="6">
        <v>0.2</v>
      </c>
      <c r="H2577" s="7" t="s">
        <v>537</v>
      </c>
      <c r="I2577" s="6">
        <v>1</v>
      </c>
      <c r="J2577" s="6">
        <v>20</v>
      </c>
      <c r="K2577" s="6">
        <f t="shared" si="1440"/>
        <v>75</v>
      </c>
      <c r="L2577" s="1" t="str">
        <f>Sheet1!L2577</f>
        <v>[{"bid":15024,"type":5,"num":3},{"bid":16003,"type":6,"num":27},{"bid":14001,"type":4,"num":37000}]</v>
      </c>
    </row>
    <row r="2578" spans="1:12" s="6" customFormat="1" x14ac:dyDescent="0.2">
      <c r="A2578" s="6">
        <f t="shared" si="1438"/>
        <v>944076</v>
      </c>
      <c r="B2578" s="6">
        <f t="shared" si="1439"/>
        <v>944077</v>
      </c>
      <c r="C2578" s="6" t="str">
        <f t="shared" si="1437"/>
        <v>当前波数 76/∞</v>
      </c>
      <c r="D2578" s="6">
        <v>402.85439999999949</v>
      </c>
      <c r="E2578" s="6">
        <v>76</v>
      </c>
      <c r="F2578" s="6" t="s">
        <v>540</v>
      </c>
      <c r="G2578" s="6">
        <v>0.2</v>
      </c>
      <c r="H2578" s="7" t="s">
        <v>537</v>
      </c>
      <c r="I2578" s="6">
        <v>1</v>
      </c>
      <c r="J2578" s="6">
        <v>20</v>
      </c>
      <c r="K2578" s="6">
        <f t="shared" si="1440"/>
        <v>76</v>
      </c>
      <c r="L2578" s="1" t="str">
        <f>Sheet1!L2578</f>
        <v>[{"bid":15024,"type":5,"num":3},{"bid":16003,"type":6,"num":29},{"bid":14001,"type":4,"num":37500}]</v>
      </c>
    </row>
    <row r="2579" spans="1:12" s="6" customFormat="1" x14ac:dyDescent="0.2">
      <c r="A2579" s="6">
        <f t="shared" si="1438"/>
        <v>944077</v>
      </c>
      <c r="B2579" s="6">
        <f t="shared" si="1439"/>
        <v>944078</v>
      </c>
      <c r="C2579" s="6" t="str">
        <f t="shared" si="1437"/>
        <v>当前波数 77/∞</v>
      </c>
      <c r="D2579" s="6">
        <v>437.70215999999948</v>
      </c>
      <c r="E2579" s="6">
        <v>77</v>
      </c>
      <c r="F2579" s="6" t="s">
        <v>529</v>
      </c>
      <c r="G2579" s="6">
        <v>0.2</v>
      </c>
      <c r="H2579" s="7" t="s">
        <v>537</v>
      </c>
      <c r="I2579" s="6">
        <v>1</v>
      </c>
      <c r="J2579" s="6">
        <v>20</v>
      </c>
      <c r="K2579" s="6">
        <f t="shared" si="1440"/>
        <v>77</v>
      </c>
      <c r="L2579" s="1" t="str">
        <f>Sheet1!L2579</f>
        <v>[{"bid":15024,"type":5,"num":3},{"bid":16003,"type":6,"num":29},{"bid":14001,"type":4,"num":38000}]</v>
      </c>
    </row>
    <row r="2580" spans="1:12" s="6" customFormat="1" x14ac:dyDescent="0.2">
      <c r="A2580" s="6">
        <f t="shared" si="1438"/>
        <v>944078</v>
      </c>
      <c r="B2580" s="6">
        <f t="shared" si="1439"/>
        <v>944079</v>
      </c>
      <c r="C2580" s="6" t="str">
        <f t="shared" si="1437"/>
        <v>当前波数 78/∞</v>
      </c>
      <c r="D2580" s="6">
        <v>474.20383999999945</v>
      </c>
      <c r="E2580" s="6">
        <v>78</v>
      </c>
      <c r="F2580" s="6" t="s">
        <v>539</v>
      </c>
      <c r="G2580" s="6">
        <v>0.2</v>
      </c>
      <c r="H2580" s="7" t="s">
        <v>537</v>
      </c>
      <c r="I2580" s="6">
        <v>2</v>
      </c>
      <c r="J2580" s="6">
        <v>40</v>
      </c>
      <c r="K2580" s="6">
        <f t="shared" si="1440"/>
        <v>78</v>
      </c>
      <c r="L2580" s="1" t="str">
        <f>Sheet1!L2580</f>
        <v>[{"bid":15024,"type":5,"num":3},{"bid":16003,"type":6,"num":29},{"bid":14001,"type":4,"num":38500}]</v>
      </c>
    </row>
    <row r="2581" spans="1:12" s="6" customFormat="1" x14ac:dyDescent="0.2">
      <c r="A2581" s="6">
        <f t="shared" si="1438"/>
        <v>944079</v>
      </c>
      <c r="B2581" s="6">
        <f t="shared" si="1439"/>
        <v>944080</v>
      </c>
      <c r="C2581" s="6" t="str">
        <f t="shared" si="1437"/>
        <v>当前波数 79/∞</v>
      </c>
      <c r="D2581" s="6">
        <v>512.80799999999931</v>
      </c>
      <c r="E2581" s="6">
        <v>79</v>
      </c>
      <c r="F2581" s="6" t="s">
        <v>528</v>
      </c>
      <c r="G2581" s="6">
        <v>0.2</v>
      </c>
      <c r="H2581" s="7" t="s">
        <v>537</v>
      </c>
      <c r="I2581" s="6">
        <v>1</v>
      </c>
      <c r="J2581" s="6">
        <v>20</v>
      </c>
      <c r="K2581" s="6">
        <f t="shared" si="1440"/>
        <v>79</v>
      </c>
      <c r="L2581" s="1" t="str">
        <f>Sheet1!L2581</f>
        <v>[{"bid":15024,"type":5,"num":3},{"bid":16003,"type":6,"num":29},{"bid":14001,"type":4,"num":39000}]</v>
      </c>
    </row>
    <row r="2582" spans="1:12" s="6" customFormat="1" x14ac:dyDescent="0.2">
      <c r="A2582" s="6">
        <f t="shared" si="1438"/>
        <v>944080</v>
      </c>
      <c r="B2582" s="6">
        <f t="shared" si="1439"/>
        <v>944081</v>
      </c>
      <c r="C2582" s="6" t="str">
        <f t="shared" si="1437"/>
        <v>当前波数 80/∞</v>
      </c>
      <c r="D2582" s="6">
        <v>553.18271999999922</v>
      </c>
      <c r="E2582" s="6">
        <v>80</v>
      </c>
      <c r="F2582" s="6" t="s">
        <v>539</v>
      </c>
      <c r="G2582" s="6">
        <v>0.2</v>
      </c>
      <c r="H2582" s="7" t="s">
        <v>537</v>
      </c>
      <c r="I2582" s="6">
        <v>1</v>
      </c>
      <c r="J2582" s="6">
        <v>20</v>
      </c>
      <c r="K2582" s="6">
        <f t="shared" si="1440"/>
        <v>80</v>
      </c>
      <c r="L2582" s="1" t="str">
        <f>Sheet1!L2582</f>
        <v>[{"bid":15024,"type":5,"num":3},{"bid":16003,"type":6,"num":29},{"bid":14001,"type":4,"num":39500}]</v>
      </c>
    </row>
    <row r="2583" spans="1:12" s="6" customFormat="1" x14ac:dyDescent="0.2">
      <c r="A2583" s="6">
        <f t="shared" si="1438"/>
        <v>944081</v>
      </c>
      <c r="B2583" s="6">
        <f t="shared" si="1439"/>
        <v>944082</v>
      </c>
      <c r="C2583" s="6" t="str">
        <f t="shared" si="1437"/>
        <v>当前波数 81/∞</v>
      </c>
      <c r="D2583" s="6">
        <v>595.36399999999935</v>
      </c>
      <c r="E2583" s="6">
        <v>81</v>
      </c>
      <c r="F2583" s="6" t="s">
        <v>529</v>
      </c>
      <c r="G2583" s="6">
        <v>0.2</v>
      </c>
      <c r="H2583" s="7" t="s">
        <v>537</v>
      </c>
      <c r="I2583" s="6">
        <v>1</v>
      </c>
      <c r="J2583" s="6">
        <v>20</v>
      </c>
      <c r="K2583" s="6">
        <f t="shared" si="1440"/>
        <v>81</v>
      </c>
      <c r="L2583" s="1" t="str">
        <f>Sheet1!L2583</f>
        <v>[{"bid":15024,"type":5,"num":4},{"bid":16003,"type":6,"num":31},{"bid":14001,"type":4,"num":40000}]</v>
      </c>
    </row>
    <row r="2584" spans="1:12" s="6" customFormat="1" x14ac:dyDescent="0.2">
      <c r="A2584" s="6">
        <f t="shared" si="1438"/>
        <v>944082</v>
      </c>
      <c r="B2584" s="6">
        <f t="shared" si="1439"/>
        <v>944083</v>
      </c>
      <c r="C2584" s="6" t="str">
        <f t="shared" si="1437"/>
        <v>当前波数 82/∞</v>
      </c>
      <c r="D2584" s="6">
        <v>639.3878399999993</v>
      </c>
      <c r="E2584" s="6">
        <v>82</v>
      </c>
      <c r="F2584" s="6" t="s">
        <v>542</v>
      </c>
      <c r="G2584" s="6">
        <v>0.2</v>
      </c>
      <c r="H2584" s="7" t="s">
        <v>537</v>
      </c>
      <c r="I2584" s="6">
        <v>1</v>
      </c>
      <c r="J2584" s="6">
        <v>20</v>
      </c>
      <c r="K2584" s="6">
        <f t="shared" si="1440"/>
        <v>82</v>
      </c>
      <c r="L2584" s="1" t="str">
        <f>Sheet1!L2584</f>
        <v>[{"bid":15024,"type":5,"num":4},{"bid":16003,"type":6,"num":31},{"bid":14001,"type":4,"num":40500}]</v>
      </c>
    </row>
    <row r="2585" spans="1:12" s="6" customFormat="1" x14ac:dyDescent="0.2">
      <c r="A2585" s="6">
        <f t="shared" si="1438"/>
        <v>944083</v>
      </c>
      <c r="B2585" s="6">
        <f t="shared" si="1439"/>
        <v>944084</v>
      </c>
      <c r="C2585" s="6" t="str">
        <f t="shared" si="1437"/>
        <v>当前波数 83/∞</v>
      </c>
      <c r="D2585" s="6">
        <v>685.29023999999913</v>
      </c>
      <c r="E2585" s="6">
        <v>83</v>
      </c>
      <c r="F2585" s="6" t="s">
        <v>529</v>
      </c>
      <c r="G2585" s="6">
        <v>0.2</v>
      </c>
      <c r="H2585" s="7" t="s">
        <v>537</v>
      </c>
      <c r="I2585" s="6">
        <v>1</v>
      </c>
      <c r="J2585" s="6">
        <v>20</v>
      </c>
      <c r="K2585" s="6">
        <f t="shared" si="1440"/>
        <v>83</v>
      </c>
      <c r="L2585" s="1" t="str">
        <f>Sheet1!L2585</f>
        <v>[{"bid":15024,"type":5,"num":4},{"bid":16003,"type":6,"num":31},{"bid":14001,"type":4,"num":41000}]</v>
      </c>
    </row>
    <row r="2586" spans="1:12" s="6" customFormat="1" x14ac:dyDescent="0.2">
      <c r="A2586" s="6">
        <f t="shared" si="1438"/>
        <v>944084</v>
      </c>
      <c r="B2586" s="6">
        <f t="shared" si="1439"/>
        <v>944085</v>
      </c>
      <c r="C2586" s="6" t="str">
        <f t="shared" si="1437"/>
        <v>当前波数 84/∞</v>
      </c>
      <c r="D2586" s="6">
        <v>733.10719999999901</v>
      </c>
      <c r="E2586" s="6">
        <v>84</v>
      </c>
      <c r="F2586" s="6" t="s">
        <v>539</v>
      </c>
      <c r="G2586" s="6">
        <v>0.2</v>
      </c>
      <c r="H2586" s="7" t="s">
        <v>537</v>
      </c>
      <c r="I2586" s="6">
        <v>2</v>
      </c>
      <c r="J2586" s="6">
        <v>40</v>
      </c>
      <c r="K2586" s="6">
        <f t="shared" si="1440"/>
        <v>84</v>
      </c>
      <c r="L2586" s="1" t="str">
        <f>Sheet1!L2586</f>
        <v>[{"bid":15024,"type":5,"num":4},{"bid":16003,"type":6,"num":31},{"bid":14001,"type":4,"num":41500}]</v>
      </c>
    </row>
    <row r="2587" spans="1:12" s="6" customFormat="1" x14ac:dyDescent="0.2">
      <c r="A2587" s="6">
        <f t="shared" si="1438"/>
        <v>944085</v>
      </c>
      <c r="B2587" s="6">
        <f t="shared" si="1439"/>
        <v>944086</v>
      </c>
      <c r="C2587" s="6" t="str">
        <f t="shared" si="1437"/>
        <v>当前波数 85/∞</v>
      </c>
      <c r="D2587" s="6">
        <v>783.438479999999</v>
      </c>
      <c r="E2587" s="6">
        <v>85</v>
      </c>
      <c r="F2587" s="6" t="s">
        <v>528</v>
      </c>
      <c r="G2587" s="6">
        <v>0.2</v>
      </c>
      <c r="H2587" s="7" t="s">
        <v>537</v>
      </c>
      <c r="I2587" s="6">
        <v>1</v>
      </c>
      <c r="J2587" s="6">
        <v>20</v>
      </c>
      <c r="K2587" s="6">
        <f t="shared" si="1440"/>
        <v>85</v>
      </c>
      <c r="L2587" s="1" t="str">
        <f>Sheet1!L2587</f>
        <v>[{"bid":15024,"type":5,"num":4},{"bid":16003,"type":6,"num":31},{"bid":14001,"type":4,"num":42000}]</v>
      </c>
    </row>
    <row r="2588" spans="1:12" s="6" customFormat="1" x14ac:dyDescent="0.2">
      <c r="A2588" s="6">
        <f t="shared" si="1438"/>
        <v>944086</v>
      </c>
      <c r="B2588" s="6">
        <f t="shared" si="1439"/>
        <v>944087</v>
      </c>
      <c r="C2588" s="6" t="str">
        <f t="shared" si="1437"/>
        <v>当前波数 86/∞</v>
      </c>
      <c r="D2588" s="6">
        <v>835.80959999999902</v>
      </c>
      <c r="E2588" s="6">
        <v>86</v>
      </c>
      <c r="F2588" s="6" t="s">
        <v>539</v>
      </c>
      <c r="G2588" s="6">
        <v>0.2</v>
      </c>
      <c r="H2588" s="7" t="s">
        <v>537</v>
      </c>
      <c r="I2588" s="6">
        <v>1</v>
      </c>
      <c r="J2588" s="6">
        <v>20</v>
      </c>
      <c r="K2588" s="6">
        <f t="shared" si="1440"/>
        <v>86</v>
      </c>
      <c r="L2588" s="1" t="str">
        <f>Sheet1!L2588</f>
        <v>[{"bid":15024,"type":5,"num":4},{"bid":16003,"type":6,"num":33},{"bid":14001,"type":4,"num":42500}]</v>
      </c>
    </row>
    <row r="2589" spans="1:12" s="6" customFormat="1" x14ac:dyDescent="0.2">
      <c r="A2589" s="6">
        <f t="shared" si="1438"/>
        <v>944087</v>
      </c>
      <c r="B2589" s="6">
        <f t="shared" si="1439"/>
        <v>944088</v>
      </c>
      <c r="C2589" s="6" t="str">
        <f t="shared" si="1437"/>
        <v>当前波数 87/∞</v>
      </c>
      <c r="D2589" s="6">
        <v>890.25799999999902</v>
      </c>
      <c r="E2589" s="6">
        <v>87</v>
      </c>
      <c r="F2589" s="6" t="s">
        <v>529</v>
      </c>
      <c r="G2589" s="6">
        <v>0.2</v>
      </c>
      <c r="H2589" s="7" t="s">
        <v>537</v>
      </c>
      <c r="I2589" s="6">
        <v>1</v>
      </c>
      <c r="J2589" s="6">
        <v>20</v>
      </c>
      <c r="K2589" s="6">
        <f t="shared" si="1440"/>
        <v>87</v>
      </c>
      <c r="L2589" s="1" t="str">
        <f>Sheet1!L2589</f>
        <v>[{"bid":15024,"type":5,"num":4},{"bid":16003,"type":6,"num":33},{"bid":14001,"type":4,"num":43000}]</v>
      </c>
    </row>
    <row r="2590" spans="1:12" s="6" customFormat="1" x14ac:dyDescent="0.2">
      <c r="A2590" s="6">
        <f t="shared" si="1438"/>
        <v>944088</v>
      </c>
      <c r="B2590" s="6">
        <f t="shared" si="1439"/>
        <v>944089</v>
      </c>
      <c r="C2590" s="6" t="str">
        <f t="shared" si="1437"/>
        <v>当前波数 88/∞</v>
      </c>
      <c r="D2590" s="6">
        <v>946.82111999999893</v>
      </c>
      <c r="E2590" s="6">
        <v>88</v>
      </c>
      <c r="F2590" s="6" t="s">
        <v>540</v>
      </c>
      <c r="G2590" s="6">
        <v>0.2</v>
      </c>
      <c r="H2590" s="7" t="s">
        <v>537</v>
      </c>
      <c r="I2590" s="6">
        <v>1</v>
      </c>
      <c r="J2590" s="6">
        <v>20</v>
      </c>
      <c r="K2590" s="6">
        <f t="shared" si="1440"/>
        <v>88</v>
      </c>
      <c r="L2590" s="1" t="str">
        <f>Sheet1!L2590</f>
        <v>[{"bid":15024,"type":5,"num":4},{"bid":16003,"type":6,"num":33},{"bid":14001,"type":4,"num":43500}]</v>
      </c>
    </row>
    <row r="2591" spans="1:12" s="6" customFormat="1" x14ac:dyDescent="0.2">
      <c r="A2591" s="6">
        <f t="shared" si="1438"/>
        <v>944089</v>
      </c>
      <c r="B2591" s="6">
        <f t="shared" si="1439"/>
        <v>944090</v>
      </c>
      <c r="C2591" s="6" t="str">
        <f t="shared" si="1437"/>
        <v>当前波数 89/∞</v>
      </c>
      <c r="D2591" s="6">
        <v>1005.5363999999989</v>
      </c>
      <c r="E2591" s="6">
        <v>89</v>
      </c>
      <c r="F2591" s="6" t="s">
        <v>529</v>
      </c>
      <c r="G2591" s="6">
        <v>0.2</v>
      </c>
      <c r="H2591" s="7" t="s">
        <v>537</v>
      </c>
      <c r="I2591" s="6">
        <v>1</v>
      </c>
      <c r="J2591" s="6">
        <v>20</v>
      </c>
      <c r="K2591" s="6">
        <f t="shared" si="1440"/>
        <v>89</v>
      </c>
      <c r="L2591" s="1" t="str">
        <f>Sheet1!L2591</f>
        <v>[{"bid":15024,"type":5,"num":4},{"bid":16003,"type":6,"num":33},{"bid":14001,"type":4,"num":44000}]</v>
      </c>
    </row>
    <row r="2592" spans="1:12" s="6" customFormat="1" x14ac:dyDescent="0.2">
      <c r="A2592" s="6">
        <f t="shared" si="1438"/>
        <v>944090</v>
      </c>
      <c r="B2592" s="6">
        <f t="shared" si="1439"/>
        <v>944091</v>
      </c>
      <c r="C2592" s="6" t="str">
        <f t="shared" si="1437"/>
        <v>当前波数 90/∞</v>
      </c>
      <c r="D2592" s="6">
        <v>1066.4412799999989</v>
      </c>
      <c r="E2592" s="6">
        <v>90</v>
      </c>
      <c r="F2592" s="6" t="s">
        <v>539</v>
      </c>
      <c r="G2592" s="6">
        <v>0.2</v>
      </c>
      <c r="H2592" s="7" t="s">
        <v>537</v>
      </c>
      <c r="I2592" s="6">
        <v>2</v>
      </c>
      <c r="J2592" s="6">
        <v>40</v>
      </c>
      <c r="K2592" s="6">
        <f t="shared" si="1440"/>
        <v>90</v>
      </c>
      <c r="L2592" s="1" t="str">
        <f>Sheet1!L2592</f>
        <v>[{"bid":15024,"type":5,"num":4},{"bid":16003,"type":6,"num":33},{"bid":14001,"type":4,"num":44500}]</v>
      </c>
    </row>
    <row r="2593" spans="1:12" s="6" customFormat="1" x14ac:dyDescent="0.2">
      <c r="A2593" s="6">
        <f t="shared" si="1438"/>
        <v>944091</v>
      </c>
      <c r="B2593" s="6">
        <f t="shared" si="1439"/>
        <v>944092</v>
      </c>
      <c r="C2593" s="6" t="str">
        <f t="shared" si="1437"/>
        <v>当前波数 91/∞</v>
      </c>
      <c r="D2593" s="6">
        <v>1130.303999999999</v>
      </c>
      <c r="E2593" s="6">
        <v>91</v>
      </c>
      <c r="F2593" s="6" t="s">
        <v>528</v>
      </c>
      <c r="G2593" s="6">
        <v>0.2</v>
      </c>
      <c r="H2593" s="7" t="s">
        <v>537</v>
      </c>
      <c r="I2593" s="6">
        <v>1</v>
      </c>
      <c r="J2593" s="6">
        <v>20</v>
      </c>
      <c r="K2593" s="6">
        <f t="shared" si="1440"/>
        <v>91</v>
      </c>
      <c r="L2593" s="1" t="str">
        <f>Sheet1!L2593</f>
        <v>[{"bid":15024,"type":5,"num":4},{"bid":16003,"type":6,"num":35},{"bid":14001,"type":4,"num":45000}]</v>
      </c>
    </row>
    <row r="2594" spans="1:12" s="6" customFormat="1" x14ac:dyDescent="0.2">
      <c r="A2594" s="6">
        <f t="shared" si="1438"/>
        <v>944092</v>
      </c>
      <c r="B2594" s="6">
        <f t="shared" si="1439"/>
        <v>944093</v>
      </c>
      <c r="C2594" s="6" t="str">
        <f t="shared" si="1437"/>
        <v>当前波数 92/∞</v>
      </c>
      <c r="D2594" s="6">
        <v>1196.4902399999989</v>
      </c>
      <c r="E2594" s="6">
        <v>92</v>
      </c>
      <c r="F2594" s="6" t="s">
        <v>539</v>
      </c>
      <c r="G2594" s="6">
        <v>0.2</v>
      </c>
      <c r="H2594" s="7" t="s">
        <v>537</v>
      </c>
      <c r="I2594" s="6">
        <v>1</v>
      </c>
      <c r="J2594" s="6">
        <v>20</v>
      </c>
      <c r="K2594" s="6">
        <f t="shared" si="1440"/>
        <v>92</v>
      </c>
      <c r="L2594" s="1" t="str">
        <f>Sheet1!L2594</f>
        <v>[{"bid":15024,"type":5,"num":4},{"bid":16003,"type":6,"num":35},{"bid":14001,"type":4,"num":45500}]</v>
      </c>
    </row>
    <row r="2595" spans="1:12" s="6" customFormat="1" x14ac:dyDescent="0.2">
      <c r="A2595" s="6">
        <f t="shared" si="1438"/>
        <v>944093</v>
      </c>
      <c r="B2595" s="6">
        <f t="shared" si="1439"/>
        <v>944094</v>
      </c>
      <c r="C2595" s="6" t="str">
        <f t="shared" si="1437"/>
        <v>当前波数 93/∞</v>
      </c>
      <c r="D2595" s="6">
        <v>1265.0388799999987</v>
      </c>
      <c r="E2595" s="6">
        <v>93</v>
      </c>
      <c r="F2595" s="6" t="s">
        <v>529</v>
      </c>
      <c r="G2595" s="6">
        <v>0.2</v>
      </c>
      <c r="H2595" s="7" t="s">
        <v>537</v>
      </c>
      <c r="I2595" s="6">
        <v>1</v>
      </c>
      <c r="J2595" s="6">
        <v>20</v>
      </c>
      <c r="K2595" s="6">
        <f t="shared" si="1440"/>
        <v>93</v>
      </c>
      <c r="L2595" s="1" t="str">
        <f>Sheet1!L2595</f>
        <v>[{"bid":15024,"type":5,"num":4},{"bid":16003,"type":6,"num":35},{"bid":14001,"type":4,"num":46000}]</v>
      </c>
    </row>
    <row r="2596" spans="1:12" s="6" customFormat="1" x14ac:dyDescent="0.2">
      <c r="A2596" s="6">
        <f t="shared" si="1438"/>
        <v>944094</v>
      </c>
      <c r="B2596" s="6">
        <f t="shared" si="1439"/>
        <v>944095</v>
      </c>
      <c r="C2596" s="6" t="str">
        <f t="shared" si="1437"/>
        <v>当前波数 94/∞</v>
      </c>
      <c r="D2596" s="6">
        <v>1335.9887999999987</v>
      </c>
      <c r="E2596" s="6">
        <v>94</v>
      </c>
      <c r="F2596" s="6" t="s">
        <v>542</v>
      </c>
      <c r="G2596" s="6">
        <v>0.2</v>
      </c>
      <c r="H2596" s="7" t="s">
        <v>537</v>
      </c>
      <c r="I2596" s="6">
        <v>1</v>
      </c>
      <c r="J2596" s="6">
        <v>20</v>
      </c>
      <c r="K2596" s="6">
        <f t="shared" si="1440"/>
        <v>94</v>
      </c>
      <c r="L2596" s="1" t="str">
        <f>Sheet1!L2596</f>
        <v>[{"bid":15024,"type":5,"num":4},{"bid":16003,"type":6,"num":35},{"bid":14001,"type":4,"num":46500}]</v>
      </c>
    </row>
    <row r="2597" spans="1:12" s="6" customFormat="1" x14ac:dyDescent="0.2">
      <c r="A2597" s="6">
        <f t="shared" si="1438"/>
        <v>944095</v>
      </c>
      <c r="B2597" s="6">
        <f t="shared" si="1439"/>
        <v>944096</v>
      </c>
      <c r="C2597" s="6" t="str">
        <f t="shared" si="1437"/>
        <v>当前波数 95/∞</v>
      </c>
      <c r="D2597" s="6">
        <v>1409.3788799999988</v>
      </c>
      <c r="E2597" s="6">
        <v>95</v>
      </c>
      <c r="F2597" s="6" t="s">
        <v>529</v>
      </c>
      <c r="G2597" s="6">
        <v>0.2</v>
      </c>
      <c r="H2597" s="7" t="s">
        <v>537</v>
      </c>
      <c r="I2597" s="6">
        <v>1</v>
      </c>
      <c r="J2597" s="6">
        <v>20</v>
      </c>
      <c r="K2597" s="6">
        <f t="shared" si="1440"/>
        <v>95</v>
      </c>
      <c r="L2597" s="1" t="str">
        <f>Sheet1!L2597</f>
        <v>[{"bid":15024,"type":5,"num":4},{"bid":16003,"type":6,"num":35},{"bid":14001,"type":4,"num":47000}]</v>
      </c>
    </row>
    <row r="2598" spans="1:12" s="6" customFormat="1" x14ac:dyDescent="0.2">
      <c r="A2598" s="6">
        <f t="shared" si="1438"/>
        <v>944096</v>
      </c>
      <c r="B2598" s="6">
        <f t="shared" si="1439"/>
        <v>944097</v>
      </c>
      <c r="C2598" s="6" t="str">
        <f t="shared" si="1437"/>
        <v>当前波数 96/∞</v>
      </c>
      <c r="D2598" s="6">
        <v>1485.2479999999989</v>
      </c>
      <c r="E2598" s="6">
        <v>96</v>
      </c>
      <c r="F2598" s="6" t="s">
        <v>539</v>
      </c>
      <c r="G2598" s="6">
        <v>0.2</v>
      </c>
      <c r="H2598" s="7" t="s">
        <v>537</v>
      </c>
      <c r="I2598" s="6">
        <v>2</v>
      </c>
      <c r="J2598" s="6">
        <v>40</v>
      </c>
      <c r="K2598" s="6">
        <f t="shared" si="1440"/>
        <v>96</v>
      </c>
      <c r="L2598" s="1" t="str">
        <f>Sheet1!L2598</f>
        <v>[{"bid":15024,"type":5,"num":4},{"bid":16003,"type":6,"num":37},{"bid":14001,"type":4,"num":47500}]</v>
      </c>
    </row>
    <row r="2599" spans="1:12" s="6" customFormat="1" x14ac:dyDescent="0.2">
      <c r="A2599" s="6">
        <f t="shared" si="1438"/>
        <v>944097</v>
      </c>
      <c r="B2599" s="6">
        <f t="shared" si="1439"/>
        <v>944098</v>
      </c>
      <c r="C2599" s="6" t="str">
        <f t="shared" si="1437"/>
        <v>当前波数 97/∞</v>
      </c>
      <c r="D2599" s="6">
        <v>1562.117119999999</v>
      </c>
      <c r="E2599" s="6">
        <v>97</v>
      </c>
      <c r="F2599" s="6" t="s">
        <v>528</v>
      </c>
      <c r="G2599" s="6">
        <v>0.2</v>
      </c>
      <c r="H2599" s="7" t="s">
        <v>537</v>
      </c>
      <c r="I2599" s="6">
        <v>1</v>
      </c>
      <c r="J2599" s="6">
        <v>20</v>
      </c>
      <c r="K2599" s="6">
        <f t="shared" si="1440"/>
        <v>97</v>
      </c>
      <c r="L2599" s="1" t="str">
        <f>Sheet1!L2599</f>
        <v>[{"bid":15024,"type":5,"num":4},{"bid":16003,"type":6,"num":37},{"bid":14001,"type":4,"num":48000}]</v>
      </c>
    </row>
    <row r="2600" spans="1:12" s="6" customFormat="1" x14ac:dyDescent="0.2">
      <c r="A2600" s="6">
        <f t="shared" si="1438"/>
        <v>944098</v>
      </c>
      <c r="B2600" s="6">
        <f t="shared" si="1439"/>
        <v>944099</v>
      </c>
      <c r="C2600" s="6" t="str">
        <f t="shared" si="1437"/>
        <v>当前波数 98/∞</v>
      </c>
      <c r="D2600" s="6">
        <v>1646.4739199999981</v>
      </c>
      <c r="E2600" s="6">
        <v>98</v>
      </c>
      <c r="F2600" s="6" t="s">
        <v>539</v>
      </c>
      <c r="G2600" s="6">
        <v>0.2</v>
      </c>
      <c r="H2600" s="7" t="s">
        <v>537</v>
      </c>
      <c r="I2600" s="6">
        <v>1</v>
      </c>
      <c r="J2600" s="6">
        <v>20</v>
      </c>
      <c r="K2600" s="6">
        <f t="shared" si="1440"/>
        <v>98</v>
      </c>
      <c r="L2600" s="1" t="str">
        <f>Sheet1!L2600</f>
        <v>[{"bid":15024,"type":5,"num":4},{"bid":16003,"type":6,"num":37},{"bid":14001,"type":4,"num":48500}]</v>
      </c>
    </row>
    <row r="2601" spans="1:12" s="6" customFormat="1" x14ac:dyDescent="0.2">
      <c r="A2601" s="6">
        <f t="shared" si="1438"/>
        <v>944099</v>
      </c>
      <c r="B2601" s="6">
        <f t="shared" si="1439"/>
        <v>944100</v>
      </c>
      <c r="C2601" s="6" t="str">
        <f t="shared" si="1437"/>
        <v>当前波数 99/∞</v>
      </c>
      <c r="D2601" s="6">
        <v>1731.0595999999975</v>
      </c>
      <c r="E2601" s="6">
        <v>99</v>
      </c>
      <c r="F2601" s="6" t="s">
        <v>529</v>
      </c>
      <c r="G2601" s="6">
        <v>0.2</v>
      </c>
      <c r="H2601" s="7" t="s">
        <v>537</v>
      </c>
      <c r="I2601" s="6">
        <v>1</v>
      </c>
      <c r="J2601" s="6">
        <v>20</v>
      </c>
      <c r="K2601" s="6">
        <f t="shared" si="1440"/>
        <v>99</v>
      </c>
      <c r="L2601" s="1" t="str">
        <f>Sheet1!L2601</f>
        <v>[{"bid":15024,"type":5,"num":4},{"bid":16003,"type":6,"num":37},{"bid":14001,"type":4,"num":49000}]</v>
      </c>
    </row>
    <row r="2602" spans="1:12" s="6" customFormat="1" x14ac:dyDescent="0.2">
      <c r="A2602" s="6">
        <f t="shared" si="1438"/>
        <v>944100</v>
      </c>
      <c r="B2602" s="6">
        <f t="shared" si="1439"/>
        <v>944101</v>
      </c>
      <c r="C2602" s="6" t="str">
        <f t="shared" si="1437"/>
        <v>当前波数 100/∞</v>
      </c>
      <c r="D2602" s="6">
        <v>1819.3612799999974</v>
      </c>
      <c r="E2602" s="6">
        <v>100</v>
      </c>
      <c r="F2602" s="6" t="s">
        <v>542</v>
      </c>
      <c r="G2602" s="6">
        <v>0.2</v>
      </c>
      <c r="H2602" s="7" t="s">
        <v>537</v>
      </c>
      <c r="I2602" s="6">
        <v>1</v>
      </c>
      <c r="J2602" s="6">
        <v>20</v>
      </c>
      <c r="K2602" s="6">
        <f t="shared" si="1440"/>
        <v>100</v>
      </c>
      <c r="L2602" s="1" t="str">
        <f>Sheet1!L2602</f>
        <v>[{"bid":15024,"type":5,"num":4},{"bid":16003,"type":6,"num":37},{"bid":14001,"type":4,"num":49500}]</v>
      </c>
    </row>
    <row r="2603" spans="1:12" s="6" customFormat="1" x14ac:dyDescent="0.2">
      <c r="A2603" s="6">
        <f t="shared" si="1438"/>
        <v>944101</v>
      </c>
      <c r="B2603" s="6">
        <f t="shared" si="1439"/>
        <v>944102</v>
      </c>
      <c r="C2603" s="6" t="str">
        <f t="shared" si="1437"/>
        <v>当前波数 101/∞</v>
      </c>
      <c r="D2603" s="6">
        <v>1910.473199999997</v>
      </c>
      <c r="E2603" s="6">
        <v>101</v>
      </c>
      <c r="F2603" s="6" t="s">
        <v>529</v>
      </c>
      <c r="G2603" s="6">
        <v>0.2</v>
      </c>
      <c r="H2603" s="7" t="s">
        <v>537</v>
      </c>
      <c r="I2603" s="6">
        <v>1</v>
      </c>
      <c r="J2603" s="6">
        <v>20</v>
      </c>
      <c r="K2603" s="6">
        <f t="shared" si="1440"/>
        <v>101</v>
      </c>
      <c r="L2603" s="1" t="str">
        <f>Sheet1!L2603</f>
        <v>[{"bid":15024,"type":5,"num":5},{"bid":16003,"type":6,"num":39},{"bid":14001,"type":4,"num":50000}]</v>
      </c>
    </row>
    <row r="2604" spans="1:12" s="6" customFormat="1" x14ac:dyDescent="0.2">
      <c r="A2604" s="6">
        <f t="shared" si="1438"/>
        <v>944102</v>
      </c>
      <c r="B2604" s="6">
        <f t="shared" si="1439"/>
        <v>944103</v>
      </c>
      <c r="C2604" s="6" t="str">
        <f t="shared" si="1437"/>
        <v>当前波数 102/∞</v>
      </c>
      <c r="D2604" s="6">
        <v>2004.4371199999966</v>
      </c>
      <c r="E2604" s="6">
        <v>102</v>
      </c>
      <c r="F2604" s="6" t="s">
        <v>539</v>
      </c>
      <c r="G2604" s="6">
        <v>0.2</v>
      </c>
      <c r="H2604" s="7" t="s">
        <v>537</v>
      </c>
      <c r="I2604" s="6">
        <v>2</v>
      </c>
      <c r="J2604" s="6">
        <v>40</v>
      </c>
      <c r="K2604" s="6">
        <f t="shared" si="1440"/>
        <v>102</v>
      </c>
      <c r="L2604" s="1" t="str">
        <f>Sheet1!L2604</f>
        <v>[{"bid":15024,"type":5,"num":5},{"bid":16003,"type":6,"num":39},{"bid":14001,"type":4,"num":50500}]</v>
      </c>
    </row>
    <row r="2605" spans="1:12" s="6" customFormat="1" x14ac:dyDescent="0.2">
      <c r="A2605" s="6">
        <f t="shared" si="1438"/>
        <v>944103</v>
      </c>
      <c r="B2605" s="6">
        <f t="shared" si="1439"/>
        <v>944104</v>
      </c>
      <c r="C2605" s="6" t="str">
        <f t="shared" si="1437"/>
        <v>当前波数 103/∞</v>
      </c>
      <c r="D2605" s="6">
        <v>2102.411519999996</v>
      </c>
      <c r="E2605" s="6">
        <v>103</v>
      </c>
      <c r="F2605" s="6" t="s">
        <v>528</v>
      </c>
      <c r="G2605" s="6">
        <v>0.2</v>
      </c>
      <c r="H2605" s="7" t="s">
        <v>537</v>
      </c>
      <c r="I2605" s="6">
        <v>1</v>
      </c>
      <c r="J2605" s="6">
        <v>20</v>
      </c>
      <c r="K2605" s="6">
        <f t="shared" si="1440"/>
        <v>103</v>
      </c>
      <c r="L2605" s="1" t="str">
        <f>Sheet1!L2605</f>
        <v>[{"bid":15024,"type":5,"num":5},{"bid":16003,"type":6,"num":39},{"bid":14001,"type":4,"num":51000}]</v>
      </c>
    </row>
    <row r="2606" spans="1:12" s="6" customFormat="1" x14ac:dyDescent="0.2">
      <c r="A2606" s="6">
        <f t="shared" si="1438"/>
        <v>944104</v>
      </c>
      <c r="B2606" s="6">
        <f t="shared" si="1439"/>
        <v>944105</v>
      </c>
      <c r="C2606" s="6" t="str">
        <f t="shared" si="1437"/>
        <v>当前波数 104/∞</v>
      </c>
      <c r="D2606" s="6">
        <v>2203.3919999999957</v>
      </c>
      <c r="E2606" s="6">
        <v>104</v>
      </c>
      <c r="F2606" s="6" t="s">
        <v>539</v>
      </c>
      <c r="G2606" s="6">
        <v>0.2</v>
      </c>
      <c r="H2606" s="7" t="s">
        <v>537</v>
      </c>
      <c r="I2606" s="6">
        <v>1</v>
      </c>
      <c r="J2606" s="6">
        <v>20</v>
      </c>
      <c r="K2606" s="6">
        <f t="shared" si="1440"/>
        <v>104</v>
      </c>
      <c r="L2606" s="1" t="str">
        <f>Sheet1!L2606</f>
        <v>[{"bid":15024,"type":5,"num":5},{"bid":16003,"type":6,"num":39},{"bid":14001,"type":4,"num":51500}]</v>
      </c>
    </row>
    <row r="2607" spans="1:12" s="6" customFormat="1" x14ac:dyDescent="0.2">
      <c r="A2607" s="6">
        <f t="shared" si="1438"/>
        <v>944105</v>
      </c>
      <c r="B2607" s="6">
        <f t="shared" si="1439"/>
        <v>944106</v>
      </c>
      <c r="C2607" s="6" t="str">
        <f t="shared" si="1437"/>
        <v>当前波数 105/∞</v>
      </c>
      <c r="D2607" s="6">
        <v>2307.4217599999952</v>
      </c>
      <c r="E2607" s="6">
        <v>105</v>
      </c>
      <c r="F2607" s="6" t="s">
        <v>529</v>
      </c>
      <c r="G2607" s="6">
        <v>0.2</v>
      </c>
      <c r="H2607" s="7" t="s">
        <v>537</v>
      </c>
      <c r="I2607" s="6">
        <v>1</v>
      </c>
      <c r="J2607" s="6">
        <v>20</v>
      </c>
      <c r="K2607" s="6">
        <f t="shared" si="1440"/>
        <v>105</v>
      </c>
      <c r="L2607" s="1" t="str">
        <f>Sheet1!L2607</f>
        <v>[{"bid":15024,"type":5,"num":5},{"bid":16003,"type":6,"num":39},{"bid":14001,"type":4,"num":52000}]</v>
      </c>
    </row>
    <row r="2608" spans="1:12" s="6" customFormat="1" x14ac:dyDescent="0.2">
      <c r="A2608" s="6">
        <f t="shared" si="1438"/>
        <v>944106</v>
      </c>
      <c r="B2608" s="6">
        <f t="shared" si="1439"/>
        <v>944107</v>
      </c>
      <c r="C2608" s="6" t="str">
        <f t="shared" si="1437"/>
        <v>当前波数 106/∞</v>
      </c>
      <c r="D2608" s="6">
        <v>2414.5439999999944</v>
      </c>
      <c r="E2608" s="6">
        <v>106</v>
      </c>
      <c r="F2608" s="6" t="s">
        <v>542</v>
      </c>
      <c r="G2608" s="6">
        <v>0.2</v>
      </c>
      <c r="H2608" s="7" t="s">
        <v>537</v>
      </c>
      <c r="I2608" s="6">
        <v>1</v>
      </c>
      <c r="J2608" s="6">
        <v>20</v>
      </c>
      <c r="K2608" s="6">
        <f t="shared" si="1440"/>
        <v>106</v>
      </c>
      <c r="L2608" s="1" t="str">
        <f>Sheet1!L2608</f>
        <v>[{"bid":15024,"type":5,"num":5},{"bid":16003,"type":6,"num":41},{"bid":14001,"type":4,"num":52500}]</v>
      </c>
    </row>
    <row r="2609" spans="1:12" s="6" customFormat="1" x14ac:dyDescent="0.2">
      <c r="A2609" s="6">
        <f t="shared" si="1438"/>
        <v>944107</v>
      </c>
      <c r="B2609" s="6">
        <f t="shared" si="1439"/>
        <v>944108</v>
      </c>
      <c r="C2609" s="6" t="str">
        <f t="shared" si="1437"/>
        <v>当前波数 107/∞</v>
      </c>
      <c r="D2609" s="6">
        <v>2524.801919999994</v>
      </c>
      <c r="E2609" s="6">
        <v>107</v>
      </c>
      <c r="F2609" s="6" t="s">
        <v>529</v>
      </c>
      <c r="G2609" s="6">
        <v>0.2</v>
      </c>
      <c r="H2609" s="7" t="s">
        <v>537</v>
      </c>
      <c r="I2609" s="6">
        <v>1</v>
      </c>
      <c r="J2609" s="6">
        <v>20</v>
      </c>
      <c r="K2609" s="6">
        <f t="shared" si="1440"/>
        <v>107</v>
      </c>
      <c r="L2609" s="1" t="str">
        <f>Sheet1!L2609</f>
        <v>[{"bid":15024,"type":5,"num":5},{"bid":16003,"type":6,"num":41},{"bid":14001,"type":4,"num":53000}]</v>
      </c>
    </row>
    <row r="2610" spans="1:12" s="6" customFormat="1" x14ac:dyDescent="0.2">
      <c r="A2610" s="6">
        <f t="shared" si="1438"/>
        <v>944108</v>
      </c>
      <c r="B2610" s="6">
        <f t="shared" si="1439"/>
        <v>944109</v>
      </c>
      <c r="C2610" s="6" t="str">
        <f t="shared" si="1437"/>
        <v>当前波数 108/∞</v>
      </c>
      <c r="D2610" s="6">
        <v>2638.2387199999935</v>
      </c>
      <c r="E2610" s="6">
        <v>108</v>
      </c>
      <c r="F2610" s="6" t="s">
        <v>539</v>
      </c>
      <c r="G2610" s="6">
        <v>0.2</v>
      </c>
      <c r="H2610" s="7" t="s">
        <v>537</v>
      </c>
      <c r="I2610" s="6">
        <v>2</v>
      </c>
      <c r="J2610" s="6">
        <v>40</v>
      </c>
      <c r="K2610" s="6">
        <f t="shared" si="1440"/>
        <v>108</v>
      </c>
      <c r="L2610" s="1" t="str">
        <f>Sheet1!L2610</f>
        <v>[{"bid":15024,"type":5,"num":5},{"bid":16003,"type":6,"num":41},{"bid":14001,"type":4,"num":53500}]</v>
      </c>
    </row>
    <row r="2611" spans="1:12" s="6" customFormat="1" x14ac:dyDescent="0.2">
      <c r="A2611" s="6">
        <f t="shared" si="1438"/>
        <v>944109</v>
      </c>
      <c r="B2611" s="6">
        <f t="shared" si="1439"/>
        <v>944110</v>
      </c>
      <c r="C2611" s="6" t="str">
        <f t="shared" si="1437"/>
        <v>当前波数 109/∞</v>
      </c>
      <c r="D2611" s="6">
        <v>2756.2331999999933</v>
      </c>
      <c r="E2611" s="6">
        <v>109</v>
      </c>
      <c r="F2611" s="6" t="s">
        <v>528</v>
      </c>
      <c r="G2611" s="6">
        <v>0.2</v>
      </c>
      <c r="H2611" s="7" t="s">
        <v>537</v>
      </c>
      <c r="I2611" s="6">
        <v>1</v>
      </c>
      <c r="J2611" s="6">
        <v>20</v>
      </c>
      <c r="K2611" s="6">
        <f t="shared" si="1440"/>
        <v>109</v>
      </c>
      <c r="L2611" s="1" t="str">
        <f>Sheet1!L2611</f>
        <v>[{"bid":15024,"type":5,"num":5},{"bid":16003,"type":6,"num":41},{"bid":14001,"type":4,"num":54000}]</v>
      </c>
    </row>
    <row r="2612" spans="1:12" s="6" customFormat="1" x14ac:dyDescent="0.2">
      <c r="A2612" s="6">
        <f t="shared" si="1438"/>
        <v>944110</v>
      </c>
      <c r="B2612" s="6">
        <f t="shared" si="1439"/>
        <v>944111</v>
      </c>
      <c r="C2612" s="6" t="str">
        <f t="shared" si="1437"/>
        <v>当前波数 110/∞</v>
      </c>
      <c r="D2612" s="6">
        <v>2930.8575999999925</v>
      </c>
      <c r="E2612" s="6">
        <v>110</v>
      </c>
      <c r="F2612" s="6" t="s">
        <v>539</v>
      </c>
      <c r="G2612" s="6">
        <v>0.2</v>
      </c>
      <c r="H2612" s="7" t="s">
        <v>537</v>
      </c>
      <c r="I2612" s="6">
        <v>1</v>
      </c>
      <c r="J2612" s="6">
        <v>20</v>
      </c>
      <c r="K2612" s="6">
        <f t="shared" si="1440"/>
        <v>110</v>
      </c>
      <c r="L2612" s="1" t="str">
        <f>Sheet1!L2612</f>
        <v>[{"bid":15024,"type":5,"num":5},{"bid":16003,"type":6,"num":41},{"bid":14001,"type":4,"num":54500}]</v>
      </c>
    </row>
    <row r="2613" spans="1:12" s="6" customFormat="1" x14ac:dyDescent="0.2">
      <c r="A2613" s="6">
        <f t="shared" si="1438"/>
        <v>944111</v>
      </c>
      <c r="B2613" s="6">
        <f t="shared" si="1439"/>
        <v>944112</v>
      </c>
      <c r="C2613" s="6" t="str">
        <f t="shared" si="1437"/>
        <v>当前波数 111/∞</v>
      </c>
      <c r="D2613" s="6">
        <v>3111.4658399999926</v>
      </c>
      <c r="E2613" s="6">
        <v>111</v>
      </c>
      <c r="F2613" s="6" t="s">
        <v>529</v>
      </c>
      <c r="G2613" s="6">
        <v>0.2</v>
      </c>
      <c r="H2613" s="7" t="s">
        <v>537</v>
      </c>
      <c r="I2613" s="6">
        <v>1</v>
      </c>
      <c r="J2613" s="6">
        <v>20</v>
      </c>
      <c r="K2613" s="6">
        <f t="shared" si="1440"/>
        <v>111</v>
      </c>
      <c r="L2613" s="1" t="str">
        <f>Sheet1!L2613</f>
        <v>[{"bid":15024,"type":5,"num":5},{"bid":16003,"type":6,"num":43},{"bid":14001,"type":4,"num":55000}]</v>
      </c>
    </row>
    <row r="2614" spans="1:12" s="6" customFormat="1" x14ac:dyDescent="0.2">
      <c r="A2614" s="6">
        <f t="shared" si="1438"/>
        <v>944112</v>
      </c>
      <c r="B2614" s="6">
        <f t="shared" si="1439"/>
        <v>944113</v>
      </c>
      <c r="C2614" s="6" t="str">
        <f t="shared" si="1437"/>
        <v>当前波数 112/∞</v>
      </c>
      <c r="D2614" s="6">
        <v>3298.1471999999917</v>
      </c>
      <c r="E2614" s="6">
        <v>112</v>
      </c>
      <c r="F2614" s="6" t="s">
        <v>542</v>
      </c>
      <c r="G2614" s="6">
        <v>0.2</v>
      </c>
      <c r="H2614" s="7" t="s">
        <v>537</v>
      </c>
      <c r="I2614" s="6">
        <v>1</v>
      </c>
      <c r="J2614" s="6">
        <v>20</v>
      </c>
      <c r="K2614" s="6">
        <f t="shared" si="1440"/>
        <v>112</v>
      </c>
      <c r="L2614" s="1" t="str">
        <f>Sheet1!L2614</f>
        <v>[{"bid":15024,"type":5,"num":5},{"bid":16003,"type":6,"num":43},{"bid":14001,"type":4,"num":55500}]</v>
      </c>
    </row>
    <row r="2615" spans="1:12" s="6" customFormat="1" x14ac:dyDescent="0.2">
      <c r="A2615" s="6">
        <f t="shared" si="1438"/>
        <v>944113</v>
      </c>
      <c r="B2615" s="6">
        <f t="shared" si="1439"/>
        <v>944114</v>
      </c>
      <c r="C2615" s="6" t="str">
        <f t="shared" si="1437"/>
        <v>当前波数 113/∞</v>
      </c>
      <c r="D2615" s="6">
        <v>3490.9909599999919</v>
      </c>
      <c r="E2615" s="6">
        <v>113</v>
      </c>
      <c r="F2615" s="6" t="s">
        <v>529</v>
      </c>
      <c r="G2615" s="6">
        <v>0.2</v>
      </c>
      <c r="H2615" s="7" t="s">
        <v>537</v>
      </c>
      <c r="I2615" s="6">
        <v>1</v>
      </c>
      <c r="J2615" s="6">
        <v>20</v>
      </c>
      <c r="K2615" s="6">
        <f t="shared" si="1440"/>
        <v>113</v>
      </c>
      <c r="L2615" s="1" t="str">
        <f>Sheet1!L2615</f>
        <v>[{"bid":15024,"type":5,"num":5},{"bid":16003,"type":6,"num":43},{"bid":14001,"type":4,"num":56000}]</v>
      </c>
    </row>
    <row r="2616" spans="1:12" s="6" customFormat="1" x14ac:dyDescent="0.2">
      <c r="A2616" s="6">
        <f t="shared" si="1438"/>
        <v>944114</v>
      </c>
      <c r="B2616" s="6">
        <f t="shared" si="1439"/>
        <v>944115</v>
      </c>
      <c r="C2616" s="6" t="str">
        <f t="shared" si="1437"/>
        <v>当前波数 114/∞</v>
      </c>
      <c r="D2616" s="6">
        <v>3690.086399999991</v>
      </c>
      <c r="E2616" s="6">
        <v>114</v>
      </c>
      <c r="F2616" s="6" t="s">
        <v>539</v>
      </c>
      <c r="G2616" s="6">
        <v>0.2</v>
      </c>
      <c r="H2616" s="7" t="s">
        <v>537</v>
      </c>
      <c r="I2616" s="6">
        <v>2</v>
      </c>
      <c r="J2616" s="6">
        <v>40</v>
      </c>
      <c r="K2616" s="6">
        <f t="shared" si="1440"/>
        <v>114</v>
      </c>
      <c r="L2616" s="1" t="str">
        <f>Sheet1!L2616</f>
        <v>[{"bid":15024,"type":5,"num":5},{"bid":16003,"type":6,"num":43},{"bid":14001,"type":4,"num":56500}]</v>
      </c>
    </row>
    <row r="2617" spans="1:12" s="6" customFormat="1" x14ac:dyDescent="0.2">
      <c r="A2617" s="6">
        <f t="shared" si="1438"/>
        <v>944115</v>
      </c>
      <c r="B2617" s="6">
        <f t="shared" si="1439"/>
        <v>944116</v>
      </c>
      <c r="C2617" s="6" t="str">
        <f t="shared" si="1437"/>
        <v>当前波数 115/∞</v>
      </c>
      <c r="D2617" s="6">
        <v>3897.2543999999912</v>
      </c>
      <c r="E2617" s="6">
        <v>115</v>
      </c>
      <c r="F2617" s="6" t="s">
        <v>528</v>
      </c>
      <c r="G2617" s="6">
        <v>0.2</v>
      </c>
      <c r="H2617" s="7" t="s">
        <v>537</v>
      </c>
      <c r="I2617" s="6">
        <v>1</v>
      </c>
      <c r="J2617" s="6">
        <v>20</v>
      </c>
      <c r="K2617" s="6">
        <f t="shared" si="1440"/>
        <v>115</v>
      </c>
      <c r="L2617" s="1" t="str">
        <f>Sheet1!L2617</f>
        <v>[{"bid":15024,"type":5,"num":5},{"bid":16003,"type":6,"num":43},{"bid":14001,"type":4,"num":57000}]</v>
      </c>
    </row>
    <row r="2618" spans="1:12" s="6" customFormat="1" x14ac:dyDescent="0.2">
      <c r="A2618" s="6">
        <f t="shared" si="1438"/>
        <v>944116</v>
      </c>
      <c r="B2618" s="6">
        <f t="shared" si="1439"/>
        <v>944117</v>
      </c>
      <c r="C2618" s="6" t="str">
        <f t="shared" si="1437"/>
        <v>当前波数 116/∞</v>
      </c>
      <c r="D2618" s="6">
        <v>4110.9913599999909</v>
      </c>
      <c r="E2618" s="6">
        <v>116</v>
      </c>
      <c r="F2618" s="6" t="s">
        <v>539</v>
      </c>
      <c r="G2618" s="6">
        <v>0.2</v>
      </c>
      <c r="H2618" s="7" t="s">
        <v>537</v>
      </c>
      <c r="I2618" s="6">
        <v>1</v>
      </c>
      <c r="J2618" s="6">
        <v>20</v>
      </c>
      <c r="K2618" s="6">
        <f t="shared" si="1440"/>
        <v>116</v>
      </c>
      <c r="L2618" s="1" t="str">
        <f>Sheet1!L2618</f>
        <v>[{"bid":15024,"type":5,"num":5},{"bid":16003,"type":6,"num":45},{"bid":14001,"type":4,"num":57500}]</v>
      </c>
    </row>
    <row r="2619" spans="1:12" s="6" customFormat="1" x14ac:dyDescent="0.2">
      <c r="A2619" s="6">
        <f t="shared" si="1438"/>
        <v>944117</v>
      </c>
      <c r="B2619" s="6">
        <f t="shared" si="1439"/>
        <v>944118</v>
      </c>
      <c r="C2619" s="6" t="str">
        <f t="shared" si="1437"/>
        <v>当前波数 117/∞</v>
      </c>
      <c r="D2619" s="6">
        <v>4331.3894399999908</v>
      </c>
      <c r="E2619" s="6">
        <v>117</v>
      </c>
      <c r="F2619" s="6" t="s">
        <v>529</v>
      </c>
      <c r="G2619" s="6">
        <v>0.2</v>
      </c>
      <c r="H2619" s="7" t="s">
        <v>537</v>
      </c>
      <c r="I2619" s="6">
        <v>1</v>
      </c>
      <c r="J2619" s="6">
        <v>20</v>
      </c>
      <c r="K2619" s="6">
        <f t="shared" si="1440"/>
        <v>117</v>
      </c>
      <c r="L2619" s="1" t="str">
        <f>Sheet1!L2619</f>
        <v>[{"bid":15024,"type":5,"num":5},{"bid":16003,"type":6,"num":45},{"bid":14001,"type":4,"num":58000}]</v>
      </c>
    </row>
    <row r="2620" spans="1:12" s="6" customFormat="1" x14ac:dyDescent="0.2">
      <c r="A2620" s="6">
        <f t="shared" si="1438"/>
        <v>944118</v>
      </c>
      <c r="B2620" s="6">
        <f t="shared" si="1439"/>
        <v>944119</v>
      </c>
      <c r="C2620" s="6" t="str">
        <f t="shared" si="1437"/>
        <v>当前波数 118/∞</v>
      </c>
      <c r="D2620" s="6">
        <v>4558.5407999999898</v>
      </c>
      <c r="E2620" s="6">
        <v>118</v>
      </c>
      <c r="F2620" s="6" t="s">
        <v>542</v>
      </c>
      <c r="G2620" s="6">
        <v>0.2</v>
      </c>
      <c r="H2620" s="7" t="s">
        <v>537</v>
      </c>
      <c r="I2620" s="6">
        <v>1</v>
      </c>
      <c r="J2620" s="6">
        <v>20</v>
      </c>
      <c r="K2620" s="6">
        <f t="shared" si="1440"/>
        <v>118</v>
      </c>
      <c r="L2620" s="1" t="str">
        <f>Sheet1!L2620</f>
        <v>[{"bid":15024,"type":5,"num":5},{"bid":16003,"type":6,"num":45},{"bid":14001,"type":4,"num":58500}]</v>
      </c>
    </row>
    <row r="2621" spans="1:12" s="6" customFormat="1" x14ac:dyDescent="0.2">
      <c r="A2621" s="6">
        <f t="shared" si="1438"/>
        <v>944119</v>
      </c>
      <c r="B2621" s="6">
        <f t="shared" si="1439"/>
        <v>944120</v>
      </c>
      <c r="C2621" s="6" t="str">
        <f t="shared" si="1437"/>
        <v>当前波数 119/∞</v>
      </c>
      <c r="D2621" s="6">
        <v>4792.5375999999897</v>
      </c>
      <c r="E2621" s="6">
        <v>119</v>
      </c>
      <c r="F2621" s="6" t="s">
        <v>529</v>
      </c>
      <c r="G2621" s="6">
        <v>0.2</v>
      </c>
      <c r="H2621" s="7" t="s">
        <v>537</v>
      </c>
      <c r="I2621" s="6">
        <v>1</v>
      </c>
      <c r="J2621" s="6">
        <v>20</v>
      </c>
      <c r="K2621" s="6">
        <f t="shared" si="1440"/>
        <v>119</v>
      </c>
      <c r="L2621" s="1" t="str">
        <f>Sheet1!L2621</f>
        <v>[{"bid":15024,"type":5,"num":5},{"bid":16003,"type":6,"num":45},{"bid":14001,"type":4,"num":59000}]</v>
      </c>
    </row>
    <row r="2622" spans="1:12" s="6" customFormat="1" x14ac:dyDescent="0.2">
      <c r="A2622" s="6">
        <f t="shared" si="1438"/>
        <v>944120</v>
      </c>
      <c r="B2622" s="6">
        <f t="shared" si="1439"/>
        <v>944121</v>
      </c>
      <c r="C2622" s="6" t="str">
        <f t="shared" si="1437"/>
        <v>当前波数 120/∞</v>
      </c>
      <c r="D2622" s="6">
        <v>5033.4719999999897</v>
      </c>
      <c r="E2622" s="6">
        <f>E1406</f>
        <v>120</v>
      </c>
      <c r="F2622" s="6" t="s">
        <v>539</v>
      </c>
      <c r="G2622" s="6">
        <v>0.2</v>
      </c>
      <c r="H2622" s="7" t="s">
        <v>537</v>
      </c>
      <c r="I2622" s="6">
        <v>2</v>
      </c>
      <c r="J2622" s="6">
        <v>40</v>
      </c>
      <c r="K2622" s="6">
        <f t="shared" si="1440"/>
        <v>120</v>
      </c>
      <c r="L2622" s="1" t="str">
        <f>Sheet1!L2622</f>
        <v>[{"bid":15024,"type":5,"num":5},{"bid":16003,"type":6,"num":45},{"bid":14001,"type":4,"num":59500}]</v>
      </c>
    </row>
    <row r="2623" spans="1:12" s="6" customFormat="1" x14ac:dyDescent="0.2">
      <c r="A2623" s="6">
        <f t="shared" si="1438"/>
        <v>944121</v>
      </c>
      <c r="B2623" s="6">
        <f t="shared" si="1439"/>
        <v>944122</v>
      </c>
      <c r="C2623" s="6" t="str">
        <f t="shared" si="1437"/>
        <v>当前波数 121/∞</v>
      </c>
      <c r="D2623" s="6">
        <v>5420.8346399999882</v>
      </c>
      <c r="E2623" s="6">
        <f t="shared" ref="E2623:E2686" si="1441">E1407</f>
        <v>122</v>
      </c>
      <c r="F2623" s="6" t="s">
        <v>528</v>
      </c>
      <c r="G2623" s="6">
        <v>0.2</v>
      </c>
      <c r="H2623" s="7" t="s">
        <v>537</v>
      </c>
      <c r="I2623" s="6">
        <v>1</v>
      </c>
      <c r="J2623" s="6">
        <v>20</v>
      </c>
      <c r="K2623" s="6">
        <f t="shared" si="1440"/>
        <v>121</v>
      </c>
      <c r="L2623" s="1" t="str">
        <f>Sheet1!L2623</f>
        <v>[{"bid":15024,"type":5,"num":6},{"bid":16003,"type":6,"num":47},{"bid":14001,"type":4,"num":60000}]</v>
      </c>
    </row>
    <row r="2624" spans="1:12" s="6" customFormat="1" x14ac:dyDescent="0.2">
      <c r="A2624" s="6">
        <f t="shared" si="1438"/>
        <v>944122</v>
      </c>
      <c r="B2624" s="6">
        <f t="shared" si="1439"/>
        <v>944123</v>
      </c>
      <c r="C2624" s="6" t="str">
        <f t="shared" si="1437"/>
        <v>当前波数 122/∞</v>
      </c>
      <c r="D2624" s="6">
        <v>5821.5535999999884</v>
      </c>
      <c r="E2624" s="6">
        <f t="shared" si="1441"/>
        <v>123</v>
      </c>
      <c r="F2624" s="6" t="s">
        <v>539</v>
      </c>
      <c r="G2624" s="6">
        <v>0.2</v>
      </c>
      <c r="H2624" s="7" t="s">
        <v>537</v>
      </c>
      <c r="I2624" s="6">
        <v>1</v>
      </c>
      <c r="J2624" s="6">
        <v>20</v>
      </c>
      <c r="K2624" s="6">
        <f t="shared" si="1440"/>
        <v>122</v>
      </c>
      <c r="L2624" s="1" t="str">
        <f>Sheet1!L2624</f>
        <v>[{"bid":15024,"type":5,"num":6},{"bid":16003,"type":6,"num":47},{"bid":14001,"type":4,"num":60500}]</v>
      </c>
    </row>
    <row r="2625" spans="1:12" s="6" customFormat="1" x14ac:dyDescent="0.2">
      <c r="A2625" s="6">
        <f t="shared" si="1438"/>
        <v>944123</v>
      </c>
      <c r="B2625" s="6">
        <f t="shared" si="1439"/>
        <v>944124</v>
      </c>
      <c r="C2625" s="6" t="str">
        <f t="shared" si="1437"/>
        <v>当前波数 123/∞</v>
      </c>
      <c r="D2625" s="6">
        <v>6235.8189599999878</v>
      </c>
      <c r="E2625" s="6">
        <f t="shared" si="1441"/>
        <v>125</v>
      </c>
      <c r="F2625" s="6" t="s">
        <v>529</v>
      </c>
      <c r="G2625" s="6">
        <v>0.2</v>
      </c>
      <c r="H2625" s="7" t="s">
        <v>537</v>
      </c>
      <c r="I2625" s="6">
        <v>1</v>
      </c>
      <c r="J2625" s="6">
        <v>20</v>
      </c>
      <c r="K2625" s="6">
        <f t="shared" si="1440"/>
        <v>123</v>
      </c>
      <c r="L2625" s="1" t="str">
        <f>Sheet1!L2625</f>
        <v>[{"bid":15024,"type":5,"num":6},{"bid":16003,"type":6,"num":47},{"bid":14001,"type":4,"num":61000}]</v>
      </c>
    </row>
    <row r="2626" spans="1:12" s="6" customFormat="1" x14ac:dyDescent="0.2">
      <c r="A2626" s="6">
        <f t="shared" si="1438"/>
        <v>944124</v>
      </c>
      <c r="B2626" s="6">
        <f t="shared" si="1439"/>
        <v>944125</v>
      </c>
      <c r="C2626" s="6" t="str">
        <f t="shared" si="1437"/>
        <v>当前波数 124/∞</v>
      </c>
      <c r="D2626" s="6">
        <v>6663.8207999999868</v>
      </c>
      <c r="E2626" s="6">
        <f t="shared" si="1441"/>
        <v>126</v>
      </c>
      <c r="F2626" s="6" t="s">
        <v>542</v>
      </c>
      <c r="G2626" s="6">
        <v>0.2</v>
      </c>
      <c r="H2626" s="7" t="s">
        <v>537</v>
      </c>
      <c r="I2626" s="6">
        <v>1</v>
      </c>
      <c r="J2626" s="6">
        <v>20</v>
      </c>
      <c r="K2626" s="6">
        <f t="shared" si="1440"/>
        <v>124</v>
      </c>
      <c r="L2626" s="1" t="str">
        <f>Sheet1!L2626</f>
        <v>[{"bid":15024,"type":5,"num":6},{"bid":16003,"type":6,"num":47},{"bid":14001,"type":4,"num":61500}]</v>
      </c>
    </row>
    <row r="2627" spans="1:12" s="6" customFormat="1" x14ac:dyDescent="0.2">
      <c r="A2627" s="6">
        <f t="shared" si="1438"/>
        <v>944125</v>
      </c>
      <c r="B2627" s="6">
        <f t="shared" si="1439"/>
        <v>944126</v>
      </c>
      <c r="C2627" s="6" t="str">
        <f t="shared" si="1437"/>
        <v>当前波数 125/∞</v>
      </c>
      <c r="D2627" s="6">
        <v>7108.5079999999871</v>
      </c>
      <c r="E2627" s="6">
        <f t="shared" si="1441"/>
        <v>127</v>
      </c>
      <c r="F2627" s="6" t="s">
        <v>529</v>
      </c>
      <c r="G2627" s="6">
        <v>0.2</v>
      </c>
      <c r="H2627" s="7" t="s">
        <v>537</v>
      </c>
      <c r="I2627" s="6">
        <v>1</v>
      </c>
      <c r="J2627" s="6">
        <v>20</v>
      </c>
      <c r="K2627" s="6">
        <f t="shared" si="1440"/>
        <v>125</v>
      </c>
      <c r="L2627" s="1" t="str">
        <f>Sheet1!L2627</f>
        <v>[{"bid":15024,"type":5,"num":6},{"bid":16003,"type":6,"num":47},{"bid":14001,"type":4,"num":62000}]</v>
      </c>
    </row>
    <row r="2628" spans="1:12" s="6" customFormat="1" x14ac:dyDescent="0.2">
      <c r="A2628" s="6">
        <f t="shared" si="1438"/>
        <v>944126</v>
      </c>
      <c r="B2628" s="6">
        <f t="shared" si="1439"/>
        <v>944127</v>
      </c>
      <c r="C2628" s="6" t="str">
        <f t="shared" si="1437"/>
        <v>当前波数 126/∞</v>
      </c>
      <c r="D2628" s="6">
        <v>7567.5916799999859</v>
      </c>
      <c r="E2628" s="6">
        <f t="shared" si="1441"/>
        <v>129</v>
      </c>
      <c r="F2628" s="6" t="s">
        <v>539</v>
      </c>
      <c r="G2628" s="6">
        <v>0.2</v>
      </c>
      <c r="H2628" s="7" t="s">
        <v>537</v>
      </c>
      <c r="I2628" s="6">
        <v>2</v>
      </c>
      <c r="J2628" s="6">
        <v>40</v>
      </c>
      <c r="K2628" s="6">
        <f t="shared" si="1440"/>
        <v>126</v>
      </c>
      <c r="L2628" s="1" t="str">
        <f>Sheet1!L2628</f>
        <v>[{"bid":15024,"type":5,"num":6},{"bid":16003,"type":6,"num":49},{"bid":14001,"type":4,"num":62500}]</v>
      </c>
    </row>
    <row r="2629" spans="1:12" s="6" customFormat="1" x14ac:dyDescent="0.2">
      <c r="A2629" s="6">
        <f t="shared" si="1438"/>
        <v>944127</v>
      </c>
      <c r="B2629" s="6">
        <f t="shared" si="1439"/>
        <v>944128</v>
      </c>
      <c r="C2629" s="6" t="str">
        <f t="shared" si="1437"/>
        <v>当前波数 127/∞</v>
      </c>
      <c r="D2629" s="6">
        <v>8044.3082399999857</v>
      </c>
      <c r="E2629" s="6">
        <f t="shared" si="1441"/>
        <v>130</v>
      </c>
      <c r="F2629" s="6" t="s">
        <v>528</v>
      </c>
      <c r="G2629" s="6">
        <v>0.2</v>
      </c>
      <c r="H2629" s="7" t="s">
        <v>537</v>
      </c>
      <c r="I2629" s="6">
        <v>1</v>
      </c>
      <c r="J2629" s="6">
        <v>20</v>
      </c>
      <c r="K2629" s="6">
        <f t="shared" si="1440"/>
        <v>127</v>
      </c>
      <c r="L2629" s="1" t="str">
        <f>Sheet1!L2629</f>
        <v>[{"bid":15024,"type":5,"num":6},{"bid":16003,"type":6,"num":49},{"bid":14001,"type":4,"num":63000}]</v>
      </c>
    </row>
    <row r="2630" spans="1:12" s="6" customFormat="1" x14ac:dyDescent="0.2">
      <c r="A2630" s="6">
        <f t="shared" si="1438"/>
        <v>944128</v>
      </c>
      <c r="B2630" s="6">
        <f t="shared" si="1439"/>
        <v>944129</v>
      </c>
      <c r="C2630" s="6" t="str">
        <f t="shared" si="1437"/>
        <v>当前波数 128/∞</v>
      </c>
      <c r="D2630" s="6">
        <v>8536.1004799999864</v>
      </c>
      <c r="E2630" s="6">
        <f t="shared" si="1441"/>
        <v>132</v>
      </c>
      <c r="F2630" s="6" t="s">
        <v>539</v>
      </c>
      <c r="G2630" s="6">
        <v>0.2</v>
      </c>
      <c r="H2630" s="7" t="s">
        <v>537</v>
      </c>
      <c r="I2630" s="6">
        <v>1</v>
      </c>
      <c r="J2630" s="6">
        <v>20</v>
      </c>
      <c r="K2630" s="6">
        <f t="shared" si="1440"/>
        <v>128</v>
      </c>
      <c r="L2630" s="1" t="str">
        <f>Sheet1!L2630</f>
        <v>[{"bid":15024,"type":5,"num":6},{"bid":16003,"type":6,"num":49},{"bid":14001,"type":4,"num":63500}]</v>
      </c>
    </row>
    <row r="2631" spans="1:12" s="6" customFormat="1" x14ac:dyDescent="0.2">
      <c r="A2631" s="6">
        <f t="shared" si="1438"/>
        <v>944129</v>
      </c>
      <c r="B2631" s="6">
        <f t="shared" si="1439"/>
        <v>944130</v>
      </c>
      <c r="C2631" s="6" t="str">
        <f t="shared" ref="C2631:C2694" si="1442">"当前波数 "&amp;MOD(A2631,1000)&amp;"/∞"</f>
        <v>当前波数 129/∞</v>
      </c>
      <c r="D2631" s="6">
        <v>9043.1699999999855</v>
      </c>
      <c r="E2631" s="6">
        <f t="shared" si="1441"/>
        <v>133</v>
      </c>
      <c r="F2631" s="6" t="s">
        <v>529</v>
      </c>
      <c r="G2631" s="6">
        <v>0.2</v>
      </c>
      <c r="H2631" s="7" t="s">
        <v>537</v>
      </c>
      <c r="I2631" s="6">
        <v>1</v>
      </c>
      <c r="J2631" s="6">
        <v>20</v>
      </c>
      <c r="K2631" s="6">
        <f t="shared" si="1440"/>
        <v>129</v>
      </c>
      <c r="L2631" s="1" t="str">
        <f>Sheet1!L2631</f>
        <v>[{"bid":15024,"type":5,"num":6},{"bid":16003,"type":6,"num":49},{"bid":14001,"type":4,"num":64000}]</v>
      </c>
    </row>
    <row r="2632" spans="1:12" s="6" customFormat="1" x14ac:dyDescent="0.2">
      <c r="A2632" s="6">
        <f t="shared" si="1438"/>
        <v>944130</v>
      </c>
      <c r="B2632" s="6">
        <f t="shared" si="1439"/>
        <v>944131</v>
      </c>
      <c r="C2632" s="6" t="str">
        <f t="shared" si="1442"/>
        <v>当前波数 130/∞</v>
      </c>
      <c r="D2632" s="6">
        <v>9565.7183999999852</v>
      </c>
      <c r="E2632" s="6">
        <f t="shared" si="1441"/>
        <v>134</v>
      </c>
      <c r="F2632" s="6" t="s">
        <v>542</v>
      </c>
      <c r="G2632" s="6">
        <v>0.2</v>
      </c>
      <c r="H2632" s="7" t="s">
        <v>537</v>
      </c>
      <c r="I2632" s="6">
        <v>1</v>
      </c>
      <c r="J2632" s="6">
        <v>20</v>
      </c>
      <c r="K2632" s="6">
        <f t="shared" si="1440"/>
        <v>130</v>
      </c>
      <c r="L2632" s="1" t="str">
        <f>Sheet1!L2632</f>
        <v>[{"bid":15024,"type":5,"num":6},{"bid":16003,"type":6,"num":49},{"bid":14001,"type":4,"num":64500}]</v>
      </c>
    </row>
    <row r="2633" spans="1:12" s="6" customFormat="1" x14ac:dyDescent="0.2">
      <c r="A2633" s="6">
        <f t="shared" ref="A2633:A2696" si="1443">B2632</f>
        <v>944131</v>
      </c>
      <c r="B2633" s="6">
        <f t="shared" ref="B2633:B2696" si="1444">A2633+1</f>
        <v>944132</v>
      </c>
      <c r="C2633" s="6" t="str">
        <f t="shared" si="1442"/>
        <v>当前波数 131/∞</v>
      </c>
      <c r="D2633" s="6">
        <v>10103.947279999986</v>
      </c>
      <c r="E2633" s="6">
        <f t="shared" si="1441"/>
        <v>135</v>
      </c>
      <c r="F2633" s="6" t="s">
        <v>529</v>
      </c>
      <c r="G2633" s="6">
        <v>0.2</v>
      </c>
      <c r="H2633" s="7" t="s">
        <v>537</v>
      </c>
      <c r="I2633" s="6">
        <v>1</v>
      </c>
      <c r="J2633" s="6">
        <v>20</v>
      </c>
      <c r="K2633" s="6">
        <f t="shared" si="1440"/>
        <v>131</v>
      </c>
      <c r="L2633" s="1" t="str">
        <f>Sheet1!L2633</f>
        <v>[{"bid":15024,"type":5,"num":6},{"bid":16003,"type":6,"num":51},{"bid":14001,"type":4,"num":65000}]</v>
      </c>
    </row>
    <row r="2634" spans="1:12" s="6" customFormat="1" x14ac:dyDescent="0.2">
      <c r="A2634" s="6">
        <f t="shared" si="1443"/>
        <v>944132</v>
      </c>
      <c r="B2634" s="6">
        <f t="shared" si="1444"/>
        <v>944133</v>
      </c>
      <c r="C2634" s="6" t="str">
        <f t="shared" si="1442"/>
        <v>当前波数 132/∞</v>
      </c>
      <c r="D2634" s="6">
        <v>11004.661759999984</v>
      </c>
      <c r="E2634" s="6">
        <f t="shared" si="1441"/>
        <v>137</v>
      </c>
      <c r="F2634" s="6" t="s">
        <v>539</v>
      </c>
      <c r="G2634" s="6">
        <v>0.2</v>
      </c>
      <c r="H2634" s="7" t="s">
        <v>537</v>
      </c>
      <c r="I2634" s="6">
        <v>2</v>
      </c>
      <c r="J2634" s="6">
        <v>40</v>
      </c>
      <c r="K2634" s="6">
        <f t="shared" si="1440"/>
        <v>132</v>
      </c>
      <c r="L2634" s="1" t="str">
        <f>Sheet1!L2634</f>
        <v>[{"bid":15024,"type":5,"num":6},{"bid":16003,"type":6,"num":51},{"bid":14001,"type":4,"num":65500}]</v>
      </c>
    </row>
    <row r="2635" spans="1:12" s="6" customFormat="1" x14ac:dyDescent="0.2">
      <c r="A2635" s="6">
        <f t="shared" si="1443"/>
        <v>944133</v>
      </c>
      <c r="B2635" s="6">
        <f t="shared" si="1444"/>
        <v>944134</v>
      </c>
      <c r="C2635" s="6" t="str">
        <f t="shared" si="1442"/>
        <v>当前波数 133/∞</v>
      </c>
      <c r="D2635" s="6">
        <v>11939.723999999975</v>
      </c>
      <c r="E2635" s="6">
        <f t="shared" si="1441"/>
        <v>138</v>
      </c>
      <c r="F2635" s="6" t="s">
        <v>528</v>
      </c>
      <c r="G2635" s="6">
        <v>0.2</v>
      </c>
      <c r="H2635" s="7" t="s">
        <v>537</v>
      </c>
      <c r="I2635" s="6">
        <v>1</v>
      </c>
      <c r="J2635" s="6">
        <v>20</v>
      </c>
      <c r="K2635" s="6">
        <f t="shared" si="1440"/>
        <v>133</v>
      </c>
      <c r="L2635" s="1" t="str">
        <f>Sheet1!L2635</f>
        <v>[{"bid":15024,"type":5,"num":6},{"bid":16003,"type":6,"num":51},{"bid":14001,"type":4,"num":66000}]</v>
      </c>
    </row>
    <row r="2636" spans="1:12" s="6" customFormat="1" x14ac:dyDescent="0.2">
      <c r="A2636" s="6">
        <f t="shared" si="1443"/>
        <v>944134</v>
      </c>
      <c r="B2636" s="6">
        <f t="shared" si="1444"/>
        <v>944135</v>
      </c>
      <c r="C2636" s="6" t="str">
        <f t="shared" si="1442"/>
        <v>当前波数 134/∞</v>
      </c>
      <c r="D2636" s="6">
        <v>12905.921599999983</v>
      </c>
      <c r="E2636" s="6">
        <f t="shared" si="1441"/>
        <v>140</v>
      </c>
      <c r="F2636" s="6" t="s">
        <v>539</v>
      </c>
      <c r="G2636" s="6">
        <v>0.2</v>
      </c>
      <c r="H2636" s="7" t="s">
        <v>537</v>
      </c>
      <c r="I2636" s="6">
        <v>1</v>
      </c>
      <c r="J2636" s="6">
        <v>20</v>
      </c>
      <c r="K2636" s="6">
        <f t="shared" si="1440"/>
        <v>134</v>
      </c>
      <c r="L2636" s="1" t="str">
        <f>Sheet1!L2636</f>
        <v>[{"bid":15024,"type":5,"num":6},{"bid":16003,"type":6,"num":51},{"bid":14001,"type":4,"num":66500}]</v>
      </c>
    </row>
    <row r="2637" spans="1:12" s="6" customFormat="1" x14ac:dyDescent="0.2">
      <c r="A2637" s="6">
        <f t="shared" si="1443"/>
        <v>944135</v>
      </c>
      <c r="B2637" s="6">
        <f t="shared" si="1444"/>
        <v>944136</v>
      </c>
      <c r="C2637" s="6" t="str">
        <f t="shared" si="1442"/>
        <v>当前波数 135/∞</v>
      </c>
      <c r="D2637" s="6">
        <v>13903.669279999984</v>
      </c>
      <c r="E2637" s="6">
        <f t="shared" si="1441"/>
        <v>141</v>
      </c>
      <c r="F2637" s="6" t="s">
        <v>529</v>
      </c>
      <c r="G2637" s="6">
        <v>0.2</v>
      </c>
      <c r="H2637" s="7" t="s">
        <v>537</v>
      </c>
      <c r="I2637" s="6">
        <v>1</v>
      </c>
      <c r="J2637" s="6">
        <v>20</v>
      </c>
      <c r="K2637" s="6">
        <f t="shared" si="1440"/>
        <v>135</v>
      </c>
      <c r="L2637" s="1" t="str">
        <f>Sheet1!L2637</f>
        <v>[{"bid":15024,"type":5,"num":6},{"bid":16003,"type":6,"num":51},{"bid":14001,"type":4,"num":67000}]</v>
      </c>
    </row>
    <row r="2638" spans="1:12" s="6" customFormat="1" x14ac:dyDescent="0.2">
      <c r="A2638" s="6">
        <f t="shared" si="1443"/>
        <v>944136</v>
      </c>
      <c r="B2638" s="6">
        <f t="shared" si="1444"/>
        <v>944137</v>
      </c>
      <c r="C2638" s="6" t="str">
        <f t="shared" si="1442"/>
        <v>当前波数 136/∞</v>
      </c>
      <c r="D2638" s="6">
        <v>14933.381759999984</v>
      </c>
      <c r="E2638" s="6">
        <f t="shared" si="1441"/>
        <v>143</v>
      </c>
      <c r="F2638" s="6" t="s">
        <v>540</v>
      </c>
      <c r="G2638" s="6">
        <v>0.2</v>
      </c>
      <c r="H2638" s="7" t="s">
        <v>537</v>
      </c>
      <c r="I2638" s="6">
        <v>1</v>
      </c>
      <c r="J2638" s="6">
        <v>20</v>
      </c>
      <c r="K2638" s="6">
        <f t="shared" ref="K2638:K2701" si="1445">MOD(A2638,1000)</f>
        <v>136</v>
      </c>
      <c r="L2638" s="1" t="str">
        <f>Sheet1!L2638</f>
        <v>[{"bid":15024,"type":5,"num":6},{"bid":16003,"type":6,"num":53},{"bid":14001,"type":4,"num":67500}]</v>
      </c>
    </row>
    <row r="2639" spans="1:12" s="6" customFormat="1" x14ac:dyDescent="0.2">
      <c r="A2639" s="6">
        <f t="shared" si="1443"/>
        <v>944137</v>
      </c>
      <c r="B2639" s="6">
        <f t="shared" si="1444"/>
        <v>944138</v>
      </c>
      <c r="C2639" s="6" t="str">
        <f t="shared" si="1442"/>
        <v>当前波数 137/∞</v>
      </c>
      <c r="D2639" s="6">
        <v>15995.473759999983</v>
      </c>
      <c r="E2639" s="6">
        <f t="shared" si="1441"/>
        <v>144</v>
      </c>
      <c r="F2639" s="6" t="s">
        <v>529</v>
      </c>
      <c r="G2639" s="6">
        <v>0.2</v>
      </c>
      <c r="H2639" s="7" t="s">
        <v>537</v>
      </c>
      <c r="I2639" s="6">
        <v>1</v>
      </c>
      <c r="J2639" s="6">
        <v>20</v>
      </c>
      <c r="K2639" s="6">
        <f t="shared" si="1445"/>
        <v>137</v>
      </c>
      <c r="L2639" s="1" t="str">
        <f>Sheet1!L2639</f>
        <v>[{"bid":15024,"type":5,"num":6},{"bid":16003,"type":6,"num":53},{"bid":14001,"type":4,"num":68000}]</v>
      </c>
    </row>
    <row r="2640" spans="1:12" s="6" customFormat="1" x14ac:dyDescent="0.2">
      <c r="A2640" s="6">
        <f t="shared" si="1443"/>
        <v>944138</v>
      </c>
      <c r="B2640" s="6">
        <f t="shared" si="1444"/>
        <v>944139</v>
      </c>
      <c r="C2640" s="6" t="str">
        <f t="shared" si="1442"/>
        <v>当前波数 138/∞</v>
      </c>
      <c r="D2640" s="6">
        <v>17090.359999999982</v>
      </c>
      <c r="E2640" s="6">
        <f t="shared" si="1441"/>
        <v>146</v>
      </c>
      <c r="F2640" s="6" t="s">
        <v>539</v>
      </c>
      <c r="G2640" s="6">
        <v>0.2</v>
      </c>
      <c r="H2640" s="7" t="s">
        <v>537</v>
      </c>
      <c r="I2640" s="6">
        <v>2</v>
      </c>
      <c r="J2640" s="6">
        <v>40</v>
      </c>
      <c r="K2640" s="6">
        <f t="shared" si="1445"/>
        <v>138</v>
      </c>
      <c r="L2640" s="1" t="str">
        <f>Sheet1!L2640</f>
        <v>[{"bid":15024,"type":5,"num":6},{"bid":16003,"type":6,"num":53},{"bid":14001,"type":4,"num":68500}]</v>
      </c>
    </row>
    <row r="2641" spans="1:12" s="6" customFormat="1" x14ac:dyDescent="0.2">
      <c r="A2641" s="6">
        <f t="shared" si="1443"/>
        <v>944139</v>
      </c>
      <c r="B2641" s="6">
        <f t="shared" si="1444"/>
        <v>944140</v>
      </c>
      <c r="C2641" s="6" t="str">
        <f t="shared" si="1442"/>
        <v>当前波数 139/∞</v>
      </c>
      <c r="D2641" s="6">
        <v>18224.384399999981</v>
      </c>
      <c r="E2641" s="6">
        <f t="shared" si="1441"/>
        <v>148</v>
      </c>
      <c r="F2641" s="6" t="s">
        <v>528</v>
      </c>
      <c r="G2641" s="6">
        <v>0.2</v>
      </c>
      <c r="H2641" s="7" t="s">
        <v>537</v>
      </c>
      <c r="I2641" s="6">
        <v>1</v>
      </c>
      <c r="J2641" s="6">
        <v>20</v>
      </c>
      <c r="K2641" s="6">
        <f t="shared" si="1445"/>
        <v>139</v>
      </c>
      <c r="L2641" s="1" t="str">
        <f>Sheet1!L2641</f>
        <v>[{"bid":15024,"type":5,"num":6},{"bid":16003,"type":6,"num":53},{"bid":14001,"type":4,"num":69000}]</v>
      </c>
    </row>
    <row r="2642" spans="1:12" s="6" customFormat="1" x14ac:dyDescent="0.2">
      <c r="A2642" s="6">
        <f t="shared" si="1443"/>
        <v>944140</v>
      </c>
      <c r="B2642" s="6">
        <f t="shared" si="1444"/>
        <v>944141</v>
      </c>
      <c r="C2642" s="6" t="str">
        <f t="shared" si="1442"/>
        <v>当前波数 140/∞</v>
      </c>
      <c r="D2642" s="6">
        <v>19392.642559999982</v>
      </c>
      <c r="E2642" s="6">
        <f t="shared" si="1441"/>
        <v>150</v>
      </c>
      <c r="F2642" s="6" t="s">
        <v>539</v>
      </c>
      <c r="G2642" s="6">
        <v>0.2</v>
      </c>
      <c r="H2642" s="7" t="s">
        <v>537</v>
      </c>
      <c r="I2642" s="6">
        <v>1</v>
      </c>
      <c r="J2642" s="6">
        <v>20</v>
      </c>
      <c r="K2642" s="6">
        <f t="shared" si="1445"/>
        <v>140</v>
      </c>
      <c r="L2642" s="1" t="str">
        <f>Sheet1!L2642</f>
        <v>[{"bid":15024,"type":5,"num":6},{"bid":16003,"type":6,"num":53},{"bid":14001,"type":4,"num":69500}]</v>
      </c>
    </row>
    <row r="2643" spans="1:12" s="6" customFormat="1" x14ac:dyDescent="0.2">
      <c r="A2643" s="6">
        <f t="shared" si="1443"/>
        <v>944141</v>
      </c>
      <c r="B2643" s="6">
        <f t="shared" si="1444"/>
        <v>944142</v>
      </c>
      <c r="C2643" s="6" t="str">
        <f t="shared" si="1442"/>
        <v>当前波数 141/∞</v>
      </c>
      <c r="D2643" s="6">
        <v>20595.560719999983</v>
      </c>
      <c r="E2643" s="6">
        <f t="shared" si="1441"/>
        <v>151</v>
      </c>
      <c r="F2643" s="6" t="s">
        <v>529</v>
      </c>
      <c r="G2643" s="6">
        <v>0.2</v>
      </c>
      <c r="H2643" s="7" t="s">
        <v>537</v>
      </c>
      <c r="I2643" s="6">
        <v>1</v>
      </c>
      <c r="J2643" s="6">
        <v>20</v>
      </c>
      <c r="K2643" s="6">
        <f t="shared" si="1445"/>
        <v>141</v>
      </c>
      <c r="L2643" s="1" t="str">
        <f>Sheet1!L2643</f>
        <v>[{"bid":15024,"type":5,"num":7},{"bid":16003,"type":6,"num":55},{"bid":14001,"type":4,"num":70000}]</v>
      </c>
    </row>
    <row r="2644" spans="1:12" s="6" customFormat="1" x14ac:dyDescent="0.2">
      <c r="A2644" s="6">
        <f t="shared" si="1443"/>
        <v>944142</v>
      </c>
      <c r="B2644" s="6">
        <f t="shared" si="1444"/>
        <v>944143</v>
      </c>
      <c r="C2644" s="6" t="str">
        <f t="shared" si="1442"/>
        <v>当前波数 142/∞</v>
      </c>
      <c r="D2644" s="6">
        <v>21833.565119999985</v>
      </c>
      <c r="E2644" s="6">
        <f t="shared" si="1441"/>
        <v>153</v>
      </c>
      <c r="F2644" s="6" t="s">
        <v>542</v>
      </c>
      <c r="G2644" s="6">
        <v>0.2</v>
      </c>
      <c r="H2644" s="7" t="s">
        <v>537</v>
      </c>
      <c r="I2644" s="6">
        <v>1</v>
      </c>
      <c r="J2644" s="6">
        <v>20</v>
      </c>
      <c r="K2644" s="6">
        <f t="shared" si="1445"/>
        <v>142</v>
      </c>
      <c r="L2644" s="1" t="str">
        <f>Sheet1!L2644</f>
        <v>[{"bid":15024,"type":5,"num":7},{"bid":16003,"type":6,"num":55},{"bid":14001,"type":4,"num":70500}]</v>
      </c>
    </row>
    <row r="2645" spans="1:12" s="6" customFormat="1" x14ac:dyDescent="0.2">
      <c r="A2645" s="6">
        <f t="shared" si="1443"/>
        <v>944143</v>
      </c>
      <c r="B2645" s="6">
        <f t="shared" si="1444"/>
        <v>944144</v>
      </c>
      <c r="C2645" s="6" t="str">
        <f t="shared" si="1442"/>
        <v>当前波数 143/∞</v>
      </c>
      <c r="D2645" s="6">
        <v>23859.405599999984</v>
      </c>
      <c r="E2645" s="6">
        <f t="shared" si="1441"/>
        <v>154</v>
      </c>
      <c r="F2645" s="6" t="s">
        <v>529</v>
      </c>
      <c r="G2645" s="6">
        <v>0.2</v>
      </c>
      <c r="H2645" s="7" t="s">
        <v>537</v>
      </c>
      <c r="I2645" s="6">
        <v>1</v>
      </c>
      <c r="J2645" s="6">
        <v>20</v>
      </c>
      <c r="K2645" s="6">
        <f t="shared" si="1445"/>
        <v>143</v>
      </c>
      <c r="L2645" s="1" t="str">
        <f>Sheet1!L2645</f>
        <v>[{"bid":15024,"type":5,"num":7},{"bid":16003,"type":6,"num":55},{"bid":14001,"type":4,"num":71000}]</v>
      </c>
    </row>
    <row r="2646" spans="1:12" s="6" customFormat="1" x14ac:dyDescent="0.2">
      <c r="A2646" s="6">
        <f t="shared" si="1443"/>
        <v>944144</v>
      </c>
      <c r="B2646" s="6">
        <f t="shared" si="1444"/>
        <v>944145</v>
      </c>
      <c r="C2646" s="6" t="str">
        <f t="shared" si="1442"/>
        <v>当前波数 144/∞</v>
      </c>
      <c r="D2646" s="6">
        <v>25949.41439999998</v>
      </c>
      <c r="E2646" s="6">
        <f t="shared" si="1441"/>
        <v>155</v>
      </c>
      <c r="F2646" s="6" t="s">
        <v>539</v>
      </c>
      <c r="G2646" s="6">
        <v>0.2</v>
      </c>
      <c r="H2646" s="7" t="s">
        <v>537</v>
      </c>
      <c r="I2646" s="6">
        <v>2</v>
      </c>
      <c r="J2646" s="6">
        <v>40</v>
      </c>
      <c r="K2646" s="6">
        <f t="shared" si="1445"/>
        <v>144</v>
      </c>
      <c r="L2646" s="1" t="str">
        <f>Sheet1!L2646</f>
        <v>[{"bid":15024,"type":5,"num":7},{"bid":16003,"type":6,"num":55},{"bid":14001,"type":4,"num":71500}]</v>
      </c>
    </row>
    <row r="2647" spans="1:12" s="6" customFormat="1" x14ac:dyDescent="0.2">
      <c r="A2647" s="6">
        <f t="shared" si="1443"/>
        <v>944145</v>
      </c>
      <c r="B2647" s="6">
        <f t="shared" si="1444"/>
        <v>944146</v>
      </c>
      <c r="C2647" s="6" t="str">
        <f t="shared" si="1442"/>
        <v>当前波数 145/∞</v>
      </c>
      <c r="D2647" s="6">
        <v>28112.91839999998</v>
      </c>
      <c r="E2647" s="6">
        <f t="shared" si="1441"/>
        <v>157</v>
      </c>
      <c r="F2647" s="6" t="s">
        <v>528</v>
      </c>
      <c r="G2647" s="6">
        <v>0.2</v>
      </c>
      <c r="H2647" s="7" t="s">
        <v>537</v>
      </c>
      <c r="I2647" s="6">
        <v>1</v>
      </c>
      <c r="J2647" s="6">
        <v>20</v>
      </c>
      <c r="K2647" s="6">
        <f t="shared" si="1445"/>
        <v>145</v>
      </c>
      <c r="L2647" s="1" t="str">
        <f>Sheet1!L2647</f>
        <v>[{"bid":15024,"type":5,"num":7},{"bid":16003,"type":6,"num":55},{"bid":14001,"type":4,"num":72000}]</v>
      </c>
    </row>
    <row r="2648" spans="1:12" s="6" customFormat="1" x14ac:dyDescent="0.2">
      <c r="A2648" s="6">
        <f t="shared" si="1443"/>
        <v>944146</v>
      </c>
      <c r="B2648" s="6">
        <f t="shared" si="1444"/>
        <v>944147</v>
      </c>
      <c r="C2648" s="6" t="str">
        <f t="shared" si="1442"/>
        <v>当前波数 146/∞</v>
      </c>
      <c r="D2648" s="6">
        <v>30343.332479999979</v>
      </c>
      <c r="E2648" s="6">
        <f t="shared" si="1441"/>
        <v>159</v>
      </c>
      <c r="F2648" s="6" t="s">
        <v>539</v>
      </c>
      <c r="G2648" s="6">
        <v>0.2</v>
      </c>
      <c r="H2648" s="7" t="s">
        <v>537</v>
      </c>
      <c r="I2648" s="6">
        <v>1</v>
      </c>
      <c r="J2648" s="6">
        <v>20</v>
      </c>
      <c r="K2648" s="6">
        <f t="shared" si="1445"/>
        <v>146</v>
      </c>
      <c r="L2648" s="1" t="str">
        <f>Sheet1!L2648</f>
        <v>[{"bid":15024,"type":5,"num":7},{"bid":16003,"type":6,"num":57},{"bid":14001,"type":4,"num":72500}]</v>
      </c>
    </row>
    <row r="2649" spans="1:12" s="6" customFormat="1" x14ac:dyDescent="0.2">
      <c r="A2649" s="6">
        <f t="shared" si="1443"/>
        <v>944147</v>
      </c>
      <c r="B2649" s="6">
        <f t="shared" si="1444"/>
        <v>944148</v>
      </c>
      <c r="C2649" s="6" t="str">
        <f t="shared" si="1442"/>
        <v>当前波数 147/∞</v>
      </c>
      <c r="D2649" s="6">
        <v>32641.477439999981</v>
      </c>
      <c r="E2649" s="6">
        <f t="shared" si="1441"/>
        <v>161</v>
      </c>
      <c r="F2649" s="6" t="s">
        <v>529</v>
      </c>
      <c r="G2649" s="6">
        <v>0.2</v>
      </c>
      <c r="H2649" s="7" t="s">
        <v>537</v>
      </c>
      <c r="I2649" s="6">
        <v>1</v>
      </c>
      <c r="J2649" s="6">
        <v>20</v>
      </c>
      <c r="K2649" s="6">
        <f t="shared" si="1445"/>
        <v>147</v>
      </c>
      <c r="L2649" s="1" t="str">
        <f>Sheet1!L2649</f>
        <v>[{"bid":15024,"type":5,"num":7},{"bid":16003,"type":6,"num":57},{"bid":14001,"type":4,"num":73000}]</v>
      </c>
    </row>
    <row r="2650" spans="1:12" s="6" customFormat="1" x14ac:dyDescent="0.2">
      <c r="A2650" s="6">
        <f t="shared" si="1443"/>
        <v>944148</v>
      </c>
      <c r="B2650" s="6">
        <f t="shared" si="1444"/>
        <v>944149</v>
      </c>
      <c r="C2650" s="6" t="str">
        <f t="shared" si="1442"/>
        <v>当前波数 148/∞</v>
      </c>
      <c r="D2650" s="6">
        <v>35008.174079999982</v>
      </c>
      <c r="E2650" s="6">
        <f t="shared" si="1441"/>
        <v>163</v>
      </c>
      <c r="F2650" s="6" t="s">
        <v>540</v>
      </c>
      <c r="G2650" s="6">
        <v>0.2</v>
      </c>
      <c r="H2650" s="7" t="s">
        <v>537</v>
      </c>
      <c r="I2650" s="6">
        <v>1</v>
      </c>
      <c r="J2650" s="6">
        <v>20</v>
      </c>
      <c r="K2650" s="6">
        <f t="shared" si="1445"/>
        <v>148</v>
      </c>
      <c r="L2650" s="1" t="str">
        <f>Sheet1!L2650</f>
        <v>[{"bid":15024,"type":5,"num":7},{"bid":16003,"type":6,"num":57},{"bid":14001,"type":4,"num":73500}]</v>
      </c>
    </row>
    <row r="2651" spans="1:12" s="6" customFormat="1" x14ac:dyDescent="0.2">
      <c r="A2651" s="6">
        <f t="shared" si="1443"/>
        <v>944149</v>
      </c>
      <c r="B2651" s="6">
        <f t="shared" si="1444"/>
        <v>944150</v>
      </c>
      <c r="C2651" s="6" t="str">
        <f t="shared" si="1442"/>
        <v>当前波数 149/∞</v>
      </c>
      <c r="D2651" s="6">
        <v>37444.243199999975</v>
      </c>
      <c r="E2651" s="6">
        <f t="shared" si="1441"/>
        <v>164</v>
      </c>
      <c r="F2651" s="6" t="s">
        <v>529</v>
      </c>
      <c r="G2651" s="6">
        <v>0.2</v>
      </c>
      <c r="H2651" s="7" t="s">
        <v>537</v>
      </c>
      <c r="I2651" s="6">
        <v>1</v>
      </c>
      <c r="J2651" s="6">
        <v>20</v>
      </c>
      <c r="K2651" s="6">
        <f t="shared" si="1445"/>
        <v>149</v>
      </c>
      <c r="L2651" s="1" t="str">
        <f>Sheet1!L2651</f>
        <v>[{"bid":15024,"type":5,"num":7},{"bid":16003,"type":6,"num":57},{"bid":14001,"type":4,"num":74000}]</v>
      </c>
    </row>
    <row r="2652" spans="1:12" s="6" customFormat="1" x14ac:dyDescent="0.2">
      <c r="A2652" s="6">
        <f t="shared" si="1443"/>
        <v>944150</v>
      </c>
      <c r="B2652" s="6">
        <f t="shared" si="1444"/>
        <v>944151</v>
      </c>
      <c r="C2652" s="6" t="str">
        <f t="shared" si="1442"/>
        <v>当前波数 150/∞</v>
      </c>
      <c r="D2652" s="6">
        <v>39961.963679999979</v>
      </c>
      <c r="E2652" s="6">
        <f t="shared" si="1441"/>
        <v>165</v>
      </c>
      <c r="F2652" s="6" t="s">
        <v>539</v>
      </c>
      <c r="G2652" s="6">
        <v>0.2</v>
      </c>
      <c r="H2652" s="7" t="s">
        <v>537</v>
      </c>
      <c r="I2652" s="6">
        <v>2</v>
      </c>
      <c r="J2652" s="6">
        <v>40</v>
      </c>
      <c r="K2652" s="6">
        <f t="shared" si="1445"/>
        <v>150</v>
      </c>
      <c r="L2652" s="1" t="str">
        <f>Sheet1!L2652</f>
        <v>[{"bid":15024,"type":5,"num":7},{"bid":16003,"type":6,"num":57},{"bid":14001,"type":4,"num":74500}]</v>
      </c>
    </row>
    <row r="2653" spans="1:12" s="6" customFormat="1" x14ac:dyDescent="0.2">
      <c r="A2653" s="6">
        <f t="shared" si="1443"/>
        <v>944151</v>
      </c>
      <c r="B2653" s="6">
        <f t="shared" si="1444"/>
        <v>944152</v>
      </c>
      <c r="C2653" s="6" t="str">
        <f t="shared" si="1442"/>
        <v>当前波数 151/∞</v>
      </c>
      <c r="D2653" s="6">
        <v>43046.609759999978</v>
      </c>
      <c r="E2653" s="6">
        <f t="shared" si="1441"/>
        <v>166</v>
      </c>
      <c r="F2653" s="6" t="s">
        <v>528</v>
      </c>
      <c r="G2653" s="6">
        <v>0.2</v>
      </c>
      <c r="H2653" s="7" t="s">
        <v>537</v>
      </c>
      <c r="I2653" s="6">
        <v>1</v>
      </c>
      <c r="J2653" s="6">
        <v>20</v>
      </c>
      <c r="K2653" s="6">
        <f t="shared" si="1445"/>
        <v>151</v>
      </c>
      <c r="L2653" s="1" t="str">
        <f>Sheet1!L2653</f>
        <v>[{"bid":15024,"type":5,"num":7},{"bid":16003,"type":6,"num":59},{"bid":14001,"type":4,"num":75000}]</v>
      </c>
    </row>
    <row r="2654" spans="1:12" s="6" customFormat="1" x14ac:dyDescent="0.2">
      <c r="A2654" s="6">
        <f t="shared" si="1443"/>
        <v>944152</v>
      </c>
      <c r="B2654" s="6">
        <f t="shared" si="1444"/>
        <v>944153</v>
      </c>
      <c r="C2654" s="6" t="str">
        <f t="shared" si="1442"/>
        <v>当前波数 152/∞</v>
      </c>
      <c r="D2654" s="6">
        <v>46254.747839999975</v>
      </c>
      <c r="E2654" s="6">
        <f t="shared" si="1441"/>
        <v>167</v>
      </c>
      <c r="F2654" s="6" t="s">
        <v>539</v>
      </c>
      <c r="G2654" s="6">
        <v>0.2</v>
      </c>
      <c r="H2654" s="7" t="s">
        <v>537</v>
      </c>
      <c r="I2654" s="6">
        <v>1</v>
      </c>
      <c r="J2654" s="6">
        <v>20</v>
      </c>
      <c r="K2654" s="6">
        <f t="shared" si="1445"/>
        <v>152</v>
      </c>
      <c r="L2654" s="1" t="str">
        <f>Sheet1!L2654</f>
        <v>[{"bid":15024,"type":5,"num":7},{"bid":16003,"type":6,"num":59},{"bid":14001,"type":4,"num":75500}]</v>
      </c>
    </row>
    <row r="2655" spans="1:12" s="6" customFormat="1" x14ac:dyDescent="0.2">
      <c r="A2655" s="6">
        <f t="shared" si="1443"/>
        <v>944153</v>
      </c>
      <c r="B2655" s="6">
        <f t="shared" si="1444"/>
        <v>944154</v>
      </c>
      <c r="C2655" s="6" t="str">
        <f t="shared" si="1442"/>
        <v>当前波数 153/∞</v>
      </c>
      <c r="D2655" s="6">
        <v>49588.105919999973</v>
      </c>
      <c r="E2655" s="6">
        <f t="shared" si="1441"/>
        <v>168</v>
      </c>
      <c r="F2655" s="6" t="s">
        <v>529</v>
      </c>
      <c r="G2655" s="6">
        <v>0.2</v>
      </c>
      <c r="H2655" s="7" t="s">
        <v>537</v>
      </c>
      <c r="I2655" s="6">
        <v>1</v>
      </c>
      <c r="J2655" s="6">
        <v>20</v>
      </c>
      <c r="K2655" s="6">
        <f t="shared" si="1445"/>
        <v>153</v>
      </c>
      <c r="L2655" s="1" t="str">
        <f>Sheet1!L2655</f>
        <v>[{"bid":15024,"type":5,"num":7},{"bid":16003,"type":6,"num":59},{"bid":14001,"type":4,"num":76000}]</v>
      </c>
    </row>
    <row r="2656" spans="1:12" s="6" customFormat="1" x14ac:dyDescent="0.2">
      <c r="A2656" s="6">
        <f t="shared" si="1443"/>
        <v>944154</v>
      </c>
      <c r="B2656" s="6">
        <f t="shared" si="1444"/>
        <v>944155</v>
      </c>
      <c r="C2656" s="6" t="str">
        <f t="shared" si="1442"/>
        <v>当前波数 154/∞</v>
      </c>
      <c r="D2656" s="6">
        <v>53048.41199999996</v>
      </c>
      <c r="E2656" s="6">
        <f t="shared" si="1441"/>
        <v>169</v>
      </c>
      <c r="F2656" s="6" t="s">
        <v>542</v>
      </c>
      <c r="G2656" s="6">
        <v>0.2</v>
      </c>
      <c r="H2656" s="7" t="s">
        <v>537</v>
      </c>
      <c r="I2656" s="6">
        <v>1</v>
      </c>
      <c r="J2656" s="6">
        <v>20</v>
      </c>
      <c r="K2656" s="6">
        <f t="shared" si="1445"/>
        <v>154</v>
      </c>
      <c r="L2656" s="1" t="str">
        <f>Sheet1!L2656</f>
        <v>[{"bid":15024,"type":5,"num":7},{"bid":16003,"type":6,"num":59},{"bid":14001,"type":4,"num":76500}]</v>
      </c>
    </row>
    <row r="2657" spans="1:12" s="6" customFormat="1" x14ac:dyDescent="0.2">
      <c r="A2657" s="6">
        <f t="shared" si="1443"/>
        <v>944155</v>
      </c>
      <c r="B2657" s="6">
        <f t="shared" si="1444"/>
        <v>944156</v>
      </c>
      <c r="C2657" s="6" t="str">
        <f t="shared" si="1442"/>
        <v>当前波数 155/∞</v>
      </c>
      <c r="D2657" s="6">
        <v>56637.394079999962</v>
      </c>
      <c r="E2657" s="6">
        <f t="shared" si="1441"/>
        <v>171</v>
      </c>
      <c r="F2657" s="6" t="s">
        <v>529</v>
      </c>
      <c r="G2657" s="6">
        <v>0.2</v>
      </c>
      <c r="H2657" s="7" t="s">
        <v>537</v>
      </c>
      <c r="I2657" s="6">
        <v>1</v>
      </c>
      <c r="J2657" s="6">
        <v>20</v>
      </c>
      <c r="K2657" s="6">
        <f t="shared" si="1445"/>
        <v>155</v>
      </c>
      <c r="L2657" s="1" t="str">
        <f>Sheet1!L2657</f>
        <v>[{"bid":15024,"type":5,"num":7},{"bid":16003,"type":6,"num":59},{"bid":14001,"type":4,"num":77000}]</v>
      </c>
    </row>
    <row r="2658" spans="1:12" s="6" customFormat="1" x14ac:dyDescent="0.2">
      <c r="A2658" s="6">
        <f t="shared" si="1443"/>
        <v>944156</v>
      </c>
      <c r="B2658" s="6">
        <f t="shared" si="1444"/>
        <v>944157</v>
      </c>
      <c r="C2658" s="6" t="str">
        <f t="shared" si="1442"/>
        <v>当前波数 156/∞</v>
      </c>
      <c r="D2658" s="6">
        <v>60356.780159999958</v>
      </c>
      <c r="E2658" s="6">
        <f t="shared" si="1441"/>
        <v>172</v>
      </c>
      <c r="F2658" s="6" t="s">
        <v>539</v>
      </c>
      <c r="G2658" s="6">
        <v>0.2</v>
      </c>
      <c r="H2658" s="7" t="s">
        <v>537</v>
      </c>
      <c r="I2658" s="6">
        <v>2</v>
      </c>
      <c r="J2658" s="6">
        <v>40</v>
      </c>
      <c r="K2658" s="6">
        <f t="shared" si="1445"/>
        <v>156</v>
      </c>
      <c r="L2658" s="1" t="str">
        <f>Sheet1!L2658</f>
        <v>[{"bid":15024,"type":5,"num":7},{"bid":16003,"type":6,"num":61},{"bid":14001,"type":4,"num":77500}]</v>
      </c>
    </row>
    <row r="2659" spans="1:12" s="6" customFormat="1" x14ac:dyDescent="0.2">
      <c r="A2659" s="6">
        <f t="shared" si="1443"/>
        <v>944157</v>
      </c>
      <c r="B2659" s="6">
        <f t="shared" si="1444"/>
        <v>944158</v>
      </c>
      <c r="C2659" s="6" t="str">
        <f t="shared" si="1442"/>
        <v>当前波数 157/∞</v>
      </c>
      <c r="D2659" s="6">
        <v>66470.580719999954</v>
      </c>
      <c r="E2659" s="6">
        <f t="shared" si="1441"/>
        <v>173</v>
      </c>
      <c r="F2659" s="6" t="s">
        <v>528</v>
      </c>
      <c r="G2659" s="6">
        <v>0.2</v>
      </c>
      <c r="H2659" s="7" t="s">
        <v>537</v>
      </c>
      <c r="I2659" s="6">
        <v>1</v>
      </c>
      <c r="J2659" s="6">
        <v>20</v>
      </c>
      <c r="K2659" s="6">
        <f t="shared" si="1445"/>
        <v>157</v>
      </c>
      <c r="L2659" s="1" t="str">
        <f>Sheet1!L2659</f>
        <v>[{"bid":15024,"type":5,"num":7},{"bid":16003,"type":6,"num":61},{"bid":14001,"type":4,"num":78000}]</v>
      </c>
    </row>
    <row r="2660" spans="1:12" s="6" customFormat="1" x14ac:dyDescent="0.2">
      <c r="A2660" s="6">
        <f t="shared" si="1443"/>
        <v>944158</v>
      </c>
      <c r="B2660" s="6">
        <f t="shared" si="1444"/>
        <v>944159</v>
      </c>
      <c r="C2660" s="6" t="str">
        <f t="shared" si="1442"/>
        <v>当前波数 158/∞</v>
      </c>
      <c r="D2660" s="6">
        <v>72840.952799999941</v>
      </c>
      <c r="E2660" s="6">
        <f t="shared" si="1441"/>
        <v>175</v>
      </c>
      <c r="F2660" s="6" t="s">
        <v>539</v>
      </c>
      <c r="G2660" s="6">
        <v>0.2</v>
      </c>
      <c r="H2660" s="7" t="s">
        <v>537</v>
      </c>
      <c r="I2660" s="6">
        <v>1</v>
      </c>
      <c r="J2660" s="6">
        <v>20</v>
      </c>
      <c r="K2660" s="6">
        <f t="shared" si="1445"/>
        <v>158</v>
      </c>
      <c r="L2660" s="1" t="str">
        <f>Sheet1!L2660</f>
        <v>[{"bid":15024,"type":5,"num":7},{"bid":16003,"type":6,"num":61},{"bid":14001,"type":4,"num":78500}]</v>
      </c>
    </row>
    <row r="2661" spans="1:12" s="6" customFormat="1" x14ac:dyDescent="0.2">
      <c r="A2661" s="6">
        <f t="shared" si="1443"/>
        <v>944159</v>
      </c>
      <c r="B2661" s="6">
        <f t="shared" si="1444"/>
        <v>944160</v>
      </c>
      <c r="C2661" s="6" t="str">
        <f t="shared" si="1442"/>
        <v>当前波数 159/∞</v>
      </c>
      <c r="D2661" s="6">
        <v>79471.438799999945</v>
      </c>
      <c r="E2661" s="6">
        <f t="shared" si="1441"/>
        <v>176</v>
      </c>
      <c r="F2661" s="6" t="s">
        <v>529</v>
      </c>
      <c r="G2661" s="6">
        <v>0.2</v>
      </c>
      <c r="H2661" s="7" t="s">
        <v>537</v>
      </c>
      <c r="I2661" s="6">
        <v>1</v>
      </c>
      <c r="J2661" s="6">
        <v>20</v>
      </c>
      <c r="K2661" s="6">
        <f t="shared" si="1445"/>
        <v>159</v>
      </c>
      <c r="L2661" s="1" t="str">
        <f>Sheet1!L2661</f>
        <v>[{"bid":15024,"type":5,"num":7},{"bid":16003,"type":6,"num":61},{"bid":14001,"type":4,"num":79000}]</v>
      </c>
    </row>
    <row r="2662" spans="1:12" s="6" customFormat="1" x14ac:dyDescent="0.2">
      <c r="A2662" s="6">
        <f t="shared" si="1443"/>
        <v>944160</v>
      </c>
      <c r="B2662" s="6">
        <f t="shared" si="1444"/>
        <v>944161</v>
      </c>
      <c r="C2662" s="6" t="str">
        <f t="shared" si="1442"/>
        <v>当前波数 160/∞</v>
      </c>
      <c r="D2662" s="6">
        <v>86365.58111999993</v>
      </c>
      <c r="E2662" s="6">
        <f t="shared" si="1441"/>
        <v>178</v>
      </c>
      <c r="F2662" s="6" t="s">
        <v>540</v>
      </c>
      <c r="G2662" s="6">
        <v>0.2</v>
      </c>
      <c r="H2662" s="7" t="s">
        <v>537</v>
      </c>
      <c r="I2662" s="6">
        <v>1</v>
      </c>
      <c r="J2662" s="6">
        <v>20</v>
      </c>
      <c r="K2662" s="6">
        <f t="shared" si="1445"/>
        <v>160</v>
      </c>
      <c r="L2662" s="1" t="str">
        <f>Sheet1!L2662</f>
        <v>[{"bid":15024,"type":5,"num":7},{"bid":16003,"type":6,"num":61},{"bid":14001,"type":4,"num":79500}]</v>
      </c>
    </row>
    <row r="2663" spans="1:12" s="6" customFormat="1" x14ac:dyDescent="0.2">
      <c r="A2663" s="6">
        <f t="shared" si="1443"/>
        <v>944161</v>
      </c>
      <c r="B2663" s="6">
        <f t="shared" si="1444"/>
        <v>944162</v>
      </c>
      <c r="C2663" s="6" t="str">
        <f t="shared" si="1442"/>
        <v>当前波数 161/∞</v>
      </c>
      <c r="D2663" s="6">
        <v>93526.922159999929</v>
      </c>
      <c r="E2663" s="6">
        <f t="shared" si="1441"/>
        <v>179</v>
      </c>
      <c r="F2663" s="6" t="s">
        <v>529</v>
      </c>
      <c r="G2663" s="6">
        <v>0.2</v>
      </c>
      <c r="H2663" s="7" t="s">
        <v>537</v>
      </c>
      <c r="I2663" s="6">
        <v>1</v>
      </c>
      <c r="J2663" s="6">
        <v>20</v>
      </c>
      <c r="K2663" s="6">
        <f t="shared" si="1445"/>
        <v>161</v>
      </c>
      <c r="L2663" s="1" t="str">
        <f>Sheet1!L2663</f>
        <v>[{"bid":15024,"type":5,"num":8},{"bid":16003,"type":6,"num":63},{"bid":14001,"type":4,"num":80000}]</v>
      </c>
    </row>
    <row r="2664" spans="1:12" s="6" customFormat="1" x14ac:dyDescent="0.2">
      <c r="A2664" s="6">
        <f t="shared" si="1443"/>
        <v>944162</v>
      </c>
      <c r="B2664" s="6">
        <f t="shared" si="1444"/>
        <v>944163</v>
      </c>
      <c r="C2664" s="6" t="str">
        <f t="shared" si="1442"/>
        <v>当前波数 162/∞</v>
      </c>
      <c r="D2664" s="6">
        <v>100959.00431999992</v>
      </c>
      <c r="E2664" s="6">
        <f t="shared" si="1441"/>
        <v>181</v>
      </c>
      <c r="F2664" s="6" t="s">
        <v>539</v>
      </c>
      <c r="G2664" s="6">
        <v>0.2</v>
      </c>
      <c r="H2664" s="7" t="s">
        <v>537</v>
      </c>
      <c r="I2664" s="6">
        <v>2</v>
      </c>
      <c r="J2664" s="6">
        <v>40</v>
      </c>
      <c r="K2664" s="6">
        <f t="shared" si="1445"/>
        <v>162</v>
      </c>
      <c r="L2664" s="1" t="str">
        <f>Sheet1!L2664</f>
        <v>[{"bid":15024,"type":5,"num":8},{"bid":16003,"type":6,"num":63},{"bid":14001,"type":4,"num":80500}]</v>
      </c>
    </row>
    <row r="2665" spans="1:12" s="6" customFormat="1" x14ac:dyDescent="0.2">
      <c r="A2665" s="6">
        <f t="shared" si="1443"/>
        <v>944163</v>
      </c>
      <c r="B2665" s="6">
        <f t="shared" si="1444"/>
        <v>944164</v>
      </c>
      <c r="C2665" s="6" t="str">
        <f t="shared" si="1442"/>
        <v>当前波数 163/∞</v>
      </c>
      <c r="D2665" s="6">
        <v>108713.22263999992</v>
      </c>
      <c r="E2665" s="6">
        <f t="shared" si="1441"/>
        <v>183</v>
      </c>
      <c r="F2665" s="6" t="s">
        <v>528</v>
      </c>
      <c r="G2665" s="6">
        <v>0.2</v>
      </c>
      <c r="H2665" s="7" t="s">
        <v>537</v>
      </c>
      <c r="I2665" s="6">
        <v>1</v>
      </c>
      <c r="J2665" s="6">
        <v>20</v>
      </c>
      <c r="K2665" s="6">
        <f t="shared" si="1445"/>
        <v>163</v>
      </c>
      <c r="L2665" s="1" t="str">
        <f>Sheet1!L2665</f>
        <v>[{"bid":15024,"type":5,"num":8},{"bid":16003,"type":6,"num":63},{"bid":14001,"type":4,"num":81000}]</v>
      </c>
    </row>
    <row r="2666" spans="1:12" s="6" customFormat="1" x14ac:dyDescent="0.2">
      <c r="A2666" s="6">
        <f t="shared" si="1443"/>
        <v>944164</v>
      </c>
      <c r="B2666" s="6">
        <f t="shared" si="1444"/>
        <v>944165</v>
      </c>
      <c r="C2666" s="6" t="str">
        <f t="shared" si="1442"/>
        <v>当前波数 164/∞</v>
      </c>
      <c r="D2666" s="6">
        <v>116750.4767999999</v>
      </c>
      <c r="E2666" s="6">
        <f t="shared" si="1441"/>
        <v>185</v>
      </c>
      <c r="F2666" s="6" t="s">
        <v>539</v>
      </c>
      <c r="G2666" s="6">
        <v>0.2</v>
      </c>
      <c r="H2666" s="7" t="s">
        <v>537</v>
      </c>
      <c r="I2666" s="6">
        <v>1</v>
      </c>
      <c r="J2666" s="6">
        <v>20</v>
      </c>
      <c r="K2666" s="6">
        <f t="shared" si="1445"/>
        <v>164</v>
      </c>
      <c r="L2666" s="1" t="str">
        <f>Sheet1!L2666</f>
        <v>[{"bid":15024,"type":5,"num":8},{"bid":16003,"type":6,"num":63},{"bid":14001,"type":4,"num":81500}]</v>
      </c>
    </row>
    <row r="2667" spans="1:12" s="6" customFormat="1" x14ac:dyDescent="0.2">
      <c r="A2667" s="6">
        <f t="shared" si="1443"/>
        <v>944165</v>
      </c>
      <c r="B2667" s="6">
        <f t="shared" si="1444"/>
        <v>944166</v>
      </c>
      <c r="C2667" s="6" t="str">
        <f t="shared" si="1442"/>
        <v>当前波数 165/∞</v>
      </c>
      <c r="D2667" s="6">
        <v>125074.39559999992</v>
      </c>
      <c r="E2667" s="6">
        <f t="shared" si="1441"/>
        <v>186</v>
      </c>
      <c r="F2667" s="6" t="s">
        <v>529</v>
      </c>
      <c r="G2667" s="6">
        <v>0.2</v>
      </c>
      <c r="H2667" s="7" t="s">
        <v>537</v>
      </c>
      <c r="I2667" s="6">
        <v>1</v>
      </c>
      <c r="J2667" s="6">
        <v>20</v>
      </c>
      <c r="K2667" s="6">
        <f t="shared" si="1445"/>
        <v>165</v>
      </c>
      <c r="L2667" s="1" t="str">
        <f>Sheet1!L2667</f>
        <v>[{"bid":15024,"type":5,"num":8},{"bid":16003,"type":6,"num":63},{"bid":14001,"type":4,"num":82000}]</v>
      </c>
    </row>
    <row r="2668" spans="1:12" s="6" customFormat="1" x14ac:dyDescent="0.2">
      <c r="A2668" s="6">
        <f t="shared" si="1443"/>
        <v>944166</v>
      </c>
      <c r="B2668" s="6">
        <f t="shared" si="1444"/>
        <v>944167</v>
      </c>
      <c r="C2668" s="6" t="str">
        <f t="shared" si="1442"/>
        <v>当前波数 166/∞</v>
      </c>
      <c r="D2668" s="6">
        <v>133688.6078399999</v>
      </c>
      <c r="E2668" s="6">
        <f t="shared" si="1441"/>
        <v>188</v>
      </c>
      <c r="F2668" s="6" t="s">
        <v>540</v>
      </c>
      <c r="G2668" s="6">
        <v>0.2</v>
      </c>
      <c r="H2668" s="7" t="s">
        <v>537</v>
      </c>
      <c r="I2668" s="6">
        <v>1</v>
      </c>
      <c r="J2668" s="6">
        <v>20</v>
      </c>
      <c r="K2668" s="6">
        <f t="shared" si="1445"/>
        <v>166</v>
      </c>
      <c r="L2668" s="1" t="str">
        <f>Sheet1!L2668</f>
        <v>[{"bid":15024,"type":5,"num":8},{"bid":16003,"type":6,"num":65},{"bid":14001,"type":4,"num":82500}]</v>
      </c>
    </row>
    <row r="2669" spans="1:12" s="6" customFormat="1" x14ac:dyDescent="0.2">
      <c r="A2669" s="6">
        <f t="shared" si="1443"/>
        <v>944167</v>
      </c>
      <c r="B2669" s="6">
        <f t="shared" si="1444"/>
        <v>944168</v>
      </c>
      <c r="C2669" s="6" t="str">
        <f t="shared" si="1442"/>
        <v>当前波数 167/∞</v>
      </c>
      <c r="D2669" s="6">
        <v>142596.74231999993</v>
      </c>
      <c r="E2669" s="6">
        <f t="shared" si="1441"/>
        <v>190</v>
      </c>
      <c r="F2669" s="6" t="s">
        <v>529</v>
      </c>
      <c r="G2669" s="6">
        <v>0.2</v>
      </c>
      <c r="H2669" s="7" t="s">
        <v>537</v>
      </c>
      <c r="I2669" s="6">
        <v>1</v>
      </c>
      <c r="J2669" s="6">
        <v>20</v>
      </c>
      <c r="K2669" s="6">
        <f t="shared" si="1445"/>
        <v>167</v>
      </c>
      <c r="L2669" s="1" t="str">
        <f>Sheet1!L2669</f>
        <v>[{"bid":15024,"type":5,"num":8},{"bid":16003,"type":6,"num":65},{"bid":14001,"type":4,"num":83000}]</v>
      </c>
    </row>
    <row r="2670" spans="1:12" s="6" customFormat="1" x14ac:dyDescent="0.2">
      <c r="A2670" s="6">
        <f t="shared" si="1443"/>
        <v>944168</v>
      </c>
      <c r="B2670" s="6">
        <f t="shared" si="1444"/>
        <v>944169</v>
      </c>
      <c r="C2670" s="6" t="str">
        <f t="shared" si="1442"/>
        <v>当前波数 168/∞</v>
      </c>
      <c r="D2670" s="6">
        <v>151802.42783999993</v>
      </c>
      <c r="E2670" s="6">
        <f t="shared" si="1441"/>
        <v>191</v>
      </c>
      <c r="F2670" s="6" t="s">
        <v>539</v>
      </c>
      <c r="G2670" s="6">
        <v>0.2</v>
      </c>
      <c r="H2670" s="7" t="s">
        <v>537</v>
      </c>
      <c r="I2670" s="6">
        <v>2</v>
      </c>
      <c r="J2670" s="6">
        <v>40</v>
      </c>
      <c r="K2670" s="6">
        <f t="shared" si="1445"/>
        <v>168</v>
      </c>
      <c r="L2670" s="1" t="str">
        <f>Sheet1!L2670</f>
        <v>[{"bid":15024,"type":5,"num":8},{"bid":16003,"type":6,"num":65},{"bid":14001,"type":4,"num":83500}]</v>
      </c>
    </row>
    <row r="2671" spans="1:12" s="6" customFormat="1" x14ac:dyDescent="0.2">
      <c r="A2671" s="6">
        <f t="shared" si="1443"/>
        <v>944169</v>
      </c>
      <c r="B2671" s="6">
        <f t="shared" si="1444"/>
        <v>944170</v>
      </c>
      <c r="C2671" s="6" t="str">
        <f t="shared" si="1442"/>
        <v>当前波数 169/∞</v>
      </c>
      <c r="D2671" s="6">
        <v>165372.54359999995</v>
      </c>
      <c r="E2671" s="6">
        <f t="shared" si="1441"/>
        <v>193</v>
      </c>
      <c r="F2671" s="6" t="s">
        <v>528</v>
      </c>
      <c r="G2671" s="6">
        <v>0.2</v>
      </c>
      <c r="H2671" s="7" t="s">
        <v>537</v>
      </c>
      <c r="I2671" s="6">
        <v>1</v>
      </c>
      <c r="J2671" s="6">
        <v>20</v>
      </c>
      <c r="K2671" s="6">
        <f t="shared" si="1445"/>
        <v>169</v>
      </c>
      <c r="L2671" s="1" t="str">
        <f>Sheet1!L2671</f>
        <v>[{"bid":15024,"type":5,"num":8},{"bid":16003,"type":6,"num":65},{"bid":14001,"type":4,"num":84000}]</v>
      </c>
    </row>
    <row r="2672" spans="1:12" s="6" customFormat="1" x14ac:dyDescent="0.2">
      <c r="A2672" s="6">
        <f t="shared" si="1443"/>
        <v>944170</v>
      </c>
      <c r="B2672" s="6">
        <f t="shared" si="1444"/>
        <v>944171</v>
      </c>
      <c r="C2672" s="6" t="str">
        <f t="shared" si="1442"/>
        <v>当前波数 170/∞</v>
      </c>
      <c r="D2672" s="6">
        <v>179438.54991999993</v>
      </c>
      <c r="E2672" s="6">
        <f t="shared" si="1441"/>
        <v>195</v>
      </c>
      <c r="F2672" s="6" t="s">
        <v>539</v>
      </c>
      <c r="G2672" s="6">
        <v>0.2</v>
      </c>
      <c r="H2672" s="7" t="s">
        <v>537</v>
      </c>
      <c r="I2672" s="6">
        <v>1</v>
      </c>
      <c r="J2672" s="6">
        <v>20</v>
      </c>
      <c r="K2672" s="6">
        <f t="shared" si="1445"/>
        <v>170</v>
      </c>
      <c r="L2672" s="1" t="str">
        <f>Sheet1!L2672</f>
        <v>[{"bid":15024,"type":5,"num":8},{"bid":16003,"type":6,"num":65},{"bid":14001,"type":4,"num":84500}]</v>
      </c>
    </row>
    <row r="2673" spans="1:12" s="6" customFormat="1" x14ac:dyDescent="0.2">
      <c r="A2673" s="6">
        <f t="shared" si="1443"/>
        <v>944171</v>
      </c>
      <c r="B2673" s="6">
        <f t="shared" si="1444"/>
        <v>944172</v>
      </c>
      <c r="C2673" s="6" t="str">
        <f t="shared" si="1442"/>
        <v>当前波数 171/∞</v>
      </c>
      <c r="D2673" s="6">
        <v>194006.63879999993</v>
      </c>
      <c r="E2673" s="6">
        <f t="shared" si="1441"/>
        <v>196</v>
      </c>
      <c r="F2673" s="6" t="s">
        <v>529</v>
      </c>
      <c r="G2673" s="6">
        <v>0.2</v>
      </c>
      <c r="H2673" s="7" t="s">
        <v>537</v>
      </c>
      <c r="I2673" s="6">
        <v>1</v>
      </c>
      <c r="J2673" s="6">
        <v>20</v>
      </c>
      <c r="K2673" s="6">
        <f t="shared" si="1445"/>
        <v>171</v>
      </c>
      <c r="L2673" s="1" t="str">
        <f>Sheet1!L2673</f>
        <v>[{"bid":15024,"type":5,"num":8},{"bid":16003,"type":6,"num":67},{"bid":14001,"type":4,"num":85000}]</v>
      </c>
    </row>
    <row r="2674" spans="1:12" s="6" customFormat="1" x14ac:dyDescent="0.2">
      <c r="A2674" s="6">
        <f t="shared" si="1443"/>
        <v>944172</v>
      </c>
      <c r="B2674" s="6">
        <f t="shared" si="1444"/>
        <v>944173</v>
      </c>
      <c r="C2674" s="6" t="str">
        <f t="shared" si="1442"/>
        <v>当前波数 172/∞</v>
      </c>
      <c r="D2674" s="6">
        <v>209083.00223999991</v>
      </c>
      <c r="E2674" s="6">
        <f t="shared" si="1441"/>
        <v>198</v>
      </c>
      <c r="F2674" s="6" t="s">
        <v>540</v>
      </c>
      <c r="G2674" s="6">
        <v>0.2</v>
      </c>
      <c r="H2674" s="7" t="s">
        <v>537</v>
      </c>
      <c r="I2674" s="6">
        <v>1</v>
      </c>
      <c r="J2674" s="6">
        <v>20</v>
      </c>
      <c r="K2674" s="6">
        <f t="shared" si="1445"/>
        <v>172</v>
      </c>
      <c r="L2674" s="1" t="str">
        <f>Sheet1!L2674</f>
        <v>[{"bid":15024,"type":5,"num":8},{"bid":16003,"type":6,"num":67},{"bid":14001,"type":4,"num":85500}]</v>
      </c>
    </row>
    <row r="2675" spans="1:12" s="6" customFormat="1" x14ac:dyDescent="0.2">
      <c r="A2675" s="6">
        <f t="shared" si="1443"/>
        <v>944173</v>
      </c>
      <c r="B2675" s="6">
        <f t="shared" si="1444"/>
        <v>944174</v>
      </c>
      <c r="C2675" s="6" t="str">
        <f t="shared" si="1442"/>
        <v>当前波数 173/∞</v>
      </c>
      <c r="D2675" s="6">
        <v>224673.83223999993</v>
      </c>
      <c r="E2675" s="6">
        <f t="shared" si="1441"/>
        <v>200</v>
      </c>
      <c r="F2675" s="6" t="s">
        <v>529</v>
      </c>
      <c r="G2675" s="6">
        <v>0.2</v>
      </c>
      <c r="H2675" s="7" t="s">
        <v>537</v>
      </c>
      <c r="I2675" s="6">
        <v>1</v>
      </c>
      <c r="J2675" s="6">
        <v>20</v>
      </c>
      <c r="K2675" s="6">
        <f t="shared" si="1445"/>
        <v>173</v>
      </c>
      <c r="L2675" s="1" t="str">
        <f>Sheet1!L2675</f>
        <v>[{"bid":15024,"type":5,"num":8},{"bid":16003,"type":6,"num":67},{"bid":14001,"type":4,"num":86000}]</v>
      </c>
    </row>
    <row r="2676" spans="1:12" s="6" customFormat="1" x14ac:dyDescent="0.2">
      <c r="A2676" s="6">
        <f t="shared" si="1443"/>
        <v>944174</v>
      </c>
      <c r="B2676" s="6">
        <f t="shared" si="1444"/>
        <v>944175</v>
      </c>
      <c r="C2676" s="6" t="str">
        <f t="shared" si="1442"/>
        <v>当前波数 174/∞</v>
      </c>
      <c r="D2676" s="6">
        <v>240785.32079999993</v>
      </c>
      <c r="E2676" s="6">
        <f t="shared" si="1441"/>
        <v>201</v>
      </c>
      <c r="F2676" s="6" t="s">
        <v>539</v>
      </c>
      <c r="G2676" s="6">
        <v>0.2</v>
      </c>
      <c r="H2676" s="7" t="s">
        <v>537</v>
      </c>
      <c r="I2676" s="6">
        <v>2</v>
      </c>
      <c r="J2676" s="6">
        <v>40</v>
      </c>
      <c r="K2676" s="6">
        <f t="shared" si="1445"/>
        <v>174</v>
      </c>
      <c r="L2676" s="1" t="str">
        <f>Sheet1!L2676</f>
        <v>[{"bid":15024,"type":5,"num":8},{"bid":16003,"type":6,"num":67},{"bid":14001,"type":4,"num":86500}]</v>
      </c>
    </row>
    <row r="2677" spans="1:12" s="6" customFormat="1" x14ac:dyDescent="0.2">
      <c r="A2677" s="6">
        <f t="shared" si="1443"/>
        <v>944175</v>
      </c>
      <c r="B2677" s="6">
        <f t="shared" si="1444"/>
        <v>944176</v>
      </c>
      <c r="C2677" s="6" t="str">
        <f t="shared" si="1442"/>
        <v>当前波数 175/∞</v>
      </c>
      <c r="D2677" s="6">
        <v>257608.66823999991</v>
      </c>
      <c r="E2677" s="6">
        <f t="shared" si="1441"/>
        <v>203</v>
      </c>
      <c r="F2677" s="6" t="s">
        <v>528</v>
      </c>
      <c r="G2677" s="6">
        <v>0.2</v>
      </c>
      <c r="H2677" s="7" t="s">
        <v>537</v>
      </c>
      <c r="I2677" s="6">
        <v>1</v>
      </c>
      <c r="J2677" s="6">
        <v>20</v>
      </c>
      <c r="K2677" s="6">
        <f t="shared" si="1445"/>
        <v>175</v>
      </c>
      <c r="L2677" s="1" t="str">
        <f>Sheet1!L2677</f>
        <v>[{"bid":15024,"type":5,"num":8},{"bid":16003,"type":6,"num":67},{"bid":14001,"type":4,"num":87000}]</v>
      </c>
    </row>
    <row r="2678" spans="1:12" s="6" customFormat="1" x14ac:dyDescent="0.2">
      <c r="A2678" s="6">
        <f t="shared" si="1443"/>
        <v>944176</v>
      </c>
      <c r="B2678" s="6">
        <f t="shared" si="1444"/>
        <v>944177</v>
      </c>
      <c r="C2678" s="6" t="str">
        <f t="shared" si="1442"/>
        <v>当前波数 176/∞</v>
      </c>
      <c r="D2678" s="6">
        <v>274983.73407999991</v>
      </c>
      <c r="E2678" s="6">
        <f t="shared" si="1441"/>
        <v>204</v>
      </c>
      <c r="F2678" s="6" t="s">
        <v>539</v>
      </c>
      <c r="G2678" s="6">
        <v>0.2</v>
      </c>
      <c r="H2678" s="7" t="s">
        <v>537</v>
      </c>
      <c r="I2678" s="6">
        <v>1</v>
      </c>
      <c r="J2678" s="6">
        <v>20</v>
      </c>
      <c r="K2678" s="6">
        <f t="shared" si="1445"/>
        <v>176</v>
      </c>
      <c r="L2678" s="1" t="str">
        <f>Sheet1!L2678</f>
        <v>[{"bid":15024,"type":5,"num":8},{"bid":16003,"type":6,"num":69},{"bid":14001,"type":4,"num":87500}]</v>
      </c>
    </row>
    <row r="2679" spans="1:12" s="6" customFormat="1" x14ac:dyDescent="0.2">
      <c r="A2679" s="6">
        <f t="shared" si="1443"/>
        <v>944177</v>
      </c>
      <c r="B2679" s="6">
        <f t="shared" si="1444"/>
        <v>944178</v>
      </c>
      <c r="C2679" s="6" t="str">
        <f t="shared" si="1442"/>
        <v>当前波数 177/∞</v>
      </c>
      <c r="D2679" s="6">
        <v>292916.99831999996</v>
      </c>
      <c r="E2679" s="6">
        <f t="shared" si="1441"/>
        <v>205</v>
      </c>
      <c r="F2679" s="6" t="s">
        <v>529</v>
      </c>
      <c r="G2679" s="6">
        <v>0.2</v>
      </c>
      <c r="H2679" s="7" t="s">
        <v>537</v>
      </c>
      <c r="I2679" s="6">
        <v>1</v>
      </c>
      <c r="J2679" s="6">
        <v>20</v>
      </c>
      <c r="K2679" s="6">
        <f t="shared" si="1445"/>
        <v>177</v>
      </c>
      <c r="L2679" s="1" t="str">
        <f>Sheet1!L2679</f>
        <v>[{"bid":15024,"type":5,"num":8},{"bid":16003,"type":6,"num":69},{"bid":14001,"type":4,"num":88000}]</v>
      </c>
    </row>
    <row r="2680" spans="1:12" s="6" customFormat="1" x14ac:dyDescent="0.2">
      <c r="A2680" s="6">
        <f t="shared" si="1443"/>
        <v>944178</v>
      </c>
      <c r="B2680" s="6">
        <f t="shared" si="1444"/>
        <v>944179</v>
      </c>
      <c r="C2680" s="6" t="str">
        <f t="shared" si="1442"/>
        <v>当前波数 178/∞</v>
      </c>
      <c r="D2680" s="6">
        <v>311414.94095999998</v>
      </c>
      <c r="E2680" s="6">
        <f t="shared" si="1441"/>
        <v>206</v>
      </c>
      <c r="F2680" s="6" t="s">
        <v>540</v>
      </c>
      <c r="G2680" s="6">
        <v>0.2</v>
      </c>
      <c r="H2680" s="7" t="s">
        <v>537</v>
      </c>
      <c r="I2680" s="6">
        <v>1</v>
      </c>
      <c r="J2680" s="6">
        <v>20</v>
      </c>
      <c r="K2680" s="6">
        <f t="shared" si="1445"/>
        <v>178</v>
      </c>
      <c r="L2680" s="1" t="str">
        <f>Sheet1!L2680</f>
        <v>[{"bid":15024,"type":5,"num":8},{"bid":16003,"type":6,"num":69},{"bid":14001,"type":4,"num":88500}]</v>
      </c>
    </row>
    <row r="2681" spans="1:12" s="6" customFormat="1" x14ac:dyDescent="0.2">
      <c r="A2681" s="6">
        <f t="shared" si="1443"/>
        <v>944179</v>
      </c>
      <c r="B2681" s="6">
        <f t="shared" si="1444"/>
        <v>944180</v>
      </c>
      <c r="C2681" s="6" t="str">
        <f t="shared" si="1442"/>
        <v>当前波数 179/∞</v>
      </c>
      <c r="D2681" s="6">
        <v>330484.0419999999</v>
      </c>
      <c r="E2681" s="6">
        <f t="shared" si="1441"/>
        <v>207</v>
      </c>
      <c r="F2681" s="6" t="s">
        <v>529</v>
      </c>
      <c r="G2681" s="6">
        <v>0.2</v>
      </c>
      <c r="H2681" s="7" t="s">
        <v>537</v>
      </c>
      <c r="I2681" s="6">
        <v>1</v>
      </c>
      <c r="J2681" s="6">
        <v>20</v>
      </c>
      <c r="K2681" s="6">
        <f t="shared" si="1445"/>
        <v>179</v>
      </c>
      <c r="L2681" s="1" t="str">
        <f>Sheet1!L2681</f>
        <v>[{"bid":15024,"type":5,"num":8},{"bid":16003,"type":6,"num":69},{"bid":14001,"type":4,"num":89000}]</v>
      </c>
    </row>
    <row r="2682" spans="1:12" s="6" customFormat="1" x14ac:dyDescent="0.2">
      <c r="A2682" s="6">
        <f t="shared" si="1443"/>
        <v>944180</v>
      </c>
      <c r="B2682" s="6">
        <f t="shared" si="1444"/>
        <v>944181</v>
      </c>
      <c r="C2682" s="6" t="str">
        <f t="shared" si="1442"/>
        <v>当前波数 180/∞</v>
      </c>
      <c r="D2682" s="6">
        <v>350130.78143999993</v>
      </c>
      <c r="E2682" s="6">
        <f t="shared" si="1441"/>
        <v>209</v>
      </c>
      <c r="F2682" s="6" t="s">
        <v>539</v>
      </c>
      <c r="G2682" s="6">
        <v>0.2</v>
      </c>
      <c r="H2682" s="7" t="s">
        <v>537</v>
      </c>
      <c r="I2682" s="6">
        <v>2</v>
      </c>
      <c r="J2682" s="6">
        <v>40</v>
      </c>
      <c r="K2682" s="6">
        <f t="shared" si="1445"/>
        <v>180</v>
      </c>
      <c r="L2682" s="1" t="str">
        <f>Sheet1!L2682</f>
        <v>[{"bid":15024,"type":5,"num":8},{"bid":16003,"type":6,"num":69},{"bid":14001,"type":4,"num":89500}]</v>
      </c>
    </row>
    <row r="2683" spans="1:12" s="6" customFormat="1" x14ac:dyDescent="0.2">
      <c r="A2683" s="6">
        <f t="shared" si="1443"/>
        <v>944181</v>
      </c>
      <c r="B2683" s="6">
        <f t="shared" si="1444"/>
        <v>944182</v>
      </c>
      <c r="C2683" s="6" t="str">
        <f t="shared" si="1442"/>
        <v>当前波数 181/∞</v>
      </c>
      <c r="D2683" s="6">
        <v>370482.87719999993</v>
      </c>
      <c r="E2683" s="6">
        <f t="shared" si="1441"/>
        <v>210</v>
      </c>
      <c r="F2683" s="6" t="s">
        <v>528</v>
      </c>
      <c r="G2683" s="6">
        <v>0.2</v>
      </c>
      <c r="H2683" s="7" t="s">
        <v>537</v>
      </c>
      <c r="I2683" s="6">
        <v>1</v>
      </c>
      <c r="J2683" s="6">
        <v>20</v>
      </c>
      <c r="K2683" s="6">
        <f t="shared" si="1445"/>
        <v>181</v>
      </c>
      <c r="L2683" s="1" t="str">
        <f>Sheet1!L2683</f>
        <v>[{"bid":15024,"type":5,"num":9},{"bid":16003,"type":6,"num":71},{"bid":14001,"type":4,"num":90000}]</v>
      </c>
    </row>
    <row r="2684" spans="1:12" s="6" customFormat="1" x14ac:dyDescent="0.2">
      <c r="A2684" s="6">
        <f t="shared" si="1443"/>
        <v>944182</v>
      </c>
      <c r="B2684" s="6">
        <f t="shared" si="1444"/>
        <v>944183</v>
      </c>
      <c r="C2684" s="6" t="str">
        <f t="shared" si="1442"/>
        <v>当前波数 182/∞</v>
      </c>
      <c r="D2684" s="6">
        <v>391435.48527999996</v>
      </c>
      <c r="E2684" s="6">
        <f t="shared" si="1441"/>
        <v>211</v>
      </c>
      <c r="F2684" s="6" t="s">
        <v>539</v>
      </c>
      <c r="G2684" s="6">
        <v>0.2</v>
      </c>
      <c r="H2684" s="7" t="s">
        <v>537</v>
      </c>
      <c r="I2684" s="6">
        <v>1</v>
      </c>
      <c r="J2684" s="6">
        <v>20</v>
      </c>
      <c r="K2684" s="6">
        <f t="shared" si="1445"/>
        <v>182</v>
      </c>
      <c r="L2684" s="1" t="str">
        <f>Sheet1!L2684</f>
        <v>[{"bid":15024,"type":5,"num":9},{"bid":16003,"type":6,"num":71},{"bid":14001,"type":4,"num":90500}]</v>
      </c>
    </row>
    <row r="2685" spans="1:12" s="6" customFormat="1" x14ac:dyDescent="0.2">
      <c r="A2685" s="6">
        <f t="shared" si="1443"/>
        <v>944183</v>
      </c>
      <c r="B2685" s="6">
        <f t="shared" si="1444"/>
        <v>944184</v>
      </c>
      <c r="C2685" s="6" t="str">
        <f t="shared" si="1442"/>
        <v>当前波数 183/∞</v>
      </c>
      <c r="D2685" s="6">
        <v>412995.22967999999</v>
      </c>
      <c r="E2685" s="6">
        <f t="shared" si="1441"/>
        <v>212</v>
      </c>
      <c r="F2685" s="6" t="s">
        <v>529</v>
      </c>
      <c r="G2685" s="6">
        <v>0.2</v>
      </c>
      <c r="H2685" s="7" t="s">
        <v>537</v>
      </c>
      <c r="I2685" s="6">
        <v>1</v>
      </c>
      <c r="J2685" s="6">
        <v>20</v>
      </c>
      <c r="K2685" s="6">
        <f t="shared" si="1445"/>
        <v>183</v>
      </c>
      <c r="L2685" s="1" t="str">
        <f>Sheet1!L2685</f>
        <v>[{"bid":15024,"type":5,"num":9},{"bid":16003,"type":6,"num":71},{"bid":14001,"type":4,"num":91000}]</v>
      </c>
    </row>
    <row r="2686" spans="1:12" s="6" customFormat="1" x14ac:dyDescent="0.2">
      <c r="A2686" s="6">
        <f t="shared" si="1443"/>
        <v>944184</v>
      </c>
      <c r="B2686" s="6">
        <f t="shared" si="1444"/>
        <v>944185</v>
      </c>
      <c r="C2686" s="6" t="str">
        <f t="shared" si="1442"/>
        <v>当前波数 184/∞</v>
      </c>
      <c r="D2686" s="6">
        <v>435168.73440000002</v>
      </c>
      <c r="E2686" s="6">
        <f t="shared" si="1441"/>
        <v>214</v>
      </c>
      <c r="F2686" s="6" t="s">
        <v>540</v>
      </c>
      <c r="G2686" s="6">
        <v>0.2</v>
      </c>
      <c r="H2686" s="7" t="s">
        <v>537</v>
      </c>
      <c r="I2686" s="6">
        <v>1</v>
      </c>
      <c r="J2686" s="6">
        <v>20</v>
      </c>
      <c r="K2686" s="6">
        <f t="shared" si="1445"/>
        <v>184</v>
      </c>
      <c r="L2686" s="1" t="str">
        <f>Sheet1!L2686</f>
        <v>[{"bid":15024,"type":5,"num":9},{"bid":16003,"type":6,"num":71},{"bid":14001,"type":4,"num":91500}]</v>
      </c>
    </row>
    <row r="2687" spans="1:12" s="6" customFormat="1" x14ac:dyDescent="0.2">
      <c r="A2687" s="6">
        <f t="shared" si="1443"/>
        <v>944185</v>
      </c>
      <c r="B2687" s="6">
        <f t="shared" si="1444"/>
        <v>944186</v>
      </c>
      <c r="C2687" s="6" t="str">
        <f t="shared" si="1442"/>
        <v>当前波数 185/∞</v>
      </c>
      <c r="D2687" s="6">
        <v>457962.62344000005</v>
      </c>
      <c r="E2687" s="6">
        <f t="shared" ref="E2687:E2750" si="1446">E1471</f>
        <v>215</v>
      </c>
      <c r="F2687" s="6" t="s">
        <v>529</v>
      </c>
      <c r="G2687" s="6">
        <v>0.2</v>
      </c>
      <c r="H2687" s="7" t="s">
        <v>537</v>
      </c>
      <c r="I2687" s="6">
        <v>1</v>
      </c>
      <c r="J2687" s="6">
        <v>20</v>
      </c>
      <c r="K2687" s="6">
        <f t="shared" si="1445"/>
        <v>185</v>
      </c>
      <c r="L2687" s="1" t="str">
        <f>Sheet1!L2687</f>
        <v>[{"bid":15024,"type":5,"num":9},{"bid":16003,"type":6,"num":71},{"bid":14001,"type":4,"num":92000}]</v>
      </c>
    </row>
    <row r="2688" spans="1:12" s="6" customFormat="1" x14ac:dyDescent="0.2">
      <c r="A2688" s="6">
        <f t="shared" si="1443"/>
        <v>944186</v>
      </c>
      <c r="B2688" s="6">
        <f t="shared" si="1444"/>
        <v>944187</v>
      </c>
      <c r="C2688" s="6" t="str">
        <f t="shared" si="1442"/>
        <v>当前波数 186/∞</v>
      </c>
      <c r="D2688" s="6">
        <v>481383.52080000011</v>
      </c>
      <c r="E2688" s="6">
        <f t="shared" si="1446"/>
        <v>217</v>
      </c>
      <c r="F2688" s="6" t="s">
        <v>539</v>
      </c>
      <c r="G2688" s="6">
        <v>0.2</v>
      </c>
      <c r="H2688" s="7" t="s">
        <v>537</v>
      </c>
      <c r="I2688" s="6">
        <v>2</v>
      </c>
      <c r="J2688" s="6">
        <v>40</v>
      </c>
      <c r="K2688" s="6">
        <f t="shared" si="1445"/>
        <v>186</v>
      </c>
      <c r="L2688" s="1" t="str">
        <f>Sheet1!L2688</f>
        <v>[{"bid":15024,"type":5,"num":9},{"bid":16003,"type":6,"num":73},{"bid":14001,"type":4,"num":92500}]</v>
      </c>
    </row>
    <row r="2689" spans="1:12" s="6" customFormat="1" x14ac:dyDescent="0.2">
      <c r="A2689" s="6">
        <f t="shared" si="1443"/>
        <v>944187</v>
      </c>
      <c r="B2689" s="6">
        <f t="shared" si="1444"/>
        <v>944188</v>
      </c>
      <c r="C2689" s="6" t="str">
        <f t="shared" si="1442"/>
        <v>当前波数 187/∞</v>
      </c>
      <c r="D2689" s="6">
        <v>505589.75016000017</v>
      </c>
      <c r="E2689" s="6">
        <f t="shared" si="1446"/>
        <v>218</v>
      </c>
      <c r="F2689" s="6" t="s">
        <v>528</v>
      </c>
      <c r="G2689" s="6">
        <v>0.2</v>
      </c>
      <c r="H2689" s="7" t="s">
        <v>537</v>
      </c>
      <c r="I2689" s="6">
        <v>1</v>
      </c>
      <c r="J2689" s="6">
        <v>20</v>
      </c>
      <c r="K2689" s="6">
        <f t="shared" si="1445"/>
        <v>187</v>
      </c>
      <c r="L2689" s="1" t="str">
        <f>Sheet1!L2689</f>
        <v>[{"bid":15024,"type":5,"num":9},{"bid":16003,"type":6,"num":73},{"bid":14001,"type":4,"num":93000}]</v>
      </c>
    </row>
    <row r="2690" spans="1:12" s="6" customFormat="1" x14ac:dyDescent="0.2">
      <c r="A2690" s="6">
        <f t="shared" si="1443"/>
        <v>944188</v>
      </c>
      <c r="B2690" s="6">
        <f t="shared" si="1444"/>
        <v>944189</v>
      </c>
      <c r="C2690" s="6" t="str">
        <f t="shared" si="1442"/>
        <v>当前波数 188/∞</v>
      </c>
      <c r="D2690" s="6">
        <v>530446.72576000018</v>
      </c>
      <c r="E2690" s="6">
        <f t="shared" si="1446"/>
        <v>219</v>
      </c>
      <c r="F2690" s="6" t="s">
        <v>539</v>
      </c>
      <c r="G2690" s="6">
        <v>0.2</v>
      </c>
      <c r="H2690" s="7" t="s">
        <v>537</v>
      </c>
      <c r="I2690" s="6">
        <v>1</v>
      </c>
      <c r="J2690" s="6">
        <v>20</v>
      </c>
      <c r="K2690" s="6">
        <f t="shared" si="1445"/>
        <v>188</v>
      </c>
      <c r="L2690" s="1" t="str">
        <f>Sheet1!L2690</f>
        <v>[{"bid":15024,"type":5,"num":9},{"bid":16003,"type":6,"num":73},{"bid":14001,"type":4,"num":93500}]</v>
      </c>
    </row>
    <row r="2691" spans="1:12" s="6" customFormat="1" x14ac:dyDescent="0.2">
      <c r="A2691" s="6">
        <f t="shared" si="1443"/>
        <v>944189</v>
      </c>
      <c r="B2691" s="6">
        <f t="shared" si="1444"/>
        <v>944190</v>
      </c>
      <c r="C2691" s="6" t="str">
        <f t="shared" si="1442"/>
        <v>当前波数 189/∞</v>
      </c>
      <c r="D2691" s="6">
        <v>555961.21560000023</v>
      </c>
      <c r="E2691" s="6">
        <f t="shared" si="1446"/>
        <v>221</v>
      </c>
      <c r="F2691" s="6" t="s">
        <v>529</v>
      </c>
      <c r="G2691" s="6">
        <v>0.2</v>
      </c>
      <c r="H2691" s="7" t="s">
        <v>537</v>
      </c>
      <c r="I2691" s="6">
        <v>1</v>
      </c>
      <c r="J2691" s="6">
        <v>20</v>
      </c>
      <c r="K2691" s="6">
        <f t="shared" si="1445"/>
        <v>189</v>
      </c>
      <c r="L2691" s="1" t="str">
        <f>Sheet1!L2691</f>
        <v>[{"bid":15024,"type":5,"num":9},{"bid":16003,"type":6,"num":73},{"bid":14001,"type":4,"num":94000}]</v>
      </c>
    </row>
    <row r="2692" spans="1:12" s="6" customFormat="1" x14ac:dyDescent="0.2">
      <c r="A2692" s="6">
        <f t="shared" si="1443"/>
        <v>944190</v>
      </c>
      <c r="B2692" s="6">
        <f t="shared" si="1444"/>
        <v>944191</v>
      </c>
      <c r="C2692" s="6" t="str">
        <f t="shared" si="1442"/>
        <v>当前波数 190/∞</v>
      </c>
      <c r="D2692" s="6">
        <v>587961.38755680039</v>
      </c>
      <c r="E2692" s="6">
        <f t="shared" si="1446"/>
        <v>223</v>
      </c>
      <c r="F2692" s="6" t="s">
        <v>540</v>
      </c>
      <c r="G2692" s="6">
        <v>0.2</v>
      </c>
      <c r="H2692" s="7" t="s">
        <v>537</v>
      </c>
      <c r="I2692" s="6">
        <v>1</v>
      </c>
      <c r="J2692" s="6">
        <v>20</v>
      </c>
      <c r="K2692" s="6">
        <f t="shared" si="1445"/>
        <v>190</v>
      </c>
      <c r="L2692" s="1" t="str">
        <f>Sheet1!L2692</f>
        <v>[{"bid":15024,"type":5,"num":9},{"bid":16003,"type":6,"num":73},{"bid":14001,"type":4,"num":94500}]</v>
      </c>
    </row>
    <row r="2693" spans="1:12" s="6" customFormat="1" x14ac:dyDescent="0.2">
      <c r="A2693" s="6">
        <f t="shared" si="1443"/>
        <v>944191</v>
      </c>
      <c r="B2693" s="6">
        <f t="shared" si="1444"/>
        <v>944192</v>
      </c>
      <c r="C2693" s="6" t="str">
        <f t="shared" si="1442"/>
        <v>当前波数 191/∞</v>
      </c>
      <c r="D2693" s="6">
        <v>621169.60620000039</v>
      </c>
      <c r="E2693" s="6">
        <f t="shared" si="1446"/>
        <v>224</v>
      </c>
      <c r="F2693" s="6" t="s">
        <v>529</v>
      </c>
      <c r="G2693" s="6">
        <v>0.2</v>
      </c>
      <c r="H2693" s="7" t="s">
        <v>537</v>
      </c>
      <c r="I2693" s="6">
        <v>1</v>
      </c>
      <c r="J2693" s="6">
        <v>20</v>
      </c>
      <c r="K2693" s="6">
        <f t="shared" si="1445"/>
        <v>191</v>
      </c>
      <c r="L2693" s="1" t="str">
        <f>Sheet1!L2693</f>
        <v>[{"bid":15024,"type":5,"num":9},{"bid":16003,"type":6,"num":75},{"bid":14001,"type":4,"num":95000}]</v>
      </c>
    </row>
    <row r="2694" spans="1:12" s="6" customFormat="1" x14ac:dyDescent="0.2">
      <c r="A2694" s="6">
        <f t="shared" si="1443"/>
        <v>944192</v>
      </c>
      <c r="B2694" s="6">
        <f t="shared" si="1444"/>
        <v>944193</v>
      </c>
      <c r="C2694" s="6" t="str">
        <f t="shared" si="1442"/>
        <v>当前波数 192/∞</v>
      </c>
      <c r="D2694" s="6">
        <v>655612.9740768004</v>
      </c>
      <c r="E2694" s="6">
        <f t="shared" si="1446"/>
        <v>225</v>
      </c>
      <c r="F2694" s="6" t="s">
        <v>539</v>
      </c>
      <c r="G2694" s="6">
        <v>0.2</v>
      </c>
      <c r="H2694" s="7" t="s">
        <v>537</v>
      </c>
      <c r="I2694" s="6">
        <v>2</v>
      </c>
      <c r="J2694" s="6">
        <v>40</v>
      </c>
      <c r="K2694" s="6">
        <f t="shared" si="1445"/>
        <v>192</v>
      </c>
      <c r="L2694" s="1" t="str">
        <f>Sheet1!L2694</f>
        <v>[{"bid":15024,"type":5,"num":9},{"bid":16003,"type":6,"num":75},{"bid":14001,"type":4,"num":95500}]</v>
      </c>
    </row>
    <row r="2695" spans="1:12" s="6" customFormat="1" x14ac:dyDescent="0.2">
      <c r="A2695" s="6">
        <f t="shared" si="1443"/>
        <v>944193</v>
      </c>
      <c r="B2695" s="6">
        <f t="shared" si="1444"/>
        <v>944194</v>
      </c>
      <c r="C2695" s="6" t="str">
        <f t="shared" ref="C2695:C2758" si="1447">"当前波数 "&amp;MOD(A2695,1000)&amp;"/∞"</f>
        <v>当前波数 193/∞</v>
      </c>
      <c r="D2695" s="6">
        <v>708567.58627200045</v>
      </c>
      <c r="E2695" s="6">
        <f t="shared" si="1446"/>
        <v>227</v>
      </c>
      <c r="F2695" s="6" t="s">
        <v>528</v>
      </c>
      <c r="G2695" s="6">
        <v>0.2</v>
      </c>
      <c r="H2695" s="7" t="s">
        <v>537</v>
      </c>
      <c r="I2695" s="6">
        <v>1</v>
      </c>
      <c r="J2695" s="6">
        <v>20</v>
      </c>
      <c r="K2695" s="6">
        <f t="shared" si="1445"/>
        <v>193</v>
      </c>
      <c r="L2695" s="1" t="str">
        <f>Sheet1!L2695</f>
        <v>[{"bid":15024,"type":5,"num":9},{"bid":16003,"type":6,"num":75},{"bid":14001,"type":4,"num":96000}]</v>
      </c>
    </row>
    <row r="2696" spans="1:12" s="6" customFormat="1" x14ac:dyDescent="0.2">
      <c r="A2696" s="6">
        <f t="shared" si="1443"/>
        <v>944194</v>
      </c>
      <c r="B2696" s="6">
        <f t="shared" si="1444"/>
        <v>944195</v>
      </c>
      <c r="C2696" s="6" t="str">
        <f t="shared" si="1447"/>
        <v>当前波数 194/∞</v>
      </c>
      <c r="D2696" s="6">
        <v>763797.57636000065</v>
      </c>
      <c r="E2696" s="6">
        <f t="shared" si="1446"/>
        <v>229</v>
      </c>
      <c r="F2696" s="6" t="s">
        <v>539</v>
      </c>
      <c r="G2696" s="6">
        <v>0.2</v>
      </c>
      <c r="H2696" s="7" t="s">
        <v>537</v>
      </c>
      <c r="I2696" s="6">
        <v>1</v>
      </c>
      <c r="J2696" s="6">
        <v>20</v>
      </c>
      <c r="K2696" s="6">
        <f t="shared" si="1445"/>
        <v>194</v>
      </c>
      <c r="L2696" s="1" t="str">
        <f>Sheet1!L2696</f>
        <v>[{"bid":15024,"type":5,"num":9},{"bid":16003,"type":6,"num":75},{"bid":14001,"type":4,"num":96500}]</v>
      </c>
    </row>
    <row r="2697" spans="1:12" s="6" customFormat="1" x14ac:dyDescent="0.2">
      <c r="A2697" s="6">
        <f t="shared" ref="A2697:A2760" si="1448">B2696</f>
        <v>944195</v>
      </c>
      <c r="B2697" s="6">
        <f t="shared" ref="B2697:B2760" si="1449">A2697+1</f>
        <v>944196</v>
      </c>
      <c r="C2697" s="6" t="str">
        <f t="shared" si="1447"/>
        <v>当前波数 195/∞</v>
      </c>
      <c r="D2697" s="6">
        <v>821357.00998560071</v>
      </c>
      <c r="E2697" s="6">
        <f t="shared" si="1446"/>
        <v>231</v>
      </c>
      <c r="F2697" s="6" t="s">
        <v>529</v>
      </c>
      <c r="G2697" s="6">
        <v>0.2</v>
      </c>
      <c r="H2697" s="7" t="s">
        <v>537</v>
      </c>
      <c r="I2697" s="6">
        <v>1</v>
      </c>
      <c r="J2697" s="6">
        <v>20</v>
      </c>
      <c r="K2697" s="6">
        <f t="shared" si="1445"/>
        <v>195</v>
      </c>
      <c r="L2697" s="1" t="str">
        <f>Sheet1!L2697</f>
        <v>[{"bid":15024,"type":5,"num":9},{"bid":16003,"type":6,"num":75},{"bid":14001,"type":4,"num":97000}]</v>
      </c>
    </row>
    <row r="2698" spans="1:12" s="6" customFormat="1" x14ac:dyDescent="0.2">
      <c r="A2698" s="6">
        <f t="shared" si="1448"/>
        <v>944196</v>
      </c>
      <c r="B2698" s="6">
        <f t="shared" si="1449"/>
        <v>944197</v>
      </c>
      <c r="C2698" s="6" t="str">
        <f t="shared" si="1447"/>
        <v>当前波数 196/∞</v>
      </c>
      <c r="D2698" s="6">
        <v>881300.50575360085</v>
      </c>
      <c r="E2698" s="6">
        <f t="shared" si="1446"/>
        <v>232</v>
      </c>
      <c r="F2698" s="6" t="s">
        <v>540</v>
      </c>
      <c r="G2698" s="6">
        <v>0.2</v>
      </c>
      <c r="H2698" s="7" t="s">
        <v>537</v>
      </c>
      <c r="I2698" s="6">
        <v>1</v>
      </c>
      <c r="J2698" s="6">
        <v>20</v>
      </c>
      <c r="K2698" s="6">
        <f t="shared" si="1445"/>
        <v>196</v>
      </c>
      <c r="L2698" s="1" t="str">
        <f>Sheet1!L2698</f>
        <v>[{"bid":15024,"type":5,"num":9},{"bid":16003,"type":6,"num":77},{"bid":14001,"type":4,"num":97500}]</v>
      </c>
    </row>
    <row r="2699" spans="1:12" s="6" customFormat="1" x14ac:dyDescent="0.2">
      <c r="A2699" s="6">
        <f t="shared" si="1448"/>
        <v>944197</v>
      </c>
      <c r="B2699" s="6">
        <f t="shared" si="1449"/>
        <v>944198</v>
      </c>
      <c r="C2699" s="6" t="str">
        <f t="shared" si="1447"/>
        <v>当前波数 197/∞</v>
      </c>
      <c r="D2699" s="6">
        <v>943683.23522880115</v>
      </c>
      <c r="E2699" s="6">
        <f t="shared" si="1446"/>
        <v>234</v>
      </c>
      <c r="F2699" s="6" t="s">
        <v>529</v>
      </c>
      <c r="G2699" s="6">
        <v>0.2</v>
      </c>
      <c r="H2699" s="7" t="s">
        <v>537</v>
      </c>
      <c r="I2699" s="6">
        <v>1</v>
      </c>
      <c r="J2699" s="6">
        <v>20</v>
      </c>
      <c r="K2699" s="6">
        <f t="shared" si="1445"/>
        <v>197</v>
      </c>
      <c r="L2699" s="1" t="str">
        <f>Sheet1!L2699</f>
        <v>[{"bid":15024,"type":5,"num":9},{"bid":16003,"type":6,"num":77},{"bid":14001,"type":4,"num":98000}]</v>
      </c>
    </row>
    <row r="2700" spans="1:12" s="6" customFormat="1" x14ac:dyDescent="0.2">
      <c r="A2700" s="6">
        <f t="shared" si="1448"/>
        <v>944198</v>
      </c>
      <c r="B2700" s="6">
        <f t="shared" si="1449"/>
        <v>944199</v>
      </c>
      <c r="C2700" s="6" t="str">
        <f t="shared" si="1447"/>
        <v>当前波数 198/∞</v>
      </c>
      <c r="D2700" s="6">
        <v>1008560.9229360013</v>
      </c>
      <c r="E2700" s="6">
        <f t="shared" si="1446"/>
        <v>236</v>
      </c>
      <c r="F2700" s="6" t="s">
        <v>539</v>
      </c>
      <c r="G2700" s="6">
        <v>0.2</v>
      </c>
      <c r="H2700" s="7" t="s">
        <v>537</v>
      </c>
      <c r="I2700" s="6">
        <v>2</v>
      </c>
      <c r="J2700" s="6">
        <v>40</v>
      </c>
      <c r="K2700" s="6">
        <f t="shared" si="1445"/>
        <v>198</v>
      </c>
      <c r="L2700" s="1" t="str">
        <f>Sheet1!L2700</f>
        <v>[{"bid":15024,"type":5,"num":9},{"bid":16003,"type":6,"num":77},{"bid":14001,"type":4,"num":98500}]</v>
      </c>
    </row>
    <row r="2701" spans="1:12" s="6" customFormat="1" x14ac:dyDescent="0.2">
      <c r="A2701" s="6">
        <f t="shared" si="1448"/>
        <v>944199</v>
      </c>
      <c r="B2701" s="6">
        <f t="shared" si="1449"/>
        <v>944200</v>
      </c>
      <c r="C2701" s="6" t="str">
        <f t="shared" si="1447"/>
        <v>当前波数 199/∞</v>
      </c>
      <c r="D2701" s="6">
        <v>1076265.4702800014</v>
      </c>
      <c r="E2701" s="6">
        <f t="shared" si="1446"/>
        <v>238</v>
      </c>
      <c r="F2701" s="6" t="s">
        <v>528</v>
      </c>
      <c r="G2701" s="6">
        <v>0.2</v>
      </c>
      <c r="H2701" s="7" t="s">
        <v>537</v>
      </c>
      <c r="I2701" s="6">
        <v>1</v>
      </c>
      <c r="J2701" s="6">
        <v>20</v>
      </c>
      <c r="K2701" s="6">
        <f t="shared" si="1445"/>
        <v>199</v>
      </c>
      <c r="L2701" s="1" t="str">
        <f>Sheet1!L2701</f>
        <v>[{"bid":15024,"type":5,"num":9},{"bid":16003,"type":6,"num":77},{"bid":14001,"type":4,"num":99000}]</v>
      </c>
    </row>
    <row r="2702" spans="1:12" s="6" customFormat="1" x14ac:dyDescent="0.2">
      <c r="A2702" s="6">
        <f t="shared" si="1448"/>
        <v>944200</v>
      </c>
      <c r="B2702" s="6">
        <f t="shared" si="1449"/>
        <v>944201</v>
      </c>
      <c r="C2702" s="6" t="str">
        <f t="shared" si="1447"/>
        <v>当前波数 200/∞</v>
      </c>
      <c r="D2702" s="6">
        <v>1146896.8322784016</v>
      </c>
      <c r="E2702" s="6">
        <f t="shared" si="1446"/>
        <v>239</v>
      </c>
      <c r="F2702" s="6" t="s">
        <v>539</v>
      </c>
      <c r="G2702" s="6">
        <v>0.2</v>
      </c>
      <c r="H2702" s="7" t="s">
        <v>537</v>
      </c>
      <c r="I2702" s="6">
        <v>1</v>
      </c>
      <c r="J2702" s="6">
        <v>20</v>
      </c>
      <c r="K2702" s="6">
        <f t="shared" ref="K2702:K2765" si="1450">MOD(A2702,1000)</f>
        <v>200</v>
      </c>
      <c r="L2702" s="1" t="str">
        <f>Sheet1!L2702</f>
        <v>[{"bid":15024,"type":5,"num":9},{"bid":16003,"type":6,"num":77},{"bid":14001,"type":4,"num":99500}]</v>
      </c>
    </row>
    <row r="2703" spans="1:12" s="6" customFormat="1" x14ac:dyDescent="0.2">
      <c r="A2703" s="6">
        <f t="shared" si="1448"/>
        <v>944201</v>
      </c>
      <c r="B2703" s="6">
        <f t="shared" si="1449"/>
        <v>944202</v>
      </c>
      <c r="C2703" s="6" t="str">
        <f t="shared" si="1447"/>
        <v>当前波数 201/∞</v>
      </c>
      <c r="D2703" s="6">
        <v>1296578.8512768014</v>
      </c>
      <c r="E2703" s="6">
        <f t="shared" si="1446"/>
        <v>241</v>
      </c>
      <c r="F2703" s="6" t="s">
        <v>529</v>
      </c>
      <c r="G2703" s="6">
        <v>0.2</v>
      </c>
      <c r="H2703" s="7" t="s">
        <v>537</v>
      </c>
      <c r="I2703" s="6">
        <v>1</v>
      </c>
      <c r="J2703" s="6">
        <v>20</v>
      </c>
      <c r="K2703" s="6">
        <f t="shared" si="1450"/>
        <v>201</v>
      </c>
      <c r="L2703" s="1" t="str">
        <f>Sheet1!L2703</f>
        <v>[{"bid":15024,"type":5,"num":10},{"bid":16003,"type":6,"num":79},{"bid":14001,"type":4,"num":100000}]</v>
      </c>
    </row>
    <row r="2704" spans="1:12" s="6" customFormat="1" x14ac:dyDescent="0.2">
      <c r="A2704" s="6">
        <f t="shared" si="1448"/>
        <v>944202</v>
      </c>
      <c r="B2704" s="6">
        <f t="shared" si="1449"/>
        <v>944203</v>
      </c>
      <c r="C2704" s="6" t="str">
        <f t="shared" si="1447"/>
        <v>当前波数 202/∞</v>
      </c>
      <c r="D2704" s="6">
        <v>1377121.2751296016</v>
      </c>
      <c r="E2704" s="6">
        <f t="shared" si="1446"/>
        <v>242</v>
      </c>
      <c r="F2704" s="6" t="s">
        <v>540</v>
      </c>
      <c r="G2704" s="6">
        <v>0.2</v>
      </c>
      <c r="H2704" s="7" t="s">
        <v>537</v>
      </c>
      <c r="I2704" s="6">
        <v>1</v>
      </c>
      <c r="J2704" s="6">
        <v>20</v>
      </c>
      <c r="K2704" s="6">
        <f t="shared" si="1450"/>
        <v>202</v>
      </c>
      <c r="L2704" s="1" t="str">
        <f>Sheet1!L2704</f>
        <v>[{"bid":15024,"type":5,"num":10},{"bid":16003,"type":6,"num":79},{"bid":14001,"type":4,"num":100500}]</v>
      </c>
    </row>
    <row r="2705" spans="1:12" s="6" customFormat="1" x14ac:dyDescent="0.2">
      <c r="A2705" s="6">
        <f t="shared" si="1448"/>
        <v>944203</v>
      </c>
      <c r="B2705" s="6">
        <f t="shared" si="1449"/>
        <v>944204</v>
      </c>
      <c r="C2705" s="6" t="str">
        <f t="shared" si="1447"/>
        <v>当前波数 203/∞</v>
      </c>
      <c r="D2705" s="6">
        <v>1460651.9393856018</v>
      </c>
      <c r="E2705" s="6">
        <f t="shared" si="1446"/>
        <v>244</v>
      </c>
      <c r="F2705" s="6" t="s">
        <v>529</v>
      </c>
      <c r="G2705" s="6">
        <v>0.2</v>
      </c>
      <c r="H2705" s="7" t="s">
        <v>537</v>
      </c>
      <c r="I2705" s="6">
        <v>1</v>
      </c>
      <c r="J2705" s="6">
        <v>20</v>
      </c>
      <c r="K2705" s="6">
        <f t="shared" si="1450"/>
        <v>203</v>
      </c>
      <c r="L2705" s="1" t="str">
        <f>Sheet1!L2705</f>
        <v>[{"bid":15024,"type":5,"num":10},{"bid":16003,"type":6,"num":79},{"bid":14001,"type":4,"num":101000}]</v>
      </c>
    </row>
    <row r="2706" spans="1:12" s="6" customFormat="1" x14ac:dyDescent="0.2">
      <c r="A2706" s="6">
        <f t="shared" si="1448"/>
        <v>944204</v>
      </c>
      <c r="B2706" s="6">
        <f t="shared" si="1449"/>
        <v>944205</v>
      </c>
      <c r="C2706" s="6" t="str">
        <f t="shared" si="1447"/>
        <v>当前波数 204/∞</v>
      </c>
      <c r="D2706" s="6">
        <v>1547234.5824000023</v>
      </c>
      <c r="E2706" s="6">
        <f t="shared" si="1446"/>
        <v>245</v>
      </c>
      <c r="F2706" s="6" t="s">
        <v>539</v>
      </c>
      <c r="G2706" s="6">
        <v>0.2</v>
      </c>
      <c r="H2706" s="7" t="s">
        <v>537</v>
      </c>
      <c r="I2706" s="6">
        <v>2</v>
      </c>
      <c r="J2706" s="6">
        <v>40</v>
      </c>
      <c r="K2706" s="6">
        <f t="shared" si="1450"/>
        <v>204</v>
      </c>
      <c r="L2706" s="1" t="str">
        <f>Sheet1!L2706</f>
        <v>[{"bid":15024,"type":5,"num":10},{"bid":16003,"type":6,"num":79},{"bid":14001,"type":4,"num":101500}]</v>
      </c>
    </row>
    <row r="2707" spans="1:12" s="6" customFormat="1" x14ac:dyDescent="0.2">
      <c r="A2707" s="6">
        <f t="shared" si="1448"/>
        <v>944205</v>
      </c>
      <c r="B2707" s="6">
        <f t="shared" si="1449"/>
        <v>944206</v>
      </c>
      <c r="C2707" s="6" t="str">
        <f t="shared" si="1447"/>
        <v>当前波数 205/∞</v>
      </c>
      <c r="D2707" s="6">
        <v>1637300.2929216025</v>
      </c>
      <c r="E2707" s="6">
        <f t="shared" si="1446"/>
        <v>247</v>
      </c>
      <c r="F2707" s="6" t="s">
        <v>528</v>
      </c>
      <c r="G2707" s="6">
        <v>0.2</v>
      </c>
      <c r="H2707" s="7" t="s">
        <v>537</v>
      </c>
      <c r="I2707" s="6">
        <v>1</v>
      </c>
      <c r="J2707" s="6">
        <v>20</v>
      </c>
      <c r="K2707" s="6">
        <f t="shared" si="1450"/>
        <v>205</v>
      </c>
      <c r="L2707" s="1" t="str">
        <f>Sheet1!L2707</f>
        <v>[{"bid":15024,"type":5,"num":10},{"bid":16003,"type":6,"num":79},{"bid":14001,"type":4,"num":102000}]</v>
      </c>
    </row>
    <row r="2708" spans="1:12" s="6" customFormat="1" x14ac:dyDescent="0.2">
      <c r="A2708" s="6">
        <f t="shared" si="1448"/>
        <v>944206</v>
      </c>
      <c r="B2708" s="6">
        <f t="shared" si="1449"/>
        <v>944207</v>
      </c>
      <c r="C2708" s="6" t="str">
        <f t="shared" si="1447"/>
        <v>当前波数 206/∞</v>
      </c>
      <c r="D2708" s="6">
        <v>1730579.9486976028</v>
      </c>
      <c r="E2708" s="6">
        <f t="shared" si="1446"/>
        <v>249</v>
      </c>
      <c r="F2708" s="6" t="s">
        <v>539</v>
      </c>
      <c r="G2708" s="6">
        <v>0.2</v>
      </c>
      <c r="H2708" s="7" t="s">
        <v>537</v>
      </c>
      <c r="I2708" s="6">
        <v>1</v>
      </c>
      <c r="J2708" s="6">
        <v>20</v>
      </c>
      <c r="K2708" s="6">
        <f t="shared" si="1450"/>
        <v>206</v>
      </c>
      <c r="L2708" s="1" t="str">
        <f>Sheet1!L2708</f>
        <v>[{"bid":15024,"type":5,"num":10},{"bid":16003,"type":6,"num":81},{"bid":14001,"type":4,"num":102500}]</v>
      </c>
    </row>
    <row r="2709" spans="1:12" s="6" customFormat="1" x14ac:dyDescent="0.2">
      <c r="A2709" s="6">
        <f t="shared" si="1448"/>
        <v>944207</v>
      </c>
      <c r="B2709" s="6">
        <f t="shared" si="1449"/>
        <v>944208</v>
      </c>
      <c r="C2709" s="6" t="str">
        <f t="shared" si="1447"/>
        <v>当前波数 207/∞</v>
      </c>
      <c r="D2709" s="6">
        <v>1827140.1011808033</v>
      </c>
      <c r="E2709" s="6">
        <f t="shared" si="1446"/>
        <v>251</v>
      </c>
      <c r="F2709" s="6" t="s">
        <v>529</v>
      </c>
      <c r="G2709" s="6">
        <v>0.2</v>
      </c>
      <c r="H2709" s="7" t="s">
        <v>537</v>
      </c>
      <c r="I2709" s="6">
        <v>1</v>
      </c>
      <c r="J2709" s="6">
        <v>20</v>
      </c>
      <c r="K2709" s="6">
        <f t="shared" si="1450"/>
        <v>207</v>
      </c>
      <c r="L2709" s="1" t="str">
        <f>Sheet1!L2709</f>
        <v>[{"bid":15024,"type":5,"num":10},{"bid":16003,"type":6,"num":81},{"bid":14001,"type":4,"num":103000}]</v>
      </c>
    </row>
    <row r="2710" spans="1:12" s="6" customFormat="1" x14ac:dyDescent="0.2">
      <c r="A2710" s="6">
        <f t="shared" si="1448"/>
        <v>944208</v>
      </c>
      <c r="B2710" s="6">
        <f t="shared" si="1449"/>
        <v>944209</v>
      </c>
      <c r="C2710" s="6" t="str">
        <f t="shared" si="1447"/>
        <v>当前波数 208/∞</v>
      </c>
      <c r="D2710" s="6">
        <v>1927047.9123840036</v>
      </c>
      <c r="E2710" s="6">
        <f t="shared" si="1446"/>
        <v>252</v>
      </c>
      <c r="F2710" s="6" t="s">
        <v>540</v>
      </c>
      <c r="G2710" s="6">
        <v>0.2</v>
      </c>
      <c r="H2710" s="7" t="s">
        <v>537</v>
      </c>
      <c r="I2710" s="6">
        <v>1</v>
      </c>
      <c r="J2710" s="6">
        <v>20</v>
      </c>
      <c r="K2710" s="6">
        <f t="shared" si="1450"/>
        <v>208</v>
      </c>
      <c r="L2710" s="1" t="str">
        <f>Sheet1!L2710</f>
        <v>[{"bid":15024,"type":5,"num":10},{"bid":16003,"type":6,"num":81},{"bid":14001,"type":4,"num":103500}]</v>
      </c>
    </row>
    <row r="2711" spans="1:12" s="6" customFormat="1" x14ac:dyDescent="0.2">
      <c r="A2711" s="6">
        <f t="shared" si="1448"/>
        <v>944209</v>
      </c>
      <c r="B2711" s="6">
        <f t="shared" si="1449"/>
        <v>944210</v>
      </c>
      <c r="C2711" s="6" t="str">
        <f t="shared" si="1447"/>
        <v>当前波数 209/∞</v>
      </c>
      <c r="D2711" s="6">
        <v>2030371.154880004</v>
      </c>
      <c r="E2711" s="6">
        <f t="shared" si="1446"/>
        <v>253</v>
      </c>
      <c r="F2711" s="6" t="s">
        <v>529</v>
      </c>
      <c r="G2711" s="6">
        <v>0.2</v>
      </c>
      <c r="H2711" s="7" t="s">
        <v>537</v>
      </c>
      <c r="I2711" s="6">
        <v>1</v>
      </c>
      <c r="J2711" s="6">
        <v>20</v>
      </c>
      <c r="K2711" s="6">
        <f t="shared" si="1450"/>
        <v>209</v>
      </c>
      <c r="L2711" s="1" t="str">
        <f>Sheet1!L2711</f>
        <v>[{"bid":15024,"type":5,"num":10},{"bid":16003,"type":6,"num":81},{"bid":14001,"type":4,"num":104000}]</v>
      </c>
    </row>
    <row r="2712" spans="1:12" s="6" customFormat="1" x14ac:dyDescent="0.2">
      <c r="A2712" s="6">
        <f t="shared" si="1448"/>
        <v>944210</v>
      </c>
      <c r="B2712" s="6">
        <f t="shared" si="1449"/>
        <v>944211</v>
      </c>
      <c r="C2712" s="6" t="str">
        <f t="shared" si="1447"/>
        <v>当前波数 210/∞</v>
      </c>
      <c r="D2712" s="6">
        <v>2137178.2118016048</v>
      </c>
      <c r="E2712" s="6">
        <f t="shared" si="1446"/>
        <v>255</v>
      </c>
      <c r="F2712" s="6" t="s">
        <v>539</v>
      </c>
      <c r="G2712" s="6">
        <v>0.2</v>
      </c>
      <c r="H2712" s="7" t="s">
        <v>537</v>
      </c>
      <c r="I2712" s="6">
        <v>2</v>
      </c>
      <c r="J2712" s="6">
        <v>40</v>
      </c>
      <c r="K2712" s="6">
        <f t="shared" si="1450"/>
        <v>210</v>
      </c>
      <c r="L2712" s="1" t="str">
        <f>Sheet1!L2712</f>
        <v>[{"bid":15024,"type":5,"num":10},{"bid":16003,"type":6,"num":81},{"bid":14001,"type":4,"num":104500}]</v>
      </c>
    </row>
    <row r="2713" spans="1:12" s="6" customFormat="1" x14ac:dyDescent="0.2">
      <c r="A2713" s="6">
        <f t="shared" si="1448"/>
        <v>944211</v>
      </c>
      <c r="B2713" s="6">
        <f t="shared" si="1449"/>
        <v>944212</v>
      </c>
      <c r="C2713" s="6" t="str">
        <f t="shared" si="1447"/>
        <v>当前波数 211/∞</v>
      </c>
      <c r="D2713" s="6">
        <v>2248008.0436800052</v>
      </c>
      <c r="E2713" s="6">
        <f t="shared" si="1446"/>
        <v>256</v>
      </c>
      <c r="F2713" s="6" t="s">
        <v>528</v>
      </c>
      <c r="G2713" s="6">
        <v>0.2</v>
      </c>
      <c r="H2713" s="7" t="s">
        <v>537</v>
      </c>
      <c r="I2713" s="6">
        <v>1</v>
      </c>
      <c r="J2713" s="6">
        <v>20</v>
      </c>
      <c r="K2713" s="6">
        <f t="shared" si="1450"/>
        <v>211</v>
      </c>
      <c r="L2713" s="1" t="str">
        <f>Sheet1!L2713</f>
        <v>[{"bid":15024,"type":5,"num":10},{"bid":16003,"type":6,"num":83},{"bid":14001,"type":4,"num":105000}]</v>
      </c>
    </row>
    <row r="2714" spans="1:12" s="6" customFormat="1" x14ac:dyDescent="0.2">
      <c r="A2714" s="6">
        <f t="shared" si="1448"/>
        <v>944212</v>
      </c>
      <c r="B2714" s="6">
        <f t="shared" si="1449"/>
        <v>944213</v>
      </c>
      <c r="C2714" s="6" t="str">
        <f t="shared" si="1447"/>
        <v>当前波数 212/∞</v>
      </c>
      <c r="D2714" s="6">
        <v>2362497.1309056054</v>
      </c>
      <c r="E2714" s="6">
        <f t="shared" si="1446"/>
        <v>257</v>
      </c>
      <c r="F2714" s="6" t="s">
        <v>539</v>
      </c>
      <c r="G2714" s="6">
        <v>0.2</v>
      </c>
      <c r="H2714" s="7" t="s">
        <v>537</v>
      </c>
      <c r="I2714" s="6">
        <v>1</v>
      </c>
      <c r="J2714" s="6">
        <v>20</v>
      </c>
      <c r="K2714" s="6">
        <f t="shared" si="1450"/>
        <v>212</v>
      </c>
      <c r="L2714" s="1" t="str">
        <f>Sheet1!L2714</f>
        <v>[{"bid":15024,"type":5,"num":10},{"bid":16003,"type":6,"num":83},{"bid":14001,"type":4,"num":105500}]</v>
      </c>
    </row>
    <row r="2715" spans="1:12" s="6" customFormat="1" x14ac:dyDescent="0.2">
      <c r="A2715" s="6">
        <f t="shared" si="1448"/>
        <v>944213</v>
      </c>
      <c r="B2715" s="6">
        <f t="shared" si="1449"/>
        <v>944214</v>
      </c>
      <c r="C2715" s="6" t="str">
        <f t="shared" si="1447"/>
        <v>当前波数 213/∞</v>
      </c>
      <c r="D2715" s="6">
        <v>2480716.756108806</v>
      </c>
      <c r="E2715" s="6">
        <f t="shared" si="1446"/>
        <v>258</v>
      </c>
      <c r="F2715" s="6" t="s">
        <v>529</v>
      </c>
      <c r="G2715" s="6">
        <v>0.2</v>
      </c>
      <c r="H2715" s="7" t="s">
        <v>537</v>
      </c>
      <c r="I2715" s="6">
        <v>1</v>
      </c>
      <c r="J2715" s="6">
        <v>20</v>
      </c>
      <c r="K2715" s="6">
        <f t="shared" si="1450"/>
        <v>213</v>
      </c>
      <c r="L2715" s="1" t="str">
        <f>Sheet1!L2715</f>
        <v>[{"bid":15024,"type":5,"num":10},{"bid":16003,"type":6,"num":83},{"bid":14001,"type":4,"num":106000}]</v>
      </c>
    </row>
    <row r="2716" spans="1:12" s="6" customFormat="1" x14ac:dyDescent="0.2">
      <c r="A2716" s="6">
        <f t="shared" si="1448"/>
        <v>944214</v>
      </c>
      <c r="B2716" s="6">
        <f t="shared" si="1449"/>
        <v>944215</v>
      </c>
      <c r="C2716" s="6" t="str">
        <f t="shared" si="1447"/>
        <v>当前波数 214/∞</v>
      </c>
      <c r="D2716" s="6">
        <v>2602738.8240000065</v>
      </c>
      <c r="E2716" s="6">
        <f t="shared" si="1446"/>
        <v>260</v>
      </c>
      <c r="F2716" s="6" t="s">
        <v>540</v>
      </c>
      <c r="G2716" s="6">
        <v>0.2</v>
      </c>
      <c r="H2716" s="7" t="s">
        <v>537</v>
      </c>
      <c r="I2716" s="6">
        <v>1</v>
      </c>
      <c r="J2716" s="6">
        <v>20</v>
      </c>
      <c r="K2716" s="6">
        <f t="shared" si="1450"/>
        <v>214</v>
      </c>
      <c r="L2716" s="1" t="str">
        <f>Sheet1!L2716</f>
        <v>[{"bid":15024,"type":5,"num":10},{"bid":16003,"type":6,"num":83},{"bid":14001,"type":4,"num":106500}]</v>
      </c>
    </row>
    <row r="2717" spans="1:12" s="6" customFormat="1" x14ac:dyDescent="0.2">
      <c r="A2717" s="6">
        <f t="shared" si="1448"/>
        <v>944215</v>
      </c>
      <c r="B2717" s="6">
        <f t="shared" si="1449"/>
        <v>944216</v>
      </c>
      <c r="C2717" s="6" t="str">
        <f t="shared" si="1447"/>
        <v>当前波数 215/∞</v>
      </c>
      <c r="D2717" s="6">
        <v>2728635.861369608</v>
      </c>
      <c r="E2717" s="6">
        <f t="shared" si="1446"/>
        <v>262</v>
      </c>
      <c r="F2717" s="6" t="s">
        <v>529</v>
      </c>
      <c r="G2717" s="6">
        <v>0.2</v>
      </c>
      <c r="H2717" s="7" t="s">
        <v>537</v>
      </c>
      <c r="I2717" s="6">
        <v>1</v>
      </c>
      <c r="J2717" s="6">
        <v>20</v>
      </c>
      <c r="K2717" s="6">
        <f t="shared" si="1450"/>
        <v>215</v>
      </c>
      <c r="L2717" s="1" t="str">
        <f>Sheet1!L2717</f>
        <v>[{"bid":15024,"type":5,"num":10},{"bid":16003,"type":6,"num":83},{"bid":14001,"type":4,"num":107000}]</v>
      </c>
    </row>
    <row r="2718" spans="1:12" s="6" customFormat="1" x14ac:dyDescent="0.2">
      <c r="A2718" s="6">
        <f t="shared" si="1448"/>
        <v>944216</v>
      </c>
      <c r="B2718" s="6">
        <f t="shared" si="1449"/>
        <v>944217</v>
      </c>
      <c r="C2718" s="6" t="str">
        <f t="shared" si="1447"/>
        <v>当前波数 216/∞</v>
      </c>
      <c r="D2718" s="6">
        <v>2858481.0170880081</v>
      </c>
      <c r="E2718" s="6">
        <f t="shared" si="1446"/>
        <v>263</v>
      </c>
      <c r="F2718" s="6" t="s">
        <v>539</v>
      </c>
      <c r="G2718" s="6">
        <v>0.2</v>
      </c>
      <c r="H2718" s="7" t="s">
        <v>537</v>
      </c>
      <c r="I2718" s="6">
        <v>2</v>
      </c>
      <c r="J2718" s="6">
        <v>40</v>
      </c>
      <c r="K2718" s="6">
        <f t="shared" si="1450"/>
        <v>216</v>
      </c>
      <c r="L2718" s="1" t="str">
        <f>Sheet1!L2718</f>
        <v>[{"bid":15024,"type":5,"num":10},{"bid":16003,"type":6,"num":85},{"bid":14001,"type":4,"num":107500}]</v>
      </c>
    </row>
    <row r="2719" spans="1:12" s="6" customFormat="1" x14ac:dyDescent="0.2">
      <c r="A2719" s="6">
        <f t="shared" si="1448"/>
        <v>944217</v>
      </c>
      <c r="B2719" s="6">
        <f t="shared" si="1449"/>
        <v>944218</v>
      </c>
      <c r="C2719" s="6" t="str">
        <f t="shared" si="1447"/>
        <v>当前波数 217/∞</v>
      </c>
      <c r="D2719" s="6">
        <v>3026359.6185600087</v>
      </c>
      <c r="E2719" s="6">
        <f t="shared" si="1446"/>
        <v>265</v>
      </c>
      <c r="F2719" s="6" t="s">
        <v>528</v>
      </c>
      <c r="G2719" s="6">
        <v>0.2</v>
      </c>
      <c r="H2719" s="7" t="s">
        <v>537</v>
      </c>
      <c r="I2719" s="6">
        <v>1</v>
      </c>
      <c r="J2719" s="6">
        <v>20</v>
      </c>
      <c r="K2719" s="6">
        <f t="shared" si="1450"/>
        <v>217</v>
      </c>
      <c r="L2719" s="1" t="str">
        <f>Sheet1!L2719</f>
        <v>[{"bid":15024,"type":5,"num":10},{"bid":16003,"type":6,"num":85},{"bid":14001,"type":4,"num":108000}]</v>
      </c>
    </row>
    <row r="2720" spans="1:12" s="6" customFormat="1" x14ac:dyDescent="0.2">
      <c r="A2720" s="6">
        <f t="shared" si="1448"/>
        <v>944218</v>
      </c>
      <c r="B2720" s="6">
        <f t="shared" si="1449"/>
        <v>944219</v>
      </c>
      <c r="C2720" s="6" t="str">
        <f t="shared" si="1447"/>
        <v>当前波数 218/∞</v>
      </c>
      <c r="D2720" s="6">
        <v>3199943.0854080087</v>
      </c>
      <c r="E2720" s="6">
        <f t="shared" si="1446"/>
        <v>266</v>
      </c>
      <c r="F2720" s="6" t="s">
        <v>539</v>
      </c>
      <c r="G2720" s="6">
        <v>0.2</v>
      </c>
      <c r="H2720" s="7" t="s">
        <v>537</v>
      </c>
      <c r="I2720" s="6">
        <v>1</v>
      </c>
      <c r="J2720" s="6">
        <v>20</v>
      </c>
      <c r="K2720" s="6">
        <f t="shared" si="1450"/>
        <v>218</v>
      </c>
      <c r="L2720" s="1" t="str">
        <f>Sheet1!L2720</f>
        <v>[{"bid":15024,"type":5,"num":10},{"bid":16003,"type":6,"num":85},{"bid":14001,"type":4,"num":108500}]</v>
      </c>
    </row>
    <row r="2721" spans="1:12" s="6" customFormat="1" x14ac:dyDescent="0.2">
      <c r="A2721" s="6">
        <f t="shared" si="1448"/>
        <v>944219</v>
      </c>
      <c r="B2721" s="6">
        <f t="shared" si="1449"/>
        <v>944220</v>
      </c>
      <c r="C2721" s="6" t="str">
        <f t="shared" si="1447"/>
        <v>当前波数 219/∞</v>
      </c>
      <c r="D2721" s="6">
        <v>3379342.1532000094</v>
      </c>
      <c r="E2721" s="6">
        <f t="shared" si="1446"/>
        <v>268</v>
      </c>
      <c r="F2721" s="6" t="s">
        <v>529</v>
      </c>
      <c r="G2721" s="6">
        <v>0.2</v>
      </c>
      <c r="H2721" s="7" t="s">
        <v>537</v>
      </c>
      <c r="I2721" s="6">
        <v>1</v>
      </c>
      <c r="J2721" s="6">
        <v>20</v>
      </c>
      <c r="K2721" s="6">
        <f t="shared" si="1450"/>
        <v>219</v>
      </c>
      <c r="L2721" s="1" t="str">
        <f>Sheet1!L2721</f>
        <v>[{"bid":15024,"type":5,"num":10},{"bid":16003,"type":6,"num":85},{"bid":14001,"type":4,"num":109000}]</v>
      </c>
    </row>
    <row r="2722" spans="1:12" s="6" customFormat="1" x14ac:dyDescent="0.2">
      <c r="A2722" s="6">
        <f t="shared" si="1448"/>
        <v>944220</v>
      </c>
      <c r="B2722" s="6">
        <f t="shared" si="1449"/>
        <v>944221</v>
      </c>
      <c r="C2722" s="6" t="str">
        <f t="shared" si="1447"/>
        <v>当前波数 220/∞</v>
      </c>
      <c r="D2722" s="6">
        <v>3564668.5079040099</v>
      </c>
      <c r="E2722" s="6">
        <f t="shared" si="1446"/>
        <v>270</v>
      </c>
      <c r="F2722" s="6" t="s">
        <v>540</v>
      </c>
      <c r="G2722" s="6">
        <v>0.2</v>
      </c>
      <c r="H2722" s="7" t="s">
        <v>537</v>
      </c>
      <c r="I2722" s="6">
        <v>1</v>
      </c>
      <c r="J2722" s="6">
        <v>20</v>
      </c>
      <c r="K2722" s="6">
        <f t="shared" si="1450"/>
        <v>220</v>
      </c>
      <c r="L2722" s="1" t="str">
        <f>Sheet1!L2722</f>
        <v>[{"bid":15024,"type":5,"num":10},{"bid":16003,"type":6,"num":85},{"bid":14001,"type":4,"num":109500}]</v>
      </c>
    </row>
    <row r="2723" spans="1:12" s="6" customFormat="1" x14ac:dyDescent="0.2">
      <c r="A2723" s="6">
        <f t="shared" si="1448"/>
        <v>944221</v>
      </c>
      <c r="B2723" s="6">
        <f t="shared" si="1449"/>
        <v>944222</v>
      </c>
      <c r="C2723" s="6" t="str">
        <f t="shared" si="1447"/>
        <v>当前波数 221/∞</v>
      </c>
      <c r="D2723" s="6">
        <v>3756034.7858880092</v>
      </c>
      <c r="E2723" s="6">
        <f t="shared" si="1446"/>
        <v>272</v>
      </c>
      <c r="F2723" s="6" t="s">
        <v>529</v>
      </c>
      <c r="G2723" s="6">
        <v>0.2</v>
      </c>
      <c r="H2723" s="7" t="s">
        <v>537</v>
      </c>
      <c r="I2723" s="6">
        <v>1</v>
      </c>
      <c r="J2723" s="6">
        <v>20</v>
      </c>
      <c r="K2723" s="6">
        <f t="shared" si="1450"/>
        <v>221</v>
      </c>
      <c r="L2723" s="1" t="str">
        <f>Sheet1!L2723</f>
        <v>[{"bid":15024,"type":5,"num":11},{"bid":16003,"type":6,"num":87},{"bid":14001,"type":4,"num":110000}]</v>
      </c>
    </row>
    <row r="2724" spans="1:12" s="6" customFormat="1" x14ac:dyDescent="0.2">
      <c r="A2724" s="6">
        <f t="shared" si="1448"/>
        <v>944222</v>
      </c>
      <c r="B2724" s="6">
        <f t="shared" si="1449"/>
        <v>944223</v>
      </c>
      <c r="C2724" s="6" t="str">
        <f t="shared" si="1447"/>
        <v>当前波数 222/∞</v>
      </c>
      <c r="D2724" s="6">
        <v>3953554.5739200106</v>
      </c>
      <c r="E2724" s="6">
        <f t="shared" si="1446"/>
        <v>274</v>
      </c>
      <c r="F2724" s="6" t="s">
        <v>539</v>
      </c>
      <c r="G2724" s="6">
        <v>0.2</v>
      </c>
      <c r="H2724" s="7" t="s">
        <v>537</v>
      </c>
      <c r="I2724" s="6">
        <v>2</v>
      </c>
      <c r="J2724" s="6">
        <v>40</v>
      </c>
      <c r="K2724" s="6">
        <f t="shared" si="1450"/>
        <v>222</v>
      </c>
      <c r="L2724" s="1" t="str">
        <f>Sheet1!L2724</f>
        <v>[{"bid":15024,"type":5,"num":11},{"bid":16003,"type":6,"num":87},{"bid":14001,"type":4,"num":110500}]</v>
      </c>
    </row>
    <row r="2725" spans="1:12" s="6" customFormat="1" x14ac:dyDescent="0.2">
      <c r="A2725" s="6">
        <f t="shared" si="1448"/>
        <v>944223</v>
      </c>
      <c r="B2725" s="6">
        <f t="shared" si="1449"/>
        <v>944224</v>
      </c>
      <c r="C2725" s="6" t="str">
        <f t="shared" si="1447"/>
        <v>当前波数 223/∞</v>
      </c>
      <c r="D2725" s="6">
        <v>4158106.8607296115</v>
      </c>
      <c r="E2725" s="6">
        <f t="shared" si="1446"/>
        <v>275</v>
      </c>
      <c r="F2725" s="6" t="s">
        <v>528</v>
      </c>
      <c r="G2725" s="6">
        <v>0.2</v>
      </c>
      <c r="H2725" s="7" t="s">
        <v>537</v>
      </c>
      <c r="I2725" s="6">
        <v>1</v>
      </c>
      <c r="J2725" s="6">
        <v>20</v>
      </c>
      <c r="K2725" s="6">
        <f t="shared" si="1450"/>
        <v>223</v>
      </c>
      <c r="L2725" s="1" t="str">
        <f>Sheet1!L2725</f>
        <v>[{"bid":15024,"type":5,"num":11},{"bid":16003,"type":6,"num":87},{"bid":14001,"type":4,"num":111000}]</v>
      </c>
    </row>
    <row r="2726" spans="1:12" s="6" customFormat="1" x14ac:dyDescent="0.2">
      <c r="A2726" s="6">
        <f t="shared" si="1448"/>
        <v>944224</v>
      </c>
      <c r="B2726" s="6">
        <f t="shared" si="1449"/>
        <v>944225</v>
      </c>
      <c r="C2726" s="6" t="str">
        <f t="shared" si="1447"/>
        <v>当前波数 224/∞</v>
      </c>
      <c r="D2726" s="6">
        <v>4369103.8934400119</v>
      </c>
      <c r="E2726" s="6">
        <f t="shared" si="1446"/>
        <v>277</v>
      </c>
      <c r="F2726" s="6" t="s">
        <v>539</v>
      </c>
      <c r="G2726" s="6">
        <v>0.2</v>
      </c>
      <c r="H2726" s="7" t="s">
        <v>537</v>
      </c>
      <c r="I2726" s="6">
        <v>1</v>
      </c>
      <c r="J2726" s="6">
        <v>20</v>
      </c>
      <c r="K2726" s="6">
        <f t="shared" si="1450"/>
        <v>224</v>
      </c>
      <c r="L2726" s="1" t="str">
        <f>Sheet1!L2726</f>
        <v>[{"bid":15024,"type":5,"num":11},{"bid":16003,"type":6,"num":87},{"bid":14001,"type":4,"num":111500}]</v>
      </c>
    </row>
    <row r="2727" spans="1:12" s="6" customFormat="1" x14ac:dyDescent="0.2">
      <c r="A2727" s="6">
        <f t="shared" si="1448"/>
        <v>944225</v>
      </c>
      <c r="B2727" s="6">
        <f t="shared" si="1449"/>
        <v>944226</v>
      </c>
      <c r="C2727" s="6" t="str">
        <f t="shared" si="1447"/>
        <v>当前波数 225/∞</v>
      </c>
      <c r="D2727" s="6">
        <v>4587490.0316544129</v>
      </c>
      <c r="E2727" s="6">
        <f t="shared" si="1446"/>
        <v>279</v>
      </c>
      <c r="F2727" s="6" t="s">
        <v>529</v>
      </c>
      <c r="G2727" s="6">
        <v>0.2</v>
      </c>
      <c r="H2727" s="7" t="s">
        <v>537</v>
      </c>
      <c r="I2727" s="6">
        <v>1</v>
      </c>
      <c r="J2727" s="6">
        <v>20</v>
      </c>
      <c r="K2727" s="6">
        <f t="shared" si="1450"/>
        <v>225</v>
      </c>
      <c r="L2727" s="1" t="str">
        <f>Sheet1!L2727</f>
        <v>[{"bid":15024,"type":5,"num":11},{"bid":16003,"type":6,"num":87},{"bid":14001,"type":4,"num":112000}]</v>
      </c>
    </row>
    <row r="2728" spans="1:12" s="6" customFormat="1" x14ac:dyDescent="0.2">
      <c r="A2728" s="6">
        <f t="shared" si="1448"/>
        <v>944226</v>
      </c>
      <c r="B2728" s="6">
        <f t="shared" si="1449"/>
        <v>944227</v>
      </c>
      <c r="C2728" s="6" t="str">
        <f t="shared" si="1447"/>
        <v>当前波数 226/∞</v>
      </c>
      <c r="D2728" s="6">
        <v>4812621.6265344135</v>
      </c>
      <c r="E2728" s="6">
        <f t="shared" si="1446"/>
        <v>280</v>
      </c>
      <c r="F2728" s="6" t="s">
        <v>540</v>
      </c>
      <c r="G2728" s="6">
        <v>0.2</v>
      </c>
      <c r="H2728" s="7" t="s">
        <v>537</v>
      </c>
      <c r="I2728" s="6">
        <v>1</v>
      </c>
      <c r="J2728" s="6">
        <v>20</v>
      </c>
      <c r="K2728" s="6">
        <f t="shared" si="1450"/>
        <v>226</v>
      </c>
      <c r="L2728" s="1" t="str">
        <f>Sheet1!L2728</f>
        <v>[{"bid":15024,"type":5,"num":11},{"bid":16003,"type":6,"num":89},{"bid":14001,"type":4,"num":112500}]</v>
      </c>
    </row>
    <row r="2729" spans="1:12" s="6" customFormat="1" x14ac:dyDescent="0.2">
      <c r="A2729" s="6">
        <f t="shared" si="1448"/>
        <v>944227</v>
      </c>
      <c r="B2729" s="6">
        <f t="shared" si="1449"/>
        <v>944228</v>
      </c>
      <c r="C2729" s="6" t="str">
        <f t="shared" si="1447"/>
        <v>当前波数 227/∞</v>
      </c>
      <c r="D2729" s="6">
        <v>5044620.465763214</v>
      </c>
      <c r="E2729" s="6">
        <f t="shared" si="1446"/>
        <v>282</v>
      </c>
      <c r="F2729" s="6" t="s">
        <v>529</v>
      </c>
      <c r="G2729" s="6">
        <v>0.2</v>
      </c>
      <c r="H2729" s="7" t="s">
        <v>537</v>
      </c>
      <c r="I2729" s="6">
        <v>1</v>
      </c>
      <c r="J2729" s="6">
        <v>20</v>
      </c>
      <c r="K2729" s="6">
        <f t="shared" si="1450"/>
        <v>227</v>
      </c>
      <c r="L2729" s="1" t="str">
        <f>Sheet1!L2729</f>
        <v>[{"bid":15024,"type":5,"num":11},{"bid":16003,"type":6,"num":89},{"bid":14001,"type":4,"num":113000}]</v>
      </c>
    </row>
    <row r="2730" spans="1:12" s="6" customFormat="1" x14ac:dyDescent="0.2">
      <c r="A2730" s="6">
        <f t="shared" si="1448"/>
        <v>944228</v>
      </c>
      <c r="B2730" s="6">
        <f t="shared" si="1449"/>
        <v>944229</v>
      </c>
      <c r="C2730" s="6" t="str">
        <f t="shared" si="1447"/>
        <v>当前波数 228/∞</v>
      </c>
      <c r="D2730" s="6">
        <v>5283609.3219840135</v>
      </c>
      <c r="E2730" s="6">
        <f t="shared" si="1446"/>
        <v>283</v>
      </c>
      <c r="F2730" s="6" t="s">
        <v>539</v>
      </c>
      <c r="G2730" s="6">
        <v>0.2</v>
      </c>
      <c r="H2730" s="7" t="s">
        <v>537</v>
      </c>
      <c r="I2730" s="6">
        <v>2</v>
      </c>
      <c r="J2730" s="6">
        <v>40</v>
      </c>
      <c r="K2730" s="6">
        <f t="shared" si="1450"/>
        <v>228</v>
      </c>
      <c r="L2730" s="1" t="str">
        <f>Sheet1!L2730</f>
        <v>[{"bid":15024,"type":5,"num":11},{"bid":16003,"type":6,"num":89},{"bid":14001,"type":4,"num":113500}]</v>
      </c>
    </row>
    <row r="2731" spans="1:12" s="6" customFormat="1" x14ac:dyDescent="0.2">
      <c r="A2731" s="6">
        <f t="shared" si="1448"/>
        <v>944229</v>
      </c>
      <c r="B2731" s="6">
        <f t="shared" si="1449"/>
        <v>944230</v>
      </c>
      <c r="C2731" s="6" t="str">
        <f t="shared" si="1447"/>
        <v>当前波数 229/∞</v>
      </c>
      <c r="D2731" s="6">
        <v>5530668.5952000152</v>
      </c>
      <c r="E2731" s="6">
        <f t="shared" si="1446"/>
        <v>284</v>
      </c>
      <c r="F2731" s="6" t="s">
        <v>528</v>
      </c>
      <c r="G2731" s="6">
        <v>0.2</v>
      </c>
      <c r="H2731" s="7" t="s">
        <v>537</v>
      </c>
      <c r="I2731" s="6">
        <v>1</v>
      </c>
      <c r="J2731" s="6">
        <v>20</v>
      </c>
      <c r="K2731" s="6">
        <f t="shared" si="1450"/>
        <v>229</v>
      </c>
      <c r="L2731" s="1" t="str">
        <f>Sheet1!L2731</f>
        <v>[{"bid":15024,"type":5,"num":11},{"bid":16003,"type":6,"num":89},{"bid":14001,"type":4,"num":114000}]</v>
      </c>
    </row>
    <row r="2732" spans="1:12" s="6" customFormat="1" x14ac:dyDescent="0.2">
      <c r="A2732" s="6">
        <f t="shared" si="1448"/>
        <v>944230</v>
      </c>
      <c r="B2732" s="6">
        <f t="shared" si="1449"/>
        <v>944231</v>
      </c>
      <c r="C2732" s="6" t="str">
        <f t="shared" si="1447"/>
        <v>当前波数 230/∞</v>
      </c>
      <c r="D2732" s="6">
        <v>5785034.5031616157</v>
      </c>
      <c r="E2732" s="6">
        <f t="shared" si="1446"/>
        <v>285</v>
      </c>
      <c r="F2732" s="6" t="s">
        <v>539</v>
      </c>
      <c r="G2732" s="6">
        <v>0.2</v>
      </c>
      <c r="H2732" s="7" t="s">
        <v>537</v>
      </c>
      <c r="I2732" s="6">
        <v>1</v>
      </c>
      <c r="J2732" s="6">
        <v>20</v>
      </c>
      <c r="K2732" s="6">
        <f t="shared" si="1450"/>
        <v>230</v>
      </c>
      <c r="L2732" s="1" t="str">
        <f>Sheet1!L2732</f>
        <v>[{"bid":15024,"type":5,"num":11},{"bid":16003,"type":6,"num":89},{"bid":14001,"type":4,"num":114500}]</v>
      </c>
    </row>
    <row r="2733" spans="1:12" s="6" customFormat="1" x14ac:dyDescent="0.2">
      <c r="A2733" s="6">
        <f t="shared" si="1448"/>
        <v>944231</v>
      </c>
      <c r="B2733" s="6">
        <f t="shared" si="1449"/>
        <v>944232</v>
      </c>
      <c r="C2733" s="6" t="str">
        <f t="shared" si="1447"/>
        <v>当前波数 231/∞</v>
      </c>
      <c r="D2733" s="6">
        <v>6046834.5453696167</v>
      </c>
      <c r="E2733" s="6">
        <f t="shared" si="1446"/>
        <v>286</v>
      </c>
      <c r="F2733" s="6" t="s">
        <v>529</v>
      </c>
      <c r="G2733" s="6">
        <v>0.2</v>
      </c>
      <c r="H2733" s="7" t="s">
        <v>537</v>
      </c>
      <c r="I2733" s="6">
        <v>1</v>
      </c>
      <c r="J2733" s="6">
        <v>20</v>
      </c>
      <c r="K2733" s="6">
        <f t="shared" si="1450"/>
        <v>231</v>
      </c>
      <c r="L2733" s="1" t="str">
        <f>Sheet1!L2733</f>
        <v>[{"bid":15024,"type":5,"num":11},{"bid":16003,"type":6,"num":91},{"bid":14001,"type":4,"num":115000}]</v>
      </c>
    </row>
    <row r="2734" spans="1:12" s="6" customFormat="1" x14ac:dyDescent="0.2">
      <c r="A2734" s="6">
        <f t="shared" si="1448"/>
        <v>944232</v>
      </c>
      <c r="B2734" s="6">
        <f t="shared" si="1449"/>
        <v>944233</v>
      </c>
      <c r="C2734" s="6" t="str">
        <f t="shared" si="1447"/>
        <v>当前波数 232/∞</v>
      </c>
      <c r="D2734" s="6">
        <v>6316197.2235648176</v>
      </c>
      <c r="E2734" s="6">
        <f t="shared" si="1446"/>
        <v>288</v>
      </c>
      <c r="F2734" s="6" t="s">
        <v>540</v>
      </c>
      <c r="G2734" s="6">
        <v>0.2</v>
      </c>
      <c r="H2734" s="7" t="s">
        <v>537</v>
      </c>
      <c r="I2734" s="6">
        <v>1</v>
      </c>
      <c r="J2734" s="6">
        <v>20</v>
      </c>
      <c r="K2734" s="6">
        <f t="shared" si="1450"/>
        <v>232</v>
      </c>
      <c r="L2734" s="1" t="str">
        <f>Sheet1!L2734</f>
        <v>[{"bid":15024,"type":5,"num":11},{"bid":16003,"type":6,"num":91},{"bid":14001,"type":4,"num":115500}]</v>
      </c>
    </row>
    <row r="2735" spans="1:12" s="6" customFormat="1" x14ac:dyDescent="0.2">
      <c r="A2735" s="6">
        <f t="shared" si="1448"/>
        <v>944233</v>
      </c>
      <c r="B2735" s="6">
        <f t="shared" si="1449"/>
        <v>944234</v>
      </c>
      <c r="C2735" s="6" t="str">
        <f t="shared" si="1447"/>
        <v>当前波数 233/∞</v>
      </c>
      <c r="D2735" s="6">
        <v>6593252.0417280188</v>
      </c>
      <c r="E2735" s="6">
        <f t="shared" si="1446"/>
        <v>290</v>
      </c>
      <c r="F2735" s="6" t="s">
        <v>529</v>
      </c>
      <c r="G2735" s="6">
        <v>0.2</v>
      </c>
      <c r="H2735" s="7" t="s">
        <v>537</v>
      </c>
      <c r="I2735" s="6">
        <v>1</v>
      </c>
      <c r="J2735" s="6">
        <v>20</v>
      </c>
      <c r="K2735" s="6">
        <f t="shared" si="1450"/>
        <v>233</v>
      </c>
      <c r="L2735" s="1" t="str">
        <f>Sheet1!L2735</f>
        <v>[{"bid":15024,"type":5,"num":11},{"bid":16003,"type":6,"num":91},{"bid":14001,"type":4,"num":116000}]</v>
      </c>
    </row>
    <row r="2736" spans="1:12" s="6" customFormat="1" x14ac:dyDescent="0.2">
      <c r="A2736" s="6">
        <f t="shared" si="1448"/>
        <v>944234</v>
      </c>
      <c r="B2736" s="6">
        <f t="shared" si="1449"/>
        <v>944235</v>
      </c>
      <c r="C2736" s="6" t="str">
        <f t="shared" si="1447"/>
        <v>当前波数 234/∞</v>
      </c>
      <c r="D2736" s="6">
        <v>6878129.5060800212</v>
      </c>
      <c r="E2736" s="6">
        <f t="shared" si="1446"/>
        <v>291</v>
      </c>
      <c r="F2736" s="6" t="s">
        <v>539</v>
      </c>
      <c r="G2736" s="6">
        <v>0.2</v>
      </c>
      <c r="H2736" s="7" t="s">
        <v>537</v>
      </c>
      <c r="I2736" s="6">
        <v>2</v>
      </c>
      <c r="J2736" s="6">
        <v>40</v>
      </c>
      <c r="K2736" s="6">
        <f t="shared" si="1450"/>
        <v>234</v>
      </c>
      <c r="L2736" s="1" t="str">
        <f>Sheet1!L2736</f>
        <v>[{"bid":15024,"type":5,"num":11},{"bid":16003,"type":6,"num":91},{"bid":14001,"type":4,"num":116500}]</v>
      </c>
    </row>
    <row r="2737" spans="1:12" s="6" customFormat="1" x14ac:dyDescent="0.2">
      <c r="A2737" s="6">
        <f t="shared" si="1448"/>
        <v>944235</v>
      </c>
      <c r="B2737" s="6">
        <f t="shared" si="1449"/>
        <v>944236</v>
      </c>
      <c r="C2737" s="6" t="str">
        <f t="shared" si="1447"/>
        <v>当前波数 235/∞</v>
      </c>
      <c r="D2737" s="6">
        <v>7172131.0665312223</v>
      </c>
      <c r="E2737" s="6">
        <f t="shared" si="1446"/>
        <v>293</v>
      </c>
      <c r="F2737" s="6" t="s">
        <v>528</v>
      </c>
      <c r="G2737" s="6">
        <v>0.2</v>
      </c>
      <c r="H2737" s="7" t="s">
        <v>537</v>
      </c>
      <c r="I2737" s="6">
        <v>1</v>
      </c>
      <c r="J2737" s="6">
        <v>20</v>
      </c>
      <c r="K2737" s="6">
        <f t="shared" si="1450"/>
        <v>235</v>
      </c>
      <c r="L2737" s="1" t="str">
        <f>Sheet1!L2737</f>
        <v>[{"bid":15024,"type":5,"num":11},{"bid":16003,"type":6,"num":91},{"bid":14001,"type":4,"num":117000}]</v>
      </c>
    </row>
    <row r="2738" spans="1:12" s="6" customFormat="1" x14ac:dyDescent="0.2">
      <c r="A2738" s="6">
        <f t="shared" si="1448"/>
        <v>944236</v>
      </c>
      <c r="B2738" s="6">
        <f t="shared" si="1449"/>
        <v>944237</v>
      </c>
      <c r="C2738" s="6" t="str">
        <f t="shared" si="1447"/>
        <v>当前波数 236/∞</v>
      </c>
      <c r="D2738" s="6">
        <v>7474294.6274304232</v>
      </c>
      <c r="E2738" s="6">
        <f t="shared" si="1446"/>
        <v>295</v>
      </c>
      <c r="F2738" s="6" t="s">
        <v>539</v>
      </c>
      <c r="G2738" s="6">
        <v>0.2</v>
      </c>
      <c r="H2738" s="7" t="s">
        <v>537</v>
      </c>
      <c r="I2738" s="6">
        <v>1</v>
      </c>
      <c r="J2738" s="6">
        <v>20</v>
      </c>
      <c r="K2738" s="6">
        <f t="shared" si="1450"/>
        <v>236</v>
      </c>
      <c r="L2738" s="1" t="str">
        <f>Sheet1!L2738</f>
        <v>[{"bid":15024,"type":5,"num":11},{"bid":16003,"type":6,"num":93},{"bid":14001,"type":4,"num":117500}]</v>
      </c>
    </row>
    <row r="2739" spans="1:12" s="6" customFormat="1" x14ac:dyDescent="0.2">
      <c r="A2739" s="6">
        <f t="shared" si="1448"/>
        <v>944237</v>
      </c>
      <c r="B2739" s="6">
        <f t="shared" si="1449"/>
        <v>944238</v>
      </c>
      <c r="C2739" s="6" t="str">
        <f t="shared" si="1447"/>
        <v>当前波数 237/∞</v>
      </c>
      <c r="D2739" s="6">
        <v>7784755.5514560249</v>
      </c>
      <c r="E2739" s="6">
        <f t="shared" si="1446"/>
        <v>296</v>
      </c>
      <c r="F2739" s="6" t="s">
        <v>529</v>
      </c>
      <c r="G2739" s="6">
        <v>0.2</v>
      </c>
      <c r="H2739" s="7" t="s">
        <v>537</v>
      </c>
      <c r="I2739" s="6">
        <v>1</v>
      </c>
      <c r="J2739" s="6">
        <v>20</v>
      </c>
      <c r="K2739" s="6">
        <f t="shared" si="1450"/>
        <v>237</v>
      </c>
      <c r="L2739" s="1" t="str">
        <f>Sheet1!L2739</f>
        <v>[{"bid":15024,"type":5,"num":11},{"bid":16003,"type":6,"num":93},{"bid":14001,"type":4,"num":118000}]</v>
      </c>
    </row>
    <row r="2740" spans="1:12" s="6" customFormat="1" x14ac:dyDescent="0.2">
      <c r="A2740" s="6">
        <f t="shared" si="1448"/>
        <v>944238</v>
      </c>
      <c r="B2740" s="6">
        <f t="shared" si="1449"/>
        <v>944239</v>
      </c>
      <c r="C2740" s="6" t="str">
        <f t="shared" si="1447"/>
        <v>当前波数 238/∞</v>
      </c>
      <c r="D2740" s="6">
        <v>8103650.2208064254</v>
      </c>
      <c r="E2740" s="6">
        <f t="shared" si="1446"/>
        <v>298</v>
      </c>
      <c r="F2740" s="6" t="s">
        <v>540</v>
      </c>
      <c r="G2740" s="6">
        <v>0.2</v>
      </c>
      <c r="H2740" s="7" t="s">
        <v>537</v>
      </c>
      <c r="I2740" s="6">
        <v>1</v>
      </c>
      <c r="J2740" s="6">
        <v>20</v>
      </c>
      <c r="K2740" s="6">
        <f t="shared" si="1450"/>
        <v>238</v>
      </c>
      <c r="L2740" s="1" t="str">
        <f>Sheet1!L2740</f>
        <v>[{"bid":15024,"type":5,"num":11},{"bid":16003,"type":6,"num":93},{"bid":14001,"type":4,"num":118500}]</v>
      </c>
    </row>
    <row r="2741" spans="1:12" s="6" customFormat="1" x14ac:dyDescent="0.2">
      <c r="A2741" s="6">
        <f t="shared" si="1448"/>
        <v>944239</v>
      </c>
      <c r="B2741" s="6">
        <f t="shared" si="1449"/>
        <v>944240</v>
      </c>
      <c r="C2741" s="6" t="str">
        <f t="shared" si="1447"/>
        <v>当前波数 239/∞</v>
      </c>
      <c r="D2741" s="6">
        <v>8431116.0372000262</v>
      </c>
      <c r="E2741" s="6">
        <f t="shared" si="1446"/>
        <v>299</v>
      </c>
      <c r="F2741" s="6" t="s">
        <v>529</v>
      </c>
      <c r="G2741" s="6">
        <v>0.2</v>
      </c>
      <c r="H2741" s="7" t="s">
        <v>537</v>
      </c>
      <c r="I2741" s="6">
        <v>1</v>
      </c>
      <c r="J2741" s="6">
        <v>20</v>
      </c>
      <c r="K2741" s="6">
        <f t="shared" si="1450"/>
        <v>239</v>
      </c>
      <c r="L2741" s="1" t="str">
        <f>Sheet1!L2741</f>
        <v>[{"bid":15024,"type":5,"num":11},{"bid":16003,"type":6,"num":93},{"bid":14001,"type":4,"num":119000}]</v>
      </c>
    </row>
    <row r="2742" spans="1:12" s="6" customFormat="1" x14ac:dyDescent="0.2">
      <c r="A2742" s="6">
        <f t="shared" si="1448"/>
        <v>944240</v>
      </c>
      <c r="B2742" s="6">
        <f t="shared" si="1449"/>
        <v>944241</v>
      </c>
      <c r="C2742" s="6" t="str">
        <f t="shared" si="1447"/>
        <v>当前波数 240/∞</v>
      </c>
      <c r="D2742" s="6">
        <v>8877198.5476352293</v>
      </c>
      <c r="E2742" s="6">
        <f t="shared" si="1446"/>
        <v>301</v>
      </c>
      <c r="F2742" s="6" t="s">
        <v>539</v>
      </c>
      <c r="G2742" s="6">
        <v>0.2</v>
      </c>
      <c r="H2742" s="7" t="s">
        <v>537</v>
      </c>
      <c r="I2742" s="6">
        <v>2</v>
      </c>
      <c r="J2742" s="6">
        <v>40</v>
      </c>
      <c r="K2742" s="6">
        <f t="shared" si="1450"/>
        <v>240</v>
      </c>
      <c r="L2742" s="1" t="str">
        <f>Sheet1!L2742</f>
        <v>[{"bid":15024,"type":5,"num":11},{"bid":16003,"type":6,"num":93},{"bid":14001,"type":4,"num":119500}]</v>
      </c>
    </row>
    <row r="2743" spans="1:12" s="6" customFormat="1" x14ac:dyDescent="0.2">
      <c r="A2743" s="6">
        <f t="shared" si="1448"/>
        <v>944241</v>
      </c>
      <c r="B2743" s="6">
        <f t="shared" si="1449"/>
        <v>944242</v>
      </c>
      <c r="C2743" s="6" t="str">
        <f t="shared" si="1447"/>
        <v>当前波数 241/∞</v>
      </c>
      <c r="D2743" s="6">
        <v>9338003.6395008303</v>
      </c>
      <c r="E2743" s="6">
        <f t="shared" si="1446"/>
        <v>302</v>
      </c>
      <c r="F2743" s="6" t="s">
        <v>528</v>
      </c>
      <c r="G2743" s="6">
        <v>0.2</v>
      </c>
      <c r="H2743" s="7" t="s">
        <v>537</v>
      </c>
      <c r="I2743" s="6">
        <v>1</v>
      </c>
      <c r="J2743" s="6">
        <v>20</v>
      </c>
      <c r="K2743" s="6">
        <f t="shared" si="1450"/>
        <v>241</v>
      </c>
      <c r="L2743" s="1" t="str">
        <f>Sheet1!L2743</f>
        <v>[{"bid":15024,"type":5,"num":12},{"bid":16003,"type":6,"num":95},{"bid":14001,"type":4,"num":120000}]</v>
      </c>
    </row>
    <row r="2744" spans="1:12" s="6" customFormat="1" x14ac:dyDescent="0.2">
      <c r="A2744" s="6">
        <f t="shared" si="1448"/>
        <v>944242</v>
      </c>
      <c r="B2744" s="6">
        <f t="shared" si="1449"/>
        <v>944243</v>
      </c>
      <c r="C2744" s="6" t="str">
        <f t="shared" si="1447"/>
        <v>当前波数 242/∞</v>
      </c>
      <c r="D2744" s="6">
        <v>9812435.2518528327</v>
      </c>
      <c r="E2744" s="6">
        <f t="shared" si="1446"/>
        <v>304</v>
      </c>
      <c r="F2744" s="6" t="s">
        <v>539</v>
      </c>
      <c r="G2744" s="6">
        <v>0.2</v>
      </c>
      <c r="H2744" s="7" t="s">
        <v>537</v>
      </c>
      <c r="I2744" s="6">
        <v>1</v>
      </c>
      <c r="J2744" s="6">
        <v>20</v>
      </c>
      <c r="K2744" s="6">
        <f t="shared" si="1450"/>
        <v>242</v>
      </c>
      <c r="L2744" s="1" t="str">
        <f>Sheet1!L2744</f>
        <v>[{"bid":15024,"type":5,"num":12},{"bid":16003,"type":6,"num":95},{"bid":14001,"type":4,"num":120500}]</v>
      </c>
    </row>
    <row r="2745" spans="1:12" s="6" customFormat="1" x14ac:dyDescent="0.2">
      <c r="A2745" s="6">
        <f t="shared" si="1448"/>
        <v>944243</v>
      </c>
      <c r="B2745" s="6">
        <f t="shared" si="1449"/>
        <v>944244</v>
      </c>
      <c r="C2745" s="6" t="str">
        <f t="shared" si="1447"/>
        <v>当前波数 243/∞</v>
      </c>
      <c r="D2745" s="6">
        <v>10300723.380147234</v>
      </c>
      <c r="E2745" s="6">
        <f t="shared" si="1446"/>
        <v>305</v>
      </c>
      <c r="F2745" s="6" t="s">
        <v>529</v>
      </c>
      <c r="G2745" s="6">
        <v>0.2</v>
      </c>
      <c r="H2745" s="7" t="s">
        <v>537</v>
      </c>
      <c r="I2745" s="6">
        <v>1</v>
      </c>
      <c r="J2745" s="6">
        <v>20</v>
      </c>
      <c r="K2745" s="6">
        <f t="shared" si="1450"/>
        <v>243</v>
      </c>
      <c r="L2745" s="1" t="str">
        <f>Sheet1!L2745</f>
        <v>[{"bid":15024,"type":5,"num":12},{"bid":16003,"type":6,"num":95},{"bid":14001,"type":4,"num":121000}]</v>
      </c>
    </row>
    <row r="2746" spans="1:12" s="6" customFormat="1" x14ac:dyDescent="0.2">
      <c r="A2746" s="6">
        <f t="shared" si="1448"/>
        <v>944244</v>
      </c>
      <c r="B2746" s="6">
        <f t="shared" si="1449"/>
        <v>944245</v>
      </c>
      <c r="C2746" s="6" t="str">
        <f t="shared" si="1447"/>
        <v>当前波数 244/∞</v>
      </c>
      <c r="D2746" s="6">
        <v>10803099.747840036</v>
      </c>
      <c r="E2746" s="6">
        <f t="shared" si="1446"/>
        <v>306</v>
      </c>
      <c r="F2746" s="6" t="s">
        <v>540</v>
      </c>
      <c r="G2746" s="6">
        <v>0.2</v>
      </c>
      <c r="H2746" s="7" t="s">
        <v>537</v>
      </c>
      <c r="I2746" s="6">
        <v>1</v>
      </c>
      <c r="J2746" s="6">
        <v>20</v>
      </c>
      <c r="K2746" s="6">
        <f t="shared" si="1450"/>
        <v>244</v>
      </c>
      <c r="L2746" s="1" t="str">
        <f>Sheet1!L2746</f>
        <v>[{"bid":15024,"type":5,"num":12},{"bid":16003,"type":6,"num":95},{"bid":14001,"type":4,"num":121500}]</v>
      </c>
    </row>
    <row r="2747" spans="1:12" s="6" customFormat="1" x14ac:dyDescent="0.2">
      <c r="A2747" s="6">
        <f t="shared" si="1448"/>
        <v>944245</v>
      </c>
      <c r="B2747" s="6">
        <f t="shared" si="1449"/>
        <v>944246</v>
      </c>
      <c r="C2747" s="6" t="str">
        <f t="shared" si="1447"/>
        <v>当前波数 245/∞</v>
      </c>
      <c r="D2747" s="6">
        <v>11319797.806387238</v>
      </c>
      <c r="E2747" s="6">
        <f t="shared" si="1446"/>
        <v>307</v>
      </c>
      <c r="F2747" s="6" t="s">
        <v>529</v>
      </c>
      <c r="G2747" s="6">
        <v>0.2</v>
      </c>
      <c r="H2747" s="7" t="s">
        <v>537</v>
      </c>
      <c r="I2747" s="6">
        <v>1</v>
      </c>
      <c r="J2747" s="6">
        <v>20</v>
      </c>
      <c r="K2747" s="6">
        <f t="shared" si="1450"/>
        <v>245</v>
      </c>
      <c r="L2747" s="1" t="str">
        <f>Sheet1!L2747</f>
        <v>[{"bid":15024,"type":5,"num":12},{"bid":16003,"type":6,"num":95},{"bid":14001,"type":4,"num":122000}]</v>
      </c>
    </row>
    <row r="2748" spans="1:12" s="6" customFormat="1" x14ac:dyDescent="0.2">
      <c r="A2748" s="6">
        <f t="shared" si="1448"/>
        <v>944246</v>
      </c>
      <c r="B2748" s="6">
        <f t="shared" si="1449"/>
        <v>944247</v>
      </c>
      <c r="C2748" s="6" t="str">
        <f t="shared" si="1447"/>
        <v>当前波数 246/∞</v>
      </c>
      <c r="D2748" s="6">
        <v>11851052.73524484</v>
      </c>
      <c r="E2748" s="6">
        <f t="shared" si="1446"/>
        <v>309</v>
      </c>
      <c r="F2748" s="6" t="s">
        <v>539</v>
      </c>
      <c r="G2748" s="6">
        <v>0.2</v>
      </c>
      <c r="H2748" s="7" t="s">
        <v>537</v>
      </c>
      <c r="I2748" s="6">
        <v>2</v>
      </c>
      <c r="J2748" s="6">
        <v>40</v>
      </c>
      <c r="K2748" s="6">
        <f t="shared" si="1450"/>
        <v>246</v>
      </c>
      <c r="L2748" s="1" t="str">
        <f>Sheet1!L2748</f>
        <v>[{"bid":15024,"type":5,"num":12},{"bid":16003,"type":6,"num":97},{"bid":14001,"type":4,"num":122500}]</v>
      </c>
    </row>
    <row r="2749" spans="1:12" s="6" customFormat="1" x14ac:dyDescent="0.2">
      <c r="A2749" s="6">
        <f t="shared" si="1448"/>
        <v>944247</v>
      </c>
      <c r="B2749" s="6">
        <f t="shared" si="1449"/>
        <v>944248</v>
      </c>
      <c r="C2749" s="6" t="str">
        <f t="shared" si="1447"/>
        <v>当前波数 247/∞</v>
      </c>
      <c r="D2749" s="6">
        <v>12398912.471491244</v>
      </c>
      <c r="E2749" s="6">
        <f t="shared" si="1446"/>
        <v>310</v>
      </c>
      <c r="F2749" s="6" t="s">
        <v>528</v>
      </c>
      <c r="G2749" s="6">
        <v>0.2</v>
      </c>
      <c r="H2749" s="7" t="s">
        <v>537</v>
      </c>
      <c r="I2749" s="6">
        <v>1</v>
      </c>
      <c r="J2749" s="6">
        <v>20</v>
      </c>
      <c r="K2749" s="6">
        <f t="shared" si="1450"/>
        <v>247</v>
      </c>
      <c r="L2749" s="1" t="str">
        <f>Sheet1!L2749</f>
        <v>[{"bid":15024,"type":5,"num":12},{"bid":16003,"type":6,"num":97},{"bid":14001,"type":4,"num":123000}]</v>
      </c>
    </row>
    <row r="2750" spans="1:12" s="6" customFormat="1" x14ac:dyDescent="0.2">
      <c r="A2750" s="6">
        <f t="shared" si="1448"/>
        <v>944248</v>
      </c>
      <c r="B2750" s="6">
        <f t="shared" si="1449"/>
        <v>944249</v>
      </c>
      <c r="C2750" s="6" t="str">
        <f t="shared" si="1447"/>
        <v>当前波数 248/∞</v>
      </c>
      <c r="D2750" s="6">
        <v>12961935.655718446</v>
      </c>
      <c r="E2750" s="6">
        <f t="shared" si="1446"/>
        <v>312</v>
      </c>
      <c r="F2750" s="6" t="s">
        <v>539</v>
      </c>
      <c r="G2750" s="6">
        <v>0.2</v>
      </c>
      <c r="H2750" s="7" t="s">
        <v>537</v>
      </c>
      <c r="I2750" s="6">
        <v>1</v>
      </c>
      <c r="J2750" s="6">
        <v>20</v>
      </c>
      <c r="K2750" s="6">
        <f t="shared" si="1450"/>
        <v>248</v>
      </c>
      <c r="L2750" s="1" t="str">
        <f>Sheet1!L2750</f>
        <v>[{"bid":15024,"type":5,"num":12},{"bid":16003,"type":6,"num":97},{"bid":14001,"type":4,"num":123500}]</v>
      </c>
    </row>
    <row r="2751" spans="1:12" s="6" customFormat="1" x14ac:dyDescent="0.2">
      <c r="A2751" s="6">
        <f t="shared" si="1448"/>
        <v>944249</v>
      </c>
      <c r="B2751" s="6">
        <f t="shared" si="1449"/>
        <v>944250</v>
      </c>
      <c r="C2751" s="6" t="str">
        <f t="shared" si="1447"/>
        <v>当前波数 249/∞</v>
      </c>
      <c r="D2751" s="6">
        <v>13540365.843200047</v>
      </c>
      <c r="E2751" s="6">
        <f t="shared" ref="E2751:E2814" si="1451">E1535</f>
        <v>314</v>
      </c>
      <c r="F2751" s="6" t="s">
        <v>529</v>
      </c>
      <c r="G2751" s="6">
        <v>0.2</v>
      </c>
      <c r="H2751" s="7" t="s">
        <v>537</v>
      </c>
      <c r="I2751" s="6">
        <v>1</v>
      </c>
      <c r="J2751" s="6">
        <v>20</v>
      </c>
      <c r="K2751" s="6">
        <f t="shared" si="1450"/>
        <v>249</v>
      </c>
      <c r="L2751" s="1" t="str">
        <f>Sheet1!L2751</f>
        <v>[{"bid":15024,"type":5,"num":12},{"bid":16003,"type":6,"num":97},{"bid":14001,"type":4,"num":124000}]</v>
      </c>
    </row>
    <row r="2752" spans="1:12" s="6" customFormat="1" x14ac:dyDescent="0.2">
      <c r="A2752" s="6">
        <f t="shared" si="1448"/>
        <v>944250</v>
      </c>
      <c r="B2752" s="6">
        <f t="shared" si="1449"/>
        <v>944251</v>
      </c>
      <c r="C2752" s="6" t="str">
        <f t="shared" si="1447"/>
        <v>当前波数 250/∞</v>
      </c>
      <c r="D2752" s="6">
        <v>14136459.126787249</v>
      </c>
      <c r="E2752" s="6">
        <f t="shared" si="1451"/>
        <v>316</v>
      </c>
      <c r="F2752" s="6" t="s">
        <v>540</v>
      </c>
      <c r="G2752" s="6">
        <v>0.2</v>
      </c>
      <c r="H2752" s="7" t="s">
        <v>537</v>
      </c>
      <c r="I2752" s="6">
        <v>1</v>
      </c>
      <c r="J2752" s="6">
        <v>20</v>
      </c>
      <c r="K2752" s="6">
        <f t="shared" si="1450"/>
        <v>250</v>
      </c>
      <c r="L2752" s="1" t="str">
        <f>Sheet1!L2752</f>
        <v>[{"bid":15024,"type":5,"num":12},{"bid":16003,"type":6,"num":97},{"bid":14001,"type":4,"num":124500}]</v>
      </c>
    </row>
    <row r="2753" spans="1:12" s="6" customFormat="1" x14ac:dyDescent="0.2">
      <c r="A2753" s="6">
        <f t="shared" si="1448"/>
        <v>944251</v>
      </c>
      <c r="B2753" s="6">
        <f t="shared" si="1449"/>
        <v>944252</v>
      </c>
      <c r="C2753" s="6" t="str">
        <f t="shared" si="1447"/>
        <v>当前波数 251/∞</v>
      </c>
      <c r="D2753" s="6">
        <v>14748589.256169654</v>
      </c>
      <c r="E2753" s="6">
        <f t="shared" si="1451"/>
        <v>317</v>
      </c>
      <c r="F2753" s="6" t="s">
        <v>529</v>
      </c>
      <c r="G2753" s="6">
        <v>0.2</v>
      </c>
      <c r="H2753" s="7" t="s">
        <v>537</v>
      </c>
      <c r="I2753" s="6">
        <v>1</v>
      </c>
      <c r="J2753" s="6">
        <v>20</v>
      </c>
      <c r="K2753" s="6">
        <f t="shared" si="1450"/>
        <v>251</v>
      </c>
      <c r="L2753" s="1" t="str">
        <f>Sheet1!L2753</f>
        <v>[{"bid":15024,"type":5,"num":12},{"bid":16003,"type":6,"num":99},{"bid":14001,"type":4,"num":125000}]</v>
      </c>
    </row>
    <row r="2754" spans="1:12" s="6" customFormat="1" x14ac:dyDescent="0.2">
      <c r="A2754" s="6">
        <f t="shared" si="1448"/>
        <v>944252</v>
      </c>
      <c r="B2754" s="6">
        <f t="shared" si="1449"/>
        <v>944253</v>
      </c>
      <c r="C2754" s="6" t="str">
        <f t="shared" si="1447"/>
        <v>当前波数 252/∞</v>
      </c>
      <c r="D2754" s="6">
        <v>15377008.313638454</v>
      </c>
      <c r="E2754" s="6">
        <f t="shared" si="1451"/>
        <v>319</v>
      </c>
      <c r="F2754" s="6" t="s">
        <v>539</v>
      </c>
      <c r="G2754" s="6">
        <v>0.2</v>
      </c>
      <c r="H2754" s="7" t="s">
        <v>537</v>
      </c>
      <c r="I2754" s="6">
        <v>2</v>
      </c>
      <c r="J2754" s="6">
        <v>40</v>
      </c>
      <c r="K2754" s="6">
        <f t="shared" si="1450"/>
        <v>252</v>
      </c>
      <c r="L2754" s="1" t="str">
        <f>Sheet1!L2754</f>
        <v>[{"bid":15024,"type":5,"num":12},{"bid":16003,"type":6,"num":99},{"bid":14001,"type":4,"num":125500}]</v>
      </c>
    </row>
    <row r="2755" spans="1:12" s="6" customFormat="1" x14ac:dyDescent="0.2">
      <c r="A2755" s="6">
        <f t="shared" si="1448"/>
        <v>944253</v>
      </c>
      <c r="B2755" s="6">
        <f t="shared" si="1449"/>
        <v>944254</v>
      </c>
      <c r="C2755" s="6" t="str">
        <f t="shared" si="1447"/>
        <v>当前波数 253/∞</v>
      </c>
      <c r="D2755" s="6">
        <v>16024190.404070457</v>
      </c>
      <c r="E2755" s="6">
        <f t="shared" si="1451"/>
        <v>321</v>
      </c>
      <c r="F2755" s="6" t="s">
        <v>528</v>
      </c>
      <c r="G2755" s="6">
        <v>0.2</v>
      </c>
      <c r="H2755" s="7" t="s">
        <v>537</v>
      </c>
      <c r="I2755" s="6">
        <v>1</v>
      </c>
      <c r="J2755" s="6">
        <v>20</v>
      </c>
      <c r="K2755" s="6">
        <f t="shared" si="1450"/>
        <v>253</v>
      </c>
      <c r="L2755" s="1" t="str">
        <f>Sheet1!L2755</f>
        <v>[{"bid":15024,"type":5,"num":12},{"bid":16003,"type":6,"num":99},{"bid":14001,"type":4,"num":126000}]</v>
      </c>
    </row>
    <row r="2756" spans="1:12" s="6" customFormat="1" x14ac:dyDescent="0.2">
      <c r="A2756" s="6">
        <f t="shared" si="1448"/>
        <v>944254</v>
      </c>
      <c r="B2756" s="6">
        <f t="shared" si="1449"/>
        <v>944255</v>
      </c>
      <c r="C2756" s="6" t="str">
        <f t="shared" si="1447"/>
        <v>当前波数 254/∞</v>
      </c>
      <c r="D2756" s="6">
        <v>16688314.962000061</v>
      </c>
      <c r="E2756" s="6">
        <f t="shared" si="1451"/>
        <v>323</v>
      </c>
      <c r="F2756" s="6" t="s">
        <v>539</v>
      </c>
      <c r="G2756" s="6">
        <v>0.2</v>
      </c>
      <c r="H2756" s="7" t="s">
        <v>537</v>
      </c>
      <c r="I2756" s="6">
        <v>1</v>
      </c>
      <c r="J2756" s="6">
        <v>20</v>
      </c>
      <c r="K2756" s="6">
        <f t="shared" si="1450"/>
        <v>254</v>
      </c>
      <c r="L2756" s="1" t="str">
        <f>Sheet1!L2756</f>
        <v>[{"bid":15024,"type":5,"num":12},{"bid":16003,"type":6,"num":99},{"bid":14001,"type":4,"num":126500}]</v>
      </c>
    </row>
    <row r="2757" spans="1:12" s="6" customFormat="1" x14ac:dyDescent="0.2">
      <c r="A2757" s="6">
        <f t="shared" si="1448"/>
        <v>944255</v>
      </c>
      <c r="B2757" s="6">
        <f t="shared" si="1449"/>
        <v>944256</v>
      </c>
      <c r="C2757" s="6" t="str">
        <f t="shared" si="1447"/>
        <v>当前波数 255/∞</v>
      </c>
      <c r="D2757" s="6">
        <v>17369642.747936063</v>
      </c>
      <c r="E2757" s="6">
        <f t="shared" si="1451"/>
        <v>324</v>
      </c>
      <c r="F2757" s="6" t="s">
        <v>529</v>
      </c>
      <c r="G2757" s="6">
        <v>0.2</v>
      </c>
      <c r="H2757" s="7" t="s">
        <v>537</v>
      </c>
      <c r="I2757" s="6">
        <v>1</v>
      </c>
      <c r="J2757" s="6">
        <v>20</v>
      </c>
      <c r="K2757" s="6">
        <f t="shared" si="1450"/>
        <v>255</v>
      </c>
      <c r="L2757" s="1" t="str">
        <f>Sheet1!L2757</f>
        <v>[{"bid":15024,"type":5,"num":12},{"bid":16003,"type":6,"num":99},{"bid":14001,"type":4,"num":127000}]</v>
      </c>
    </row>
    <row r="2758" spans="1:12" s="6" customFormat="1" x14ac:dyDescent="0.2">
      <c r="A2758" s="6">
        <f t="shared" si="1448"/>
        <v>944256</v>
      </c>
      <c r="B2758" s="6">
        <f t="shared" si="1449"/>
        <v>944257</v>
      </c>
      <c r="C2758" s="6" t="str">
        <f t="shared" si="1447"/>
        <v>当前波数 256/∞</v>
      </c>
      <c r="D2758" s="6">
        <v>18068436.336787265</v>
      </c>
      <c r="E2758" s="6">
        <f t="shared" si="1451"/>
        <v>325</v>
      </c>
      <c r="F2758" s="6" t="s">
        <v>540</v>
      </c>
      <c r="G2758" s="6">
        <v>0.2</v>
      </c>
      <c r="H2758" s="7" t="s">
        <v>537</v>
      </c>
      <c r="I2758" s="6">
        <v>1</v>
      </c>
      <c r="J2758" s="6">
        <v>20</v>
      </c>
      <c r="K2758" s="6">
        <f t="shared" si="1450"/>
        <v>256</v>
      </c>
      <c r="L2758" s="1" t="str">
        <f>Sheet1!L2758</f>
        <v>[{"bid":15024,"type":5,"num":12},{"bid":16003,"type":6,"num":101},{"bid":14001,"type":4,"num":127500}]</v>
      </c>
    </row>
    <row r="2759" spans="1:12" s="6" customFormat="1" x14ac:dyDescent="0.2">
      <c r="A2759" s="6">
        <f t="shared" si="1448"/>
        <v>944257</v>
      </c>
      <c r="B2759" s="6">
        <f t="shared" si="1449"/>
        <v>944258</v>
      </c>
      <c r="C2759" s="6" t="str">
        <f t="shared" ref="C2759:C2822" si="1452">"当前波数 "&amp;MOD(A2759,1000)&amp;"/∞"</f>
        <v>当前波数 257/∞</v>
      </c>
      <c r="D2759" s="6">
        <v>18784960.11786247</v>
      </c>
      <c r="E2759" s="6">
        <f t="shared" si="1451"/>
        <v>327</v>
      </c>
      <c r="F2759" s="6" t="s">
        <v>529</v>
      </c>
      <c r="G2759" s="6">
        <v>0.2</v>
      </c>
      <c r="H2759" s="7" t="s">
        <v>537</v>
      </c>
      <c r="I2759" s="6">
        <v>1</v>
      </c>
      <c r="J2759" s="6">
        <v>20</v>
      </c>
      <c r="K2759" s="6">
        <f t="shared" si="1450"/>
        <v>257</v>
      </c>
      <c r="L2759" s="1" t="str">
        <f>Sheet1!L2759</f>
        <v>[{"bid":15024,"type":5,"num":12},{"bid":16003,"type":6,"num":101},{"bid":14001,"type":4,"num":128000}]</v>
      </c>
    </row>
    <row r="2760" spans="1:12" s="6" customFormat="1" x14ac:dyDescent="0.2">
      <c r="A2760" s="6">
        <f t="shared" si="1448"/>
        <v>944258</v>
      </c>
      <c r="B2760" s="6">
        <f t="shared" si="1449"/>
        <v>944259</v>
      </c>
      <c r="C2760" s="6" t="str">
        <f t="shared" si="1452"/>
        <v>当前波数 258/∞</v>
      </c>
      <c r="D2760" s="6">
        <v>19519480.294870473</v>
      </c>
      <c r="E2760" s="6">
        <f t="shared" si="1451"/>
        <v>328</v>
      </c>
      <c r="F2760" s="6" t="s">
        <v>539</v>
      </c>
      <c r="G2760" s="6">
        <v>0.2</v>
      </c>
      <c r="H2760" s="7" t="s">
        <v>537</v>
      </c>
      <c r="I2760" s="6">
        <v>2</v>
      </c>
      <c r="J2760" s="6">
        <v>40</v>
      </c>
      <c r="K2760" s="6">
        <f t="shared" si="1450"/>
        <v>258</v>
      </c>
      <c r="L2760" s="1" t="str">
        <f>Sheet1!L2760</f>
        <v>[{"bid":15024,"type":5,"num":12},{"bid":16003,"type":6,"num":101},{"bid":14001,"type":4,"num":128500}]</v>
      </c>
    </row>
    <row r="2761" spans="1:12" s="6" customFormat="1" x14ac:dyDescent="0.2">
      <c r="A2761" s="6">
        <f t="shared" ref="A2761:A2824" si="1453">B2760</f>
        <v>944259</v>
      </c>
      <c r="B2761" s="6">
        <f t="shared" ref="B2761:B2824" si="1454">A2761+1</f>
        <v>944260</v>
      </c>
      <c r="C2761" s="6" t="str">
        <f t="shared" si="1452"/>
        <v>当前波数 259/∞</v>
      </c>
      <c r="D2761" s="6">
        <v>20274933.928080082</v>
      </c>
      <c r="E2761" s="6">
        <f t="shared" si="1451"/>
        <v>330</v>
      </c>
      <c r="F2761" s="6" t="s">
        <v>528</v>
      </c>
      <c r="G2761" s="6">
        <v>0.2</v>
      </c>
      <c r="H2761" s="7" t="s">
        <v>537</v>
      </c>
      <c r="I2761" s="6">
        <v>1</v>
      </c>
      <c r="J2761" s="6">
        <v>20</v>
      </c>
      <c r="K2761" s="6">
        <f t="shared" si="1450"/>
        <v>259</v>
      </c>
      <c r="L2761" s="1" t="str">
        <f>Sheet1!L2761</f>
        <v>[{"bid":15024,"type":5,"num":12},{"bid":16003,"type":6,"num":101},{"bid":14001,"type":4,"num":129000}]</v>
      </c>
    </row>
    <row r="2762" spans="1:12" s="6" customFormat="1" x14ac:dyDescent="0.2">
      <c r="A2762" s="6">
        <f t="shared" si="1453"/>
        <v>944260</v>
      </c>
      <c r="B2762" s="6">
        <f t="shared" si="1454"/>
        <v>944261</v>
      </c>
      <c r="C2762" s="6" t="str">
        <f t="shared" si="1452"/>
        <v>当前波数 260/∞</v>
      </c>
      <c r="D2762" s="6">
        <v>21049079.327539284</v>
      </c>
      <c r="E2762" s="6">
        <f t="shared" si="1451"/>
        <v>332</v>
      </c>
      <c r="F2762" s="6" t="s">
        <v>539</v>
      </c>
      <c r="G2762" s="6">
        <v>0.2</v>
      </c>
      <c r="H2762" s="7" t="s">
        <v>537</v>
      </c>
      <c r="I2762" s="6">
        <v>1</v>
      </c>
      <c r="J2762" s="6">
        <v>20</v>
      </c>
      <c r="K2762" s="6">
        <f t="shared" si="1450"/>
        <v>260</v>
      </c>
      <c r="L2762" s="1" t="str">
        <f>Sheet1!L2762</f>
        <v>[{"bid":15024,"type":5,"num":12},{"bid":16003,"type":6,"num":101},{"bid":14001,"type":4,"num":129500}]</v>
      </c>
    </row>
    <row r="2763" spans="1:12" s="6" customFormat="1" x14ac:dyDescent="0.2">
      <c r="A2763" s="6">
        <f t="shared" si="1453"/>
        <v>944261</v>
      </c>
      <c r="B2763" s="6">
        <f t="shared" si="1454"/>
        <v>944262</v>
      </c>
      <c r="C2763" s="6" t="str">
        <f t="shared" si="1452"/>
        <v>当前波数 261/∞</v>
      </c>
      <c r="D2763" s="6">
        <v>21842191.591174487</v>
      </c>
      <c r="E2763" s="6">
        <f t="shared" si="1451"/>
        <v>334</v>
      </c>
      <c r="F2763" s="6" t="s">
        <v>529</v>
      </c>
      <c r="G2763" s="6">
        <v>0.2</v>
      </c>
      <c r="H2763" s="7" t="s">
        <v>537</v>
      </c>
      <c r="I2763" s="6">
        <v>1</v>
      </c>
      <c r="J2763" s="6">
        <v>20</v>
      </c>
      <c r="K2763" s="6">
        <f t="shared" si="1450"/>
        <v>261</v>
      </c>
      <c r="L2763" s="1" t="str">
        <f>Sheet1!L2763</f>
        <v>[{"bid":15024,"type":5,"num":13},{"bid":16003,"type":6,"num":103},{"bid":14001,"type":4,"num":130000}]</v>
      </c>
    </row>
    <row r="2764" spans="1:12" s="6" customFormat="1" x14ac:dyDescent="0.2">
      <c r="A2764" s="6">
        <f t="shared" si="1453"/>
        <v>944262</v>
      </c>
      <c r="B2764" s="6">
        <f t="shared" si="1454"/>
        <v>944263</v>
      </c>
      <c r="C2764" s="6" t="str">
        <f t="shared" si="1452"/>
        <v>当前波数 262/∞</v>
      </c>
      <c r="D2764" s="6">
        <v>22654547.66011209</v>
      </c>
      <c r="E2764" s="6">
        <f t="shared" si="1451"/>
        <v>335</v>
      </c>
      <c r="F2764" s="6" t="s">
        <v>540</v>
      </c>
      <c r="G2764" s="6">
        <v>0.2</v>
      </c>
      <c r="H2764" s="7" t="s">
        <v>537</v>
      </c>
      <c r="I2764" s="6">
        <v>1</v>
      </c>
      <c r="J2764" s="6">
        <v>20</v>
      </c>
      <c r="K2764" s="6">
        <f t="shared" si="1450"/>
        <v>262</v>
      </c>
      <c r="L2764" s="1" t="str">
        <f>Sheet1!L2764</f>
        <v>[{"bid":15024,"type":5,"num":13},{"bid":16003,"type":6,"num":103},{"bid":14001,"type":4,"num":130500}]</v>
      </c>
    </row>
    <row r="2765" spans="1:12" s="6" customFormat="1" x14ac:dyDescent="0.2">
      <c r="A2765" s="6">
        <f t="shared" si="1453"/>
        <v>944263</v>
      </c>
      <c r="B2765" s="6">
        <f t="shared" si="1454"/>
        <v>944264</v>
      </c>
      <c r="C2765" s="6" t="str">
        <f t="shared" si="1452"/>
        <v>当前波数 263/∞</v>
      </c>
      <c r="D2765" s="6">
        <v>23486426.318678495</v>
      </c>
      <c r="E2765" s="6">
        <f t="shared" si="1451"/>
        <v>336</v>
      </c>
      <c r="F2765" s="6" t="s">
        <v>529</v>
      </c>
      <c r="G2765" s="6">
        <v>0.2</v>
      </c>
      <c r="H2765" s="7" t="s">
        <v>537</v>
      </c>
      <c r="I2765" s="6">
        <v>1</v>
      </c>
      <c r="J2765" s="6">
        <v>20</v>
      </c>
      <c r="K2765" s="6">
        <f t="shared" si="1450"/>
        <v>263</v>
      </c>
      <c r="L2765" s="1" t="str">
        <f>Sheet1!L2765</f>
        <v>[{"bid":15024,"type":5,"num":13},{"bid":16003,"type":6,"num":103},{"bid":14001,"type":4,"num":131000}]</v>
      </c>
    </row>
    <row r="2766" spans="1:12" s="6" customFormat="1" x14ac:dyDescent="0.2">
      <c r="A2766" s="6">
        <f t="shared" si="1453"/>
        <v>944264</v>
      </c>
      <c r="B2766" s="6">
        <f t="shared" si="1454"/>
        <v>944265</v>
      </c>
      <c r="C2766" s="6" t="str">
        <f t="shared" si="1452"/>
        <v>当前波数 264/∞</v>
      </c>
      <c r="D2766" s="6">
        <v>24338108.194400098</v>
      </c>
      <c r="E2766" s="6">
        <f t="shared" si="1451"/>
        <v>337</v>
      </c>
      <c r="F2766" s="6" t="s">
        <v>539</v>
      </c>
      <c r="G2766" s="6">
        <v>0.2</v>
      </c>
      <c r="H2766" s="7" t="s">
        <v>537</v>
      </c>
      <c r="I2766" s="6">
        <v>2</v>
      </c>
      <c r="J2766" s="6">
        <v>40</v>
      </c>
      <c r="K2766" s="6">
        <f t="shared" ref="K2766:K2829" si="1455">MOD(A2766,1000)</f>
        <v>264</v>
      </c>
      <c r="L2766" s="1" t="str">
        <f>Sheet1!L2766</f>
        <v>[{"bid":15024,"type":5,"num":13},{"bid":16003,"type":6,"num":103},{"bid":14001,"type":4,"num":131500}]</v>
      </c>
    </row>
    <row r="2767" spans="1:12" s="6" customFormat="1" x14ac:dyDescent="0.2">
      <c r="A2767" s="6">
        <f t="shared" si="1453"/>
        <v>944265</v>
      </c>
      <c r="B2767" s="6">
        <f t="shared" si="1454"/>
        <v>944266</v>
      </c>
      <c r="C2767" s="6" t="str">
        <f t="shared" si="1452"/>
        <v>当前波数 265/∞</v>
      </c>
      <c r="D2767" s="6">
        <v>25652991.391948909</v>
      </c>
      <c r="E2767" s="6">
        <f t="shared" si="1451"/>
        <v>339</v>
      </c>
      <c r="F2767" s="6" t="s">
        <v>528</v>
      </c>
      <c r="G2767" s="6">
        <v>0.2</v>
      </c>
      <c r="H2767" s="7" t="s">
        <v>537</v>
      </c>
      <c r="I2767" s="6">
        <v>1</v>
      </c>
      <c r="J2767" s="6">
        <v>20</v>
      </c>
      <c r="K2767" s="6">
        <f t="shared" si="1455"/>
        <v>265</v>
      </c>
      <c r="L2767" s="1" t="str">
        <f>Sheet1!L2767</f>
        <v>[{"bid":15024,"type":5,"num":13},{"bid":16003,"type":6,"num":103},{"bid":14001,"type":4,"num":132000}]</v>
      </c>
    </row>
    <row r="2768" spans="1:12" s="6" customFormat="1" x14ac:dyDescent="0.2">
      <c r="A2768" s="6">
        <f t="shared" si="1453"/>
        <v>944266</v>
      </c>
      <c r="B2768" s="6">
        <f t="shared" si="1454"/>
        <v>944267</v>
      </c>
      <c r="C2768" s="6" t="str">
        <f t="shared" si="1452"/>
        <v>当前波数 266/∞</v>
      </c>
      <c r="D2768" s="6">
        <v>27012995.828563314</v>
      </c>
      <c r="E2768" s="6">
        <f t="shared" si="1451"/>
        <v>341</v>
      </c>
      <c r="F2768" s="6" t="s">
        <v>539</v>
      </c>
      <c r="G2768" s="6">
        <v>0.2</v>
      </c>
      <c r="H2768" s="7" t="s">
        <v>537</v>
      </c>
      <c r="I2768" s="6">
        <v>1</v>
      </c>
      <c r="J2768" s="6">
        <v>20</v>
      </c>
      <c r="K2768" s="6">
        <f t="shared" si="1455"/>
        <v>266</v>
      </c>
      <c r="L2768" s="1" t="str">
        <f>Sheet1!L2768</f>
        <v>[{"bid":15024,"type":5,"num":13},{"bid":16003,"type":6,"num":105},{"bid":14001,"type":4,"num":132500}]</v>
      </c>
    </row>
    <row r="2769" spans="1:12" s="6" customFormat="1" x14ac:dyDescent="0.2">
      <c r="A2769" s="6">
        <f t="shared" si="1453"/>
        <v>944267</v>
      </c>
      <c r="B2769" s="6">
        <f t="shared" si="1454"/>
        <v>944268</v>
      </c>
      <c r="C2769" s="6" t="str">
        <f t="shared" si="1452"/>
        <v>当前波数 267/∞</v>
      </c>
      <c r="D2769" s="6">
        <v>28419148.624947324</v>
      </c>
      <c r="E2769" s="6">
        <f t="shared" si="1451"/>
        <v>342</v>
      </c>
      <c r="F2769" s="6" t="s">
        <v>529</v>
      </c>
      <c r="G2769" s="6">
        <v>0.2</v>
      </c>
      <c r="H2769" s="7" t="s">
        <v>537</v>
      </c>
      <c r="I2769" s="6">
        <v>1</v>
      </c>
      <c r="J2769" s="6">
        <v>20</v>
      </c>
      <c r="K2769" s="6">
        <f t="shared" si="1455"/>
        <v>267</v>
      </c>
      <c r="L2769" s="1" t="str">
        <f>Sheet1!L2769</f>
        <v>[{"bid":15024,"type":5,"num":13},{"bid":16003,"type":6,"num":105},{"bid":14001,"type":4,"num":133000}]</v>
      </c>
    </row>
    <row r="2770" spans="1:12" s="6" customFormat="1" x14ac:dyDescent="0.2">
      <c r="A2770" s="6">
        <f t="shared" si="1453"/>
        <v>944268</v>
      </c>
      <c r="B2770" s="6">
        <f t="shared" si="1454"/>
        <v>944269</v>
      </c>
      <c r="C2770" s="6" t="str">
        <f t="shared" si="1452"/>
        <v>当前波数 268/∞</v>
      </c>
      <c r="D2770" s="6">
        <v>29872491.237388927</v>
      </c>
      <c r="E2770" s="6">
        <f t="shared" si="1451"/>
        <v>343</v>
      </c>
      <c r="F2770" s="6" t="s">
        <v>540</v>
      </c>
      <c r="G2770" s="6">
        <v>0.2</v>
      </c>
      <c r="H2770" s="7" t="s">
        <v>537</v>
      </c>
      <c r="I2770" s="6">
        <v>1</v>
      </c>
      <c r="J2770" s="6">
        <v>20</v>
      </c>
      <c r="K2770" s="6">
        <f t="shared" si="1455"/>
        <v>268</v>
      </c>
      <c r="L2770" s="1" t="str">
        <f>Sheet1!L2770</f>
        <v>[{"bid":15024,"type":5,"num":13},{"bid":16003,"type":6,"num":105},{"bid":14001,"type":4,"num":133500}]</v>
      </c>
    </row>
    <row r="2771" spans="1:12" s="6" customFormat="1" x14ac:dyDescent="0.2">
      <c r="A2771" s="6">
        <f t="shared" si="1453"/>
        <v>944269</v>
      </c>
      <c r="B2771" s="6">
        <f t="shared" si="1454"/>
        <v>944270</v>
      </c>
      <c r="C2771" s="6" t="str">
        <f t="shared" si="1452"/>
        <v>当前波数 269/∞</v>
      </c>
      <c r="D2771" s="6">
        <v>31374079.551360138</v>
      </c>
      <c r="E2771" s="6">
        <f t="shared" si="1451"/>
        <v>344</v>
      </c>
      <c r="F2771" s="6" t="s">
        <v>529</v>
      </c>
      <c r="G2771" s="6">
        <v>0.2</v>
      </c>
      <c r="H2771" s="7" t="s">
        <v>537</v>
      </c>
      <c r="I2771" s="6">
        <v>1</v>
      </c>
      <c r="J2771" s="6">
        <v>20</v>
      </c>
      <c r="K2771" s="6">
        <f t="shared" si="1455"/>
        <v>269</v>
      </c>
      <c r="L2771" s="1" t="str">
        <f>Sheet1!L2771</f>
        <v>[{"bid":15024,"type":5,"num":13},{"bid":16003,"type":6,"num":105},{"bid":14001,"type":4,"num":134000}]</v>
      </c>
    </row>
    <row r="2772" spans="1:12" s="6" customFormat="1" x14ac:dyDescent="0.2">
      <c r="A2772" s="6">
        <f t="shared" si="1453"/>
        <v>944270</v>
      </c>
      <c r="B2772" s="6">
        <f t="shared" si="1454"/>
        <v>944271</v>
      </c>
      <c r="C2772" s="6" t="str">
        <f t="shared" si="1452"/>
        <v>当前波数 270/∞</v>
      </c>
      <c r="D2772" s="6">
        <v>32924983.975116946</v>
      </c>
      <c r="E2772" s="6">
        <f t="shared" si="1451"/>
        <v>346</v>
      </c>
      <c r="F2772" s="6" t="s">
        <v>539</v>
      </c>
      <c r="G2772" s="6">
        <v>0.2</v>
      </c>
      <c r="H2772" s="7" t="s">
        <v>537</v>
      </c>
      <c r="I2772" s="6">
        <v>2</v>
      </c>
      <c r="J2772" s="6">
        <v>40</v>
      </c>
      <c r="K2772" s="6">
        <f t="shared" si="1455"/>
        <v>270</v>
      </c>
      <c r="L2772" s="1" t="str">
        <f>Sheet1!L2772</f>
        <v>[{"bid":15024,"type":5,"num":13},{"bid":16003,"type":6,"num":105},{"bid":14001,"type":4,"num":134500}]</v>
      </c>
    </row>
    <row r="2773" spans="1:12" s="6" customFormat="1" x14ac:dyDescent="0.2">
      <c r="A2773" s="6">
        <f t="shared" si="1453"/>
        <v>944271</v>
      </c>
      <c r="B2773" s="6">
        <f t="shared" si="1454"/>
        <v>944272</v>
      </c>
      <c r="C2773" s="6" t="str">
        <f t="shared" si="1452"/>
        <v>当前波数 271/∞</v>
      </c>
      <c r="D2773" s="6">
        <v>34530413.881017759</v>
      </c>
      <c r="E2773" s="6">
        <f t="shared" si="1451"/>
        <v>347</v>
      </c>
      <c r="F2773" s="6" t="s">
        <v>528</v>
      </c>
      <c r="G2773" s="6">
        <v>0.2</v>
      </c>
      <c r="H2773" s="7" t="s">
        <v>537</v>
      </c>
      <c r="I2773" s="6">
        <v>1</v>
      </c>
      <c r="J2773" s="6">
        <v>20</v>
      </c>
      <c r="K2773" s="6">
        <f t="shared" si="1455"/>
        <v>271</v>
      </c>
      <c r="L2773" s="1" t="str">
        <f>Sheet1!L2773</f>
        <v>[{"bid":15024,"type":5,"num":13},{"bid":16003,"type":6,"num":107},{"bid":14001,"type":4,"num":135000}]</v>
      </c>
    </row>
    <row r="2774" spans="1:12" s="6" customFormat="1" x14ac:dyDescent="0.2">
      <c r="A2774" s="6">
        <f t="shared" si="1453"/>
        <v>944272</v>
      </c>
      <c r="B2774" s="6">
        <f t="shared" si="1454"/>
        <v>944273</v>
      </c>
      <c r="C2774" s="6" t="str">
        <f t="shared" si="1452"/>
        <v>当前波数 272/∞</v>
      </c>
      <c r="D2774" s="6">
        <v>36187672.932192169</v>
      </c>
      <c r="E2774" s="6">
        <f t="shared" si="1451"/>
        <v>348</v>
      </c>
      <c r="F2774" s="6" t="s">
        <v>539</v>
      </c>
      <c r="G2774" s="6">
        <v>0.2</v>
      </c>
      <c r="H2774" s="7" t="s">
        <v>537</v>
      </c>
      <c r="I2774" s="6">
        <v>1</v>
      </c>
      <c r="J2774" s="6">
        <v>20</v>
      </c>
      <c r="K2774" s="6">
        <f t="shared" si="1455"/>
        <v>272</v>
      </c>
      <c r="L2774" s="1" t="str">
        <f>Sheet1!L2774</f>
        <v>[{"bid":15024,"type":5,"num":13},{"bid":16003,"type":6,"num":107},{"bid":14001,"type":4,"num":135500}]</v>
      </c>
    </row>
    <row r="2775" spans="1:12" s="6" customFormat="1" x14ac:dyDescent="0.2">
      <c r="A2775" s="6">
        <f t="shared" si="1453"/>
        <v>944273</v>
      </c>
      <c r="B2775" s="6">
        <f t="shared" si="1454"/>
        <v>944274</v>
      </c>
      <c r="C2775" s="6" t="str">
        <f t="shared" si="1452"/>
        <v>当前波数 273/∞</v>
      </c>
      <c r="D2775" s="6">
        <v>37897886.704217769</v>
      </c>
      <c r="E2775" s="6">
        <f t="shared" si="1451"/>
        <v>349</v>
      </c>
      <c r="F2775" s="6" t="s">
        <v>529</v>
      </c>
      <c r="G2775" s="6">
        <v>0.2</v>
      </c>
      <c r="H2775" s="7" t="s">
        <v>537</v>
      </c>
      <c r="I2775" s="6">
        <v>1</v>
      </c>
      <c r="J2775" s="6">
        <v>20</v>
      </c>
      <c r="K2775" s="6">
        <f t="shared" si="1455"/>
        <v>273</v>
      </c>
      <c r="L2775" s="1" t="str">
        <f>Sheet1!L2775</f>
        <v>[{"bid":15024,"type":5,"num":13},{"bid":16003,"type":6,"num":107},{"bid":14001,"type":4,"num":136000}]</v>
      </c>
    </row>
    <row r="2776" spans="1:12" s="6" customFormat="1" x14ac:dyDescent="0.2">
      <c r="A2776" s="6">
        <f t="shared" si="1453"/>
        <v>944274</v>
      </c>
      <c r="B2776" s="6">
        <f t="shared" si="1454"/>
        <v>944275</v>
      </c>
      <c r="C2776" s="6" t="str">
        <f t="shared" si="1452"/>
        <v>当前波数 274/∞</v>
      </c>
      <c r="D2776" s="6">
        <v>39662195.86224018</v>
      </c>
      <c r="E2776" s="6">
        <f t="shared" si="1451"/>
        <v>350</v>
      </c>
      <c r="F2776" s="6" t="s">
        <v>540</v>
      </c>
      <c r="G2776" s="6">
        <v>0.2</v>
      </c>
      <c r="H2776" s="7" t="s">
        <v>537</v>
      </c>
      <c r="I2776" s="6">
        <v>1</v>
      </c>
      <c r="J2776" s="6">
        <v>20</v>
      </c>
      <c r="K2776" s="6">
        <f t="shared" si="1455"/>
        <v>274</v>
      </c>
      <c r="L2776" s="1" t="str">
        <f>Sheet1!L2776</f>
        <v>[{"bid":15024,"type":5,"num":13},{"bid":16003,"type":6,"num":107},{"bid":14001,"type":4,"num":136500}]</v>
      </c>
    </row>
    <row r="2777" spans="1:12" s="6" customFormat="1" x14ac:dyDescent="0.2">
      <c r="A2777" s="6">
        <f t="shared" si="1453"/>
        <v>944275</v>
      </c>
      <c r="B2777" s="6">
        <f t="shared" si="1454"/>
        <v>944276</v>
      </c>
      <c r="C2777" s="6" t="str">
        <f t="shared" si="1452"/>
        <v>当前波数 275/∞</v>
      </c>
      <c r="D2777" s="6">
        <v>41486559.423590593</v>
      </c>
      <c r="E2777" s="6">
        <f t="shared" si="1451"/>
        <v>352</v>
      </c>
      <c r="F2777" s="6" t="s">
        <v>529</v>
      </c>
      <c r="G2777" s="6">
        <v>0.2</v>
      </c>
      <c r="H2777" s="7" t="s">
        <v>537</v>
      </c>
      <c r="I2777" s="6">
        <v>1</v>
      </c>
      <c r="J2777" s="6">
        <v>20</v>
      </c>
      <c r="K2777" s="6">
        <f t="shared" si="1455"/>
        <v>275</v>
      </c>
      <c r="L2777" s="1" t="str">
        <f>Sheet1!L2777</f>
        <v>[{"bid":15024,"type":5,"num":13},{"bid":16003,"type":6,"num":107},{"bid":14001,"type":4,"num":137000}]</v>
      </c>
    </row>
    <row r="2778" spans="1:12" s="6" customFormat="1" x14ac:dyDescent="0.2">
      <c r="A2778" s="6">
        <f t="shared" si="1453"/>
        <v>944276</v>
      </c>
      <c r="B2778" s="6">
        <f t="shared" si="1454"/>
        <v>944277</v>
      </c>
      <c r="C2778" s="6" t="str">
        <f t="shared" si="1452"/>
        <v>当前波数 276/∞</v>
      </c>
      <c r="D2778" s="6">
        <v>43367703.6387586</v>
      </c>
      <c r="E2778" s="6">
        <f t="shared" si="1451"/>
        <v>353</v>
      </c>
      <c r="F2778" s="6" t="s">
        <v>539</v>
      </c>
      <c r="G2778" s="6">
        <v>0.2</v>
      </c>
      <c r="H2778" s="7" t="s">
        <v>537</v>
      </c>
      <c r="I2778" s="6">
        <v>2</v>
      </c>
      <c r="J2778" s="6">
        <v>40</v>
      </c>
      <c r="K2778" s="6">
        <f t="shared" si="1455"/>
        <v>276</v>
      </c>
      <c r="L2778" s="1" t="str">
        <f>Sheet1!L2778</f>
        <v>[{"bid":15024,"type":5,"num":13},{"bid":16003,"type":6,"num":109},{"bid":14001,"type":4,"num":137500}]</v>
      </c>
    </row>
    <row r="2779" spans="1:12" s="6" customFormat="1" x14ac:dyDescent="0.2">
      <c r="A2779" s="6">
        <f t="shared" si="1453"/>
        <v>944277</v>
      </c>
      <c r="B2779" s="6">
        <f t="shared" si="1454"/>
        <v>944278</v>
      </c>
      <c r="C2779" s="6" t="str">
        <f t="shared" si="1452"/>
        <v>当前波数 277/∞</v>
      </c>
      <c r="D2779" s="6">
        <v>45311991.96101781</v>
      </c>
      <c r="E2779" s="6">
        <f t="shared" si="1451"/>
        <v>355</v>
      </c>
      <c r="F2779" s="6" t="s">
        <v>528</v>
      </c>
      <c r="G2779" s="6">
        <v>0.2</v>
      </c>
      <c r="H2779" s="7" t="s">
        <v>537</v>
      </c>
      <c r="I2779" s="6">
        <v>1</v>
      </c>
      <c r="J2779" s="6">
        <v>20</v>
      </c>
      <c r="K2779" s="6">
        <f t="shared" si="1455"/>
        <v>277</v>
      </c>
      <c r="L2779" s="1" t="str">
        <f>Sheet1!L2779</f>
        <v>[{"bid":15024,"type":5,"num":13},{"bid":16003,"type":6,"num":109},{"bid":14001,"type":4,"num":138000}]</v>
      </c>
    </row>
    <row r="2780" spans="1:12" s="6" customFormat="1" x14ac:dyDescent="0.2">
      <c r="A2780" s="6">
        <f t="shared" si="1453"/>
        <v>944278</v>
      </c>
      <c r="B2780" s="6">
        <f t="shared" si="1454"/>
        <v>944279</v>
      </c>
      <c r="C2780" s="6" t="str">
        <f t="shared" si="1452"/>
        <v>当前波数 278/∞</v>
      </c>
      <c r="D2780" s="6">
        <v>47315846.731507421</v>
      </c>
      <c r="E2780" s="6">
        <f t="shared" si="1451"/>
        <v>357</v>
      </c>
      <c r="F2780" s="6" t="s">
        <v>539</v>
      </c>
      <c r="G2780" s="6">
        <v>0.2</v>
      </c>
      <c r="H2780" s="7" t="s">
        <v>537</v>
      </c>
      <c r="I2780" s="6">
        <v>1</v>
      </c>
      <c r="J2780" s="6">
        <v>20</v>
      </c>
      <c r="K2780" s="6">
        <f t="shared" si="1455"/>
        <v>278</v>
      </c>
      <c r="L2780" s="1" t="str">
        <f>Sheet1!L2780</f>
        <v>[{"bid":15024,"type":5,"num":13},{"bid":16003,"type":6,"num":109},{"bid":14001,"type":4,"num":138500}]</v>
      </c>
    </row>
    <row r="2781" spans="1:12" s="6" customFormat="1" x14ac:dyDescent="0.2">
      <c r="A2781" s="6">
        <f t="shared" si="1453"/>
        <v>944279</v>
      </c>
      <c r="B2781" s="6">
        <f t="shared" si="1454"/>
        <v>944280</v>
      </c>
      <c r="C2781" s="6" t="str">
        <f t="shared" si="1452"/>
        <v>当前波数 279/∞</v>
      </c>
      <c r="D2781" s="6">
        <v>49380509.420000225</v>
      </c>
      <c r="E2781" s="6">
        <f t="shared" si="1451"/>
        <v>358</v>
      </c>
      <c r="F2781" s="6" t="s">
        <v>529</v>
      </c>
      <c r="G2781" s="6">
        <v>0.2</v>
      </c>
      <c r="H2781" s="7" t="s">
        <v>537</v>
      </c>
      <c r="I2781" s="6">
        <v>1</v>
      </c>
      <c r="J2781" s="6">
        <v>20</v>
      </c>
      <c r="K2781" s="6">
        <f t="shared" si="1455"/>
        <v>279</v>
      </c>
      <c r="L2781" s="1" t="str">
        <f>Sheet1!L2781</f>
        <v>[{"bid":15024,"type":5,"num":13},{"bid":16003,"type":6,"num":109},{"bid":14001,"type":4,"num":139000}]</v>
      </c>
    </row>
    <row r="2782" spans="1:12" s="6" customFormat="1" x14ac:dyDescent="0.2">
      <c r="A2782" s="6">
        <f t="shared" si="1453"/>
        <v>944280</v>
      </c>
      <c r="B2782" s="6">
        <f t="shared" si="1454"/>
        <v>944281</v>
      </c>
      <c r="C2782" s="6" t="str">
        <f t="shared" si="1452"/>
        <v>当前波数 280/∞</v>
      </c>
      <c r="D2782" s="6">
        <v>51507237.555245049</v>
      </c>
      <c r="E2782" s="6">
        <f t="shared" si="1451"/>
        <v>359</v>
      </c>
      <c r="F2782" s="6" t="s">
        <v>540</v>
      </c>
      <c r="G2782" s="6">
        <v>0.2</v>
      </c>
      <c r="H2782" s="7" t="s">
        <v>537</v>
      </c>
      <c r="I2782" s="6">
        <v>1</v>
      </c>
      <c r="J2782" s="6">
        <v>20</v>
      </c>
      <c r="K2782" s="6">
        <f t="shared" si="1455"/>
        <v>280</v>
      </c>
      <c r="L2782" s="1" t="str">
        <f>Sheet1!L2782</f>
        <v>[{"bid":15024,"type":5,"num":13},{"bid":16003,"type":6,"num":109},{"bid":14001,"type":4,"num":139500}]</v>
      </c>
    </row>
    <row r="2783" spans="1:12" s="6" customFormat="1" x14ac:dyDescent="0.2">
      <c r="A2783" s="6">
        <f t="shared" si="1453"/>
        <v>944281</v>
      </c>
      <c r="B2783" s="6">
        <f t="shared" si="1454"/>
        <v>944282</v>
      </c>
      <c r="C2783" s="6" t="str">
        <f t="shared" si="1452"/>
        <v>当前波数 281/∞</v>
      </c>
      <c r="D2783" s="6">
        <v>53697304.822886653</v>
      </c>
      <c r="E2783" s="6">
        <f t="shared" si="1451"/>
        <v>361</v>
      </c>
      <c r="F2783" s="6" t="s">
        <v>529</v>
      </c>
      <c r="G2783" s="6">
        <v>0.2</v>
      </c>
      <c r="H2783" s="7" t="s">
        <v>537</v>
      </c>
      <c r="I2783" s="6">
        <v>1</v>
      </c>
      <c r="J2783" s="6">
        <v>20</v>
      </c>
      <c r="K2783" s="6">
        <f t="shared" si="1455"/>
        <v>281</v>
      </c>
      <c r="L2783" s="1" t="str">
        <f>Sheet1!L2783</f>
        <v>[{"bid":15024,"type":5,"num":14},{"bid":16003,"type":6,"num":111},{"bid":14001,"type":4,"num":140000}]</v>
      </c>
    </row>
    <row r="2784" spans="1:12" s="6" customFormat="1" x14ac:dyDescent="0.2">
      <c r="A2784" s="6">
        <f t="shared" si="1453"/>
        <v>944282</v>
      </c>
      <c r="B2784" s="6">
        <f t="shared" si="1454"/>
        <v>944283</v>
      </c>
      <c r="C2784" s="6" t="str">
        <f t="shared" si="1452"/>
        <v>当前波数 282/∞</v>
      </c>
      <c r="D2784" s="6">
        <v>55952001.163385868</v>
      </c>
      <c r="E2784" s="6">
        <f t="shared" si="1451"/>
        <v>362</v>
      </c>
      <c r="F2784" s="6" t="s">
        <v>539</v>
      </c>
      <c r="G2784" s="6">
        <v>0.2</v>
      </c>
      <c r="H2784" s="7" t="s">
        <v>537</v>
      </c>
      <c r="I2784" s="6">
        <v>2</v>
      </c>
      <c r="J2784" s="6">
        <v>40</v>
      </c>
      <c r="K2784" s="6">
        <f t="shared" si="1455"/>
        <v>282</v>
      </c>
      <c r="L2784" s="1" t="str">
        <f>Sheet1!L2784</f>
        <v>[{"bid":15024,"type":5,"num":14},{"bid":16003,"type":6,"num":111},{"bid":14001,"type":4,"num":140500}]</v>
      </c>
    </row>
    <row r="2785" spans="1:12" s="6" customFormat="1" x14ac:dyDescent="0.2">
      <c r="A2785" s="6">
        <f t="shared" si="1453"/>
        <v>944283</v>
      </c>
      <c r="B2785" s="6">
        <f t="shared" si="1454"/>
        <v>944284</v>
      </c>
      <c r="C2785" s="6" t="str">
        <f t="shared" si="1452"/>
        <v>当前波数 283/∞</v>
      </c>
      <c r="D2785" s="6">
        <v>58278980.420813084</v>
      </c>
      <c r="E2785" s="6">
        <f t="shared" si="1451"/>
        <v>364</v>
      </c>
      <c r="F2785" s="6" t="s">
        <v>528</v>
      </c>
      <c r="G2785" s="6">
        <v>0.2</v>
      </c>
      <c r="H2785" s="7" t="s">
        <v>537</v>
      </c>
      <c r="I2785" s="6">
        <v>1</v>
      </c>
      <c r="J2785" s="6">
        <v>20</v>
      </c>
      <c r="K2785" s="6">
        <f t="shared" si="1455"/>
        <v>283</v>
      </c>
      <c r="L2785" s="1" t="str">
        <f>Sheet1!L2785</f>
        <v>[{"bid":15024,"type":5,"num":14},{"bid":16003,"type":6,"num":111},{"bid":14001,"type":4,"num":141000}]</v>
      </c>
    </row>
    <row r="2786" spans="1:12" s="6" customFormat="1" x14ac:dyDescent="0.2">
      <c r="A2786" s="6">
        <f t="shared" si="1453"/>
        <v>944284</v>
      </c>
      <c r="B2786" s="6">
        <f t="shared" si="1454"/>
        <v>944285</v>
      </c>
      <c r="C2786" s="6" t="str">
        <f t="shared" si="1452"/>
        <v>当前波数 284/∞</v>
      </c>
      <c r="D2786" s="6">
        <v>60673640.838720307</v>
      </c>
      <c r="E2786" s="6">
        <f t="shared" si="1451"/>
        <v>366</v>
      </c>
      <c r="F2786" s="6" t="s">
        <v>539</v>
      </c>
      <c r="G2786" s="6">
        <v>0.2</v>
      </c>
      <c r="H2786" s="7" t="s">
        <v>537</v>
      </c>
      <c r="I2786" s="6">
        <v>1</v>
      </c>
      <c r="J2786" s="6">
        <v>20</v>
      </c>
      <c r="K2786" s="6">
        <f t="shared" si="1455"/>
        <v>284</v>
      </c>
      <c r="L2786" s="1" t="str">
        <f>Sheet1!L2786</f>
        <v>[{"bid":15024,"type":5,"num":14},{"bid":16003,"type":6,"num":111},{"bid":14001,"type":4,"num":141500}]</v>
      </c>
    </row>
    <row r="2787" spans="1:12" s="6" customFormat="1" x14ac:dyDescent="0.2">
      <c r="A2787" s="6">
        <f t="shared" si="1453"/>
        <v>944285</v>
      </c>
      <c r="B2787" s="6">
        <f t="shared" si="1454"/>
        <v>944286</v>
      </c>
      <c r="C2787" s="6" t="str">
        <f t="shared" si="1452"/>
        <v>当前波数 285/∞</v>
      </c>
      <c r="D2787" s="6">
        <v>63137334.535385922</v>
      </c>
      <c r="E2787" s="6">
        <f t="shared" si="1451"/>
        <v>368</v>
      </c>
      <c r="F2787" s="6" t="s">
        <v>529</v>
      </c>
      <c r="G2787" s="6">
        <v>0.2</v>
      </c>
      <c r="H2787" s="7" t="s">
        <v>537</v>
      </c>
      <c r="I2787" s="6">
        <v>1</v>
      </c>
      <c r="J2787" s="6">
        <v>20</v>
      </c>
      <c r="K2787" s="6">
        <f t="shared" si="1455"/>
        <v>285</v>
      </c>
      <c r="L2787" s="1" t="str">
        <f>Sheet1!L2787</f>
        <v>[{"bid":15024,"type":5,"num":14},{"bid":16003,"type":6,"num":111},{"bid":14001,"type":4,"num":142000}]</v>
      </c>
    </row>
    <row r="2788" spans="1:12" s="6" customFormat="1" x14ac:dyDescent="0.2">
      <c r="A2788" s="6">
        <f t="shared" si="1453"/>
        <v>944286</v>
      </c>
      <c r="B2788" s="6">
        <f t="shared" si="1454"/>
        <v>944287</v>
      </c>
      <c r="C2788" s="6" t="str">
        <f t="shared" si="1452"/>
        <v>当前波数 286/∞</v>
      </c>
      <c r="D2788" s="6">
        <v>65671430.481792338</v>
      </c>
      <c r="E2788" s="6">
        <f t="shared" si="1451"/>
        <v>370</v>
      </c>
      <c r="F2788" s="6" t="s">
        <v>540</v>
      </c>
      <c r="G2788" s="6">
        <v>0.2</v>
      </c>
      <c r="H2788" s="7" t="s">
        <v>537</v>
      </c>
      <c r="I2788" s="6">
        <v>1</v>
      </c>
      <c r="J2788" s="6">
        <v>20</v>
      </c>
      <c r="K2788" s="6">
        <f t="shared" si="1455"/>
        <v>286</v>
      </c>
      <c r="L2788" s="1" t="str">
        <f>Sheet1!L2788</f>
        <v>[{"bid":15024,"type":5,"num":14},{"bid":16003,"type":6,"num":113},{"bid":14001,"type":4,"num":142500}]</v>
      </c>
    </row>
    <row r="2789" spans="1:12" s="6" customFormat="1" x14ac:dyDescent="0.2">
      <c r="A2789" s="6">
        <f t="shared" si="1453"/>
        <v>944287</v>
      </c>
      <c r="B2789" s="6">
        <f t="shared" si="1454"/>
        <v>944288</v>
      </c>
      <c r="C2789" s="6" t="str">
        <f t="shared" si="1452"/>
        <v>当前波数 287/∞</v>
      </c>
      <c r="D2789" s="6">
        <v>68277314.600985959</v>
      </c>
      <c r="E2789" s="6">
        <f t="shared" si="1451"/>
        <v>372</v>
      </c>
      <c r="F2789" s="6" t="s">
        <v>529</v>
      </c>
      <c r="G2789" s="6">
        <v>0.2</v>
      </c>
      <c r="H2789" s="7" t="s">
        <v>537</v>
      </c>
      <c r="I2789" s="6">
        <v>1</v>
      </c>
      <c r="J2789" s="6">
        <v>20</v>
      </c>
      <c r="K2789" s="6">
        <f t="shared" si="1455"/>
        <v>287</v>
      </c>
      <c r="L2789" s="1" t="str">
        <f>Sheet1!L2789</f>
        <v>[{"bid":15024,"type":5,"num":14},{"bid":16003,"type":6,"num":113},{"bid":14001,"type":4,"num":143000}]</v>
      </c>
    </row>
    <row r="2790" spans="1:12" s="6" customFormat="1" x14ac:dyDescent="0.2">
      <c r="A2790" s="6">
        <f t="shared" si="1453"/>
        <v>944288</v>
      </c>
      <c r="B2790" s="6">
        <f t="shared" si="1454"/>
        <v>944289</v>
      </c>
      <c r="C2790" s="6" t="str">
        <f t="shared" si="1452"/>
        <v>当前波数 288/∞</v>
      </c>
      <c r="D2790" s="6">
        <v>70956389.867437169</v>
      </c>
      <c r="E2790" s="6">
        <f t="shared" si="1451"/>
        <v>373</v>
      </c>
      <c r="F2790" s="6" t="s">
        <v>539</v>
      </c>
      <c r="G2790" s="6">
        <v>0.2</v>
      </c>
      <c r="H2790" s="7" t="s">
        <v>537</v>
      </c>
      <c r="I2790" s="6">
        <v>2</v>
      </c>
      <c r="J2790" s="6">
        <v>40</v>
      </c>
      <c r="K2790" s="6">
        <f t="shared" si="1455"/>
        <v>288</v>
      </c>
      <c r="L2790" s="1" t="str">
        <f>Sheet1!L2790</f>
        <v>[{"bid":15024,"type":5,"num":14},{"bid":16003,"type":6,"num":113},{"bid":14001,"type":4,"num":143500}]</v>
      </c>
    </row>
    <row r="2791" spans="1:12" s="6" customFormat="1" x14ac:dyDescent="0.2">
      <c r="A2791" s="6">
        <f t="shared" si="1453"/>
        <v>944289</v>
      </c>
      <c r="B2791" s="6">
        <f t="shared" si="1454"/>
        <v>944290</v>
      </c>
      <c r="C2791" s="6" t="str">
        <f t="shared" si="1452"/>
        <v>当前波数 289/∞</v>
      </c>
      <c r="D2791" s="6">
        <v>73717758.273600385</v>
      </c>
      <c r="E2791" s="6">
        <f t="shared" si="1451"/>
        <v>375</v>
      </c>
      <c r="F2791" s="6" t="s">
        <v>528</v>
      </c>
      <c r="G2791" s="6">
        <v>0.2</v>
      </c>
      <c r="H2791" s="7" t="s">
        <v>537</v>
      </c>
      <c r="I2791" s="6">
        <v>1</v>
      </c>
      <c r="J2791" s="6">
        <v>20</v>
      </c>
      <c r="K2791" s="6">
        <f t="shared" si="1455"/>
        <v>289</v>
      </c>
      <c r="L2791" s="1" t="str">
        <f>Sheet1!L2791</f>
        <v>[{"bid":15024,"type":5,"num":14},{"bid":16003,"type":6,"num":113},{"bid":14001,"type":4,"num":144000}]</v>
      </c>
    </row>
    <row r="2792" spans="1:12" s="6" customFormat="1" x14ac:dyDescent="0.2">
      <c r="A2792" s="6">
        <f t="shared" si="1453"/>
        <v>944290</v>
      </c>
      <c r="B2792" s="6">
        <f t="shared" si="1454"/>
        <v>944291</v>
      </c>
      <c r="C2792" s="6" t="str">
        <f t="shared" si="1452"/>
        <v>当前波数 290/∞</v>
      </c>
      <c r="D2792" s="6">
        <v>76555651.239725202</v>
      </c>
      <c r="E2792" s="6">
        <f t="shared" si="1451"/>
        <v>377</v>
      </c>
      <c r="F2792" s="6" t="s">
        <v>539</v>
      </c>
      <c r="G2792" s="6">
        <v>0.2</v>
      </c>
      <c r="H2792" s="7" t="s">
        <v>537</v>
      </c>
      <c r="I2792" s="6">
        <v>1</v>
      </c>
      <c r="J2792" s="6">
        <v>20</v>
      </c>
      <c r="K2792" s="6">
        <f t="shared" si="1455"/>
        <v>290</v>
      </c>
      <c r="L2792" s="1" t="str">
        <f>Sheet1!L2792</f>
        <v>[{"bid":15024,"type":5,"num":14},{"bid":16003,"type":6,"num":113},{"bid":14001,"type":4,"num":144500}]</v>
      </c>
    </row>
    <row r="2793" spans="1:12" s="6" customFormat="1" x14ac:dyDescent="0.2">
      <c r="A2793" s="6">
        <f t="shared" si="1453"/>
        <v>944291</v>
      </c>
      <c r="B2793" s="6">
        <f t="shared" si="1454"/>
        <v>944292</v>
      </c>
      <c r="C2793" s="6" t="str">
        <f t="shared" si="1452"/>
        <v>当前波数 291/∞</v>
      </c>
      <c r="D2793" s="6">
        <v>79471537.257459626</v>
      </c>
      <c r="E2793" s="6">
        <f t="shared" si="1451"/>
        <v>379</v>
      </c>
      <c r="F2793" s="6" t="s">
        <v>529</v>
      </c>
      <c r="G2793" s="6">
        <v>0.2</v>
      </c>
      <c r="H2793" s="7" t="s">
        <v>537</v>
      </c>
      <c r="I2793" s="6">
        <v>1</v>
      </c>
      <c r="J2793" s="6">
        <v>20</v>
      </c>
      <c r="K2793" s="6">
        <f t="shared" si="1455"/>
        <v>291</v>
      </c>
      <c r="L2793" s="1" t="str">
        <f>Sheet1!L2793</f>
        <v>[{"bid":15024,"type":5,"num":14},{"bid":16003,"type":6,"num":115},{"bid":14001,"type":4,"num":145000}]</v>
      </c>
    </row>
    <row r="2794" spans="1:12" s="6" customFormat="1" x14ac:dyDescent="0.2">
      <c r="A2794" s="6">
        <f t="shared" si="1453"/>
        <v>944292</v>
      </c>
      <c r="B2794" s="6">
        <f t="shared" si="1454"/>
        <v>944293</v>
      </c>
      <c r="C2794" s="6" t="str">
        <f t="shared" si="1452"/>
        <v>当前波数 292/∞</v>
      </c>
      <c r="D2794" s="6">
        <v>82466902.480435655</v>
      </c>
      <c r="E2794" s="6">
        <f t="shared" si="1451"/>
        <v>381</v>
      </c>
      <c r="F2794" s="6" t="s">
        <v>540</v>
      </c>
      <c r="G2794" s="6">
        <v>0.2</v>
      </c>
      <c r="H2794" s="7" t="s">
        <v>537</v>
      </c>
      <c r="I2794" s="6">
        <v>1</v>
      </c>
      <c r="J2794" s="6">
        <v>20</v>
      </c>
      <c r="K2794" s="6">
        <f t="shared" si="1455"/>
        <v>292</v>
      </c>
      <c r="L2794" s="1" t="str">
        <f>Sheet1!L2794</f>
        <v>[{"bid":15024,"type":5,"num":14},{"bid":16003,"type":6,"num":115},{"bid":14001,"type":4,"num":145500}]</v>
      </c>
    </row>
    <row r="2795" spans="1:12" s="6" customFormat="1" x14ac:dyDescent="0.2">
      <c r="A2795" s="6">
        <f t="shared" si="1453"/>
        <v>944293</v>
      </c>
      <c r="B2795" s="6">
        <f t="shared" si="1454"/>
        <v>944294</v>
      </c>
      <c r="C2795" s="6" t="str">
        <f t="shared" si="1452"/>
        <v>当前波数 293/∞</v>
      </c>
      <c r="D2795" s="6">
        <v>85543250.825069264</v>
      </c>
      <c r="E2795" s="6">
        <f t="shared" si="1451"/>
        <v>383</v>
      </c>
      <c r="F2795" s="6" t="s">
        <v>529</v>
      </c>
      <c r="G2795" s="6">
        <v>0.2</v>
      </c>
      <c r="H2795" s="7" t="s">
        <v>537</v>
      </c>
      <c r="I2795" s="6">
        <v>1</v>
      </c>
      <c r="J2795" s="6">
        <v>20</v>
      </c>
      <c r="K2795" s="6">
        <f t="shared" si="1455"/>
        <v>293</v>
      </c>
      <c r="L2795" s="1" t="str">
        <f>Sheet1!L2795</f>
        <v>[{"bid":15024,"type":5,"num":14},{"bid":16003,"type":6,"num":115},{"bid":14001,"type":4,"num":146000}]</v>
      </c>
    </row>
    <row r="2796" spans="1:12" s="6" customFormat="1" x14ac:dyDescent="0.2">
      <c r="A2796" s="6">
        <f t="shared" si="1453"/>
        <v>944294</v>
      </c>
      <c r="B2796" s="6">
        <f t="shared" si="1454"/>
        <v>944295</v>
      </c>
      <c r="C2796" s="6" t="str">
        <f t="shared" si="1452"/>
        <v>当前波数 294/∞</v>
      </c>
      <c r="D2796" s="6">
        <v>88702104.071360484</v>
      </c>
      <c r="E2796" s="6">
        <f t="shared" si="1451"/>
        <v>385</v>
      </c>
      <c r="F2796" s="6" t="s">
        <v>539</v>
      </c>
      <c r="G2796" s="6">
        <v>0.2</v>
      </c>
      <c r="H2796" s="7" t="s">
        <v>537</v>
      </c>
      <c r="I2796" s="6">
        <v>2</v>
      </c>
      <c r="J2796" s="6">
        <v>40</v>
      </c>
      <c r="K2796" s="6">
        <f t="shared" si="1455"/>
        <v>294</v>
      </c>
      <c r="L2796" s="1" t="str">
        <f>Sheet1!L2796</f>
        <v>[{"bid":15024,"type":5,"num":14},{"bid":16003,"type":6,"num":115},{"bid":14001,"type":4,"num":146500}]</v>
      </c>
    </row>
    <row r="2797" spans="1:12" s="6" customFormat="1" x14ac:dyDescent="0.2">
      <c r="A2797" s="6">
        <f t="shared" si="1453"/>
        <v>944295</v>
      </c>
      <c r="B2797" s="6">
        <f t="shared" si="1454"/>
        <v>944296</v>
      </c>
      <c r="C2797" s="6" t="str">
        <f t="shared" si="1452"/>
        <v>当前波数 295/∞</v>
      </c>
      <c r="D2797" s="6">
        <v>91954181.470694929</v>
      </c>
      <c r="E2797" s="6">
        <f t="shared" si="1451"/>
        <v>386</v>
      </c>
      <c r="F2797" s="6" t="s">
        <v>528</v>
      </c>
      <c r="G2797" s="6">
        <v>0.2</v>
      </c>
      <c r="H2797" s="7" t="s">
        <v>537</v>
      </c>
      <c r="I2797" s="6">
        <v>1</v>
      </c>
      <c r="J2797" s="6">
        <v>20</v>
      </c>
      <c r="K2797" s="6">
        <f t="shared" si="1455"/>
        <v>295</v>
      </c>
      <c r="L2797" s="1" t="str">
        <f>Sheet1!L2797</f>
        <v>[{"bid":15024,"type":5,"num":14},{"bid":16003,"type":6,"num":115},{"bid":14001,"type":4,"num":147000}]</v>
      </c>
    </row>
    <row r="2798" spans="1:12" s="6" customFormat="1" x14ac:dyDescent="0.2">
      <c r="A2798" s="6">
        <f t="shared" si="1453"/>
        <v>944296</v>
      </c>
      <c r="B2798" s="6">
        <f t="shared" si="1454"/>
        <v>944297</v>
      </c>
      <c r="C2798" s="6" t="str">
        <f t="shared" si="1452"/>
        <v>当前波数 296/∞</v>
      </c>
      <c r="D2798" s="6">
        <v>95292393.914592549</v>
      </c>
      <c r="E2798" s="6">
        <f t="shared" si="1451"/>
        <v>388</v>
      </c>
      <c r="F2798" s="6" t="s">
        <v>539</v>
      </c>
      <c r="G2798" s="6">
        <v>0.2</v>
      </c>
      <c r="H2798" s="7" t="s">
        <v>537</v>
      </c>
      <c r="I2798" s="6">
        <v>1</v>
      </c>
      <c r="J2798" s="6">
        <v>20</v>
      </c>
      <c r="K2798" s="6">
        <f t="shared" si="1455"/>
        <v>296</v>
      </c>
      <c r="L2798" s="1" t="str">
        <f>Sheet1!L2798</f>
        <v>[{"bid":15024,"type":5,"num":14},{"bid":16003,"type":6,"num":117},{"bid":14001,"type":4,"num":147500}]</v>
      </c>
    </row>
    <row r="2799" spans="1:12" s="6" customFormat="1" x14ac:dyDescent="0.2">
      <c r="A2799" s="6">
        <f t="shared" si="1453"/>
        <v>944297</v>
      </c>
      <c r="B2799" s="6">
        <f t="shared" si="1454"/>
        <v>944298</v>
      </c>
      <c r="C2799" s="6" t="str">
        <f t="shared" si="1452"/>
        <v>当前波数 297/∞</v>
      </c>
      <c r="D2799" s="6">
        <v>98718332.117350966</v>
      </c>
      <c r="E2799" s="6">
        <f t="shared" si="1451"/>
        <v>390</v>
      </c>
      <c r="F2799" s="6" t="s">
        <v>529</v>
      </c>
      <c r="G2799" s="6">
        <v>0.2</v>
      </c>
      <c r="H2799" s="7" t="s">
        <v>537</v>
      </c>
      <c r="I2799" s="6">
        <v>1</v>
      </c>
      <c r="J2799" s="6">
        <v>20</v>
      </c>
      <c r="K2799" s="6">
        <f t="shared" si="1455"/>
        <v>297</v>
      </c>
      <c r="L2799" s="1" t="str">
        <f>Sheet1!L2799</f>
        <v>[{"bid":15024,"type":5,"num":14},{"bid":16003,"type":6,"num":117},{"bid":14001,"type":4,"num":148000}]</v>
      </c>
    </row>
    <row r="2800" spans="1:12" s="6" customFormat="1" x14ac:dyDescent="0.2">
      <c r="A2800" s="6">
        <f t="shared" si="1453"/>
        <v>944298</v>
      </c>
      <c r="B2800" s="6">
        <f t="shared" si="1454"/>
        <v>944299</v>
      </c>
      <c r="C2800" s="6" t="str">
        <f t="shared" si="1452"/>
        <v>当前波数 298/∞</v>
      </c>
      <c r="D2800" s="6">
        <v>102233605.28008379</v>
      </c>
      <c r="E2800" s="6">
        <f t="shared" si="1451"/>
        <v>392</v>
      </c>
      <c r="F2800" s="6" t="s">
        <v>540</v>
      </c>
      <c r="G2800" s="6">
        <v>0.2</v>
      </c>
      <c r="H2800" s="7" t="s">
        <v>537</v>
      </c>
      <c r="I2800" s="6">
        <v>1</v>
      </c>
      <c r="J2800" s="6">
        <v>20</v>
      </c>
      <c r="K2800" s="6">
        <f t="shared" si="1455"/>
        <v>298</v>
      </c>
      <c r="L2800" s="1" t="str">
        <f>Sheet1!L2800</f>
        <v>[{"bid":15024,"type":5,"num":14},{"bid":16003,"type":6,"num":117},{"bid":14001,"type":4,"num":148500}]</v>
      </c>
    </row>
    <row r="2801" spans="1:12" s="6" customFormat="1" x14ac:dyDescent="0.2">
      <c r="A2801" s="6">
        <f t="shared" si="1453"/>
        <v>944299</v>
      </c>
      <c r="B2801" s="6">
        <f t="shared" si="1454"/>
        <v>944300</v>
      </c>
      <c r="C2801" s="6" t="str">
        <f t="shared" si="1452"/>
        <v>当前波数 299/∞</v>
      </c>
      <c r="D2801" s="6">
        <v>105839841.19296063</v>
      </c>
      <c r="E2801" s="6">
        <f t="shared" si="1451"/>
        <v>393</v>
      </c>
      <c r="F2801" s="6" t="s">
        <v>529</v>
      </c>
      <c r="G2801" s="6">
        <v>0.2</v>
      </c>
      <c r="H2801" s="7" t="s">
        <v>537</v>
      </c>
      <c r="I2801" s="6">
        <v>1</v>
      </c>
      <c r="J2801" s="6">
        <v>20</v>
      </c>
      <c r="K2801" s="6">
        <f t="shared" si="1455"/>
        <v>299</v>
      </c>
      <c r="L2801" s="1" t="str">
        <f>Sheet1!L2801</f>
        <v>[{"bid":15024,"type":5,"num":14},{"bid":16003,"type":6,"num":117},{"bid":14001,"type":4,"num":149000}]</v>
      </c>
    </row>
    <row r="2802" spans="1:12" s="6" customFormat="1" x14ac:dyDescent="0.2">
      <c r="A2802" s="6">
        <f t="shared" si="1453"/>
        <v>944300</v>
      </c>
      <c r="B2802" s="6">
        <f t="shared" si="1454"/>
        <v>944301</v>
      </c>
      <c r="C2802" s="6" t="str">
        <f t="shared" si="1452"/>
        <v>当前波数 300/∞</v>
      </c>
      <c r="D2802" s="6">
        <v>109549246.99750465</v>
      </c>
      <c r="E2802" s="6">
        <f t="shared" si="1451"/>
        <v>395</v>
      </c>
      <c r="F2802" s="6" t="s">
        <v>539</v>
      </c>
      <c r="G2802" s="6">
        <v>0.2</v>
      </c>
      <c r="H2802" s="7" t="s">
        <v>537</v>
      </c>
      <c r="I2802" s="6">
        <v>2</v>
      </c>
      <c r="J2802" s="6">
        <v>40</v>
      </c>
      <c r="K2802" s="6">
        <f t="shared" si="1455"/>
        <v>300</v>
      </c>
      <c r="L2802" s="1" t="str">
        <f>Sheet1!L2802</f>
        <v>[{"bid":15024,"type":5,"num":14},{"bid":16003,"type":6,"num":117},{"bid":14001,"type":4,"num":149500}]</v>
      </c>
    </row>
    <row r="2803" spans="1:12" s="6" customFormat="1" x14ac:dyDescent="0.2">
      <c r="A2803" s="6">
        <f t="shared" si="1453"/>
        <v>944301</v>
      </c>
      <c r="B2803" s="6">
        <f t="shared" si="1454"/>
        <v>944302</v>
      </c>
      <c r="C2803" s="6" t="str">
        <f t="shared" si="1452"/>
        <v>当前波数 301/∞</v>
      </c>
      <c r="D2803" s="6">
        <v>113364362.20475589</v>
      </c>
      <c r="E2803" s="6">
        <f t="shared" si="1451"/>
        <v>397</v>
      </c>
      <c r="F2803" s="6" t="s">
        <v>528</v>
      </c>
      <c r="G2803" s="6">
        <v>0.2</v>
      </c>
      <c r="H2803" s="7" t="s">
        <v>537</v>
      </c>
      <c r="I2803" s="6">
        <v>1</v>
      </c>
      <c r="J2803" s="6">
        <v>20</v>
      </c>
      <c r="K2803" s="6">
        <f t="shared" si="1455"/>
        <v>301</v>
      </c>
      <c r="L2803" s="1" t="str">
        <f>Sheet1!L2803</f>
        <v>[{"bid":15024,"type":5,"num":15},{"bid":16003,"type":6,"num":119},{"bid":14001,"type":4,"num":150000}]</v>
      </c>
    </row>
    <row r="2804" spans="1:12" s="6" customFormat="1" x14ac:dyDescent="0.2">
      <c r="A2804" s="6">
        <f t="shared" si="1453"/>
        <v>944302</v>
      </c>
      <c r="B2804" s="6">
        <f t="shared" si="1454"/>
        <v>944303</v>
      </c>
      <c r="C2804" s="6" t="str">
        <f t="shared" si="1452"/>
        <v>当前波数 302/∞</v>
      </c>
      <c r="D2804" s="6">
        <v>117276627.69162312</v>
      </c>
      <c r="E2804" s="6">
        <f t="shared" si="1451"/>
        <v>399</v>
      </c>
      <c r="F2804" s="6" t="s">
        <v>539</v>
      </c>
      <c r="G2804" s="6">
        <v>0.2</v>
      </c>
      <c r="H2804" s="7" t="s">
        <v>537</v>
      </c>
      <c r="I2804" s="6">
        <v>1</v>
      </c>
      <c r="J2804" s="6">
        <v>20</v>
      </c>
      <c r="K2804" s="6">
        <f t="shared" si="1455"/>
        <v>302</v>
      </c>
      <c r="L2804" s="1" t="str">
        <f>Sheet1!L2804</f>
        <v>[{"bid":15024,"type":5,"num":15},{"bid":16003,"type":6,"num":119},{"bid":14001,"type":4,"num":150500}]</v>
      </c>
    </row>
    <row r="2805" spans="1:12" s="6" customFormat="1" x14ac:dyDescent="0.2">
      <c r="A2805" s="6">
        <f t="shared" si="1453"/>
        <v>944303</v>
      </c>
      <c r="B2805" s="6">
        <f t="shared" si="1454"/>
        <v>944304</v>
      </c>
      <c r="C2805" s="6" t="str">
        <f t="shared" si="1452"/>
        <v>当前波数 303/∞</v>
      </c>
      <c r="D2805" s="6">
        <v>121287778.16704716</v>
      </c>
      <c r="E2805" s="6">
        <f t="shared" si="1451"/>
        <v>400</v>
      </c>
      <c r="F2805" s="6" t="s">
        <v>529</v>
      </c>
      <c r="G2805" s="6">
        <v>0.2</v>
      </c>
      <c r="H2805" s="7" t="s">
        <v>537</v>
      </c>
      <c r="I2805" s="6">
        <v>1</v>
      </c>
      <c r="J2805" s="6">
        <v>20</v>
      </c>
      <c r="K2805" s="6">
        <f t="shared" si="1455"/>
        <v>303</v>
      </c>
      <c r="L2805" s="1" t="str">
        <f>Sheet1!L2805</f>
        <v>[{"bid":15024,"type":5,"num":15},{"bid":16003,"type":6,"num":119},{"bid":14001,"type":4,"num":151000}]</v>
      </c>
    </row>
    <row r="2806" spans="1:12" s="6" customFormat="1" x14ac:dyDescent="0.2">
      <c r="A2806" s="6">
        <f t="shared" si="1453"/>
        <v>944304</v>
      </c>
      <c r="B2806" s="6">
        <f t="shared" si="1454"/>
        <v>944305</v>
      </c>
      <c r="C2806" s="6" t="str">
        <f t="shared" si="1452"/>
        <v>当前波数 304/∞</v>
      </c>
      <c r="D2806" s="6">
        <v>125399567.89440078</v>
      </c>
      <c r="E2806" s="6">
        <f t="shared" si="1451"/>
        <v>401</v>
      </c>
      <c r="F2806" s="6" t="s">
        <v>540</v>
      </c>
      <c r="G2806" s="6">
        <v>0.2</v>
      </c>
      <c r="H2806" s="7" t="s">
        <v>537</v>
      </c>
      <c r="I2806" s="6">
        <v>1</v>
      </c>
      <c r="J2806" s="6">
        <v>20</v>
      </c>
      <c r="K2806" s="6">
        <f t="shared" si="1455"/>
        <v>304</v>
      </c>
      <c r="L2806" s="1" t="str">
        <f>Sheet1!L2806</f>
        <v>[{"bid":15024,"type":5,"num":15},{"bid":16003,"type":6,"num":119},{"bid":14001,"type":4,"num":151500}]</v>
      </c>
    </row>
    <row r="2807" spans="1:12" s="6" customFormat="1" x14ac:dyDescent="0.2">
      <c r="A2807" s="6">
        <f t="shared" si="1453"/>
        <v>944305</v>
      </c>
      <c r="B2807" s="6">
        <f t="shared" si="1454"/>
        <v>944306</v>
      </c>
      <c r="C2807" s="6" t="str">
        <f t="shared" si="1452"/>
        <v>当前波数 305/∞</v>
      </c>
      <c r="D2807" s="6">
        <v>129613770.79660881</v>
      </c>
      <c r="E2807" s="6">
        <f t="shared" si="1451"/>
        <v>403</v>
      </c>
      <c r="F2807" s="6" t="s">
        <v>529</v>
      </c>
      <c r="G2807" s="6">
        <v>0.2</v>
      </c>
      <c r="H2807" s="7" t="s">
        <v>537</v>
      </c>
      <c r="I2807" s="6">
        <v>1</v>
      </c>
      <c r="J2807" s="6">
        <v>20</v>
      </c>
      <c r="K2807" s="6">
        <f t="shared" si="1455"/>
        <v>305</v>
      </c>
      <c r="L2807" s="1" t="str">
        <f>Sheet1!L2807</f>
        <v>[{"bid":15024,"type":5,"num":15},{"bid":16003,"type":6,"num":119},{"bid":14001,"type":4,"num":152000}]</v>
      </c>
    </row>
    <row r="2808" spans="1:12" s="6" customFormat="1" x14ac:dyDescent="0.2">
      <c r="A2808" s="6">
        <f t="shared" si="1453"/>
        <v>944306</v>
      </c>
      <c r="B2808" s="6">
        <f t="shared" si="1454"/>
        <v>944307</v>
      </c>
      <c r="C2808" s="6" t="str">
        <f t="shared" si="1452"/>
        <v>当前波数 306/∞</v>
      </c>
      <c r="D2808" s="6">
        <v>133932180.56126805</v>
      </c>
      <c r="E2808" s="6">
        <f t="shared" si="1451"/>
        <v>404</v>
      </c>
      <c r="F2808" s="6" t="s">
        <v>539</v>
      </c>
      <c r="G2808" s="6">
        <v>0.2</v>
      </c>
      <c r="H2808" s="7" t="s">
        <v>537</v>
      </c>
      <c r="I2808" s="6">
        <v>2</v>
      </c>
      <c r="J2808" s="6">
        <v>40</v>
      </c>
      <c r="K2808" s="6">
        <f t="shared" si="1455"/>
        <v>306</v>
      </c>
      <c r="L2808" s="1" t="str">
        <f>Sheet1!L2808</f>
        <v>[{"bid":15024,"type":5,"num":15},{"bid":16003,"type":6,"num":121},{"bid":14001,"type":4,"num":152500}]</v>
      </c>
    </row>
    <row r="2809" spans="1:12" s="6" customFormat="1" x14ac:dyDescent="0.2">
      <c r="A2809" s="6">
        <f t="shared" si="1453"/>
        <v>944307</v>
      </c>
      <c r="B2809" s="6">
        <f t="shared" si="1454"/>
        <v>944308</v>
      </c>
      <c r="C2809" s="6" t="str">
        <f t="shared" si="1452"/>
        <v>当前波数 307/∞</v>
      </c>
      <c r="D2809" s="6">
        <v>138369322.28321368</v>
      </c>
      <c r="E2809" s="6">
        <f t="shared" si="1451"/>
        <v>406</v>
      </c>
      <c r="F2809" s="6" t="s">
        <v>528</v>
      </c>
      <c r="G2809" s="6">
        <v>0.2</v>
      </c>
      <c r="H2809" s="7" t="s">
        <v>537</v>
      </c>
      <c r="I2809" s="6">
        <v>1</v>
      </c>
      <c r="J2809" s="6">
        <v>20</v>
      </c>
      <c r="K2809" s="6">
        <f t="shared" si="1455"/>
        <v>307</v>
      </c>
      <c r="L2809" s="1" t="str">
        <f>Sheet1!L2809</f>
        <v>[{"bid":15024,"type":5,"num":15},{"bid":16003,"type":6,"num":121},{"bid":14001,"type":4,"num":153000}]</v>
      </c>
    </row>
    <row r="2810" spans="1:12" s="6" customFormat="1" x14ac:dyDescent="0.2">
      <c r="A2810" s="6">
        <f t="shared" si="1453"/>
        <v>944308</v>
      </c>
      <c r="B2810" s="6">
        <f t="shared" si="1454"/>
        <v>944309</v>
      </c>
      <c r="C2810" s="6" t="str">
        <f t="shared" si="1452"/>
        <v>当前波数 308/∞</v>
      </c>
      <c r="D2810" s="6">
        <v>142914975.84399453</v>
      </c>
      <c r="E2810" s="6">
        <f t="shared" si="1451"/>
        <v>407</v>
      </c>
      <c r="F2810" s="6" t="s">
        <v>539</v>
      </c>
      <c r="G2810" s="6">
        <v>0.2</v>
      </c>
      <c r="H2810" s="7" t="s">
        <v>537</v>
      </c>
      <c r="I2810" s="6">
        <v>1</v>
      </c>
      <c r="J2810" s="6">
        <v>20</v>
      </c>
      <c r="K2810" s="6">
        <f t="shared" si="1455"/>
        <v>308</v>
      </c>
      <c r="L2810" s="1" t="str">
        <f>Sheet1!L2810</f>
        <v>[{"bid":15024,"type":5,"num":15},{"bid":16003,"type":6,"num":121},{"bid":14001,"type":4,"num":153500}]</v>
      </c>
    </row>
    <row r="2811" spans="1:12" s="6" customFormat="1" x14ac:dyDescent="0.2">
      <c r="A2811" s="6">
        <f t="shared" si="1453"/>
        <v>944309</v>
      </c>
      <c r="B2811" s="6">
        <f t="shared" si="1454"/>
        <v>944310</v>
      </c>
      <c r="C2811" s="6" t="str">
        <f t="shared" si="1452"/>
        <v>当前波数 309/∞</v>
      </c>
      <c r="D2811" s="6">
        <v>147571011.63200098</v>
      </c>
      <c r="E2811" s="6">
        <f t="shared" si="1451"/>
        <v>408</v>
      </c>
      <c r="F2811" s="6" t="s">
        <v>529</v>
      </c>
      <c r="G2811" s="6">
        <v>0.2</v>
      </c>
      <c r="H2811" s="7" t="s">
        <v>537</v>
      </c>
      <c r="I2811" s="6">
        <v>1</v>
      </c>
      <c r="J2811" s="6">
        <v>20</v>
      </c>
      <c r="K2811" s="6">
        <f t="shared" si="1455"/>
        <v>309</v>
      </c>
      <c r="L2811" s="1" t="str">
        <f>Sheet1!L2811</f>
        <v>[{"bid":15024,"type":5,"num":15},{"bid":16003,"type":6,"num":121},{"bid":14001,"type":4,"num":154000}]</v>
      </c>
    </row>
    <row r="2812" spans="1:12" s="6" customFormat="1" x14ac:dyDescent="0.2">
      <c r="A2812" s="6">
        <f t="shared" si="1453"/>
        <v>944310</v>
      </c>
      <c r="B2812" s="6">
        <f t="shared" si="1454"/>
        <v>944311</v>
      </c>
      <c r="C2812" s="6" t="str">
        <f t="shared" si="1452"/>
        <v>当前波数 310/∞</v>
      </c>
      <c r="D2812" s="6">
        <v>152339320.45463142</v>
      </c>
      <c r="E2812" s="6">
        <f t="shared" si="1451"/>
        <v>410</v>
      </c>
      <c r="F2812" s="6" t="s">
        <v>540</v>
      </c>
      <c r="G2812" s="6">
        <v>0.2</v>
      </c>
      <c r="H2812" s="7" t="s">
        <v>537</v>
      </c>
      <c r="I2812" s="6">
        <v>1</v>
      </c>
      <c r="J2812" s="6">
        <v>20</v>
      </c>
      <c r="K2812" s="6">
        <f t="shared" si="1455"/>
        <v>310</v>
      </c>
      <c r="L2812" s="1" t="str">
        <f>Sheet1!L2812</f>
        <v>[{"bid":15024,"type":5,"num":15},{"bid":16003,"type":6,"num":121},{"bid":14001,"type":4,"num":154500}]</v>
      </c>
    </row>
    <row r="2813" spans="1:12" s="6" customFormat="1" x14ac:dyDescent="0.2">
      <c r="A2813" s="6">
        <f t="shared" si="1453"/>
        <v>944311</v>
      </c>
      <c r="B2813" s="6">
        <f t="shared" si="1454"/>
        <v>944312</v>
      </c>
      <c r="C2813" s="6" t="str">
        <f t="shared" si="1452"/>
        <v>当前波数 311/∞</v>
      </c>
      <c r="D2813" s="6">
        <v>157221813.64485228</v>
      </c>
      <c r="E2813" s="6">
        <f t="shared" si="1451"/>
        <v>411</v>
      </c>
      <c r="F2813" s="6" t="s">
        <v>529</v>
      </c>
      <c r="G2813" s="6">
        <v>0.2</v>
      </c>
      <c r="H2813" s="7" t="s">
        <v>537</v>
      </c>
      <c r="I2813" s="6">
        <v>1</v>
      </c>
      <c r="J2813" s="6">
        <v>20</v>
      </c>
      <c r="K2813" s="6">
        <f t="shared" si="1455"/>
        <v>311</v>
      </c>
      <c r="L2813" s="1" t="str">
        <f>Sheet1!L2813</f>
        <v>[{"bid":15024,"type":5,"num":15},{"bid":16003,"type":6,"num":123},{"bid":14001,"type":4,"num":155000}]</v>
      </c>
    </row>
    <row r="2814" spans="1:12" s="6" customFormat="1" x14ac:dyDescent="0.2">
      <c r="A2814" s="6">
        <f t="shared" si="1453"/>
        <v>944312</v>
      </c>
      <c r="B2814" s="6">
        <f t="shared" si="1454"/>
        <v>944313</v>
      </c>
      <c r="C2814" s="6" t="str">
        <f t="shared" si="1452"/>
        <v>当前波数 312/∞</v>
      </c>
      <c r="D2814" s="6">
        <v>162220423.1677579</v>
      </c>
      <c r="E2814" s="6">
        <f t="shared" si="1451"/>
        <v>412</v>
      </c>
      <c r="F2814" s="6" t="s">
        <v>539</v>
      </c>
      <c r="G2814" s="6">
        <v>0.2</v>
      </c>
      <c r="H2814" s="7" t="s">
        <v>537</v>
      </c>
      <c r="I2814" s="6">
        <v>2</v>
      </c>
      <c r="J2814" s="6">
        <v>40</v>
      </c>
      <c r="K2814" s="6">
        <f t="shared" si="1455"/>
        <v>312</v>
      </c>
      <c r="L2814" s="1" t="str">
        <f>Sheet1!L2814</f>
        <v>[{"bid":15024,"type":5,"num":15},{"bid":16003,"type":6,"num":123},{"bid":14001,"type":4,"num":155500}]</v>
      </c>
    </row>
    <row r="2815" spans="1:12" s="6" customFormat="1" x14ac:dyDescent="0.2">
      <c r="A2815" s="6">
        <f t="shared" si="1453"/>
        <v>944313</v>
      </c>
      <c r="B2815" s="6">
        <f t="shared" si="1454"/>
        <v>944314</v>
      </c>
      <c r="C2815" s="6" t="str">
        <f t="shared" si="1452"/>
        <v>当前波数 313/∞</v>
      </c>
      <c r="D2815" s="6">
        <v>167351871.97854835</v>
      </c>
      <c r="E2815" s="6">
        <f t="shared" ref="E2815:E2878" si="1456">E1599</f>
        <v>414</v>
      </c>
      <c r="F2815" s="6" t="s">
        <v>528</v>
      </c>
      <c r="G2815" s="6">
        <v>0.2</v>
      </c>
      <c r="H2815" s="7" t="s">
        <v>537</v>
      </c>
      <c r="I2815" s="6">
        <v>1</v>
      </c>
      <c r="J2815" s="6">
        <v>20</v>
      </c>
      <c r="K2815" s="6">
        <f t="shared" si="1455"/>
        <v>313</v>
      </c>
      <c r="L2815" s="1" t="str">
        <f>Sheet1!L2815</f>
        <v>[{"bid":15024,"type":5,"num":15},{"bid":16003,"type":6,"num":123},{"bid":14001,"type":4,"num":156000}]</v>
      </c>
    </row>
    <row r="2816" spans="1:12" s="6" customFormat="1" x14ac:dyDescent="0.2">
      <c r="A2816" s="6">
        <f t="shared" si="1453"/>
        <v>944314</v>
      </c>
      <c r="B2816" s="6">
        <f t="shared" si="1454"/>
        <v>944315</v>
      </c>
      <c r="C2816" s="6" t="str">
        <f t="shared" si="1452"/>
        <v>当前波数 314/∞</v>
      </c>
      <c r="D2816" s="6">
        <v>172604090.13120118</v>
      </c>
      <c r="E2816" s="6">
        <f t="shared" si="1456"/>
        <v>416</v>
      </c>
      <c r="F2816" s="6" t="s">
        <v>539</v>
      </c>
      <c r="G2816" s="6">
        <v>0.2</v>
      </c>
      <c r="H2816" s="7" t="s">
        <v>537</v>
      </c>
      <c r="I2816" s="6">
        <v>1</v>
      </c>
      <c r="J2816" s="6">
        <v>20</v>
      </c>
      <c r="K2816" s="6">
        <f t="shared" si="1455"/>
        <v>314</v>
      </c>
      <c r="L2816" s="1" t="str">
        <f>Sheet1!L2816</f>
        <v>[{"bid":15024,"type":5,"num":15},{"bid":16003,"type":6,"num":123},{"bid":14001,"type":4,"num":156500}]</v>
      </c>
    </row>
    <row r="2817" spans="1:12" s="6" customFormat="1" x14ac:dyDescent="0.2">
      <c r="A2817" s="6">
        <f t="shared" si="1453"/>
        <v>944315</v>
      </c>
      <c r="B2817" s="6">
        <f t="shared" si="1454"/>
        <v>944316</v>
      </c>
      <c r="C2817" s="6" t="str">
        <f t="shared" si="1452"/>
        <v>当前波数 315/∞</v>
      </c>
      <c r="D2817" s="6">
        <v>177979089.96792442</v>
      </c>
      <c r="E2817" s="6">
        <f t="shared" si="1456"/>
        <v>418</v>
      </c>
      <c r="F2817" s="6" t="s">
        <v>529</v>
      </c>
      <c r="G2817" s="6">
        <v>0.2</v>
      </c>
      <c r="H2817" s="7" t="s">
        <v>537</v>
      </c>
      <c r="I2817" s="6">
        <v>1</v>
      </c>
      <c r="J2817" s="6">
        <v>20</v>
      </c>
      <c r="K2817" s="6">
        <f t="shared" si="1455"/>
        <v>315</v>
      </c>
      <c r="L2817" s="1" t="str">
        <f>Sheet1!L2817</f>
        <v>[{"bid":15024,"type":5,"num":15},{"bid":16003,"type":6,"num":123},{"bid":14001,"type":4,"num":157000}]</v>
      </c>
    </row>
    <row r="2818" spans="1:12" s="6" customFormat="1" x14ac:dyDescent="0.2">
      <c r="A2818" s="6">
        <f t="shared" si="1453"/>
        <v>944316</v>
      </c>
      <c r="B2818" s="6">
        <f t="shared" si="1454"/>
        <v>944317</v>
      </c>
      <c r="C2818" s="6" t="str">
        <f t="shared" si="1452"/>
        <v>当前波数 316/∞</v>
      </c>
      <c r="D2818" s="6">
        <v>183478905.13006207</v>
      </c>
      <c r="E2818" s="6">
        <f t="shared" si="1456"/>
        <v>420</v>
      </c>
      <c r="F2818" s="6" t="s">
        <v>540</v>
      </c>
      <c r="G2818" s="6">
        <v>0.2</v>
      </c>
      <c r="H2818" s="7" t="s">
        <v>537</v>
      </c>
      <c r="I2818" s="6">
        <v>1</v>
      </c>
      <c r="J2818" s="6">
        <v>20</v>
      </c>
      <c r="K2818" s="6">
        <f t="shared" si="1455"/>
        <v>316</v>
      </c>
      <c r="L2818" s="1" t="str">
        <f>Sheet1!L2818</f>
        <v>[{"bid":15024,"type":5,"num":15},{"bid":16003,"type":6,"num":125},{"bid":14001,"type":4,"num":157500}]</v>
      </c>
    </row>
    <row r="2819" spans="1:12" s="6" customFormat="1" x14ac:dyDescent="0.2">
      <c r="A2819" s="6">
        <f t="shared" si="1453"/>
        <v>944317</v>
      </c>
      <c r="B2819" s="6">
        <f t="shared" si="1454"/>
        <v>944318</v>
      </c>
      <c r="C2819" s="6" t="str">
        <f t="shared" si="1452"/>
        <v>当前波数 317/∞</v>
      </c>
      <c r="D2819" s="6">
        <v>189105590.66609412</v>
      </c>
      <c r="E2819" s="6">
        <f t="shared" si="1456"/>
        <v>422</v>
      </c>
      <c r="F2819" s="6" t="s">
        <v>529</v>
      </c>
      <c r="G2819" s="6">
        <v>0.2</v>
      </c>
      <c r="H2819" s="7" t="s">
        <v>537</v>
      </c>
      <c r="I2819" s="6">
        <v>1</v>
      </c>
      <c r="J2819" s="6">
        <v>20</v>
      </c>
      <c r="K2819" s="6">
        <f t="shared" si="1455"/>
        <v>317</v>
      </c>
      <c r="L2819" s="1" t="str">
        <f>Sheet1!L2819</f>
        <v>[{"bid":15024,"type":5,"num":15},{"bid":16003,"type":6,"num":125},{"bid":14001,"type":4,"num":158000}]</v>
      </c>
    </row>
    <row r="2820" spans="1:12" s="6" customFormat="1" x14ac:dyDescent="0.2">
      <c r="A2820" s="6">
        <f t="shared" si="1453"/>
        <v>944318</v>
      </c>
      <c r="B2820" s="6">
        <f t="shared" si="1454"/>
        <v>944319</v>
      </c>
      <c r="C2820" s="6" t="str">
        <f t="shared" si="1452"/>
        <v>当前波数 318/∞</v>
      </c>
      <c r="D2820" s="6">
        <v>194861223.13963661</v>
      </c>
      <c r="E2820" s="6">
        <f t="shared" si="1456"/>
        <v>423</v>
      </c>
      <c r="F2820" s="6" t="s">
        <v>539</v>
      </c>
      <c r="G2820" s="6">
        <v>0.2</v>
      </c>
      <c r="H2820" s="7" t="s">
        <v>537</v>
      </c>
      <c r="I2820" s="6">
        <v>2</v>
      </c>
      <c r="J2820" s="6">
        <v>40</v>
      </c>
      <c r="K2820" s="6">
        <f t="shared" si="1455"/>
        <v>318</v>
      </c>
      <c r="L2820" s="1" t="str">
        <f>Sheet1!L2820</f>
        <v>[{"bid":15024,"type":5,"num":15},{"bid":16003,"type":6,"num":125},{"bid":14001,"type":4,"num":158500}]</v>
      </c>
    </row>
    <row r="2821" spans="1:12" s="6" customFormat="1" x14ac:dyDescent="0.2">
      <c r="A2821" s="6">
        <f t="shared" si="1453"/>
        <v>944319</v>
      </c>
      <c r="B2821" s="6">
        <f t="shared" si="1454"/>
        <v>944320</v>
      </c>
      <c r="C2821" s="6" t="str">
        <f t="shared" si="1452"/>
        <v>当前波数 319/∞</v>
      </c>
      <c r="D2821" s="6">
        <v>200764941.67296144</v>
      </c>
      <c r="E2821" s="6">
        <f t="shared" si="1456"/>
        <v>425</v>
      </c>
      <c r="F2821" s="6" t="s">
        <v>528</v>
      </c>
      <c r="G2821" s="6">
        <v>0.2</v>
      </c>
      <c r="H2821" s="7" t="s">
        <v>537</v>
      </c>
      <c r="I2821" s="6">
        <v>1</v>
      </c>
      <c r="J2821" s="6">
        <v>20</v>
      </c>
      <c r="K2821" s="6">
        <f t="shared" si="1455"/>
        <v>319</v>
      </c>
      <c r="L2821" s="1" t="str">
        <f>Sheet1!L2821</f>
        <v>[{"bid":15024,"type":5,"num":15},{"bid":16003,"type":6,"num":125},{"bid":14001,"type":4,"num":159000}]</v>
      </c>
    </row>
    <row r="2822" spans="1:12" s="6" customFormat="1" x14ac:dyDescent="0.2">
      <c r="A2822" s="6">
        <f t="shared" si="1453"/>
        <v>944320</v>
      </c>
      <c r="B2822" s="6">
        <f t="shared" si="1454"/>
        <v>944321</v>
      </c>
      <c r="C2822" s="6" t="str">
        <f t="shared" si="1452"/>
        <v>当前波数 320/∞</v>
      </c>
      <c r="D2822" s="6">
        <v>229969740.00000006</v>
      </c>
      <c r="E2822" s="6">
        <f t="shared" si="1456"/>
        <v>427</v>
      </c>
      <c r="F2822" s="6" t="s">
        <v>539</v>
      </c>
      <c r="G2822" s="6">
        <v>0.2</v>
      </c>
      <c r="H2822" s="7" t="s">
        <v>537</v>
      </c>
      <c r="I2822" s="6">
        <v>1</v>
      </c>
      <c r="J2822" s="6">
        <v>20</v>
      </c>
      <c r="K2822" s="6">
        <f t="shared" si="1455"/>
        <v>320</v>
      </c>
      <c r="L2822" s="1" t="str">
        <f>Sheet1!L2822</f>
        <v>[{"bid":15024,"type":5,"num":15},{"bid":16003,"type":6,"num":125},{"bid":14001,"type":4,"num":159500}]</v>
      </c>
    </row>
    <row r="2823" spans="1:12" s="6" customFormat="1" x14ac:dyDescent="0.2">
      <c r="A2823" s="6">
        <f t="shared" si="1453"/>
        <v>944321</v>
      </c>
      <c r="B2823" s="6">
        <f t="shared" si="1454"/>
        <v>944322</v>
      </c>
      <c r="C2823" s="6" t="str">
        <f t="shared" ref="C2823:C2886" si="1457">"当前波数 "&amp;MOD(A2823,1000)&amp;"/∞"</f>
        <v>当前波数 321/∞</v>
      </c>
      <c r="D2823" s="6">
        <v>281501376</v>
      </c>
      <c r="E2823" s="6">
        <f t="shared" si="1456"/>
        <v>429</v>
      </c>
      <c r="F2823" s="6" t="s">
        <v>529</v>
      </c>
      <c r="G2823" s="6">
        <v>0.2</v>
      </c>
      <c r="H2823" s="7" t="s">
        <v>537</v>
      </c>
      <c r="I2823" s="6">
        <v>1</v>
      </c>
      <c r="J2823" s="6">
        <v>20</v>
      </c>
      <c r="K2823" s="6">
        <f t="shared" si="1455"/>
        <v>321</v>
      </c>
      <c r="L2823" s="1" t="str">
        <f>Sheet1!L2823</f>
        <v>[{"bid":15024,"type":5,"num":16},{"bid":16003,"type":6,"num":127},{"bid":14001,"type":4,"num":160000}]</v>
      </c>
    </row>
    <row r="2824" spans="1:12" s="6" customFormat="1" x14ac:dyDescent="0.2">
      <c r="A2824" s="6">
        <f t="shared" si="1453"/>
        <v>944322</v>
      </c>
      <c r="B2824" s="6">
        <f t="shared" si="1454"/>
        <v>944323</v>
      </c>
      <c r="C2824" s="6" t="str">
        <f t="shared" si="1457"/>
        <v>当前波数 322/∞</v>
      </c>
      <c r="D2824" s="6">
        <v>334955208.00000006</v>
      </c>
      <c r="E2824" s="6">
        <f t="shared" si="1456"/>
        <v>430</v>
      </c>
      <c r="F2824" s="6" t="s">
        <v>540</v>
      </c>
      <c r="G2824" s="6">
        <v>0.2</v>
      </c>
      <c r="H2824" s="7" t="s">
        <v>537</v>
      </c>
      <c r="I2824" s="6">
        <v>1</v>
      </c>
      <c r="J2824" s="6">
        <v>20</v>
      </c>
      <c r="K2824" s="6">
        <f t="shared" si="1455"/>
        <v>322</v>
      </c>
      <c r="L2824" s="1" t="str">
        <f>Sheet1!L2824</f>
        <v>[{"bid":15024,"type":5,"num":16},{"bid":16003,"type":6,"num":127},{"bid":14001,"type":4,"num":160500}]</v>
      </c>
    </row>
    <row r="2825" spans="1:12" s="6" customFormat="1" x14ac:dyDescent="0.2">
      <c r="A2825" s="6">
        <f t="shared" ref="A2825:A2888" si="1458">B2824</f>
        <v>944323</v>
      </c>
      <c r="B2825" s="6">
        <f t="shared" ref="B2825:B2888" si="1459">A2825+1</f>
        <v>944324</v>
      </c>
      <c r="C2825" s="6" t="str">
        <f t="shared" si="1457"/>
        <v>当前波数 323/∞</v>
      </c>
      <c r="D2825" s="6">
        <v>390364416</v>
      </c>
      <c r="E2825" s="6">
        <f t="shared" si="1456"/>
        <v>432</v>
      </c>
      <c r="F2825" s="6" t="s">
        <v>529</v>
      </c>
      <c r="G2825" s="6">
        <v>0.2</v>
      </c>
      <c r="H2825" s="7" t="s">
        <v>537</v>
      </c>
      <c r="I2825" s="6">
        <v>1</v>
      </c>
      <c r="J2825" s="6">
        <v>20</v>
      </c>
      <c r="K2825" s="6">
        <f t="shared" si="1455"/>
        <v>323</v>
      </c>
      <c r="L2825" s="1" t="str">
        <f>Sheet1!L2825</f>
        <v>[{"bid":15024,"type":5,"num":16},{"bid":16003,"type":6,"num":127},{"bid":14001,"type":4,"num":161000}]</v>
      </c>
    </row>
    <row r="2826" spans="1:12" s="6" customFormat="1" x14ac:dyDescent="0.2">
      <c r="A2826" s="6">
        <f t="shared" si="1458"/>
        <v>944324</v>
      </c>
      <c r="B2826" s="6">
        <f t="shared" si="1459"/>
        <v>944325</v>
      </c>
      <c r="C2826" s="6" t="str">
        <f t="shared" si="1457"/>
        <v>当前波数 324/∞</v>
      </c>
      <c r="D2826" s="6">
        <v>447762420.00000012</v>
      </c>
      <c r="E2826" s="6">
        <f t="shared" si="1456"/>
        <v>434</v>
      </c>
      <c r="F2826" s="6" t="s">
        <v>539</v>
      </c>
      <c r="G2826" s="6">
        <v>0.2</v>
      </c>
      <c r="H2826" s="7" t="s">
        <v>537</v>
      </c>
      <c r="I2826" s="6">
        <v>2</v>
      </c>
      <c r="J2826" s="6">
        <v>40</v>
      </c>
      <c r="K2826" s="6">
        <f t="shared" si="1455"/>
        <v>324</v>
      </c>
      <c r="L2826" s="1" t="str">
        <f>Sheet1!L2826</f>
        <v>[{"bid":15024,"type":5,"num":16},{"bid":16003,"type":6,"num":127},{"bid":14001,"type":4,"num":161500}]</v>
      </c>
    </row>
    <row r="2827" spans="1:12" s="6" customFormat="1" x14ac:dyDescent="0.2">
      <c r="A2827" s="6">
        <f t="shared" si="1458"/>
        <v>944325</v>
      </c>
      <c r="B2827" s="6">
        <f t="shared" si="1459"/>
        <v>944326</v>
      </c>
      <c r="C2827" s="6" t="str">
        <f t="shared" si="1457"/>
        <v>当前波数 325/∞</v>
      </c>
      <c r="D2827" s="6">
        <v>532542024.00000006</v>
      </c>
      <c r="E2827" s="6">
        <f t="shared" si="1456"/>
        <v>435</v>
      </c>
      <c r="F2827" s="6" t="s">
        <v>528</v>
      </c>
      <c r="G2827" s="6">
        <v>0.2</v>
      </c>
      <c r="H2827" s="7" t="s">
        <v>537</v>
      </c>
      <c r="I2827" s="6">
        <v>1</v>
      </c>
      <c r="J2827" s="6">
        <v>20</v>
      </c>
      <c r="K2827" s="6">
        <f t="shared" si="1455"/>
        <v>325</v>
      </c>
      <c r="L2827" s="1" t="str">
        <f>Sheet1!L2827</f>
        <v>[{"bid":15024,"type":5,"num":16},{"bid":16003,"type":6,"num":127},{"bid":14001,"type":4,"num":162000}]</v>
      </c>
    </row>
    <row r="2828" spans="1:12" s="6" customFormat="1" x14ac:dyDescent="0.2">
      <c r="A2828" s="6">
        <f t="shared" si="1458"/>
        <v>944326</v>
      </c>
      <c r="B2828" s="6">
        <f t="shared" si="1459"/>
        <v>944327</v>
      </c>
      <c r="C2828" s="6" t="str">
        <f t="shared" si="1457"/>
        <v>当前波数 326/∞</v>
      </c>
      <c r="D2828" s="6">
        <v>620356032.00000012</v>
      </c>
      <c r="E2828" s="6">
        <f t="shared" si="1456"/>
        <v>436</v>
      </c>
      <c r="F2828" s="6" t="s">
        <v>539</v>
      </c>
      <c r="G2828" s="6">
        <v>0.2</v>
      </c>
      <c r="H2828" s="7" t="s">
        <v>537</v>
      </c>
      <c r="I2828" s="6">
        <v>1</v>
      </c>
      <c r="J2828" s="6">
        <v>20</v>
      </c>
      <c r="K2828" s="6">
        <f t="shared" si="1455"/>
        <v>326</v>
      </c>
      <c r="L2828" s="1" t="str">
        <f>Sheet1!L2828</f>
        <v>[{"bid":15024,"type":5,"num":16},{"bid":16003,"type":6,"num":129},{"bid":14001,"type":4,"num":162500}]</v>
      </c>
    </row>
    <row r="2829" spans="1:12" s="6" customFormat="1" x14ac:dyDescent="0.2">
      <c r="A2829" s="6">
        <f t="shared" si="1458"/>
        <v>944327</v>
      </c>
      <c r="B2829" s="6">
        <f t="shared" si="1459"/>
        <v>944328</v>
      </c>
      <c r="C2829" s="6" t="str">
        <f t="shared" si="1457"/>
        <v>当前波数 327/∞</v>
      </c>
      <c r="D2829" s="6">
        <v>737598176</v>
      </c>
      <c r="E2829" s="6">
        <f t="shared" si="1456"/>
        <v>438</v>
      </c>
      <c r="F2829" s="6" t="s">
        <v>529</v>
      </c>
      <c r="G2829" s="6">
        <v>0.2</v>
      </c>
      <c r="H2829" s="7" t="s">
        <v>537</v>
      </c>
      <c r="I2829" s="6">
        <v>1</v>
      </c>
      <c r="J2829" s="6">
        <v>20</v>
      </c>
      <c r="K2829" s="6">
        <f t="shared" si="1455"/>
        <v>327</v>
      </c>
      <c r="L2829" s="1" t="str">
        <f>Sheet1!L2829</f>
        <v>[{"bid":15024,"type":5,"num":16},{"bid":16003,"type":6,"num":129},{"bid":14001,"type":4,"num":163000}]</v>
      </c>
    </row>
    <row r="2830" spans="1:12" s="6" customFormat="1" x14ac:dyDescent="0.2">
      <c r="A2830" s="6">
        <f t="shared" si="1458"/>
        <v>944328</v>
      </c>
      <c r="B2830" s="6">
        <f t="shared" si="1459"/>
        <v>944329</v>
      </c>
      <c r="C2830" s="6" t="str">
        <f t="shared" si="1457"/>
        <v>当前波数 328/∞</v>
      </c>
      <c r="D2830" s="6">
        <v>858977472.00000024</v>
      </c>
      <c r="E2830" s="6">
        <f t="shared" si="1456"/>
        <v>439</v>
      </c>
      <c r="F2830" s="6" t="s">
        <v>540</v>
      </c>
      <c r="G2830" s="6">
        <v>0.2</v>
      </c>
      <c r="H2830" s="7" t="s">
        <v>537</v>
      </c>
      <c r="I2830" s="6">
        <v>1</v>
      </c>
      <c r="J2830" s="6">
        <v>20</v>
      </c>
      <c r="K2830" s="6">
        <f t="shared" ref="K2830:K2893" si="1460">MOD(A2830,1000)</f>
        <v>328</v>
      </c>
      <c r="L2830" s="1" t="str">
        <f>Sheet1!L2830</f>
        <v>[{"bid":15024,"type":5,"num":16},{"bid":16003,"type":6,"num":129},{"bid":14001,"type":4,"num":163500}]</v>
      </c>
    </row>
    <row r="2831" spans="1:12" s="6" customFormat="1" x14ac:dyDescent="0.2">
      <c r="A2831" s="6">
        <f t="shared" si="1458"/>
        <v>944329</v>
      </c>
      <c r="B2831" s="6">
        <f t="shared" si="1459"/>
        <v>944330</v>
      </c>
      <c r="C2831" s="6" t="str">
        <f t="shared" si="1457"/>
        <v>当前波数 329/∞</v>
      </c>
      <c r="D2831" s="6">
        <v>984562560.00000012</v>
      </c>
      <c r="E2831" s="6">
        <f t="shared" si="1456"/>
        <v>440</v>
      </c>
      <c r="F2831" s="6" t="s">
        <v>529</v>
      </c>
      <c r="G2831" s="6">
        <v>0.2</v>
      </c>
      <c r="H2831" s="7" t="s">
        <v>537</v>
      </c>
      <c r="I2831" s="6">
        <v>1</v>
      </c>
      <c r="J2831" s="6">
        <v>20</v>
      </c>
      <c r="K2831" s="6">
        <f t="shared" si="1460"/>
        <v>329</v>
      </c>
      <c r="L2831" s="1" t="str">
        <f>Sheet1!L2831</f>
        <v>[{"bid":15024,"type":5,"num":16},{"bid":16003,"type":6,"num":129},{"bid":14001,"type":4,"num":164000}]</v>
      </c>
    </row>
    <row r="2832" spans="1:12" s="6" customFormat="1" x14ac:dyDescent="0.2">
      <c r="A2832" s="6">
        <f t="shared" si="1458"/>
        <v>944330</v>
      </c>
      <c r="B2832" s="6">
        <f t="shared" si="1459"/>
        <v>944331</v>
      </c>
      <c r="C2832" s="6" t="str">
        <f t="shared" si="1457"/>
        <v>当前波数 330/∞</v>
      </c>
      <c r="D2832" s="6">
        <v>1114422560.0000002</v>
      </c>
      <c r="E2832" s="6">
        <f t="shared" si="1456"/>
        <v>442</v>
      </c>
      <c r="F2832" s="6" t="s">
        <v>539</v>
      </c>
      <c r="G2832" s="6">
        <v>0.2</v>
      </c>
      <c r="H2832" s="7" t="s">
        <v>537</v>
      </c>
      <c r="I2832" s="6">
        <v>2</v>
      </c>
      <c r="J2832" s="6">
        <v>40</v>
      </c>
      <c r="K2832" s="6">
        <f t="shared" si="1460"/>
        <v>330</v>
      </c>
      <c r="L2832" s="1" t="str">
        <f>Sheet1!L2832</f>
        <v>[{"bid":15024,"type":5,"num":16},{"bid":16003,"type":6,"num":129},{"bid":14001,"type":4,"num":164500}]</v>
      </c>
    </row>
    <row r="2833" spans="1:12" s="6" customFormat="1" x14ac:dyDescent="0.2">
      <c r="A2833" s="6">
        <f t="shared" si="1458"/>
        <v>944331</v>
      </c>
      <c r="B2833" s="6">
        <f t="shared" si="1459"/>
        <v>944332</v>
      </c>
      <c r="C2833" s="6" t="str">
        <f t="shared" si="1457"/>
        <v>当前波数 331/∞</v>
      </c>
      <c r="D2833" s="6">
        <v>1248627072</v>
      </c>
      <c r="E2833" s="6">
        <f t="shared" si="1456"/>
        <v>443</v>
      </c>
      <c r="F2833" s="6" t="s">
        <v>528</v>
      </c>
      <c r="G2833" s="6">
        <v>0.2</v>
      </c>
      <c r="H2833" s="7" t="s">
        <v>537</v>
      </c>
      <c r="I2833" s="6">
        <v>1</v>
      </c>
      <c r="J2833" s="6">
        <v>20</v>
      </c>
      <c r="K2833" s="6">
        <f t="shared" si="1460"/>
        <v>331</v>
      </c>
      <c r="L2833" s="1" t="str">
        <f>Sheet1!L2833</f>
        <v>[{"bid":15024,"type":5,"num":16},{"bid":16003,"type":6,"num":131},{"bid":14001,"type":4,"num":165000}]</v>
      </c>
    </row>
    <row r="2834" spans="1:12" s="6" customFormat="1" x14ac:dyDescent="0.2">
      <c r="A2834" s="6">
        <f t="shared" si="1458"/>
        <v>944332</v>
      </c>
      <c r="B2834" s="6">
        <f t="shared" si="1459"/>
        <v>944333</v>
      </c>
      <c r="C2834" s="6" t="str">
        <f t="shared" si="1457"/>
        <v>当前波数 332/∞</v>
      </c>
      <c r="D2834" s="6">
        <v>1387246176.0000002</v>
      </c>
      <c r="E2834" s="6">
        <f t="shared" si="1456"/>
        <v>445</v>
      </c>
      <c r="F2834" s="6" t="s">
        <v>539</v>
      </c>
      <c r="G2834" s="6">
        <v>0.2</v>
      </c>
      <c r="H2834" s="7" t="s">
        <v>537</v>
      </c>
      <c r="I2834" s="6">
        <v>1</v>
      </c>
      <c r="J2834" s="6">
        <v>20</v>
      </c>
      <c r="K2834" s="6">
        <f t="shared" si="1460"/>
        <v>332</v>
      </c>
      <c r="L2834" s="1" t="str">
        <f>Sheet1!L2834</f>
        <v>[{"bid":15024,"type":5,"num":16},{"bid":16003,"type":6,"num":131},{"bid":14001,"type":4,"num":165500}]</v>
      </c>
    </row>
    <row r="2835" spans="1:12" s="6" customFormat="1" x14ac:dyDescent="0.2">
      <c r="A2835" s="6">
        <f t="shared" si="1458"/>
        <v>944333</v>
      </c>
      <c r="B2835" s="6">
        <f t="shared" si="1459"/>
        <v>944334</v>
      </c>
      <c r="C2835" s="6" t="str">
        <f t="shared" si="1457"/>
        <v>当前波数 333/∞</v>
      </c>
      <c r="D2835" s="6">
        <v>1530350432.0000002</v>
      </c>
      <c r="E2835" s="6">
        <f t="shared" si="1456"/>
        <v>447</v>
      </c>
      <c r="F2835" s="6" t="s">
        <v>529</v>
      </c>
      <c r="G2835" s="6">
        <v>0.2</v>
      </c>
      <c r="H2835" s="7" t="s">
        <v>537</v>
      </c>
      <c r="I2835" s="6">
        <v>1</v>
      </c>
      <c r="J2835" s="6">
        <v>20</v>
      </c>
      <c r="K2835" s="6">
        <f t="shared" si="1460"/>
        <v>333</v>
      </c>
      <c r="L2835" s="1" t="str">
        <f>Sheet1!L2835</f>
        <v>[{"bid":15024,"type":5,"num":16},{"bid":16003,"type":6,"num":131},{"bid":14001,"type":4,"num":166000}]</v>
      </c>
    </row>
    <row r="2836" spans="1:12" s="6" customFormat="1" x14ac:dyDescent="0.2">
      <c r="A2836" s="6">
        <f t="shared" si="1458"/>
        <v>944334</v>
      </c>
      <c r="B2836" s="6">
        <f t="shared" si="1459"/>
        <v>944335</v>
      </c>
      <c r="C2836" s="6" t="str">
        <f t="shared" si="1457"/>
        <v>当前波数 334/∞</v>
      </c>
      <c r="D2836" s="6">
        <v>1678010880.0000005</v>
      </c>
      <c r="E2836" s="6">
        <f t="shared" si="1456"/>
        <v>449</v>
      </c>
      <c r="F2836" s="6" t="s">
        <v>540</v>
      </c>
      <c r="G2836" s="6">
        <v>0.2</v>
      </c>
      <c r="H2836" s="7" t="s">
        <v>537</v>
      </c>
      <c r="I2836" s="6">
        <v>1</v>
      </c>
      <c r="J2836" s="6">
        <v>20</v>
      </c>
      <c r="K2836" s="6">
        <f t="shared" si="1460"/>
        <v>334</v>
      </c>
      <c r="L2836" s="1" t="str">
        <f>Sheet1!L2836</f>
        <v>[{"bid":15024,"type":5,"num":16},{"bid":16003,"type":6,"num":131},{"bid":14001,"type":4,"num":166500}]</v>
      </c>
    </row>
    <row r="2837" spans="1:12" s="6" customFormat="1" x14ac:dyDescent="0.2">
      <c r="A2837" s="6">
        <f t="shared" si="1458"/>
        <v>944335</v>
      </c>
      <c r="B2837" s="6">
        <f t="shared" si="1459"/>
        <v>944336</v>
      </c>
      <c r="C2837" s="6" t="str">
        <f t="shared" si="1457"/>
        <v>当前波数 335/∞</v>
      </c>
      <c r="D2837" s="6">
        <v>1860804024.0000002</v>
      </c>
      <c r="E2837" s="6">
        <f t="shared" si="1456"/>
        <v>451</v>
      </c>
      <c r="F2837" s="6" t="s">
        <v>529</v>
      </c>
      <c r="G2837" s="6">
        <v>0.2</v>
      </c>
      <c r="H2837" s="7" t="s">
        <v>537</v>
      </c>
      <c r="I2837" s="6">
        <v>1</v>
      </c>
      <c r="J2837" s="6">
        <v>20</v>
      </c>
      <c r="K2837" s="6">
        <f t="shared" si="1460"/>
        <v>335</v>
      </c>
      <c r="L2837" s="1" t="str">
        <f>Sheet1!L2837</f>
        <v>[{"bid":15024,"type":5,"num":16},{"bid":16003,"type":6,"num":131},{"bid":14001,"type":4,"num":167000}]</v>
      </c>
    </row>
    <row r="2838" spans="1:12" s="6" customFormat="1" x14ac:dyDescent="0.2">
      <c r="A2838" s="6">
        <f t="shared" si="1458"/>
        <v>944336</v>
      </c>
      <c r="B2838" s="6">
        <f t="shared" si="1459"/>
        <v>944337</v>
      </c>
      <c r="C2838" s="6" t="str">
        <f t="shared" si="1457"/>
        <v>当前波数 336/∞</v>
      </c>
      <c r="D2838" s="6">
        <v>2049389628.0000005</v>
      </c>
      <c r="E2838" s="6">
        <f t="shared" si="1456"/>
        <v>452</v>
      </c>
      <c r="F2838" s="6" t="s">
        <v>539</v>
      </c>
      <c r="G2838" s="6">
        <v>0.2</v>
      </c>
      <c r="H2838" s="7" t="s">
        <v>537</v>
      </c>
      <c r="I2838" s="6">
        <v>2</v>
      </c>
      <c r="J2838" s="6">
        <v>40</v>
      </c>
      <c r="K2838" s="6">
        <f t="shared" si="1460"/>
        <v>336</v>
      </c>
      <c r="L2838" s="1" t="str">
        <f>Sheet1!L2838</f>
        <v>[{"bid":15024,"type":5,"num":16},{"bid":16003,"type":6,"num":133},{"bid":14001,"type":4,"num":167500}]</v>
      </c>
    </row>
    <row r="2839" spans="1:12" s="6" customFormat="1" x14ac:dyDescent="0.2">
      <c r="A2839" s="6">
        <f t="shared" si="1458"/>
        <v>944337</v>
      </c>
      <c r="B2839" s="6">
        <f t="shared" si="1459"/>
        <v>944338</v>
      </c>
      <c r="C2839" s="6" t="str">
        <f t="shared" si="1457"/>
        <v>当前波数 337/∞</v>
      </c>
      <c r="D2839" s="6">
        <v>2243857872.0000005</v>
      </c>
      <c r="E2839" s="6">
        <f t="shared" si="1456"/>
        <v>454</v>
      </c>
      <c r="F2839" s="6" t="s">
        <v>528</v>
      </c>
      <c r="G2839" s="6">
        <v>0.2</v>
      </c>
      <c r="H2839" s="7" t="s">
        <v>537</v>
      </c>
      <c r="I2839" s="6">
        <v>1</v>
      </c>
      <c r="J2839" s="6">
        <v>20</v>
      </c>
      <c r="K2839" s="6">
        <f t="shared" si="1460"/>
        <v>337</v>
      </c>
      <c r="L2839" s="1" t="str">
        <f>Sheet1!L2839</f>
        <v>[{"bid":15024,"type":5,"num":16},{"bid":16003,"type":6,"num":133},{"bid":14001,"type":4,"num":168000}]</v>
      </c>
    </row>
    <row r="2840" spans="1:12" s="6" customFormat="1" x14ac:dyDescent="0.2">
      <c r="A2840" s="6">
        <f t="shared" si="1458"/>
        <v>944338</v>
      </c>
      <c r="B2840" s="6">
        <f t="shared" si="1459"/>
        <v>944339</v>
      </c>
      <c r="C2840" s="6" t="str">
        <f t="shared" si="1457"/>
        <v>当前波数 338/∞</v>
      </c>
      <c r="D2840" s="6">
        <v>2444299536.0000005</v>
      </c>
      <c r="E2840" s="6">
        <f t="shared" si="1456"/>
        <v>455</v>
      </c>
      <c r="F2840" s="6" t="s">
        <v>539</v>
      </c>
      <c r="G2840" s="6">
        <v>0.2</v>
      </c>
      <c r="H2840" s="7" t="s">
        <v>537</v>
      </c>
      <c r="I2840" s="6">
        <v>1</v>
      </c>
      <c r="J2840" s="6">
        <v>20</v>
      </c>
      <c r="K2840" s="6">
        <f t="shared" si="1460"/>
        <v>338</v>
      </c>
      <c r="L2840" s="1" t="str">
        <f>Sheet1!L2840</f>
        <v>[{"bid":15024,"type":5,"num":16},{"bid":16003,"type":6,"num":133},{"bid":14001,"type":4,"num":168500}]</v>
      </c>
    </row>
    <row r="2841" spans="1:12" s="6" customFormat="1" x14ac:dyDescent="0.2">
      <c r="A2841" s="6">
        <f t="shared" si="1458"/>
        <v>944339</v>
      </c>
      <c r="B2841" s="6">
        <f t="shared" si="1459"/>
        <v>944340</v>
      </c>
      <c r="C2841" s="6" t="str">
        <f t="shared" si="1457"/>
        <v>当前波数 339/∞</v>
      </c>
      <c r="D2841" s="6">
        <v>2650806000.0000005</v>
      </c>
      <c r="E2841" s="6">
        <f t="shared" si="1456"/>
        <v>457</v>
      </c>
      <c r="F2841" s="6" t="s">
        <v>529</v>
      </c>
      <c r="G2841" s="6">
        <v>0.2</v>
      </c>
      <c r="H2841" s="7" t="s">
        <v>537</v>
      </c>
      <c r="I2841" s="6">
        <v>1</v>
      </c>
      <c r="J2841" s="6">
        <v>20</v>
      </c>
      <c r="K2841" s="6">
        <f t="shared" si="1460"/>
        <v>339</v>
      </c>
      <c r="L2841" s="1" t="str">
        <f>Sheet1!L2841</f>
        <v>[{"bid":15024,"type":5,"num":16},{"bid":16003,"type":6,"num":133},{"bid":14001,"type":4,"num":169000}]</v>
      </c>
    </row>
    <row r="2842" spans="1:12" s="6" customFormat="1" x14ac:dyDescent="0.2">
      <c r="A2842" s="6">
        <f t="shared" si="1458"/>
        <v>944340</v>
      </c>
      <c r="B2842" s="6">
        <f t="shared" si="1459"/>
        <v>944341</v>
      </c>
      <c r="C2842" s="6" t="str">
        <f t="shared" si="1457"/>
        <v>当前波数 340/∞</v>
      </c>
      <c r="D2842" s="6">
        <v>2863469244</v>
      </c>
      <c r="E2842" s="6">
        <f t="shared" si="1456"/>
        <v>458</v>
      </c>
      <c r="F2842" s="6" t="s">
        <v>540</v>
      </c>
      <c r="G2842" s="6">
        <v>0.2</v>
      </c>
      <c r="H2842" s="7" t="s">
        <v>537</v>
      </c>
      <c r="I2842" s="6">
        <v>1</v>
      </c>
      <c r="J2842" s="6">
        <v>20</v>
      </c>
      <c r="K2842" s="6">
        <f t="shared" si="1460"/>
        <v>340</v>
      </c>
      <c r="L2842" s="1" t="str">
        <f>Sheet1!L2842</f>
        <v>[{"bid":15024,"type":5,"num":16},{"bid":16003,"type":6,"num":133},{"bid":14001,"type":4,"num":169500}]</v>
      </c>
    </row>
    <row r="2843" spans="1:12" s="6" customFormat="1" x14ac:dyDescent="0.2">
      <c r="A2843" s="6">
        <f t="shared" si="1458"/>
        <v>944341</v>
      </c>
      <c r="B2843" s="6">
        <f t="shared" si="1459"/>
        <v>944342</v>
      </c>
      <c r="C2843" s="6" t="str">
        <f t="shared" si="1457"/>
        <v>当前波数 341/∞</v>
      </c>
      <c r="D2843" s="6">
        <v>3082381848</v>
      </c>
      <c r="E2843" s="6">
        <f t="shared" si="1456"/>
        <v>460</v>
      </c>
      <c r="F2843" s="6" t="s">
        <v>529</v>
      </c>
      <c r="G2843" s="6">
        <v>0.2</v>
      </c>
      <c r="H2843" s="7" t="s">
        <v>537</v>
      </c>
      <c r="I2843" s="6">
        <v>1</v>
      </c>
      <c r="J2843" s="6">
        <v>20</v>
      </c>
      <c r="K2843" s="6">
        <f t="shared" si="1460"/>
        <v>341</v>
      </c>
      <c r="L2843" s="1" t="str">
        <f>Sheet1!L2843</f>
        <v>[{"bid":15024,"type":5,"num":17},{"bid":16003,"type":6,"num":135},{"bid":14001,"type":4,"num":170000}]</v>
      </c>
    </row>
    <row r="2844" spans="1:12" s="6" customFormat="1" x14ac:dyDescent="0.2">
      <c r="A2844" s="6">
        <f t="shared" si="1458"/>
        <v>944342</v>
      </c>
      <c r="B2844" s="6">
        <f t="shared" si="1459"/>
        <v>944343</v>
      </c>
      <c r="C2844" s="6" t="str">
        <f t="shared" si="1457"/>
        <v>当前波数 342/∞</v>
      </c>
      <c r="D2844" s="6">
        <v>3307636991.9999995</v>
      </c>
      <c r="E2844" s="6">
        <f t="shared" si="1456"/>
        <v>462</v>
      </c>
      <c r="F2844" s="6" t="s">
        <v>539</v>
      </c>
      <c r="G2844" s="6">
        <v>0.2</v>
      </c>
      <c r="H2844" s="7" t="s">
        <v>537</v>
      </c>
      <c r="I2844" s="6">
        <v>2</v>
      </c>
      <c r="J2844" s="6">
        <v>40</v>
      </c>
      <c r="K2844" s="6">
        <f t="shared" si="1460"/>
        <v>342</v>
      </c>
      <c r="L2844" s="1" t="str">
        <f>Sheet1!L2844</f>
        <v>[{"bid":15024,"type":5,"num":17},{"bid":16003,"type":6,"num":135},{"bid":14001,"type":4,"num":170500}]</v>
      </c>
    </row>
    <row r="2845" spans="1:12" s="6" customFormat="1" x14ac:dyDescent="0.2">
      <c r="A2845" s="6">
        <f t="shared" si="1458"/>
        <v>944343</v>
      </c>
      <c r="B2845" s="6">
        <f t="shared" si="1459"/>
        <v>944344</v>
      </c>
      <c r="C2845" s="6" t="str">
        <f t="shared" si="1457"/>
        <v>当前波数 343/∞</v>
      </c>
      <c r="D2845" s="6">
        <v>3574371312</v>
      </c>
      <c r="E2845" s="6">
        <f t="shared" si="1456"/>
        <v>464</v>
      </c>
      <c r="F2845" s="6" t="s">
        <v>528</v>
      </c>
      <c r="G2845" s="6">
        <v>0.2</v>
      </c>
      <c r="H2845" s="7" t="s">
        <v>537</v>
      </c>
      <c r="I2845" s="6">
        <v>1</v>
      </c>
      <c r="J2845" s="6">
        <v>20</v>
      </c>
      <c r="K2845" s="6">
        <f t="shared" si="1460"/>
        <v>343</v>
      </c>
      <c r="L2845" s="1" t="str">
        <f>Sheet1!L2845</f>
        <v>[{"bid":15024,"type":5,"num":17},{"bid":16003,"type":6,"num":135},{"bid":14001,"type":4,"num":171000}]</v>
      </c>
    </row>
    <row r="2846" spans="1:12" s="6" customFormat="1" x14ac:dyDescent="0.2">
      <c r="A2846" s="6">
        <f t="shared" si="1458"/>
        <v>944344</v>
      </c>
      <c r="B2846" s="6">
        <f t="shared" si="1459"/>
        <v>944345</v>
      </c>
      <c r="C2846" s="6" t="str">
        <f t="shared" si="1457"/>
        <v>当前波数 344/∞</v>
      </c>
      <c r="D2846" s="6">
        <v>3848825159.9999995</v>
      </c>
      <c r="E2846" s="6">
        <f t="shared" si="1456"/>
        <v>466</v>
      </c>
      <c r="F2846" s="6" t="s">
        <v>539</v>
      </c>
      <c r="G2846" s="6">
        <v>0.2</v>
      </c>
      <c r="H2846" s="7" t="s">
        <v>537</v>
      </c>
      <c r="I2846" s="6">
        <v>1</v>
      </c>
      <c r="J2846" s="6">
        <v>20</v>
      </c>
      <c r="K2846" s="6">
        <f t="shared" si="1460"/>
        <v>344</v>
      </c>
      <c r="L2846" s="1" t="str">
        <f>Sheet1!L2846</f>
        <v>[{"bid":15024,"type":5,"num":17},{"bid":16003,"type":6,"num":135},{"bid":14001,"type":4,"num":171500}]</v>
      </c>
    </row>
    <row r="2847" spans="1:12" s="6" customFormat="1" x14ac:dyDescent="0.2">
      <c r="A2847" s="6">
        <f t="shared" si="1458"/>
        <v>944345</v>
      </c>
      <c r="B2847" s="6">
        <f t="shared" si="1459"/>
        <v>944346</v>
      </c>
      <c r="C2847" s="6" t="str">
        <f t="shared" si="1457"/>
        <v>当前波数 345/∞</v>
      </c>
      <c r="D2847" s="6">
        <v>4131111936</v>
      </c>
      <c r="E2847" s="6">
        <f t="shared" si="1456"/>
        <v>467</v>
      </c>
      <c r="F2847" s="6" t="s">
        <v>529</v>
      </c>
      <c r="G2847" s="6">
        <v>0.2</v>
      </c>
      <c r="H2847" s="7" t="s">
        <v>537</v>
      </c>
      <c r="I2847" s="6">
        <v>1</v>
      </c>
      <c r="J2847" s="6">
        <v>20</v>
      </c>
      <c r="K2847" s="6">
        <f t="shared" si="1460"/>
        <v>345</v>
      </c>
      <c r="L2847" s="1" t="str">
        <f>Sheet1!L2847</f>
        <v>[{"bid":15024,"type":5,"num":17},{"bid":16003,"type":6,"num":135},{"bid":14001,"type":4,"num":172000}]</v>
      </c>
    </row>
    <row r="2848" spans="1:12" s="6" customFormat="1" x14ac:dyDescent="0.2">
      <c r="A2848" s="6">
        <f t="shared" si="1458"/>
        <v>944346</v>
      </c>
      <c r="B2848" s="6">
        <f t="shared" si="1459"/>
        <v>944347</v>
      </c>
      <c r="C2848" s="6" t="str">
        <f t="shared" si="1457"/>
        <v>当前波数 346/∞</v>
      </c>
      <c r="D2848" s="6">
        <v>4421345759.999999</v>
      </c>
      <c r="E2848" s="6">
        <f t="shared" si="1456"/>
        <v>468</v>
      </c>
      <c r="F2848" s="6" t="s">
        <v>540</v>
      </c>
      <c r="G2848" s="6">
        <v>0.2</v>
      </c>
      <c r="H2848" s="7" t="s">
        <v>537</v>
      </c>
      <c r="I2848" s="6">
        <v>1</v>
      </c>
      <c r="J2848" s="6">
        <v>20</v>
      </c>
      <c r="K2848" s="6">
        <f t="shared" si="1460"/>
        <v>346</v>
      </c>
      <c r="L2848" s="1" t="str">
        <f>Sheet1!L2848</f>
        <v>[{"bid":15024,"type":5,"num":17},{"bid":16003,"type":6,"num":137},{"bid":14001,"type":4,"num":172500}]</v>
      </c>
    </row>
    <row r="2849" spans="1:12" s="6" customFormat="1" x14ac:dyDescent="0.2">
      <c r="A2849" s="6">
        <f t="shared" si="1458"/>
        <v>944347</v>
      </c>
      <c r="B2849" s="6">
        <f t="shared" si="1459"/>
        <v>944348</v>
      </c>
      <c r="C2849" s="6" t="str">
        <f t="shared" si="1457"/>
        <v>当前波数 347/∞</v>
      </c>
      <c r="D2849" s="6">
        <v>4719641472</v>
      </c>
      <c r="E2849" s="6">
        <f t="shared" si="1456"/>
        <v>470</v>
      </c>
      <c r="F2849" s="6" t="s">
        <v>529</v>
      </c>
      <c r="G2849" s="6">
        <v>0.2</v>
      </c>
      <c r="H2849" s="7" t="s">
        <v>537</v>
      </c>
      <c r="I2849" s="6">
        <v>1</v>
      </c>
      <c r="J2849" s="6">
        <v>20</v>
      </c>
      <c r="K2849" s="6">
        <f t="shared" si="1460"/>
        <v>347</v>
      </c>
      <c r="L2849" s="1" t="str">
        <f>Sheet1!L2849</f>
        <v>[{"bid":15024,"type":5,"num":17},{"bid":16003,"type":6,"num":137},{"bid":14001,"type":4,"num":173000}]</v>
      </c>
    </row>
    <row r="2850" spans="1:12" s="6" customFormat="1" x14ac:dyDescent="0.2">
      <c r="A2850" s="6">
        <f t="shared" si="1458"/>
        <v>944348</v>
      </c>
      <c r="B2850" s="6">
        <f t="shared" si="1459"/>
        <v>944349</v>
      </c>
      <c r="C2850" s="6" t="str">
        <f t="shared" si="1457"/>
        <v>当前波数 348/∞</v>
      </c>
      <c r="D2850" s="6">
        <v>5026114632</v>
      </c>
      <c r="E2850" s="6">
        <f t="shared" si="1456"/>
        <v>472</v>
      </c>
      <c r="F2850" s="6" t="s">
        <v>539</v>
      </c>
      <c r="G2850" s="6">
        <v>0.2</v>
      </c>
      <c r="H2850" s="7" t="s">
        <v>537</v>
      </c>
      <c r="I2850" s="6">
        <v>2</v>
      </c>
      <c r="J2850" s="6">
        <v>40</v>
      </c>
      <c r="K2850" s="6">
        <f t="shared" si="1460"/>
        <v>348</v>
      </c>
      <c r="L2850" s="1" t="str">
        <f>Sheet1!L2850</f>
        <v>[{"bid":15024,"type":5,"num":17},{"bid":16003,"type":6,"num":137},{"bid":14001,"type":4,"num":173500}]</v>
      </c>
    </row>
    <row r="2851" spans="1:12" s="6" customFormat="1" x14ac:dyDescent="0.2">
      <c r="A2851" s="6">
        <f t="shared" si="1458"/>
        <v>944349</v>
      </c>
      <c r="B2851" s="6">
        <f t="shared" si="1459"/>
        <v>944350</v>
      </c>
      <c r="C2851" s="6" t="str">
        <f t="shared" si="1457"/>
        <v>当前波数 349/∞</v>
      </c>
      <c r="D2851" s="6">
        <v>5340881520</v>
      </c>
      <c r="E2851" s="6">
        <f t="shared" si="1456"/>
        <v>473</v>
      </c>
      <c r="F2851" s="6" t="s">
        <v>528</v>
      </c>
      <c r="G2851" s="6">
        <v>0.2</v>
      </c>
      <c r="H2851" s="7" t="s">
        <v>537</v>
      </c>
      <c r="I2851" s="6">
        <v>1</v>
      </c>
      <c r="J2851" s="6">
        <v>20</v>
      </c>
      <c r="K2851" s="6">
        <f t="shared" si="1460"/>
        <v>349</v>
      </c>
      <c r="L2851" s="1" t="str">
        <f>Sheet1!L2851</f>
        <v>[{"bid":15024,"type":5,"num":17},{"bid":16003,"type":6,"num":137},{"bid":14001,"type":4,"num":174000}]</v>
      </c>
    </row>
    <row r="2852" spans="1:12" s="6" customFormat="1" x14ac:dyDescent="0.2">
      <c r="A2852" s="6">
        <f t="shared" si="1458"/>
        <v>944350</v>
      </c>
      <c r="B2852" s="6">
        <f t="shared" si="1459"/>
        <v>944351</v>
      </c>
      <c r="C2852" s="6" t="str">
        <f t="shared" si="1457"/>
        <v>当前波数 350/∞</v>
      </c>
      <c r="D2852" s="6">
        <v>5664059136</v>
      </c>
      <c r="E2852" s="6">
        <f t="shared" si="1456"/>
        <v>475</v>
      </c>
      <c r="F2852" s="6" t="s">
        <v>539</v>
      </c>
      <c r="G2852" s="6">
        <v>0.2</v>
      </c>
      <c r="H2852" s="7" t="s">
        <v>537</v>
      </c>
      <c r="I2852" s="6">
        <v>1</v>
      </c>
      <c r="J2852" s="6">
        <v>20</v>
      </c>
      <c r="K2852" s="6">
        <f t="shared" si="1460"/>
        <v>350</v>
      </c>
      <c r="L2852" s="1" t="str">
        <f>Sheet1!L2852</f>
        <v>[{"bid":15024,"type":5,"num":17},{"bid":16003,"type":6,"num":137},{"bid":14001,"type":4,"num":174500}]</v>
      </c>
    </row>
    <row r="2853" spans="1:12" s="6" customFormat="1" x14ac:dyDescent="0.2">
      <c r="A2853" s="6">
        <f t="shared" si="1458"/>
        <v>944351</v>
      </c>
      <c r="B2853" s="6">
        <f t="shared" si="1459"/>
        <v>944352</v>
      </c>
      <c r="C2853" s="6" t="str">
        <f t="shared" si="1457"/>
        <v>当前波数 351/∞</v>
      </c>
      <c r="D2853" s="6">
        <v>6035736968.000001</v>
      </c>
      <c r="E2853" s="6">
        <f t="shared" si="1456"/>
        <v>476</v>
      </c>
      <c r="F2853" s="6" t="s">
        <v>529</v>
      </c>
      <c r="G2853" s="6">
        <v>0.2</v>
      </c>
      <c r="H2853" s="7" t="s">
        <v>537</v>
      </c>
      <c r="I2853" s="6">
        <v>1</v>
      </c>
      <c r="J2853" s="6">
        <v>20</v>
      </c>
      <c r="K2853" s="6">
        <f t="shared" si="1460"/>
        <v>351</v>
      </c>
      <c r="L2853" s="1" t="str">
        <f>Sheet1!L2853</f>
        <v>[{"bid":15024,"type":5,"num":17},{"bid":16003,"type":6,"num":139},{"bid":14001,"type":4,"num":175000}]</v>
      </c>
    </row>
    <row r="2854" spans="1:12" s="6" customFormat="1" x14ac:dyDescent="0.2">
      <c r="A2854" s="6">
        <f t="shared" si="1458"/>
        <v>944352</v>
      </c>
      <c r="B2854" s="6">
        <f t="shared" si="1459"/>
        <v>944353</v>
      </c>
      <c r="C2854" s="6" t="str">
        <f t="shared" si="1457"/>
        <v>当前波数 352/∞</v>
      </c>
      <c r="D2854" s="6">
        <v>6417350436</v>
      </c>
      <c r="E2854" s="6">
        <f t="shared" si="1456"/>
        <v>477</v>
      </c>
      <c r="F2854" s="6" t="s">
        <v>540</v>
      </c>
      <c r="G2854" s="6">
        <v>0.2</v>
      </c>
      <c r="H2854" s="7" t="s">
        <v>537</v>
      </c>
      <c r="I2854" s="6">
        <v>1</v>
      </c>
      <c r="J2854" s="6">
        <v>20</v>
      </c>
      <c r="K2854" s="6">
        <f t="shared" si="1460"/>
        <v>352</v>
      </c>
      <c r="L2854" s="1" t="str">
        <f>Sheet1!L2854</f>
        <v>[{"bid":15024,"type":5,"num":17},{"bid":16003,"type":6,"num":139},{"bid":14001,"type":4,"num":175500}]</v>
      </c>
    </row>
    <row r="2855" spans="1:12" s="6" customFormat="1" x14ac:dyDescent="0.2">
      <c r="A2855" s="6">
        <f t="shared" si="1458"/>
        <v>944353</v>
      </c>
      <c r="B2855" s="6">
        <f t="shared" si="1459"/>
        <v>944354</v>
      </c>
      <c r="C2855" s="6" t="str">
        <f t="shared" si="1457"/>
        <v>当前波数 353/∞</v>
      </c>
      <c r="D2855" s="6">
        <v>6809037840.000001</v>
      </c>
      <c r="E2855" s="6">
        <f t="shared" si="1456"/>
        <v>478</v>
      </c>
      <c r="F2855" s="6" t="s">
        <v>529</v>
      </c>
      <c r="G2855" s="6">
        <v>0.2</v>
      </c>
      <c r="H2855" s="7" t="s">
        <v>537</v>
      </c>
      <c r="I2855" s="6">
        <v>1</v>
      </c>
      <c r="J2855" s="6">
        <v>20</v>
      </c>
      <c r="K2855" s="6">
        <f t="shared" si="1460"/>
        <v>353</v>
      </c>
      <c r="L2855" s="1" t="str">
        <f>Sheet1!L2855</f>
        <v>[{"bid":15024,"type":5,"num":17},{"bid":16003,"type":6,"num":139},{"bid":14001,"type":4,"num":176000}]</v>
      </c>
    </row>
    <row r="2856" spans="1:12" s="6" customFormat="1" x14ac:dyDescent="0.2">
      <c r="A2856" s="6">
        <f t="shared" si="1458"/>
        <v>944354</v>
      </c>
      <c r="B2856" s="6">
        <f t="shared" si="1459"/>
        <v>944355</v>
      </c>
      <c r="C2856" s="6" t="str">
        <f t="shared" si="1457"/>
        <v>当前波数 354/∞</v>
      </c>
      <c r="D2856" s="6">
        <v>7210938320.000001</v>
      </c>
      <c r="E2856" s="6">
        <f t="shared" si="1456"/>
        <v>480</v>
      </c>
      <c r="F2856" s="6" t="s">
        <v>539</v>
      </c>
      <c r="G2856" s="6">
        <v>0.2</v>
      </c>
      <c r="H2856" s="7" t="s">
        <v>537</v>
      </c>
      <c r="I2856" s="6">
        <v>2</v>
      </c>
      <c r="J2856" s="6">
        <v>40</v>
      </c>
      <c r="K2856" s="6">
        <f t="shared" si="1460"/>
        <v>354</v>
      </c>
      <c r="L2856" s="1" t="str">
        <f>Sheet1!L2856</f>
        <v>[{"bid":15024,"type":5,"num":17},{"bid":16003,"type":6,"num":139},{"bid":14001,"type":4,"num":176500}]</v>
      </c>
    </row>
    <row r="2857" spans="1:12" s="6" customFormat="1" x14ac:dyDescent="0.2">
      <c r="A2857" s="6">
        <f t="shared" si="1458"/>
        <v>944355</v>
      </c>
      <c r="B2857" s="6">
        <f t="shared" si="1459"/>
        <v>944356</v>
      </c>
      <c r="C2857" s="6" t="str">
        <f t="shared" si="1457"/>
        <v>当前波数 355/∞</v>
      </c>
      <c r="D2857" s="6">
        <v>7623191856.0000019</v>
      </c>
      <c r="E2857" s="6">
        <f t="shared" si="1456"/>
        <v>481</v>
      </c>
      <c r="F2857" s="6" t="s">
        <v>528</v>
      </c>
      <c r="G2857" s="6">
        <v>0.2</v>
      </c>
      <c r="H2857" s="7" t="s">
        <v>537</v>
      </c>
      <c r="I2857" s="6">
        <v>1</v>
      </c>
      <c r="J2857" s="6">
        <v>20</v>
      </c>
      <c r="K2857" s="6">
        <f t="shared" si="1460"/>
        <v>355</v>
      </c>
      <c r="L2857" s="1" t="str">
        <f>Sheet1!L2857</f>
        <v>[{"bid":15024,"type":5,"num":17},{"bid":16003,"type":6,"num":139},{"bid":14001,"type":4,"num":177000}]</v>
      </c>
    </row>
    <row r="2858" spans="1:12" s="6" customFormat="1" x14ac:dyDescent="0.2">
      <c r="A2858" s="6">
        <f t="shared" si="1458"/>
        <v>944356</v>
      </c>
      <c r="B2858" s="6">
        <f t="shared" si="1459"/>
        <v>944357</v>
      </c>
      <c r="C2858" s="6" t="str">
        <f t="shared" si="1457"/>
        <v>当前波数 356/∞</v>
      </c>
      <c r="D2858" s="6">
        <v>8045939268.000001</v>
      </c>
      <c r="E2858" s="6">
        <f t="shared" si="1456"/>
        <v>482</v>
      </c>
      <c r="F2858" s="6" t="s">
        <v>539</v>
      </c>
      <c r="G2858" s="6">
        <v>0.2</v>
      </c>
      <c r="H2858" s="7" t="s">
        <v>537</v>
      </c>
      <c r="I2858" s="6">
        <v>1</v>
      </c>
      <c r="J2858" s="6">
        <v>20</v>
      </c>
      <c r="K2858" s="6">
        <f t="shared" si="1460"/>
        <v>356</v>
      </c>
      <c r="L2858" s="1" t="str">
        <f>Sheet1!L2858</f>
        <v>[{"bid":15024,"type":5,"num":17},{"bid":16003,"type":6,"num":141},{"bid":14001,"type":4,"num":177500}]</v>
      </c>
    </row>
    <row r="2859" spans="1:12" s="6" customFormat="1" x14ac:dyDescent="0.2">
      <c r="A2859" s="6">
        <f t="shared" si="1458"/>
        <v>944357</v>
      </c>
      <c r="B2859" s="6">
        <f t="shared" si="1459"/>
        <v>944358</v>
      </c>
      <c r="C2859" s="6" t="str">
        <f t="shared" si="1457"/>
        <v>当前波数 357/∞</v>
      </c>
      <c r="D2859" s="6">
        <v>8479322216.000001</v>
      </c>
      <c r="E2859" s="6">
        <f t="shared" si="1456"/>
        <v>484</v>
      </c>
      <c r="F2859" s="6" t="s">
        <v>529</v>
      </c>
      <c r="G2859" s="6">
        <v>0.2</v>
      </c>
      <c r="H2859" s="7" t="s">
        <v>537</v>
      </c>
      <c r="I2859" s="6">
        <v>1</v>
      </c>
      <c r="J2859" s="6">
        <v>20</v>
      </c>
      <c r="K2859" s="6">
        <f t="shared" si="1460"/>
        <v>357</v>
      </c>
      <c r="L2859" s="1" t="str">
        <f>Sheet1!L2859</f>
        <v>[{"bid":15024,"type":5,"num":17},{"bid":16003,"type":6,"num":141},{"bid":14001,"type":4,"num":178000}]</v>
      </c>
    </row>
    <row r="2860" spans="1:12" s="6" customFormat="1" x14ac:dyDescent="0.2">
      <c r="A2860" s="6">
        <f t="shared" si="1458"/>
        <v>944358</v>
      </c>
      <c r="B2860" s="6">
        <f t="shared" si="1459"/>
        <v>944359</v>
      </c>
      <c r="C2860" s="6" t="str">
        <f t="shared" si="1457"/>
        <v>当前波数 358/∞</v>
      </c>
      <c r="D2860" s="6">
        <v>8923483200</v>
      </c>
      <c r="E2860" s="6">
        <f t="shared" si="1456"/>
        <v>485</v>
      </c>
      <c r="F2860" s="6" t="s">
        <v>540</v>
      </c>
      <c r="G2860" s="6">
        <v>0.2</v>
      </c>
      <c r="H2860" s="7" t="s">
        <v>537</v>
      </c>
      <c r="I2860" s="6">
        <v>1</v>
      </c>
      <c r="J2860" s="6">
        <v>20</v>
      </c>
      <c r="K2860" s="6">
        <f t="shared" si="1460"/>
        <v>358</v>
      </c>
      <c r="L2860" s="1" t="str">
        <f>Sheet1!L2860</f>
        <v>[{"bid":15024,"type":5,"num":17},{"bid":16003,"type":6,"num":141},{"bid":14001,"type":4,"num":178500}]</v>
      </c>
    </row>
    <row r="2861" spans="1:12" s="6" customFormat="1" x14ac:dyDescent="0.2">
      <c r="A2861" s="6">
        <f t="shared" si="1458"/>
        <v>944359</v>
      </c>
      <c r="B2861" s="6">
        <f t="shared" si="1459"/>
        <v>944360</v>
      </c>
      <c r="C2861" s="6" t="str">
        <f t="shared" si="1457"/>
        <v>当前波数 359/∞</v>
      </c>
      <c r="D2861" s="6">
        <v>9423872640.0000019</v>
      </c>
      <c r="E2861" s="6">
        <f t="shared" si="1456"/>
        <v>487</v>
      </c>
      <c r="F2861" s="6" t="s">
        <v>529</v>
      </c>
      <c r="G2861" s="6">
        <v>0.2</v>
      </c>
      <c r="H2861" s="7" t="s">
        <v>537</v>
      </c>
      <c r="I2861" s="6">
        <v>1</v>
      </c>
      <c r="J2861" s="6">
        <v>20</v>
      </c>
      <c r="K2861" s="6">
        <f t="shared" si="1460"/>
        <v>359</v>
      </c>
      <c r="L2861" s="1" t="str">
        <f>Sheet1!L2861</f>
        <v>[{"bid":15024,"type":5,"num":17},{"bid":16003,"type":6,"num":141},{"bid":14001,"type":4,"num":179000}]</v>
      </c>
    </row>
    <row r="2862" spans="1:12" s="6" customFormat="1" x14ac:dyDescent="0.2">
      <c r="A2862" s="6">
        <f t="shared" si="1458"/>
        <v>944360</v>
      </c>
      <c r="B2862" s="6">
        <f t="shared" si="1459"/>
        <v>944361</v>
      </c>
      <c r="C2862" s="6" t="str">
        <f t="shared" si="1457"/>
        <v>当前波数 360/∞</v>
      </c>
      <c r="D2862" s="6">
        <v>9936720144</v>
      </c>
      <c r="E2862" s="6">
        <f t="shared" si="1456"/>
        <v>488</v>
      </c>
      <c r="F2862" s="6" t="s">
        <v>539</v>
      </c>
      <c r="G2862" s="6">
        <v>0.2</v>
      </c>
      <c r="H2862" s="7" t="s">
        <v>537</v>
      </c>
      <c r="I2862" s="6">
        <v>2</v>
      </c>
      <c r="J2862" s="6">
        <v>40</v>
      </c>
      <c r="K2862" s="6">
        <f t="shared" si="1460"/>
        <v>360</v>
      </c>
      <c r="L2862" s="1" t="str">
        <f>Sheet1!L2862</f>
        <v>[{"bid":15024,"type":5,"num":17},{"bid":16003,"type":6,"num":141},{"bid":14001,"type":4,"num":179500}]</v>
      </c>
    </row>
    <row r="2863" spans="1:12" s="6" customFormat="1" x14ac:dyDescent="0.2">
      <c r="A2863" s="6">
        <f t="shared" si="1458"/>
        <v>944361</v>
      </c>
      <c r="B2863" s="6">
        <f t="shared" si="1459"/>
        <v>944362</v>
      </c>
      <c r="C2863" s="6" t="str">
        <f t="shared" si="1457"/>
        <v>当前波数 361/∞</v>
      </c>
      <c r="D2863" s="6">
        <v>10462190592.000002</v>
      </c>
      <c r="E2863" s="6">
        <f t="shared" si="1456"/>
        <v>490</v>
      </c>
      <c r="F2863" s="6" t="s">
        <v>528</v>
      </c>
      <c r="G2863" s="6">
        <v>0.2</v>
      </c>
      <c r="H2863" s="7" t="s">
        <v>537</v>
      </c>
      <c r="I2863" s="6">
        <v>1</v>
      </c>
      <c r="J2863" s="6">
        <v>20</v>
      </c>
      <c r="K2863" s="6">
        <f t="shared" si="1460"/>
        <v>361</v>
      </c>
      <c r="L2863" s="1" t="str">
        <f>Sheet1!L2863</f>
        <v>[{"bid":15024,"type":5,"num":18},{"bid":16003,"type":6,"num":143},{"bid":14001,"type":4,"num":180000}]</v>
      </c>
    </row>
    <row r="2864" spans="1:12" s="6" customFormat="1" x14ac:dyDescent="0.2">
      <c r="A2864" s="6">
        <f t="shared" si="1458"/>
        <v>944362</v>
      </c>
      <c r="B2864" s="6">
        <f t="shared" si="1459"/>
        <v>944363</v>
      </c>
      <c r="C2864" s="6" t="str">
        <f t="shared" si="1457"/>
        <v>当前波数 362/∞</v>
      </c>
      <c r="D2864" s="6">
        <v>11000449824</v>
      </c>
      <c r="E2864" s="6">
        <f t="shared" si="1456"/>
        <v>492</v>
      </c>
      <c r="F2864" s="6" t="s">
        <v>539</v>
      </c>
      <c r="G2864" s="6">
        <v>0.2</v>
      </c>
      <c r="H2864" s="7" t="s">
        <v>537</v>
      </c>
      <c r="I2864" s="6">
        <v>1</v>
      </c>
      <c r="J2864" s="6">
        <v>20</v>
      </c>
      <c r="K2864" s="6">
        <f t="shared" si="1460"/>
        <v>362</v>
      </c>
      <c r="L2864" s="1" t="str">
        <f>Sheet1!L2864</f>
        <v>[{"bid":15024,"type":5,"num":18},{"bid":16003,"type":6,"num":143},{"bid":14001,"type":4,"num":180500}]</v>
      </c>
    </row>
    <row r="2865" spans="1:12" s="6" customFormat="1" x14ac:dyDescent="0.2">
      <c r="A2865" s="6">
        <f t="shared" si="1458"/>
        <v>944363</v>
      </c>
      <c r="B2865" s="6">
        <f t="shared" si="1459"/>
        <v>944364</v>
      </c>
      <c r="C2865" s="6" t="str">
        <f t="shared" si="1457"/>
        <v>当前波数 363/∞</v>
      </c>
      <c r="D2865" s="6">
        <v>11551664640.000002</v>
      </c>
      <c r="E2865" s="6">
        <f t="shared" si="1456"/>
        <v>494</v>
      </c>
      <c r="F2865" s="6" t="s">
        <v>529</v>
      </c>
      <c r="G2865" s="6">
        <v>0.2</v>
      </c>
      <c r="H2865" s="7" t="s">
        <v>537</v>
      </c>
      <c r="I2865" s="6">
        <v>1</v>
      </c>
      <c r="J2865" s="6">
        <v>20</v>
      </c>
      <c r="K2865" s="6">
        <f t="shared" si="1460"/>
        <v>363</v>
      </c>
      <c r="L2865" s="1" t="str">
        <f>Sheet1!L2865</f>
        <v>[{"bid":15024,"type":5,"num":18},{"bid":16003,"type":6,"num":143},{"bid":14001,"type":4,"num":181000}]</v>
      </c>
    </row>
    <row r="2866" spans="1:12" s="6" customFormat="1" x14ac:dyDescent="0.2">
      <c r="A2866" s="6">
        <f t="shared" si="1458"/>
        <v>944364</v>
      </c>
      <c r="B2866" s="6">
        <f t="shared" si="1459"/>
        <v>944365</v>
      </c>
      <c r="C2866" s="6" t="str">
        <f t="shared" si="1457"/>
        <v>当前波数 364/∞</v>
      </c>
      <c r="D2866" s="6">
        <v>12116002800.000002</v>
      </c>
      <c r="E2866" s="6">
        <f t="shared" si="1456"/>
        <v>495</v>
      </c>
      <c r="F2866" s="6" t="s">
        <v>540</v>
      </c>
      <c r="G2866" s="6">
        <v>0.2</v>
      </c>
      <c r="H2866" s="7" t="s">
        <v>537</v>
      </c>
      <c r="I2866" s="6">
        <v>1</v>
      </c>
      <c r="J2866" s="6">
        <v>20</v>
      </c>
      <c r="K2866" s="6">
        <f t="shared" si="1460"/>
        <v>364</v>
      </c>
      <c r="L2866" s="1" t="str">
        <f>Sheet1!L2866</f>
        <v>[{"bid":15024,"type":5,"num":18},{"bid":16003,"type":6,"num":143},{"bid":14001,"type":4,"num":181500}]</v>
      </c>
    </row>
    <row r="2867" spans="1:12" s="6" customFormat="1" x14ac:dyDescent="0.2">
      <c r="A2867" s="6">
        <f t="shared" si="1458"/>
        <v>944365</v>
      </c>
      <c r="B2867" s="6">
        <f t="shared" si="1459"/>
        <v>944366</v>
      </c>
      <c r="C2867" s="6" t="str">
        <f t="shared" si="1457"/>
        <v>当前波数 365/∞</v>
      </c>
      <c r="D2867" s="6">
        <v>12693633024</v>
      </c>
      <c r="E2867" s="6">
        <f t="shared" si="1456"/>
        <v>496</v>
      </c>
      <c r="F2867" s="6" t="s">
        <v>529</v>
      </c>
      <c r="G2867" s="6">
        <v>0.2</v>
      </c>
      <c r="H2867" s="7" t="s">
        <v>537</v>
      </c>
      <c r="I2867" s="6">
        <v>1</v>
      </c>
      <c r="J2867" s="6">
        <v>20</v>
      </c>
      <c r="K2867" s="6">
        <f t="shared" si="1460"/>
        <v>365</v>
      </c>
      <c r="L2867" s="1" t="str">
        <f>Sheet1!L2867</f>
        <v>[{"bid":15024,"type":5,"num":18},{"bid":16003,"type":6,"num":143},{"bid":14001,"type":4,"num":182000}]</v>
      </c>
    </row>
    <row r="2868" spans="1:12" s="6" customFormat="1" x14ac:dyDescent="0.2">
      <c r="A2868" s="6">
        <f t="shared" si="1458"/>
        <v>944366</v>
      </c>
      <c r="B2868" s="6">
        <f t="shared" si="1459"/>
        <v>944367</v>
      </c>
      <c r="C2868" s="6" t="str">
        <f t="shared" si="1457"/>
        <v>当前波数 366/∞</v>
      </c>
      <c r="D2868" s="6">
        <v>13284724992.000002</v>
      </c>
      <c r="E2868" s="6">
        <f t="shared" si="1456"/>
        <v>497</v>
      </c>
      <c r="F2868" s="6" t="s">
        <v>539</v>
      </c>
      <c r="G2868" s="6">
        <v>0.2</v>
      </c>
      <c r="H2868" s="7" t="s">
        <v>537</v>
      </c>
      <c r="I2868" s="6">
        <v>2</v>
      </c>
      <c r="J2868" s="6">
        <v>40</v>
      </c>
      <c r="K2868" s="6">
        <f t="shared" si="1460"/>
        <v>366</v>
      </c>
      <c r="L2868" s="1" t="str">
        <f>Sheet1!L2868</f>
        <v>[{"bid":15024,"type":5,"num":18},{"bid":16003,"type":6,"num":145},{"bid":14001,"type":4,"num":182500}]</v>
      </c>
    </row>
    <row r="2869" spans="1:12" s="6" customFormat="1" x14ac:dyDescent="0.2">
      <c r="A2869" s="6">
        <f t="shared" si="1458"/>
        <v>944367</v>
      </c>
      <c r="B2869" s="6">
        <f t="shared" si="1459"/>
        <v>944368</v>
      </c>
      <c r="C2869" s="6" t="str">
        <f t="shared" si="1457"/>
        <v>当前波数 367/∞</v>
      </c>
      <c r="D2869" s="6">
        <v>13940513496</v>
      </c>
      <c r="E2869" s="6">
        <f t="shared" si="1456"/>
        <v>498</v>
      </c>
      <c r="F2869" s="6" t="s">
        <v>528</v>
      </c>
      <c r="G2869" s="6">
        <v>0.2</v>
      </c>
      <c r="H2869" s="7" t="s">
        <v>537</v>
      </c>
      <c r="I2869" s="6">
        <v>1</v>
      </c>
      <c r="J2869" s="6">
        <v>20</v>
      </c>
      <c r="K2869" s="6">
        <f t="shared" si="1460"/>
        <v>367</v>
      </c>
      <c r="L2869" s="1" t="str">
        <f>Sheet1!L2869</f>
        <v>[{"bid":15024,"type":5,"num":18},{"bid":16003,"type":6,"num":145},{"bid":14001,"type":4,"num":183000}]</v>
      </c>
    </row>
    <row r="2870" spans="1:12" s="6" customFormat="1" x14ac:dyDescent="0.2">
      <c r="A2870" s="6">
        <f t="shared" si="1458"/>
        <v>944368</v>
      </c>
      <c r="B2870" s="6">
        <f t="shared" si="1459"/>
        <v>944369</v>
      </c>
      <c r="C2870" s="6" t="str">
        <f t="shared" si="1457"/>
        <v>当前波数 368/∞</v>
      </c>
      <c r="D2870" s="6">
        <v>14611606092.000002</v>
      </c>
      <c r="E2870" s="6">
        <f t="shared" si="1456"/>
        <v>499</v>
      </c>
      <c r="F2870" s="6" t="s">
        <v>539</v>
      </c>
      <c r="G2870" s="6">
        <v>0.2</v>
      </c>
      <c r="H2870" s="7" t="s">
        <v>537</v>
      </c>
      <c r="I2870" s="6">
        <v>1</v>
      </c>
      <c r="J2870" s="6">
        <v>20</v>
      </c>
      <c r="K2870" s="6">
        <f t="shared" si="1460"/>
        <v>368</v>
      </c>
      <c r="L2870" s="1" t="str">
        <f>Sheet1!L2870</f>
        <v>[{"bid":15024,"type":5,"num":18},{"bid":16003,"type":6,"num":145},{"bid":14001,"type":4,"num":183500}]</v>
      </c>
    </row>
    <row r="2871" spans="1:12" s="6" customFormat="1" x14ac:dyDescent="0.2">
      <c r="A2871" s="6">
        <f t="shared" si="1458"/>
        <v>944369</v>
      </c>
      <c r="B2871" s="6">
        <f t="shared" si="1459"/>
        <v>944370</v>
      </c>
      <c r="C2871" s="6" t="str">
        <f t="shared" si="1457"/>
        <v>当前波数 369/∞</v>
      </c>
      <c r="D2871" s="6">
        <v>15298195920</v>
      </c>
      <c r="E2871" s="6">
        <f t="shared" si="1456"/>
        <v>501</v>
      </c>
      <c r="F2871" s="6" t="s">
        <v>529</v>
      </c>
      <c r="G2871" s="6">
        <v>0.2</v>
      </c>
      <c r="H2871" s="7" t="s">
        <v>537</v>
      </c>
      <c r="I2871" s="6">
        <v>1</v>
      </c>
      <c r="J2871" s="6">
        <v>20</v>
      </c>
      <c r="K2871" s="6">
        <f t="shared" si="1460"/>
        <v>369</v>
      </c>
      <c r="L2871" s="1" t="str">
        <f>Sheet1!L2871</f>
        <v>[{"bid":15024,"type":5,"num":18},{"bid":16003,"type":6,"num":145},{"bid":14001,"type":4,"num":184000}]</v>
      </c>
    </row>
    <row r="2872" spans="1:12" s="6" customFormat="1" x14ac:dyDescent="0.2">
      <c r="A2872" s="6">
        <f t="shared" si="1458"/>
        <v>944370</v>
      </c>
      <c r="B2872" s="6">
        <f t="shared" si="1459"/>
        <v>944371</v>
      </c>
      <c r="C2872" s="6" t="str">
        <f t="shared" si="1457"/>
        <v>当前波数 370/∞</v>
      </c>
      <c r="D2872" s="6">
        <v>16000477200.000002</v>
      </c>
      <c r="E2872" s="6">
        <f t="shared" si="1456"/>
        <v>503</v>
      </c>
      <c r="F2872" s="6" t="s">
        <v>540</v>
      </c>
      <c r="G2872" s="6">
        <v>0.2</v>
      </c>
      <c r="H2872" s="7" t="s">
        <v>537</v>
      </c>
      <c r="I2872" s="6">
        <v>1</v>
      </c>
      <c r="J2872" s="6">
        <v>20</v>
      </c>
      <c r="K2872" s="6">
        <f t="shared" si="1460"/>
        <v>370</v>
      </c>
      <c r="L2872" s="1" t="str">
        <f>Sheet1!L2872</f>
        <v>[{"bid":15024,"type":5,"num":18},{"bid":16003,"type":6,"num":145},{"bid":14001,"type":4,"num":184500}]</v>
      </c>
    </row>
    <row r="2873" spans="1:12" s="6" customFormat="1" x14ac:dyDescent="0.2">
      <c r="A2873" s="6">
        <f t="shared" si="1458"/>
        <v>944371</v>
      </c>
      <c r="B2873" s="6">
        <f t="shared" si="1459"/>
        <v>944372</v>
      </c>
      <c r="C2873" s="6" t="str">
        <f t="shared" si="1457"/>
        <v>当前波数 371/∞</v>
      </c>
      <c r="D2873" s="6">
        <v>16718645232</v>
      </c>
      <c r="E2873" s="6">
        <f t="shared" si="1456"/>
        <v>504</v>
      </c>
      <c r="F2873" s="6" t="s">
        <v>529</v>
      </c>
      <c r="G2873" s="6">
        <v>0.2</v>
      </c>
      <c r="H2873" s="7" t="s">
        <v>537</v>
      </c>
      <c r="I2873" s="6">
        <v>1</v>
      </c>
      <c r="J2873" s="6">
        <v>20</v>
      </c>
      <c r="K2873" s="6">
        <f t="shared" si="1460"/>
        <v>371</v>
      </c>
      <c r="L2873" s="1" t="str">
        <f>Sheet1!L2873</f>
        <v>[{"bid":15024,"type":5,"num":18},{"bid":16003,"type":6,"num":147},{"bid":14001,"type":4,"num":185000}]</v>
      </c>
    </row>
    <row r="2874" spans="1:12" s="6" customFormat="1" x14ac:dyDescent="0.2">
      <c r="A2874" s="6">
        <f t="shared" si="1458"/>
        <v>944372</v>
      </c>
      <c r="B2874" s="6">
        <f t="shared" si="1459"/>
        <v>944373</v>
      </c>
      <c r="C2874" s="6" t="str">
        <f t="shared" si="1457"/>
        <v>当前波数 372/∞</v>
      </c>
      <c r="D2874" s="6">
        <v>17452896396.000004</v>
      </c>
      <c r="E2874" s="6">
        <f t="shared" si="1456"/>
        <v>506</v>
      </c>
      <c r="F2874" s="6" t="s">
        <v>539</v>
      </c>
      <c r="G2874" s="6">
        <v>0.2</v>
      </c>
      <c r="H2874" s="7" t="s">
        <v>537</v>
      </c>
      <c r="I2874" s="6">
        <v>2</v>
      </c>
      <c r="J2874" s="6">
        <v>40</v>
      </c>
      <c r="K2874" s="6">
        <f t="shared" si="1460"/>
        <v>372</v>
      </c>
      <c r="L2874" s="1" t="str">
        <f>Sheet1!L2874</f>
        <v>[{"bid":15024,"type":5,"num":18},{"bid":16003,"type":6,"num":147},{"bid":14001,"type":4,"num":185500}]</v>
      </c>
    </row>
    <row r="2875" spans="1:12" s="6" customFormat="1" x14ac:dyDescent="0.2">
      <c r="A2875" s="6">
        <f t="shared" si="1458"/>
        <v>944373</v>
      </c>
      <c r="B2875" s="6">
        <f t="shared" si="1459"/>
        <v>944374</v>
      </c>
      <c r="C2875" s="6" t="str">
        <f t="shared" si="1457"/>
        <v>当前波数 373/∞</v>
      </c>
      <c r="D2875" s="6">
        <v>18203428152</v>
      </c>
      <c r="E2875" s="6">
        <f t="shared" si="1456"/>
        <v>507</v>
      </c>
      <c r="F2875" s="6" t="s">
        <v>528</v>
      </c>
      <c r="G2875" s="6">
        <v>0.2</v>
      </c>
      <c r="H2875" s="7" t="s">
        <v>537</v>
      </c>
      <c r="I2875" s="6">
        <v>1</v>
      </c>
      <c r="J2875" s="6">
        <v>20</v>
      </c>
      <c r="K2875" s="6">
        <f t="shared" si="1460"/>
        <v>373</v>
      </c>
      <c r="L2875" s="1" t="str">
        <f>Sheet1!L2875</f>
        <v>[{"bid":15024,"type":5,"num":18},{"bid":16003,"type":6,"num":147},{"bid":14001,"type":4,"num":186000}]</v>
      </c>
    </row>
    <row r="2876" spans="1:12" s="6" customFormat="1" x14ac:dyDescent="0.2">
      <c r="A2876" s="6">
        <f t="shared" si="1458"/>
        <v>944374</v>
      </c>
      <c r="B2876" s="6">
        <f t="shared" si="1459"/>
        <v>944375</v>
      </c>
      <c r="C2876" s="6" t="str">
        <f t="shared" si="1457"/>
        <v>当前波数 374/∞</v>
      </c>
      <c r="D2876" s="6">
        <v>18970439040.000004</v>
      </c>
      <c r="E2876" s="6">
        <f t="shared" si="1456"/>
        <v>508</v>
      </c>
      <c r="F2876" s="6" t="s">
        <v>539</v>
      </c>
      <c r="G2876" s="6">
        <v>0.2</v>
      </c>
      <c r="H2876" s="7" t="s">
        <v>537</v>
      </c>
      <c r="I2876" s="6">
        <v>1</v>
      </c>
      <c r="J2876" s="6">
        <v>20</v>
      </c>
      <c r="K2876" s="6">
        <f t="shared" si="1460"/>
        <v>374</v>
      </c>
      <c r="L2876" s="1" t="str">
        <f>Sheet1!L2876</f>
        <v>[{"bid":15024,"type":5,"num":18},{"bid":16003,"type":6,"num":147},{"bid":14001,"type":4,"num":186500}]</v>
      </c>
    </row>
    <row r="2877" spans="1:12" s="6" customFormat="1" x14ac:dyDescent="0.2">
      <c r="A2877" s="6">
        <f t="shared" si="1458"/>
        <v>944375</v>
      </c>
      <c r="B2877" s="6">
        <f t="shared" si="1459"/>
        <v>944376</v>
      </c>
      <c r="C2877" s="6" t="str">
        <f t="shared" si="1457"/>
        <v>当前波数 375/∞</v>
      </c>
      <c r="D2877" s="6">
        <v>19811387024</v>
      </c>
      <c r="E2877" s="6">
        <f t="shared" si="1456"/>
        <v>510</v>
      </c>
      <c r="F2877" s="6" t="s">
        <v>529</v>
      </c>
      <c r="G2877" s="6">
        <v>0.2</v>
      </c>
      <c r="H2877" s="7" t="s">
        <v>537</v>
      </c>
      <c r="I2877" s="6">
        <v>1</v>
      </c>
      <c r="J2877" s="6">
        <v>20</v>
      </c>
      <c r="K2877" s="6">
        <f t="shared" si="1460"/>
        <v>375</v>
      </c>
      <c r="L2877" s="1" t="str">
        <f>Sheet1!L2877</f>
        <v>[{"bid":15024,"type":5,"num":18},{"bid":16003,"type":6,"num":147},{"bid":14001,"type":4,"num":187000}]</v>
      </c>
    </row>
    <row r="2878" spans="1:12" s="6" customFormat="1" x14ac:dyDescent="0.2">
      <c r="A2878" s="6">
        <f t="shared" si="1458"/>
        <v>944376</v>
      </c>
      <c r="B2878" s="6">
        <f t="shared" si="1459"/>
        <v>944377</v>
      </c>
      <c r="C2878" s="6" t="str">
        <f t="shared" si="1457"/>
        <v>当前波数 376/∞</v>
      </c>
      <c r="D2878" s="6">
        <v>20670826008.000004</v>
      </c>
      <c r="E2878" s="6">
        <f t="shared" si="1456"/>
        <v>511</v>
      </c>
      <c r="F2878" s="6" t="s">
        <v>540</v>
      </c>
      <c r="G2878" s="6">
        <v>0.2</v>
      </c>
      <c r="H2878" s="7" t="s">
        <v>537</v>
      </c>
      <c r="I2878" s="6">
        <v>1</v>
      </c>
      <c r="J2878" s="6">
        <v>20</v>
      </c>
      <c r="K2878" s="6">
        <f t="shared" si="1460"/>
        <v>376</v>
      </c>
      <c r="L2878" s="1" t="str">
        <f>Sheet1!L2878</f>
        <v>[{"bid":15024,"type":5,"num":18},{"bid":16003,"type":6,"num":149},{"bid":14001,"type":4,"num":187500}]</v>
      </c>
    </row>
    <row r="2879" spans="1:12" s="6" customFormat="1" x14ac:dyDescent="0.2">
      <c r="A2879" s="6">
        <f t="shared" si="1458"/>
        <v>944377</v>
      </c>
      <c r="B2879" s="6">
        <f t="shared" si="1459"/>
        <v>944378</v>
      </c>
      <c r="C2879" s="6" t="str">
        <f t="shared" si="1457"/>
        <v>当前波数 377/∞</v>
      </c>
      <c r="D2879" s="6">
        <v>21548979072.000004</v>
      </c>
      <c r="E2879" s="6">
        <f t="shared" ref="E2879:E2942" si="1461">E1663</f>
        <v>513</v>
      </c>
      <c r="F2879" s="6" t="s">
        <v>529</v>
      </c>
      <c r="G2879" s="6">
        <v>0.2</v>
      </c>
      <c r="H2879" s="7" t="s">
        <v>537</v>
      </c>
      <c r="I2879" s="6">
        <v>1</v>
      </c>
      <c r="J2879" s="6">
        <v>20</v>
      </c>
      <c r="K2879" s="6">
        <f t="shared" si="1460"/>
        <v>377</v>
      </c>
      <c r="L2879" s="1" t="str">
        <f>Sheet1!L2879</f>
        <v>[{"bid":15024,"type":5,"num":18},{"bid":16003,"type":6,"num":149},{"bid":14001,"type":4,"num":188000}]</v>
      </c>
    </row>
    <row r="2880" spans="1:12" s="6" customFormat="1" x14ac:dyDescent="0.2">
      <c r="A2880" s="6">
        <f t="shared" si="1458"/>
        <v>944378</v>
      </c>
      <c r="B2880" s="6">
        <f t="shared" si="1459"/>
        <v>944379</v>
      </c>
      <c r="C2880" s="6" t="str">
        <f t="shared" si="1457"/>
        <v>当前波数 378/∞</v>
      </c>
      <c r="D2880" s="6">
        <v>22446070496.000004</v>
      </c>
      <c r="E2880" s="6">
        <f t="shared" si="1461"/>
        <v>515</v>
      </c>
      <c r="F2880" s="6" t="s">
        <v>539</v>
      </c>
      <c r="G2880" s="6">
        <v>0.2</v>
      </c>
      <c r="H2880" s="7" t="s">
        <v>537</v>
      </c>
      <c r="I2880" s="6">
        <v>2</v>
      </c>
      <c r="J2880" s="6">
        <v>40</v>
      </c>
      <c r="K2880" s="6">
        <f t="shared" si="1460"/>
        <v>378</v>
      </c>
      <c r="L2880" s="1" t="str">
        <f>Sheet1!L2880</f>
        <v>[{"bid":15024,"type":5,"num":18},{"bid":16003,"type":6,"num":149},{"bid":14001,"type":4,"num":188500}]</v>
      </c>
    </row>
    <row r="2881" spans="1:12" s="6" customFormat="1" x14ac:dyDescent="0.2">
      <c r="A2881" s="6">
        <f t="shared" si="1458"/>
        <v>944379</v>
      </c>
      <c r="B2881" s="6">
        <f t="shared" si="1459"/>
        <v>944380</v>
      </c>
      <c r="C2881" s="6" t="str">
        <f t="shared" si="1457"/>
        <v>当前波数 379/∞</v>
      </c>
      <c r="D2881" s="6">
        <v>23362325760</v>
      </c>
      <c r="E2881" s="6">
        <f t="shared" si="1461"/>
        <v>517</v>
      </c>
      <c r="F2881" s="6" t="s">
        <v>528</v>
      </c>
      <c r="G2881" s="6">
        <v>0.2</v>
      </c>
      <c r="H2881" s="7" t="s">
        <v>537</v>
      </c>
      <c r="I2881" s="6">
        <v>1</v>
      </c>
      <c r="J2881" s="6">
        <v>20</v>
      </c>
      <c r="K2881" s="6">
        <f t="shared" si="1460"/>
        <v>379</v>
      </c>
      <c r="L2881" s="1" t="str">
        <f>Sheet1!L2881</f>
        <v>[{"bid":15024,"type":5,"num":18},{"bid":16003,"type":6,"num":149},{"bid":14001,"type":4,"num":189000}]</v>
      </c>
    </row>
    <row r="2882" spans="1:12" s="6" customFormat="1" x14ac:dyDescent="0.2">
      <c r="A2882" s="6">
        <f t="shared" si="1458"/>
        <v>944380</v>
      </c>
      <c r="B2882" s="6">
        <f t="shared" si="1459"/>
        <v>944381</v>
      </c>
      <c r="C2882" s="6" t="str">
        <f t="shared" si="1457"/>
        <v>当前波数 380/∞</v>
      </c>
      <c r="D2882" s="6">
        <v>24297971544.000004</v>
      </c>
      <c r="E2882" s="6">
        <f t="shared" si="1461"/>
        <v>519</v>
      </c>
      <c r="F2882" s="6" t="s">
        <v>539</v>
      </c>
      <c r="G2882" s="6">
        <v>0.2</v>
      </c>
      <c r="H2882" s="7" t="s">
        <v>537</v>
      </c>
      <c r="I2882" s="6">
        <v>1</v>
      </c>
      <c r="J2882" s="6">
        <v>20</v>
      </c>
      <c r="K2882" s="6">
        <f t="shared" si="1460"/>
        <v>380</v>
      </c>
      <c r="L2882" s="1" t="str">
        <f>Sheet1!L2882</f>
        <v>[{"bid":15024,"type":5,"num":18},{"bid":16003,"type":6,"num":149},{"bid":14001,"type":4,"num":189500}]</v>
      </c>
    </row>
    <row r="2883" spans="1:12" s="6" customFormat="1" x14ac:dyDescent="0.2">
      <c r="A2883" s="6">
        <f t="shared" si="1458"/>
        <v>944381</v>
      </c>
      <c r="B2883" s="6">
        <f t="shared" si="1459"/>
        <v>944382</v>
      </c>
      <c r="C2883" s="6" t="str">
        <f t="shared" si="1457"/>
        <v>当前波数 381/∞</v>
      </c>
      <c r="D2883" s="6">
        <v>25253235728</v>
      </c>
      <c r="E2883" s="6">
        <f t="shared" si="1461"/>
        <v>521</v>
      </c>
      <c r="F2883" s="6" t="s">
        <v>529</v>
      </c>
      <c r="G2883" s="6">
        <v>0.2</v>
      </c>
      <c r="H2883" s="7" t="s">
        <v>537</v>
      </c>
      <c r="I2883" s="6">
        <v>1</v>
      </c>
      <c r="J2883" s="6">
        <v>20</v>
      </c>
      <c r="K2883" s="6">
        <f t="shared" si="1460"/>
        <v>381</v>
      </c>
      <c r="L2883" s="1" t="str">
        <f>Sheet1!L2883</f>
        <v>[{"bid":15024,"type":5,"num":19},{"bid":16003,"type":6,"num":151},{"bid":14001,"type":4,"num":190000}]</v>
      </c>
    </row>
    <row r="2884" spans="1:12" s="6" customFormat="1" x14ac:dyDescent="0.2">
      <c r="A2884" s="6">
        <f t="shared" si="1458"/>
        <v>944382</v>
      </c>
      <c r="B2884" s="6">
        <f t="shared" si="1459"/>
        <v>944383</v>
      </c>
      <c r="C2884" s="6" t="str">
        <f t="shared" si="1457"/>
        <v>当前波数 382/∞</v>
      </c>
      <c r="D2884" s="6">
        <v>26228347392.000004</v>
      </c>
      <c r="E2884" s="6">
        <f t="shared" si="1461"/>
        <v>523</v>
      </c>
      <c r="F2884" s="6" t="s">
        <v>540</v>
      </c>
      <c r="G2884" s="6">
        <v>0.2</v>
      </c>
      <c r="H2884" s="7" t="s">
        <v>537</v>
      </c>
      <c r="I2884" s="6">
        <v>1</v>
      </c>
      <c r="J2884" s="6">
        <v>20</v>
      </c>
      <c r="K2884" s="6">
        <f t="shared" si="1460"/>
        <v>382</v>
      </c>
      <c r="L2884" s="1" t="str">
        <f>Sheet1!L2884</f>
        <v>[{"bid":15024,"type":5,"num":19},{"bid":16003,"type":6,"num":151},{"bid":14001,"type":4,"num":190500}]</v>
      </c>
    </row>
    <row r="2885" spans="1:12" s="6" customFormat="1" x14ac:dyDescent="0.2">
      <c r="A2885" s="6">
        <f t="shared" si="1458"/>
        <v>944383</v>
      </c>
      <c r="B2885" s="6">
        <f t="shared" si="1459"/>
        <v>944384</v>
      </c>
      <c r="C2885" s="6" t="str">
        <f t="shared" si="1457"/>
        <v>当前波数 383/∞</v>
      </c>
      <c r="D2885" s="6">
        <v>27287441832</v>
      </c>
      <c r="E2885" s="6">
        <f t="shared" si="1461"/>
        <v>525</v>
      </c>
      <c r="F2885" s="6" t="s">
        <v>529</v>
      </c>
      <c r="G2885" s="6">
        <v>0.2</v>
      </c>
      <c r="H2885" s="7" t="s">
        <v>537</v>
      </c>
      <c r="I2885" s="6">
        <v>1</v>
      </c>
      <c r="J2885" s="6">
        <v>20</v>
      </c>
      <c r="K2885" s="6">
        <f t="shared" si="1460"/>
        <v>383</v>
      </c>
      <c r="L2885" s="1" t="str">
        <f>Sheet1!L2885</f>
        <v>[{"bid":15024,"type":5,"num":19},{"bid":16003,"type":6,"num":151},{"bid":14001,"type":4,"num":191000}]</v>
      </c>
    </row>
    <row r="2886" spans="1:12" s="6" customFormat="1" x14ac:dyDescent="0.2">
      <c r="A2886" s="6">
        <f t="shared" si="1458"/>
        <v>944384</v>
      </c>
      <c r="B2886" s="6">
        <f t="shared" si="1459"/>
        <v>944385</v>
      </c>
      <c r="C2886" s="6" t="str">
        <f t="shared" si="1457"/>
        <v>当前波数 384/∞</v>
      </c>
      <c r="D2886" s="6">
        <v>28368572340.000004</v>
      </c>
      <c r="E2886" s="6">
        <f t="shared" si="1461"/>
        <v>526</v>
      </c>
      <c r="F2886" s="6" t="s">
        <v>539</v>
      </c>
      <c r="G2886" s="6">
        <v>0.2</v>
      </c>
      <c r="H2886" s="7" t="s">
        <v>537</v>
      </c>
      <c r="I2886" s="6">
        <v>2</v>
      </c>
      <c r="J2886" s="6">
        <v>40</v>
      </c>
      <c r="K2886" s="6">
        <f t="shared" si="1460"/>
        <v>384</v>
      </c>
      <c r="L2886" s="1" t="str">
        <f>Sheet1!L2886</f>
        <v>[{"bid":15024,"type":5,"num":19},{"bid":16003,"type":6,"num":151},{"bid":14001,"type":4,"num":191500}]</v>
      </c>
    </row>
    <row r="2887" spans="1:12" s="6" customFormat="1" x14ac:dyDescent="0.2">
      <c r="A2887" s="6">
        <f t="shared" si="1458"/>
        <v>944385</v>
      </c>
      <c r="B2887" s="6">
        <f t="shared" si="1459"/>
        <v>944386</v>
      </c>
      <c r="C2887" s="6" t="str">
        <f t="shared" ref="C2887:C2950" si="1462">"当前波数 "&amp;MOD(A2887,1000)&amp;"/∞"</f>
        <v>当前波数 385/∞</v>
      </c>
      <c r="D2887" s="6">
        <v>29471993616.000004</v>
      </c>
      <c r="E2887" s="6">
        <f t="shared" si="1461"/>
        <v>528</v>
      </c>
      <c r="F2887" s="6" t="s">
        <v>528</v>
      </c>
      <c r="G2887" s="6">
        <v>0.2</v>
      </c>
      <c r="H2887" s="7" t="s">
        <v>537</v>
      </c>
      <c r="I2887" s="6">
        <v>1</v>
      </c>
      <c r="J2887" s="6">
        <v>20</v>
      </c>
      <c r="K2887" s="6">
        <f t="shared" si="1460"/>
        <v>385</v>
      </c>
      <c r="L2887" s="1" t="str">
        <f>Sheet1!L2887</f>
        <v>[{"bid":15024,"type":5,"num":19},{"bid":16003,"type":6,"num":151},{"bid":14001,"type":4,"num":192000}]</v>
      </c>
    </row>
    <row r="2888" spans="1:12" s="6" customFormat="1" x14ac:dyDescent="0.2">
      <c r="A2888" s="6">
        <f t="shared" si="1458"/>
        <v>944386</v>
      </c>
      <c r="B2888" s="6">
        <f t="shared" si="1459"/>
        <v>944387</v>
      </c>
      <c r="C2888" s="6" t="str">
        <f t="shared" si="1462"/>
        <v>当前波数 386/∞</v>
      </c>
      <c r="D2888" s="6">
        <v>30597961680.000004</v>
      </c>
      <c r="E2888" s="6">
        <f t="shared" si="1461"/>
        <v>530</v>
      </c>
      <c r="F2888" s="6" t="s">
        <v>539</v>
      </c>
      <c r="G2888" s="6">
        <v>0.2</v>
      </c>
      <c r="H2888" s="7" t="s">
        <v>537</v>
      </c>
      <c r="I2888" s="6">
        <v>1</v>
      </c>
      <c r="J2888" s="6">
        <v>20</v>
      </c>
      <c r="K2888" s="6">
        <f t="shared" si="1460"/>
        <v>386</v>
      </c>
      <c r="L2888" s="1" t="str">
        <f>Sheet1!L2888</f>
        <v>[{"bid":15024,"type":5,"num":19},{"bid":16003,"type":6,"num":153},{"bid":14001,"type":4,"num":192500}]</v>
      </c>
    </row>
    <row r="2889" spans="1:12" s="6" customFormat="1" x14ac:dyDescent="0.2">
      <c r="A2889" s="6">
        <f t="shared" ref="A2889:A2952" si="1463">B2888</f>
        <v>944387</v>
      </c>
      <c r="B2889" s="6">
        <f t="shared" ref="B2889:B2952" si="1464">A2889+1</f>
        <v>944388</v>
      </c>
      <c r="C2889" s="6" t="str">
        <f t="shared" si="1462"/>
        <v>当前波数 387/∞</v>
      </c>
      <c r="D2889" s="6">
        <v>31746733872.000004</v>
      </c>
      <c r="E2889" s="6">
        <f t="shared" si="1461"/>
        <v>531</v>
      </c>
      <c r="F2889" s="6" t="s">
        <v>529</v>
      </c>
      <c r="G2889" s="6">
        <v>0.2</v>
      </c>
      <c r="H2889" s="7" t="s">
        <v>537</v>
      </c>
      <c r="I2889" s="6">
        <v>1</v>
      </c>
      <c r="J2889" s="6">
        <v>20</v>
      </c>
      <c r="K2889" s="6">
        <f t="shared" si="1460"/>
        <v>387</v>
      </c>
      <c r="L2889" s="1" t="str">
        <f>Sheet1!L2889</f>
        <v>[{"bid":15024,"type":5,"num":19},{"bid":16003,"type":6,"num":153},{"bid":14001,"type":4,"num":193000}]</v>
      </c>
    </row>
    <row r="2890" spans="1:12" s="6" customFormat="1" x14ac:dyDescent="0.2">
      <c r="A2890" s="6">
        <f t="shared" si="1463"/>
        <v>944388</v>
      </c>
      <c r="B2890" s="6">
        <f t="shared" si="1464"/>
        <v>944389</v>
      </c>
      <c r="C2890" s="6" t="str">
        <f t="shared" si="1462"/>
        <v>当前波数 388/∞</v>
      </c>
      <c r="D2890" s="6">
        <v>32918568852.000011</v>
      </c>
      <c r="E2890" s="6">
        <f t="shared" si="1461"/>
        <v>532</v>
      </c>
      <c r="F2890" s="6" t="s">
        <v>540</v>
      </c>
      <c r="G2890" s="6">
        <v>0.2</v>
      </c>
      <c r="H2890" s="7" t="s">
        <v>537</v>
      </c>
      <c r="I2890" s="6">
        <v>1</v>
      </c>
      <c r="J2890" s="6">
        <v>20</v>
      </c>
      <c r="K2890" s="6">
        <f t="shared" si="1460"/>
        <v>388</v>
      </c>
      <c r="L2890" s="1" t="str">
        <f>Sheet1!L2890</f>
        <v>[{"bid":15024,"type":5,"num":19},{"bid":16003,"type":6,"num":153},{"bid":14001,"type":4,"num":193500}]</v>
      </c>
    </row>
    <row r="2891" spans="1:12" s="6" customFormat="1" x14ac:dyDescent="0.2">
      <c r="A2891" s="6">
        <f t="shared" si="1463"/>
        <v>944389</v>
      </c>
      <c r="B2891" s="6">
        <f t="shared" si="1464"/>
        <v>944390</v>
      </c>
      <c r="C2891" s="6" t="str">
        <f t="shared" si="1462"/>
        <v>当前波数 389/∞</v>
      </c>
      <c r="D2891" s="6">
        <v>34113726600.000008</v>
      </c>
      <c r="E2891" s="6">
        <f t="shared" si="1461"/>
        <v>534</v>
      </c>
      <c r="F2891" s="6" t="s">
        <v>529</v>
      </c>
      <c r="G2891" s="6">
        <v>0.2</v>
      </c>
      <c r="H2891" s="7" t="s">
        <v>537</v>
      </c>
      <c r="I2891" s="6">
        <v>1</v>
      </c>
      <c r="J2891" s="6">
        <v>20</v>
      </c>
      <c r="K2891" s="6">
        <f t="shared" si="1460"/>
        <v>389</v>
      </c>
      <c r="L2891" s="1" t="str">
        <f>Sheet1!L2891</f>
        <v>[{"bid":15024,"type":5,"num":19},{"bid":16003,"type":6,"num":153},{"bid":14001,"type":4,"num":194000}]</v>
      </c>
    </row>
    <row r="2892" spans="1:12" s="6" customFormat="1" x14ac:dyDescent="0.2">
      <c r="A2892" s="6">
        <f t="shared" si="1463"/>
        <v>944390</v>
      </c>
      <c r="B2892" s="6">
        <f t="shared" si="1464"/>
        <v>944391</v>
      </c>
      <c r="C2892" s="6" t="str">
        <f t="shared" si="1462"/>
        <v>当前波数 390/∞</v>
      </c>
      <c r="D2892" s="6">
        <v>35332468416</v>
      </c>
      <c r="E2892" s="6">
        <f t="shared" si="1461"/>
        <v>535</v>
      </c>
      <c r="F2892" s="6" t="s">
        <v>539</v>
      </c>
      <c r="G2892" s="6">
        <v>0.2</v>
      </c>
      <c r="H2892" s="7" t="s">
        <v>537</v>
      </c>
      <c r="I2892" s="6">
        <v>2</v>
      </c>
      <c r="J2892" s="6">
        <v>40</v>
      </c>
      <c r="K2892" s="6">
        <f t="shared" si="1460"/>
        <v>390</v>
      </c>
      <c r="L2892" s="1" t="str">
        <f>Sheet1!L2892</f>
        <v>[{"bid":15024,"type":5,"num":19},{"bid":16003,"type":6,"num":153},{"bid":14001,"type":4,"num":194500}]</v>
      </c>
    </row>
    <row r="2893" spans="1:12" s="6" customFormat="1" x14ac:dyDescent="0.2">
      <c r="A2893" s="6">
        <f t="shared" si="1463"/>
        <v>944391</v>
      </c>
      <c r="B2893" s="6">
        <f t="shared" si="1464"/>
        <v>944392</v>
      </c>
      <c r="C2893" s="6" t="str">
        <f t="shared" si="1462"/>
        <v>当前波数 391/∞</v>
      </c>
      <c r="D2893" s="6">
        <v>36646076448.000008</v>
      </c>
      <c r="E2893" s="6">
        <f t="shared" si="1461"/>
        <v>537</v>
      </c>
      <c r="F2893" s="6" t="s">
        <v>528</v>
      </c>
      <c r="G2893" s="6">
        <v>0.2</v>
      </c>
      <c r="H2893" s="7" t="s">
        <v>537</v>
      </c>
      <c r="I2893" s="6">
        <v>1</v>
      </c>
      <c r="J2893" s="6">
        <v>20</v>
      </c>
      <c r="K2893" s="6">
        <f t="shared" si="1460"/>
        <v>391</v>
      </c>
      <c r="L2893" s="1" t="str">
        <f>Sheet1!L2893</f>
        <v>[{"bid":15024,"type":5,"num":19},{"bid":16003,"type":6,"num":155},{"bid":14001,"type":4,"num":195000}]</v>
      </c>
    </row>
    <row r="2894" spans="1:12" s="6" customFormat="1" x14ac:dyDescent="0.2">
      <c r="A2894" s="6">
        <f t="shared" si="1463"/>
        <v>944392</v>
      </c>
      <c r="B2894" s="6">
        <f t="shared" si="1464"/>
        <v>944393</v>
      </c>
      <c r="C2894" s="6" t="str">
        <f t="shared" si="1462"/>
        <v>当前波数 392/∞</v>
      </c>
      <c r="D2894" s="6">
        <v>37985641056.000008</v>
      </c>
      <c r="E2894" s="6">
        <f t="shared" si="1461"/>
        <v>539</v>
      </c>
      <c r="F2894" s="6" t="s">
        <v>539</v>
      </c>
      <c r="G2894" s="6">
        <v>0.2</v>
      </c>
      <c r="H2894" s="7" t="s">
        <v>537</v>
      </c>
      <c r="I2894" s="6">
        <v>1</v>
      </c>
      <c r="J2894" s="6">
        <v>20</v>
      </c>
      <c r="K2894" s="6">
        <f t="shared" ref="K2894:K2957" si="1465">MOD(A2894,1000)</f>
        <v>392</v>
      </c>
      <c r="L2894" s="1" t="str">
        <f>Sheet1!L2894</f>
        <v>[{"bid":15024,"type":5,"num":19},{"bid":16003,"type":6,"num":155},{"bid":14001,"type":4,"num":195500}]</v>
      </c>
    </row>
    <row r="2895" spans="1:12" s="6" customFormat="1" x14ac:dyDescent="0.2">
      <c r="A2895" s="6">
        <f t="shared" si="1463"/>
        <v>944393</v>
      </c>
      <c r="B2895" s="6">
        <f t="shared" si="1464"/>
        <v>944394</v>
      </c>
      <c r="C2895" s="6" t="str">
        <f t="shared" si="1462"/>
        <v>当前波数 393/∞</v>
      </c>
      <c r="D2895" s="6">
        <v>39351450240.000008</v>
      </c>
      <c r="E2895" s="6">
        <f t="shared" si="1461"/>
        <v>541</v>
      </c>
      <c r="F2895" s="6" t="s">
        <v>529</v>
      </c>
      <c r="G2895" s="6">
        <v>0.2</v>
      </c>
      <c r="H2895" s="7" t="s">
        <v>537</v>
      </c>
      <c r="I2895" s="6">
        <v>1</v>
      </c>
      <c r="J2895" s="6">
        <v>20</v>
      </c>
      <c r="K2895" s="6">
        <f t="shared" si="1465"/>
        <v>393</v>
      </c>
      <c r="L2895" s="1" t="str">
        <f>Sheet1!L2895</f>
        <v>[{"bid":15024,"type":5,"num":19},{"bid":16003,"type":6,"num":155},{"bid":14001,"type":4,"num":196000}]</v>
      </c>
    </row>
    <row r="2896" spans="1:12" s="6" customFormat="1" x14ac:dyDescent="0.2">
      <c r="A2896" s="6">
        <f t="shared" si="1463"/>
        <v>944394</v>
      </c>
      <c r="B2896" s="6">
        <f t="shared" si="1464"/>
        <v>944395</v>
      </c>
      <c r="C2896" s="6" t="str">
        <f t="shared" si="1462"/>
        <v>当前波数 394/∞</v>
      </c>
      <c r="D2896" s="6">
        <v>40743793440.000008</v>
      </c>
      <c r="E2896" s="6">
        <f t="shared" si="1461"/>
        <v>542</v>
      </c>
      <c r="F2896" s="6" t="s">
        <v>540</v>
      </c>
      <c r="G2896" s="6">
        <v>0.2</v>
      </c>
      <c r="H2896" s="7" t="s">
        <v>537</v>
      </c>
      <c r="I2896" s="6">
        <v>1</v>
      </c>
      <c r="J2896" s="6">
        <v>20</v>
      </c>
      <c r="K2896" s="6">
        <f t="shared" si="1465"/>
        <v>394</v>
      </c>
      <c r="L2896" s="1" t="str">
        <f>Sheet1!L2896</f>
        <v>[{"bid":15024,"type":5,"num":19},{"bid":16003,"type":6,"num":155},{"bid":14001,"type":4,"num":196500}]</v>
      </c>
    </row>
    <row r="2897" spans="1:12" s="6" customFormat="1" x14ac:dyDescent="0.2">
      <c r="A2897" s="6">
        <f t="shared" si="1463"/>
        <v>944395</v>
      </c>
      <c r="B2897" s="6">
        <f t="shared" si="1464"/>
        <v>944396</v>
      </c>
      <c r="C2897" s="6" t="str">
        <f t="shared" si="1462"/>
        <v>当前波数 395/∞</v>
      </c>
      <c r="D2897" s="6">
        <v>42162961536.000008</v>
      </c>
      <c r="E2897" s="6">
        <f t="shared" si="1461"/>
        <v>544</v>
      </c>
      <c r="F2897" s="6" t="s">
        <v>529</v>
      </c>
      <c r="G2897" s="6">
        <v>0.2</v>
      </c>
      <c r="H2897" s="7" t="s">
        <v>537</v>
      </c>
      <c r="I2897" s="6">
        <v>1</v>
      </c>
      <c r="J2897" s="6">
        <v>20</v>
      </c>
      <c r="K2897" s="6">
        <f t="shared" si="1465"/>
        <v>395</v>
      </c>
      <c r="L2897" s="1" t="str">
        <f>Sheet1!L2897</f>
        <v>[{"bid":15024,"type":5,"num":19},{"bid":16003,"type":6,"num":155},{"bid":14001,"type":4,"num":197000}]</v>
      </c>
    </row>
    <row r="2898" spans="1:12" s="6" customFormat="1" x14ac:dyDescent="0.2">
      <c r="A2898" s="6">
        <f t="shared" si="1463"/>
        <v>944396</v>
      </c>
      <c r="B2898" s="6">
        <f t="shared" si="1464"/>
        <v>944397</v>
      </c>
      <c r="C2898" s="6" t="str">
        <f t="shared" si="1462"/>
        <v>当前波数 396/∞</v>
      </c>
      <c r="D2898" s="6">
        <v>43609246848.000008</v>
      </c>
      <c r="E2898" s="6">
        <f t="shared" si="1461"/>
        <v>546</v>
      </c>
      <c r="F2898" s="6" t="s">
        <v>539</v>
      </c>
      <c r="G2898" s="6">
        <v>0.2</v>
      </c>
      <c r="H2898" s="7" t="s">
        <v>537</v>
      </c>
      <c r="I2898" s="6">
        <v>2</v>
      </c>
      <c r="J2898" s="6">
        <v>40</v>
      </c>
      <c r="K2898" s="6">
        <f t="shared" si="1465"/>
        <v>396</v>
      </c>
      <c r="L2898" s="1" t="str">
        <f>Sheet1!L2898</f>
        <v>[{"bid":15024,"type":5,"num":19},{"bid":16003,"type":6,"num":157},{"bid":14001,"type":4,"num":197500}]</v>
      </c>
    </row>
    <row r="2899" spans="1:12" s="6" customFormat="1" x14ac:dyDescent="0.2">
      <c r="A2899" s="6">
        <f t="shared" si="1463"/>
        <v>944397</v>
      </c>
      <c r="B2899" s="6">
        <f t="shared" si="1464"/>
        <v>944398</v>
      </c>
      <c r="C2899" s="6" t="str">
        <f t="shared" si="1462"/>
        <v>当前波数 397/∞</v>
      </c>
      <c r="D2899" s="6">
        <v>45082943136.000015</v>
      </c>
      <c r="E2899" s="6">
        <f t="shared" si="1461"/>
        <v>548</v>
      </c>
      <c r="F2899" s="6" t="s">
        <v>528</v>
      </c>
      <c r="G2899" s="6">
        <v>0.2</v>
      </c>
      <c r="H2899" s="7" t="s">
        <v>537</v>
      </c>
      <c r="I2899" s="6">
        <v>1</v>
      </c>
      <c r="J2899" s="6">
        <v>20</v>
      </c>
      <c r="K2899" s="6">
        <f t="shared" si="1465"/>
        <v>397</v>
      </c>
      <c r="L2899" s="1" t="str">
        <f>Sheet1!L2899</f>
        <v>[{"bid":15024,"type":5,"num":19},{"bid":16003,"type":6,"num":157},{"bid":14001,"type":4,"num":198000}]</v>
      </c>
    </row>
    <row r="2900" spans="1:12" s="6" customFormat="1" x14ac:dyDescent="0.2">
      <c r="A2900" s="6">
        <f t="shared" si="1463"/>
        <v>944398</v>
      </c>
      <c r="B2900" s="6">
        <f t="shared" si="1464"/>
        <v>944399</v>
      </c>
      <c r="C2900" s="6" t="str">
        <f t="shared" si="1462"/>
        <v>当前波数 398/∞</v>
      </c>
      <c r="D2900" s="6">
        <v>46584345600.000008</v>
      </c>
      <c r="E2900" s="6">
        <f t="shared" si="1461"/>
        <v>550</v>
      </c>
      <c r="F2900" s="6" t="s">
        <v>539</v>
      </c>
      <c r="G2900" s="6">
        <v>0.2</v>
      </c>
      <c r="H2900" s="7" t="s">
        <v>537</v>
      </c>
      <c r="I2900" s="6">
        <v>1</v>
      </c>
      <c r="J2900" s="6">
        <v>20</v>
      </c>
      <c r="K2900" s="6">
        <f t="shared" si="1465"/>
        <v>398</v>
      </c>
      <c r="L2900" s="1" t="str">
        <f>Sheet1!L2900</f>
        <v>[{"bid":15024,"type":5,"num":19},{"bid":16003,"type":6,"num":157},{"bid":14001,"type":4,"num":198500}]</v>
      </c>
    </row>
    <row r="2901" spans="1:12" s="6" customFormat="1" x14ac:dyDescent="0.2">
      <c r="A2901" s="6">
        <f t="shared" si="1463"/>
        <v>944399</v>
      </c>
      <c r="B2901" s="6">
        <f t="shared" si="1464"/>
        <v>944400</v>
      </c>
      <c r="C2901" s="6" t="str">
        <f t="shared" si="1462"/>
        <v>当前波数 399/∞</v>
      </c>
      <c r="D2901" s="6">
        <v>48192368120.000015</v>
      </c>
      <c r="E2901" s="6">
        <f t="shared" si="1461"/>
        <v>552</v>
      </c>
      <c r="F2901" s="6" t="s">
        <v>529</v>
      </c>
      <c r="G2901" s="6">
        <v>0.2</v>
      </c>
      <c r="H2901" s="7" t="s">
        <v>537</v>
      </c>
      <c r="I2901" s="6">
        <v>1</v>
      </c>
      <c r="J2901" s="6">
        <v>20</v>
      </c>
      <c r="K2901" s="6">
        <f t="shared" si="1465"/>
        <v>399</v>
      </c>
      <c r="L2901" s="1" t="str">
        <f>Sheet1!L2901</f>
        <v>[{"bid":15024,"type":5,"num":19},{"bid":16003,"type":6,"num":157},{"bid":14001,"type":4,"num":199000}]</v>
      </c>
    </row>
    <row r="2902" spans="1:12" s="6" customFormat="1" x14ac:dyDescent="0.2">
      <c r="A2902" s="6">
        <f t="shared" si="1463"/>
        <v>944400</v>
      </c>
      <c r="B2902" s="6">
        <f t="shared" si="1464"/>
        <v>944401</v>
      </c>
      <c r="C2902" s="6" t="str">
        <f t="shared" si="1462"/>
        <v>当前波数 400/∞</v>
      </c>
      <c r="D2902" s="6">
        <v>49830660444.000008</v>
      </c>
      <c r="E2902" s="6">
        <f t="shared" si="1461"/>
        <v>553</v>
      </c>
      <c r="F2902" s="6" t="s">
        <v>540</v>
      </c>
      <c r="G2902" s="6">
        <v>0.2</v>
      </c>
      <c r="H2902" s="7" t="s">
        <v>537</v>
      </c>
      <c r="I2902" s="6">
        <v>1</v>
      </c>
      <c r="J2902" s="6">
        <v>20</v>
      </c>
      <c r="K2902" s="6">
        <f t="shared" si="1465"/>
        <v>400</v>
      </c>
      <c r="L2902" s="1" t="str">
        <f>Sheet1!L2902</f>
        <v>[{"bid":15024,"type":5,"num":19},{"bid":16003,"type":6,"num":157},{"bid":14001,"type":4,"num":199500}]</v>
      </c>
    </row>
    <row r="2903" spans="1:12" s="6" customFormat="1" x14ac:dyDescent="0.2">
      <c r="A2903" s="6">
        <f t="shared" si="1463"/>
        <v>944401</v>
      </c>
      <c r="B2903" s="6">
        <f t="shared" si="1464"/>
        <v>944402</v>
      </c>
      <c r="C2903" s="6" t="str">
        <f t="shared" si="1462"/>
        <v>当前波数 401/∞</v>
      </c>
      <c r="D2903" s="6">
        <v>51499545552.000015</v>
      </c>
      <c r="E2903" s="6">
        <f t="shared" si="1461"/>
        <v>554</v>
      </c>
      <c r="F2903" s="6" t="s">
        <v>529</v>
      </c>
      <c r="G2903" s="6">
        <v>0.2</v>
      </c>
      <c r="H2903" s="7" t="s">
        <v>537</v>
      </c>
      <c r="I2903" s="6">
        <v>1</v>
      </c>
      <c r="J2903" s="6">
        <v>20</v>
      </c>
      <c r="K2903" s="6">
        <f t="shared" si="1465"/>
        <v>401</v>
      </c>
      <c r="L2903" s="1" t="str">
        <f>Sheet1!L2903</f>
        <v>[{"bid":15024,"type":5,"num":20},{"bid":16003,"type":6,"num":159},{"bid":14001,"type":4,"num":200000}]</v>
      </c>
    </row>
    <row r="2904" spans="1:12" s="6" customFormat="1" x14ac:dyDescent="0.2">
      <c r="A2904" s="6">
        <f t="shared" si="1463"/>
        <v>944402</v>
      </c>
      <c r="B2904" s="6">
        <f t="shared" si="1464"/>
        <v>944403</v>
      </c>
      <c r="C2904" s="6" t="str">
        <f t="shared" si="1462"/>
        <v>当前波数 402/∞</v>
      </c>
      <c r="D2904" s="6">
        <v>53199347984.000015</v>
      </c>
      <c r="E2904" s="6">
        <f t="shared" si="1461"/>
        <v>556</v>
      </c>
      <c r="F2904" s="6" t="s">
        <v>539</v>
      </c>
      <c r="G2904" s="6">
        <v>0.2</v>
      </c>
      <c r="H2904" s="7" t="s">
        <v>537</v>
      </c>
      <c r="I2904" s="6">
        <v>2</v>
      </c>
      <c r="J2904" s="6">
        <v>40</v>
      </c>
      <c r="K2904" s="6">
        <f t="shared" si="1465"/>
        <v>402</v>
      </c>
      <c r="L2904" s="1" t="str">
        <f>Sheet1!L2904</f>
        <v>[{"bid":15024,"type":5,"num":20},{"bid":16003,"type":6,"num":159},{"bid":14001,"type":4,"num":200500}]</v>
      </c>
    </row>
    <row r="2905" spans="1:12" s="6" customFormat="1" x14ac:dyDescent="0.2">
      <c r="A2905" s="6">
        <f t="shared" si="1463"/>
        <v>944403</v>
      </c>
      <c r="B2905" s="6">
        <f t="shared" si="1464"/>
        <v>944404</v>
      </c>
      <c r="C2905" s="6" t="str">
        <f t="shared" si="1462"/>
        <v>当前波数 403/∞</v>
      </c>
      <c r="D2905" s="6">
        <v>54930393840.000015</v>
      </c>
      <c r="E2905" s="6">
        <f t="shared" si="1461"/>
        <v>558</v>
      </c>
      <c r="F2905" s="6" t="s">
        <v>528</v>
      </c>
      <c r="G2905" s="6">
        <v>0.2</v>
      </c>
      <c r="H2905" s="7" t="s">
        <v>537</v>
      </c>
      <c r="I2905" s="6">
        <v>1</v>
      </c>
      <c r="J2905" s="6">
        <v>20</v>
      </c>
      <c r="K2905" s="6">
        <f t="shared" si="1465"/>
        <v>403</v>
      </c>
      <c r="L2905" s="1" t="str">
        <f>Sheet1!L2905</f>
        <v>[{"bid":15024,"type":5,"num":20},{"bid":16003,"type":6,"num":159},{"bid":14001,"type":4,"num":201000}]</v>
      </c>
    </row>
    <row r="2906" spans="1:12" s="6" customFormat="1" x14ac:dyDescent="0.2">
      <c r="A2906" s="6">
        <f t="shared" si="1463"/>
        <v>944404</v>
      </c>
      <c r="B2906" s="6">
        <f t="shared" si="1464"/>
        <v>944405</v>
      </c>
      <c r="C2906" s="6" t="str">
        <f t="shared" si="1462"/>
        <v>当前波数 404/∞</v>
      </c>
      <c r="D2906" s="6">
        <v>56693010780.000008</v>
      </c>
      <c r="E2906" s="6">
        <f t="shared" si="1461"/>
        <v>560</v>
      </c>
      <c r="F2906" s="6" t="s">
        <v>539</v>
      </c>
      <c r="G2906" s="6">
        <v>0.2</v>
      </c>
      <c r="H2906" s="7" t="s">
        <v>537</v>
      </c>
      <c r="I2906" s="6">
        <v>1</v>
      </c>
      <c r="J2906" s="6">
        <v>20</v>
      </c>
      <c r="K2906" s="6">
        <f t="shared" si="1465"/>
        <v>404</v>
      </c>
      <c r="L2906" s="1" t="str">
        <f>Sheet1!L2906</f>
        <v>[{"bid":15024,"type":5,"num":20},{"bid":16003,"type":6,"num":159},{"bid":14001,"type":4,"num":201500}]</v>
      </c>
    </row>
    <row r="2907" spans="1:12" s="6" customFormat="1" x14ac:dyDescent="0.2">
      <c r="A2907" s="6">
        <f t="shared" si="1463"/>
        <v>944405</v>
      </c>
      <c r="B2907" s="6">
        <f t="shared" si="1464"/>
        <v>944406</v>
      </c>
      <c r="C2907" s="6" t="str">
        <f t="shared" si="1462"/>
        <v>当前波数 405/∞</v>
      </c>
      <c r="D2907" s="6">
        <v>58487528024.000008</v>
      </c>
      <c r="E2907" s="6">
        <f t="shared" si="1461"/>
        <v>561</v>
      </c>
      <c r="F2907" s="6" t="s">
        <v>529</v>
      </c>
      <c r="G2907" s="6">
        <v>0.2</v>
      </c>
      <c r="H2907" s="7" t="s">
        <v>537</v>
      </c>
      <c r="I2907" s="6">
        <v>1</v>
      </c>
      <c r="J2907" s="6">
        <v>20</v>
      </c>
      <c r="K2907" s="6">
        <f t="shared" si="1465"/>
        <v>405</v>
      </c>
      <c r="L2907" s="1" t="str">
        <f>Sheet1!L2907</f>
        <v>[{"bid":15024,"type":5,"num":20},{"bid":16003,"type":6,"num":159},{"bid":14001,"type":4,"num":202000}]</v>
      </c>
    </row>
    <row r="2908" spans="1:12" s="6" customFormat="1" x14ac:dyDescent="0.2">
      <c r="A2908" s="6">
        <f t="shared" si="1463"/>
        <v>944406</v>
      </c>
      <c r="B2908" s="6">
        <f t="shared" si="1464"/>
        <v>944407</v>
      </c>
      <c r="C2908" s="6" t="str">
        <f t="shared" si="1462"/>
        <v>当前波数 406/∞</v>
      </c>
      <c r="D2908" s="6">
        <v>60314276352.000008</v>
      </c>
      <c r="E2908" s="6">
        <f t="shared" si="1461"/>
        <v>563</v>
      </c>
      <c r="F2908" s="6" t="s">
        <v>540</v>
      </c>
      <c r="G2908" s="6">
        <v>0.2</v>
      </c>
      <c r="H2908" s="7" t="s">
        <v>537</v>
      </c>
      <c r="I2908" s="6">
        <v>1</v>
      </c>
      <c r="J2908" s="6">
        <v>20</v>
      </c>
      <c r="K2908" s="6">
        <f t="shared" si="1465"/>
        <v>406</v>
      </c>
      <c r="L2908" s="1" t="str">
        <f>Sheet1!L2908</f>
        <v>[{"bid":15024,"type":5,"num":20},{"bid":16003,"type":6,"num":161},{"bid":14001,"type":4,"num":202500}]</v>
      </c>
    </row>
    <row r="2909" spans="1:12" s="6" customFormat="1" x14ac:dyDescent="0.2">
      <c r="A2909" s="6">
        <f t="shared" si="1463"/>
        <v>944407</v>
      </c>
      <c r="B2909" s="6">
        <f t="shared" si="1464"/>
        <v>944408</v>
      </c>
      <c r="C2909" s="6" t="str">
        <f t="shared" si="1462"/>
        <v>当前波数 407/∞</v>
      </c>
      <c r="D2909" s="6">
        <v>62260301616.000015</v>
      </c>
      <c r="E2909" s="6">
        <f t="shared" si="1461"/>
        <v>564</v>
      </c>
      <c r="F2909" s="6" t="s">
        <v>529</v>
      </c>
      <c r="G2909" s="6">
        <v>0.2</v>
      </c>
      <c r="H2909" s="7" t="s">
        <v>537</v>
      </c>
      <c r="I2909" s="6">
        <v>1</v>
      </c>
      <c r="J2909" s="6">
        <v>20</v>
      </c>
      <c r="K2909" s="6">
        <f t="shared" si="1465"/>
        <v>407</v>
      </c>
      <c r="L2909" s="1" t="str">
        <f>Sheet1!L2909</f>
        <v>[{"bid":15024,"type":5,"num":20},{"bid":16003,"type":6,"num":161},{"bid":14001,"type":4,"num":203000}]</v>
      </c>
    </row>
    <row r="2910" spans="1:12" s="6" customFormat="1" x14ac:dyDescent="0.2">
      <c r="A2910" s="6">
        <f t="shared" si="1463"/>
        <v>944408</v>
      </c>
      <c r="B2910" s="6">
        <f t="shared" si="1464"/>
        <v>944409</v>
      </c>
      <c r="C2910" s="6" t="str">
        <f t="shared" si="1462"/>
        <v>当前波数 408/∞</v>
      </c>
      <c r="D2910" s="6">
        <v>64241319912.000008</v>
      </c>
      <c r="E2910" s="6">
        <f t="shared" si="1461"/>
        <v>565</v>
      </c>
      <c r="F2910" s="6" t="s">
        <v>539</v>
      </c>
      <c r="G2910" s="6">
        <v>0.2</v>
      </c>
      <c r="H2910" s="7" t="s">
        <v>537</v>
      </c>
      <c r="I2910" s="6">
        <v>2</v>
      </c>
      <c r="J2910" s="6">
        <v>40</v>
      </c>
      <c r="K2910" s="6">
        <f t="shared" si="1465"/>
        <v>408</v>
      </c>
      <c r="L2910" s="1" t="str">
        <f>Sheet1!L2910</f>
        <v>[{"bid":15024,"type":5,"num":20},{"bid":16003,"type":6,"num":161},{"bid":14001,"type":4,"num":203500}]</v>
      </c>
    </row>
    <row r="2911" spans="1:12" s="6" customFormat="1" x14ac:dyDescent="0.2">
      <c r="A2911" s="6">
        <f t="shared" si="1463"/>
        <v>944409</v>
      </c>
      <c r="B2911" s="6">
        <f t="shared" si="1464"/>
        <v>944410</v>
      </c>
      <c r="C2911" s="6" t="str">
        <f t="shared" si="1462"/>
        <v>当前波数 409/∞</v>
      </c>
      <c r="D2911" s="6">
        <v>66257690880.000023</v>
      </c>
      <c r="E2911" s="6">
        <f t="shared" si="1461"/>
        <v>567</v>
      </c>
      <c r="F2911" s="6" t="s">
        <v>528</v>
      </c>
      <c r="G2911" s="6">
        <v>0.2</v>
      </c>
      <c r="H2911" s="7" t="s">
        <v>537</v>
      </c>
      <c r="I2911" s="6">
        <v>1</v>
      </c>
      <c r="J2911" s="6">
        <v>20</v>
      </c>
      <c r="K2911" s="6">
        <f t="shared" si="1465"/>
        <v>409</v>
      </c>
      <c r="L2911" s="1" t="str">
        <f>Sheet1!L2911</f>
        <v>[{"bid":15024,"type":5,"num":20},{"bid":16003,"type":6,"num":161},{"bid":14001,"type":4,"num":204000}]</v>
      </c>
    </row>
    <row r="2912" spans="1:12" s="6" customFormat="1" x14ac:dyDescent="0.2">
      <c r="A2912" s="6">
        <f t="shared" si="1463"/>
        <v>944410</v>
      </c>
      <c r="B2912" s="6">
        <f t="shared" si="1464"/>
        <v>944411</v>
      </c>
      <c r="C2912" s="6" t="str">
        <f t="shared" si="1462"/>
        <v>当前波数 410/∞</v>
      </c>
      <c r="D2912" s="6">
        <v>68309775840.000023</v>
      </c>
      <c r="E2912" s="6">
        <f t="shared" si="1461"/>
        <v>569</v>
      </c>
      <c r="F2912" s="6" t="s">
        <v>539</v>
      </c>
      <c r="G2912" s="6">
        <v>0.2</v>
      </c>
      <c r="H2912" s="7" t="s">
        <v>537</v>
      </c>
      <c r="I2912" s="6">
        <v>1</v>
      </c>
      <c r="J2912" s="6">
        <v>20</v>
      </c>
      <c r="K2912" s="6">
        <f t="shared" si="1465"/>
        <v>410</v>
      </c>
      <c r="L2912" s="1" t="str">
        <f>Sheet1!L2912</f>
        <v>[{"bid":15024,"type":5,"num":20},{"bid":16003,"type":6,"num":161},{"bid":14001,"type":4,"num":204500}]</v>
      </c>
    </row>
    <row r="2913" spans="1:12" s="6" customFormat="1" x14ac:dyDescent="0.2">
      <c r="A2913" s="6">
        <f t="shared" si="1463"/>
        <v>944411</v>
      </c>
      <c r="B2913" s="6">
        <f t="shared" si="1464"/>
        <v>944412</v>
      </c>
      <c r="C2913" s="6" t="str">
        <f t="shared" si="1462"/>
        <v>当前波数 411/∞</v>
      </c>
      <c r="D2913" s="6">
        <v>70397937792.000031</v>
      </c>
      <c r="E2913" s="6">
        <f t="shared" si="1461"/>
        <v>571</v>
      </c>
      <c r="F2913" s="6" t="s">
        <v>529</v>
      </c>
      <c r="G2913" s="6">
        <v>0.2</v>
      </c>
      <c r="H2913" s="7" t="s">
        <v>537</v>
      </c>
      <c r="I2913" s="6">
        <v>1</v>
      </c>
      <c r="J2913" s="6">
        <v>20</v>
      </c>
      <c r="K2913" s="6">
        <f t="shared" si="1465"/>
        <v>411</v>
      </c>
      <c r="L2913" s="1" t="str">
        <f>Sheet1!L2913</f>
        <v>[{"bid":15024,"type":5,"num":20},{"bid":16003,"type":6,"num":163},{"bid":14001,"type":4,"num":205000}]</v>
      </c>
    </row>
    <row r="2914" spans="1:12" s="6" customFormat="1" x14ac:dyDescent="0.2">
      <c r="A2914" s="6">
        <f t="shared" si="1463"/>
        <v>944412</v>
      </c>
      <c r="B2914" s="6">
        <f t="shared" si="1464"/>
        <v>944413</v>
      </c>
      <c r="C2914" s="6" t="str">
        <f t="shared" si="1462"/>
        <v>当前波数 412/∞</v>
      </c>
      <c r="D2914" s="6">
        <v>72522541416.000031</v>
      </c>
      <c r="E2914" s="6">
        <f t="shared" si="1461"/>
        <v>572</v>
      </c>
      <c r="F2914" s="6" t="s">
        <v>540</v>
      </c>
      <c r="G2914" s="6">
        <v>0.2</v>
      </c>
      <c r="H2914" s="7" t="s">
        <v>537</v>
      </c>
      <c r="I2914" s="6">
        <v>1</v>
      </c>
      <c r="J2914" s="6">
        <v>20</v>
      </c>
      <c r="K2914" s="6">
        <f t="shared" si="1465"/>
        <v>412</v>
      </c>
      <c r="L2914" s="1" t="str">
        <f>Sheet1!L2914</f>
        <v>[{"bid":15024,"type":5,"num":20},{"bid":16003,"type":6,"num":163},{"bid":14001,"type":4,"num":205500}]</v>
      </c>
    </row>
    <row r="2915" spans="1:12" s="6" customFormat="1" x14ac:dyDescent="0.2">
      <c r="A2915" s="6">
        <f t="shared" si="1463"/>
        <v>944413</v>
      </c>
      <c r="B2915" s="6">
        <f t="shared" si="1464"/>
        <v>944414</v>
      </c>
      <c r="C2915" s="6" t="str">
        <f t="shared" si="1462"/>
        <v>当前波数 413/∞</v>
      </c>
      <c r="D2915" s="6">
        <v>74683953072.000015</v>
      </c>
      <c r="E2915" s="6">
        <f t="shared" si="1461"/>
        <v>574</v>
      </c>
      <c r="F2915" s="6" t="s">
        <v>529</v>
      </c>
      <c r="G2915" s="6">
        <v>0.2</v>
      </c>
      <c r="H2915" s="7" t="s">
        <v>537</v>
      </c>
      <c r="I2915" s="6">
        <v>1</v>
      </c>
      <c r="J2915" s="6">
        <v>20</v>
      </c>
      <c r="K2915" s="6">
        <f t="shared" si="1465"/>
        <v>413</v>
      </c>
      <c r="L2915" s="1" t="str">
        <f>Sheet1!L2915</f>
        <v>[{"bid":15024,"type":5,"num":20},{"bid":16003,"type":6,"num":163},{"bid":14001,"type":4,"num":206000}]</v>
      </c>
    </row>
    <row r="2916" spans="1:12" s="6" customFormat="1" x14ac:dyDescent="0.2">
      <c r="A2916" s="6">
        <f t="shared" si="1463"/>
        <v>944414</v>
      </c>
      <c r="B2916" s="6">
        <f t="shared" si="1464"/>
        <v>944415</v>
      </c>
      <c r="C2916" s="6" t="str">
        <f t="shared" si="1462"/>
        <v>当前波数 414/∞</v>
      </c>
      <c r="D2916" s="6">
        <v>76882540800.000015</v>
      </c>
      <c r="E2916" s="6">
        <f t="shared" si="1461"/>
        <v>575</v>
      </c>
      <c r="F2916" s="6" t="s">
        <v>539</v>
      </c>
      <c r="G2916" s="6">
        <v>0.2</v>
      </c>
      <c r="H2916" s="7" t="s">
        <v>537</v>
      </c>
      <c r="I2916" s="6">
        <v>2</v>
      </c>
      <c r="J2916" s="6">
        <v>40</v>
      </c>
      <c r="K2916" s="6">
        <f t="shared" si="1465"/>
        <v>414</v>
      </c>
      <c r="L2916" s="1" t="str">
        <f>Sheet1!L2916</f>
        <v>[{"bid":15024,"type":5,"num":20},{"bid":16003,"type":6,"num":163},{"bid":14001,"type":4,"num":206500}]</v>
      </c>
    </row>
    <row r="2917" spans="1:12" s="6" customFormat="1" x14ac:dyDescent="0.2">
      <c r="A2917" s="6">
        <f t="shared" si="1463"/>
        <v>944415</v>
      </c>
      <c r="B2917" s="6">
        <f t="shared" si="1464"/>
        <v>944416</v>
      </c>
      <c r="C2917" s="6" t="str">
        <f t="shared" si="1462"/>
        <v>当前波数 415/∞</v>
      </c>
      <c r="D2917" s="6">
        <v>79213998024.000015</v>
      </c>
      <c r="E2917" s="6">
        <f t="shared" si="1461"/>
        <v>577</v>
      </c>
      <c r="F2917" s="6" t="s">
        <v>528</v>
      </c>
      <c r="G2917" s="6">
        <v>0.2</v>
      </c>
      <c r="H2917" s="7" t="s">
        <v>537</v>
      </c>
      <c r="I2917" s="6">
        <v>1</v>
      </c>
      <c r="J2917" s="6">
        <v>20</v>
      </c>
      <c r="K2917" s="6">
        <f t="shared" si="1465"/>
        <v>415</v>
      </c>
      <c r="L2917" s="1" t="str">
        <f>Sheet1!L2917</f>
        <v>[{"bid":15024,"type":5,"num":20},{"bid":16003,"type":6,"num":163},{"bid":14001,"type":4,"num":207000}]</v>
      </c>
    </row>
    <row r="2918" spans="1:12" s="6" customFormat="1" x14ac:dyDescent="0.2">
      <c r="A2918" s="6">
        <f t="shared" si="1463"/>
        <v>944416</v>
      </c>
      <c r="B2918" s="6">
        <f t="shared" si="1464"/>
        <v>944417</v>
      </c>
      <c r="C2918" s="6" t="str">
        <f t="shared" si="1462"/>
        <v>当前波数 416/∞</v>
      </c>
      <c r="D2918" s="6">
        <v>81585598788.000015</v>
      </c>
      <c r="E2918" s="6">
        <f t="shared" si="1461"/>
        <v>578</v>
      </c>
      <c r="F2918" s="6" t="s">
        <v>539</v>
      </c>
      <c r="G2918" s="6">
        <v>0.2</v>
      </c>
      <c r="H2918" s="7" t="s">
        <v>537</v>
      </c>
      <c r="I2918" s="6">
        <v>1</v>
      </c>
      <c r="J2918" s="6">
        <v>20</v>
      </c>
      <c r="K2918" s="6">
        <f t="shared" si="1465"/>
        <v>416</v>
      </c>
      <c r="L2918" s="1" t="str">
        <f>Sheet1!L2918</f>
        <v>[{"bid":15024,"type":5,"num":20},{"bid":16003,"type":6,"num":165},{"bid":14001,"type":4,"num":207500}]</v>
      </c>
    </row>
    <row r="2919" spans="1:12" s="6" customFormat="1" x14ac:dyDescent="0.2">
      <c r="A2919" s="6">
        <f t="shared" si="1463"/>
        <v>944417</v>
      </c>
      <c r="B2919" s="6">
        <f t="shared" si="1464"/>
        <v>944418</v>
      </c>
      <c r="C2919" s="6" t="str">
        <f t="shared" si="1462"/>
        <v>当前波数 417/∞</v>
      </c>
      <c r="D2919" s="6">
        <v>83997741072.000015</v>
      </c>
      <c r="E2919" s="6">
        <f t="shared" si="1461"/>
        <v>580</v>
      </c>
      <c r="F2919" s="6" t="s">
        <v>529</v>
      </c>
      <c r="G2919" s="6">
        <v>0.2</v>
      </c>
      <c r="H2919" s="7" t="s">
        <v>537</v>
      </c>
      <c r="I2919" s="6">
        <v>1</v>
      </c>
      <c r="J2919" s="6">
        <v>20</v>
      </c>
      <c r="K2919" s="6">
        <f t="shared" si="1465"/>
        <v>417</v>
      </c>
      <c r="L2919" s="1" t="str">
        <f>Sheet1!L2919</f>
        <v>[{"bid":15024,"type":5,"num":20},{"bid":16003,"type":6,"num":165},{"bid":14001,"type":4,"num":208000}]</v>
      </c>
    </row>
    <row r="2920" spans="1:12" s="6" customFormat="1" x14ac:dyDescent="0.2">
      <c r="A2920" s="6">
        <f t="shared" si="1463"/>
        <v>944418</v>
      </c>
      <c r="B2920" s="6">
        <f t="shared" si="1464"/>
        <v>944419</v>
      </c>
      <c r="C2920" s="6" t="str">
        <f t="shared" si="1462"/>
        <v>当前波数 418/∞</v>
      </c>
      <c r="D2920" s="6">
        <v>86450824656.000015</v>
      </c>
      <c r="E2920" s="6">
        <f t="shared" si="1461"/>
        <v>581</v>
      </c>
      <c r="F2920" s="6" t="s">
        <v>540</v>
      </c>
      <c r="G2920" s="6">
        <v>0.2</v>
      </c>
      <c r="H2920" s="7" t="s">
        <v>537</v>
      </c>
      <c r="I2920" s="6">
        <v>1</v>
      </c>
      <c r="J2920" s="6">
        <v>20</v>
      </c>
      <c r="K2920" s="6">
        <f t="shared" si="1465"/>
        <v>418</v>
      </c>
      <c r="L2920" s="1" t="str">
        <f>Sheet1!L2920</f>
        <v>[{"bid":15024,"type":5,"num":20},{"bid":16003,"type":6,"num":165},{"bid":14001,"type":4,"num":208500}]</v>
      </c>
    </row>
    <row r="2921" spans="1:12" s="6" customFormat="1" x14ac:dyDescent="0.2">
      <c r="A2921" s="6">
        <f t="shared" si="1463"/>
        <v>944419</v>
      </c>
      <c r="B2921" s="6">
        <f t="shared" si="1464"/>
        <v>944420</v>
      </c>
      <c r="C2921" s="6" t="str">
        <f t="shared" si="1462"/>
        <v>当前波数 419/∞</v>
      </c>
      <c r="D2921" s="6">
        <v>88945251120</v>
      </c>
      <c r="E2921" s="6">
        <f t="shared" si="1461"/>
        <v>582</v>
      </c>
      <c r="F2921" s="6" t="s">
        <v>529</v>
      </c>
      <c r="G2921" s="6">
        <v>0.2</v>
      </c>
      <c r="H2921" s="7" t="s">
        <v>537</v>
      </c>
      <c r="I2921" s="6">
        <v>1</v>
      </c>
      <c r="J2921" s="6">
        <v>20</v>
      </c>
      <c r="K2921" s="6">
        <f t="shared" si="1465"/>
        <v>419</v>
      </c>
      <c r="L2921" s="1" t="str">
        <f>Sheet1!L2921</f>
        <v>[{"bid":15024,"type":5,"num":20},{"bid":16003,"type":6,"num":165},{"bid":14001,"type":4,"num":209000}]</v>
      </c>
    </row>
    <row r="2922" spans="1:12" s="6" customFormat="1" x14ac:dyDescent="0.2">
      <c r="A2922" s="6">
        <f t="shared" si="1463"/>
        <v>944420</v>
      </c>
      <c r="B2922" s="6">
        <f t="shared" si="1464"/>
        <v>944421</v>
      </c>
      <c r="C2922" s="6" t="str">
        <f t="shared" si="1462"/>
        <v>当前波数 420/∞</v>
      </c>
      <c r="D2922" s="6">
        <v>91481423844.000031</v>
      </c>
      <c r="E2922" s="6">
        <f t="shared" si="1461"/>
        <v>584</v>
      </c>
      <c r="F2922" s="6" t="s">
        <v>539</v>
      </c>
      <c r="G2922" s="6">
        <v>0.2</v>
      </c>
      <c r="H2922" s="7" t="s">
        <v>537</v>
      </c>
      <c r="I2922" s="6">
        <v>2</v>
      </c>
      <c r="J2922" s="6">
        <v>40</v>
      </c>
      <c r="K2922" s="6">
        <f t="shared" si="1465"/>
        <v>420</v>
      </c>
      <c r="L2922" s="1" t="str">
        <f>Sheet1!L2922</f>
        <v>[{"bid":15024,"type":5,"num":20},{"bid":16003,"type":6,"num":165},{"bid":14001,"type":4,"num":209500}]</v>
      </c>
    </row>
    <row r="2923" spans="1:12" s="6" customFormat="1" x14ac:dyDescent="0.2">
      <c r="A2923" s="6">
        <f t="shared" si="1463"/>
        <v>944421</v>
      </c>
      <c r="B2923" s="6">
        <f t="shared" si="1464"/>
        <v>944422</v>
      </c>
      <c r="C2923" s="6" t="str">
        <f t="shared" si="1462"/>
        <v>当前波数 421/∞</v>
      </c>
      <c r="D2923" s="6">
        <v>94059748008.000031</v>
      </c>
      <c r="E2923" s="6">
        <f t="shared" si="1461"/>
        <v>585</v>
      </c>
      <c r="F2923" s="6" t="s">
        <v>528</v>
      </c>
      <c r="G2923" s="6">
        <v>0.2</v>
      </c>
      <c r="H2923" s="7" t="s">
        <v>537</v>
      </c>
      <c r="I2923" s="6">
        <v>1</v>
      </c>
      <c r="J2923" s="6">
        <v>20</v>
      </c>
      <c r="K2923" s="6">
        <f t="shared" si="1465"/>
        <v>421</v>
      </c>
      <c r="L2923" s="1" t="str">
        <f>Sheet1!L2923</f>
        <v>[{"bid":15024,"type":5,"num":21},{"bid":16003,"type":6,"num":167},{"bid":14001,"type":4,"num":210000}]</v>
      </c>
    </row>
    <row r="2924" spans="1:12" s="6" customFormat="1" x14ac:dyDescent="0.2">
      <c r="A2924" s="6">
        <f t="shared" si="1463"/>
        <v>944422</v>
      </c>
      <c r="B2924" s="6">
        <f t="shared" si="1464"/>
        <v>944423</v>
      </c>
      <c r="C2924" s="6" t="str">
        <f t="shared" si="1462"/>
        <v>当前波数 422/∞</v>
      </c>
      <c r="D2924" s="6">
        <v>96680630592.000031</v>
      </c>
      <c r="E2924" s="6">
        <f t="shared" si="1461"/>
        <v>587</v>
      </c>
      <c r="F2924" s="6" t="s">
        <v>539</v>
      </c>
      <c r="G2924" s="6">
        <v>0.2</v>
      </c>
      <c r="H2924" s="7" t="s">
        <v>537</v>
      </c>
      <c r="I2924" s="6">
        <v>1</v>
      </c>
      <c r="J2924" s="6">
        <v>20</v>
      </c>
      <c r="K2924" s="6">
        <f t="shared" si="1465"/>
        <v>422</v>
      </c>
      <c r="L2924" s="1" t="str">
        <f>Sheet1!L2924</f>
        <v>[{"bid":15024,"type":5,"num":21},{"bid":16003,"type":6,"num":167},{"bid":14001,"type":4,"num":210500}]</v>
      </c>
    </row>
    <row r="2925" spans="1:12" s="6" customFormat="1" x14ac:dyDescent="0.2">
      <c r="A2925" s="6">
        <f t="shared" si="1463"/>
        <v>944423</v>
      </c>
      <c r="B2925" s="6">
        <f t="shared" si="1464"/>
        <v>944424</v>
      </c>
      <c r="C2925" s="6" t="str">
        <f t="shared" si="1462"/>
        <v>当前波数 423/∞</v>
      </c>
      <c r="D2925" s="6">
        <v>99448943552.000015</v>
      </c>
      <c r="E2925" s="6">
        <f t="shared" si="1461"/>
        <v>588</v>
      </c>
      <c r="F2925" s="6" t="s">
        <v>529</v>
      </c>
      <c r="G2925" s="6">
        <v>0.2</v>
      </c>
      <c r="H2925" s="7" t="s">
        <v>537</v>
      </c>
      <c r="I2925" s="6">
        <v>1</v>
      </c>
      <c r="J2925" s="6">
        <v>20</v>
      </c>
      <c r="K2925" s="6">
        <f t="shared" si="1465"/>
        <v>423</v>
      </c>
      <c r="L2925" s="1" t="str">
        <f>Sheet1!L2925</f>
        <v>[{"bid":15024,"type":5,"num":21},{"bid":16003,"type":6,"num":167},{"bid":14001,"type":4,"num":211000}]</v>
      </c>
    </row>
    <row r="2926" spans="1:12" s="6" customFormat="1" x14ac:dyDescent="0.2">
      <c r="A2926" s="6">
        <f t="shared" si="1463"/>
        <v>944424</v>
      </c>
      <c r="B2926" s="6">
        <f t="shared" si="1464"/>
        <v>944425</v>
      </c>
      <c r="C2926" s="6" t="str">
        <f t="shared" si="1462"/>
        <v>当前波数 424/∞</v>
      </c>
      <c r="D2926" s="6">
        <v>102262995120.00003</v>
      </c>
      <c r="E2926" s="6">
        <f t="shared" si="1461"/>
        <v>590</v>
      </c>
      <c r="F2926" s="6" t="s">
        <v>540</v>
      </c>
      <c r="G2926" s="6">
        <v>0.2</v>
      </c>
      <c r="H2926" s="7" t="s">
        <v>537</v>
      </c>
      <c r="I2926" s="6">
        <v>1</v>
      </c>
      <c r="J2926" s="6">
        <v>20</v>
      </c>
      <c r="K2926" s="6">
        <f t="shared" si="1465"/>
        <v>424</v>
      </c>
      <c r="L2926" s="1" t="str">
        <f>Sheet1!L2926</f>
        <v>[{"bid":15024,"type":5,"num":21},{"bid":16003,"type":6,"num":167},{"bid":14001,"type":4,"num":211500}]</v>
      </c>
    </row>
    <row r="2927" spans="1:12" s="6" customFormat="1" x14ac:dyDescent="0.2">
      <c r="A2927" s="6">
        <f t="shared" si="1463"/>
        <v>944425</v>
      </c>
      <c r="B2927" s="6">
        <f t="shared" si="1464"/>
        <v>944426</v>
      </c>
      <c r="C2927" s="6" t="str">
        <f t="shared" si="1462"/>
        <v>当前波数 425/∞</v>
      </c>
      <c r="D2927" s="6">
        <v>105123223296.00002</v>
      </c>
      <c r="E2927" s="6">
        <f t="shared" si="1461"/>
        <v>591</v>
      </c>
      <c r="F2927" s="6" t="s">
        <v>529</v>
      </c>
      <c r="G2927" s="6">
        <v>0.2</v>
      </c>
      <c r="H2927" s="7" t="s">
        <v>537</v>
      </c>
      <c r="I2927" s="6">
        <v>1</v>
      </c>
      <c r="J2927" s="6">
        <v>20</v>
      </c>
      <c r="K2927" s="6">
        <f t="shared" si="1465"/>
        <v>425</v>
      </c>
      <c r="L2927" s="1" t="str">
        <f>Sheet1!L2927</f>
        <v>[{"bid":15024,"type":5,"num":21},{"bid":16003,"type":6,"num":167},{"bid":14001,"type":4,"num":212000}]</v>
      </c>
    </row>
    <row r="2928" spans="1:12" s="6" customFormat="1" x14ac:dyDescent="0.2">
      <c r="A2928" s="6">
        <f t="shared" si="1463"/>
        <v>944426</v>
      </c>
      <c r="B2928" s="6">
        <f t="shared" si="1464"/>
        <v>944427</v>
      </c>
      <c r="C2928" s="6" t="str">
        <f t="shared" si="1462"/>
        <v>当前波数 426/∞</v>
      </c>
      <c r="D2928" s="6">
        <v>108030068000.00002</v>
      </c>
      <c r="E2928" s="6">
        <f t="shared" si="1461"/>
        <v>593</v>
      </c>
      <c r="F2928" s="6" t="s">
        <v>539</v>
      </c>
      <c r="G2928" s="6">
        <v>0.2</v>
      </c>
      <c r="H2928" s="7" t="s">
        <v>537</v>
      </c>
      <c r="I2928" s="6">
        <v>2</v>
      </c>
      <c r="J2928" s="6">
        <v>40</v>
      </c>
      <c r="K2928" s="6">
        <f t="shared" si="1465"/>
        <v>426</v>
      </c>
      <c r="L2928" s="1" t="str">
        <f>Sheet1!L2928</f>
        <v>[{"bid":15024,"type":5,"num":21},{"bid":16003,"type":6,"num":169},{"bid":14001,"type":4,"num":212500}]</v>
      </c>
    </row>
    <row r="2929" spans="1:12" s="6" customFormat="1" x14ac:dyDescent="0.2">
      <c r="A2929" s="6">
        <f t="shared" si="1463"/>
        <v>944427</v>
      </c>
      <c r="B2929" s="6">
        <f t="shared" si="1464"/>
        <v>944428</v>
      </c>
      <c r="C2929" s="6" t="str">
        <f t="shared" si="1462"/>
        <v>当前波数 427/∞</v>
      </c>
      <c r="D2929" s="6">
        <v>110983971072</v>
      </c>
      <c r="E2929" s="6">
        <f t="shared" si="1461"/>
        <v>594</v>
      </c>
      <c r="F2929" s="6" t="s">
        <v>528</v>
      </c>
      <c r="G2929" s="6">
        <v>0.2</v>
      </c>
      <c r="H2929" s="7" t="s">
        <v>537</v>
      </c>
      <c r="I2929" s="6">
        <v>1</v>
      </c>
      <c r="J2929" s="6">
        <v>20</v>
      </c>
      <c r="K2929" s="6">
        <f t="shared" si="1465"/>
        <v>427</v>
      </c>
      <c r="L2929" s="1" t="str">
        <f>Sheet1!L2929</f>
        <v>[{"bid":15024,"type":5,"num":21},{"bid":16003,"type":6,"num":169},{"bid":14001,"type":4,"num":213000}]</v>
      </c>
    </row>
    <row r="2930" spans="1:12" s="6" customFormat="1" x14ac:dyDescent="0.2">
      <c r="A2930" s="6">
        <f t="shared" si="1463"/>
        <v>944428</v>
      </c>
      <c r="B2930" s="6">
        <f t="shared" si="1464"/>
        <v>944429</v>
      </c>
      <c r="C2930" s="6" t="str">
        <f t="shared" si="1462"/>
        <v>当前波数 428/∞</v>
      </c>
      <c r="D2930" s="6">
        <v>113985376272.00002</v>
      </c>
      <c r="E2930" s="6">
        <f t="shared" si="1461"/>
        <v>596</v>
      </c>
      <c r="F2930" s="6" t="s">
        <v>539</v>
      </c>
      <c r="G2930" s="6">
        <v>0.2</v>
      </c>
      <c r="H2930" s="7" t="s">
        <v>537</v>
      </c>
      <c r="I2930" s="6">
        <v>1</v>
      </c>
      <c r="J2930" s="6">
        <v>20</v>
      </c>
      <c r="K2930" s="6">
        <f t="shared" si="1465"/>
        <v>428</v>
      </c>
      <c r="L2930" s="1" t="str">
        <f>Sheet1!L2930</f>
        <v>[{"bid":15024,"type":5,"num":21},{"bid":16003,"type":6,"num":169},{"bid":14001,"type":4,"num":213500}]</v>
      </c>
    </row>
    <row r="2931" spans="1:12" s="6" customFormat="1" x14ac:dyDescent="0.2">
      <c r="A2931" s="6">
        <f t="shared" si="1463"/>
        <v>944429</v>
      </c>
      <c r="B2931" s="6">
        <f t="shared" si="1464"/>
        <v>944430</v>
      </c>
      <c r="C2931" s="6" t="str">
        <f t="shared" si="1462"/>
        <v>当前波数 429/∞</v>
      </c>
      <c r="D2931" s="6">
        <v>117034729280</v>
      </c>
      <c r="E2931" s="6">
        <f t="shared" si="1461"/>
        <v>598</v>
      </c>
      <c r="F2931" s="6" t="s">
        <v>529</v>
      </c>
      <c r="G2931" s="6">
        <v>0.2</v>
      </c>
      <c r="H2931" s="7" t="s">
        <v>537</v>
      </c>
      <c r="I2931" s="6">
        <v>1</v>
      </c>
      <c r="J2931" s="6">
        <v>20</v>
      </c>
      <c r="K2931" s="6">
        <f t="shared" si="1465"/>
        <v>429</v>
      </c>
      <c r="L2931" s="1" t="str">
        <f>Sheet1!L2931</f>
        <v>[{"bid":15024,"type":5,"num":21},{"bid":16003,"type":6,"num":169},{"bid":14001,"type":4,"num":214000}]</v>
      </c>
    </row>
    <row r="2932" spans="1:12" s="6" customFormat="1" x14ac:dyDescent="0.2">
      <c r="A2932" s="6">
        <f t="shared" si="1463"/>
        <v>944430</v>
      </c>
      <c r="B2932" s="6">
        <f t="shared" si="1464"/>
        <v>944431</v>
      </c>
      <c r="C2932" s="6" t="str">
        <f t="shared" si="1462"/>
        <v>当前波数 430/∞</v>
      </c>
      <c r="D2932" s="6">
        <v>120132477696.00002</v>
      </c>
      <c r="E2932" s="6">
        <f t="shared" si="1461"/>
        <v>600</v>
      </c>
      <c r="F2932" s="6" t="s">
        <v>540</v>
      </c>
      <c r="G2932" s="6">
        <v>0.2</v>
      </c>
      <c r="H2932" s="7" t="s">
        <v>537</v>
      </c>
      <c r="I2932" s="6">
        <v>1</v>
      </c>
      <c r="J2932" s="6">
        <v>20</v>
      </c>
      <c r="K2932" s="6">
        <f t="shared" si="1465"/>
        <v>430</v>
      </c>
      <c r="L2932" s="1" t="str">
        <f>Sheet1!L2932</f>
        <v>[{"bid":15024,"type":5,"num":21},{"bid":16003,"type":6,"num":169},{"bid":14001,"type":4,"num":214500}]</v>
      </c>
    </row>
    <row r="2933" spans="1:12" s="6" customFormat="1" x14ac:dyDescent="0.2">
      <c r="A2933" s="6">
        <f t="shared" si="1463"/>
        <v>944431</v>
      </c>
      <c r="B2933" s="6">
        <f t="shared" si="1464"/>
        <v>944432</v>
      </c>
      <c r="C2933" s="6" t="str">
        <f t="shared" si="1462"/>
        <v>当前波数 431/∞</v>
      </c>
      <c r="D2933" s="6">
        <v>123393218328</v>
      </c>
      <c r="E2933" s="6">
        <f t="shared" si="1461"/>
        <v>602</v>
      </c>
      <c r="F2933" s="6" t="s">
        <v>529</v>
      </c>
      <c r="G2933" s="6">
        <v>0.2</v>
      </c>
      <c r="H2933" s="7" t="s">
        <v>537</v>
      </c>
      <c r="I2933" s="6">
        <v>1</v>
      </c>
      <c r="J2933" s="6">
        <v>20</v>
      </c>
      <c r="K2933" s="6">
        <f t="shared" si="1465"/>
        <v>431</v>
      </c>
      <c r="L2933" s="1" t="str">
        <f>Sheet1!L2933</f>
        <v>[{"bid":15024,"type":5,"num":21},{"bid":16003,"type":6,"num":171},{"bid":14001,"type":4,"num":215000}]</v>
      </c>
    </row>
    <row r="2934" spans="1:12" s="6" customFormat="1" x14ac:dyDescent="0.2">
      <c r="A2934" s="6">
        <f t="shared" si="1463"/>
        <v>944432</v>
      </c>
      <c r="B2934" s="6">
        <f t="shared" si="1464"/>
        <v>944433</v>
      </c>
      <c r="C2934" s="6" t="str">
        <f t="shared" si="1462"/>
        <v>当前波数 432/∞</v>
      </c>
      <c r="D2934" s="6">
        <v>126705754476.00002</v>
      </c>
      <c r="E2934" s="6">
        <f t="shared" si="1461"/>
        <v>603</v>
      </c>
      <c r="F2934" s="6" t="s">
        <v>539</v>
      </c>
      <c r="G2934" s="6">
        <v>0.2</v>
      </c>
      <c r="H2934" s="7" t="s">
        <v>537</v>
      </c>
      <c r="I2934" s="6">
        <v>2</v>
      </c>
      <c r="J2934" s="6">
        <v>40</v>
      </c>
      <c r="K2934" s="6">
        <f t="shared" si="1465"/>
        <v>432</v>
      </c>
      <c r="L2934" s="1" t="str">
        <f>Sheet1!L2934</f>
        <v>[{"bid":15024,"type":5,"num":21},{"bid":16003,"type":6,"num":171},{"bid":14001,"type":4,"num":215500}]</v>
      </c>
    </row>
    <row r="2935" spans="1:12" s="6" customFormat="1" x14ac:dyDescent="0.2">
      <c r="A2935" s="6">
        <f t="shared" si="1463"/>
        <v>944433</v>
      </c>
      <c r="B2935" s="6">
        <f t="shared" si="1464"/>
        <v>944434</v>
      </c>
      <c r="C2935" s="6" t="str">
        <f t="shared" si="1462"/>
        <v>当前波数 433/∞</v>
      </c>
      <c r="D2935" s="6">
        <v>130070565840</v>
      </c>
      <c r="E2935" s="6">
        <f t="shared" si="1461"/>
        <v>604</v>
      </c>
      <c r="F2935" s="6" t="s">
        <v>528</v>
      </c>
      <c r="G2935" s="6">
        <v>0.2</v>
      </c>
      <c r="H2935" s="7" t="s">
        <v>537</v>
      </c>
      <c r="I2935" s="6">
        <v>1</v>
      </c>
      <c r="J2935" s="6">
        <v>20</v>
      </c>
      <c r="K2935" s="6">
        <f t="shared" si="1465"/>
        <v>433</v>
      </c>
      <c r="L2935" s="1" t="str">
        <f>Sheet1!L2935</f>
        <v>[{"bid":15024,"type":5,"num":21},{"bid":16003,"type":6,"num":171},{"bid":14001,"type":4,"num":216000}]</v>
      </c>
    </row>
    <row r="2936" spans="1:12" s="6" customFormat="1" x14ac:dyDescent="0.2">
      <c r="A2936" s="6">
        <f t="shared" si="1463"/>
        <v>944434</v>
      </c>
      <c r="B2936" s="6">
        <f t="shared" si="1464"/>
        <v>944435</v>
      </c>
      <c r="C2936" s="6" t="str">
        <f t="shared" si="1462"/>
        <v>当前波数 434/∞</v>
      </c>
      <c r="D2936" s="6">
        <v>133488134160</v>
      </c>
      <c r="E2936" s="6">
        <f t="shared" si="1461"/>
        <v>606</v>
      </c>
      <c r="F2936" s="6" t="s">
        <v>539</v>
      </c>
      <c r="G2936" s="6">
        <v>0.2</v>
      </c>
      <c r="H2936" s="7" t="s">
        <v>537</v>
      </c>
      <c r="I2936" s="6">
        <v>1</v>
      </c>
      <c r="J2936" s="6">
        <v>20</v>
      </c>
      <c r="K2936" s="6">
        <f t="shared" si="1465"/>
        <v>434</v>
      </c>
      <c r="L2936" s="1" t="str">
        <f>Sheet1!L2936</f>
        <v>[{"bid":15024,"type":5,"num":21},{"bid":16003,"type":6,"num":171},{"bid":14001,"type":4,"num":216500}]</v>
      </c>
    </row>
    <row r="2937" spans="1:12" s="6" customFormat="1" x14ac:dyDescent="0.2">
      <c r="A2937" s="6">
        <f t="shared" si="1463"/>
        <v>944435</v>
      </c>
      <c r="B2937" s="6">
        <f t="shared" si="1464"/>
        <v>944436</v>
      </c>
      <c r="C2937" s="6" t="str">
        <f t="shared" si="1462"/>
        <v>当前波数 435/∞</v>
      </c>
      <c r="D2937" s="6">
        <v>136958943216</v>
      </c>
      <c r="E2937" s="6">
        <f t="shared" si="1461"/>
        <v>608</v>
      </c>
      <c r="F2937" s="6" t="s">
        <v>529</v>
      </c>
      <c r="G2937" s="6">
        <v>0.2</v>
      </c>
      <c r="H2937" s="7" t="s">
        <v>537</v>
      </c>
      <c r="I2937" s="6">
        <v>1</v>
      </c>
      <c r="J2937" s="6">
        <v>20</v>
      </c>
      <c r="K2937" s="6">
        <f t="shared" si="1465"/>
        <v>435</v>
      </c>
      <c r="L2937" s="1" t="str">
        <f>Sheet1!L2937</f>
        <v>[{"bid":15024,"type":5,"num":21},{"bid":16003,"type":6,"num":171},{"bid":14001,"type":4,"num":217000}]</v>
      </c>
    </row>
    <row r="2938" spans="1:12" s="6" customFormat="1" x14ac:dyDescent="0.2">
      <c r="A2938" s="6">
        <f t="shared" si="1463"/>
        <v>944436</v>
      </c>
      <c r="B2938" s="6">
        <f t="shared" si="1464"/>
        <v>944437</v>
      </c>
      <c r="C2938" s="6" t="str">
        <f t="shared" si="1462"/>
        <v>当前波数 436/∞</v>
      </c>
      <c r="D2938" s="6">
        <v>140483478828.00003</v>
      </c>
      <c r="E2938" s="6">
        <f t="shared" si="1461"/>
        <v>610</v>
      </c>
      <c r="F2938" s="6" t="s">
        <v>540</v>
      </c>
      <c r="G2938" s="6">
        <v>0.2</v>
      </c>
      <c r="H2938" s="7" t="s">
        <v>537</v>
      </c>
      <c r="I2938" s="6">
        <v>1</v>
      </c>
      <c r="J2938" s="6">
        <v>20</v>
      </c>
      <c r="K2938" s="6">
        <f t="shared" si="1465"/>
        <v>436</v>
      </c>
      <c r="L2938" s="1" t="str">
        <f>Sheet1!L2938</f>
        <v>[{"bid":15024,"type":5,"num":21},{"bid":16003,"type":6,"num":173},{"bid":14001,"type":4,"num":217500}]</v>
      </c>
    </row>
    <row r="2939" spans="1:12" s="6" customFormat="1" x14ac:dyDescent="0.2">
      <c r="A2939" s="6">
        <f t="shared" si="1463"/>
        <v>944437</v>
      </c>
      <c r="B2939" s="6">
        <f t="shared" si="1464"/>
        <v>944438</v>
      </c>
      <c r="C2939" s="6" t="str">
        <f t="shared" si="1462"/>
        <v>当前波数 437/∞</v>
      </c>
      <c r="D2939" s="6">
        <v>144062228856</v>
      </c>
      <c r="E2939" s="6">
        <f t="shared" si="1461"/>
        <v>611</v>
      </c>
      <c r="F2939" s="6" t="s">
        <v>529</v>
      </c>
      <c r="G2939" s="6">
        <v>0.2</v>
      </c>
      <c r="H2939" s="7" t="s">
        <v>537</v>
      </c>
      <c r="I2939" s="6">
        <v>1</v>
      </c>
      <c r="J2939" s="6">
        <v>20</v>
      </c>
      <c r="K2939" s="6">
        <f t="shared" si="1465"/>
        <v>437</v>
      </c>
      <c r="L2939" s="1" t="str">
        <f>Sheet1!L2939</f>
        <v>[{"bid":15024,"type":5,"num":21},{"bid":16003,"type":6,"num":173},{"bid":14001,"type":4,"num":218000}]</v>
      </c>
    </row>
    <row r="2940" spans="1:12" s="6" customFormat="1" x14ac:dyDescent="0.2">
      <c r="A2940" s="6">
        <f t="shared" si="1463"/>
        <v>944438</v>
      </c>
      <c r="B2940" s="6">
        <f t="shared" si="1464"/>
        <v>944439</v>
      </c>
      <c r="C2940" s="6" t="str">
        <f t="shared" si="1462"/>
        <v>当前波数 438/∞</v>
      </c>
      <c r="D2940" s="6">
        <v>147695683200.00003</v>
      </c>
      <c r="E2940" s="6">
        <f t="shared" si="1461"/>
        <v>612</v>
      </c>
      <c r="F2940" s="6" t="s">
        <v>539</v>
      </c>
      <c r="G2940" s="6">
        <v>0.2</v>
      </c>
      <c r="H2940" s="7" t="s">
        <v>537</v>
      </c>
      <c r="I2940" s="6">
        <v>2</v>
      </c>
      <c r="J2940" s="6">
        <v>40</v>
      </c>
      <c r="K2940" s="6">
        <f t="shared" si="1465"/>
        <v>438</v>
      </c>
      <c r="L2940" s="1" t="str">
        <f>Sheet1!L2940</f>
        <v>[{"bid":15024,"type":5,"num":21},{"bid":16003,"type":6,"num":173},{"bid":14001,"type":4,"num":218500}]</v>
      </c>
    </row>
    <row r="2941" spans="1:12" s="6" customFormat="1" x14ac:dyDescent="0.2">
      <c r="A2941" s="6">
        <f t="shared" si="1463"/>
        <v>944439</v>
      </c>
      <c r="B2941" s="6">
        <f t="shared" si="1464"/>
        <v>944440</v>
      </c>
      <c r="C2941" s="6" t="str">
        <f t="shared" si="1462"/>
        <v>当前波数 439/∞</v>
      </c>
      <c r="D2941" s="6">
        <v>151508725200</v>
      </c>
      <c r="E2941" s="6">
        <f t="shared" si="1461"/>
        <v>613</v>
      </c>
      <c r="F2941" s="6" t="s">
        <v>528</v>
      </c>
      <c r="G2941" s="6">
        <v>0.2</v>
      </c>
      <c r="H2941" s="7" t="s">
        <v>537</v>
      </c>
      <c r="I2941" s="6">
        <v>1</v>
      </c>
      <c r="J2941" s="6">
        <v>20</v>
      </c>
      <c r="K2941" s="6">
        <f t="shared" si="1465"/>
        <v>439</v>
      </c>
      <c r="L2941" s="1" t="str">
        <f>Sheet1!L2941</f>
        <v>[{"bid":15024,"type":5,"num":21},{"bid":16003,"type":6,"num":173},{"bid":14001,"type":4,"num":219000}]</v>
      </c>
    </row>
    <row r="2942" spans="1:12" s="6" customFormat="1" x14ac:dyDescent="0.2">
      <c r="A2942" s="6">
        <f t="shared" si="1463"/>
        <v>944440</v>
      </c>
      <c r="B2942" s="6">
        <f t="shared" si="1464"/>
        <v>944441</v>
      </c>
      <c r="C2942" s="6" t="str">
        <f t="shared" si="1462"/>
        <v>当前波数 440/∞</v>
      </c>
      <c r="D2942" s="6">
        <v>155380098744</v>
      </c>
      <c r="E2942" s="6">
        <f t="shared" si="1461"/>
        <v>615</v>
      </c>
      <c r="F2942" s="6" t="s">
        <v>539</v>
      </c>
      <c r="G2942" s="6">
        <v>0.2</v>
      </c>
      <c r="H2942" s="7" t="s">
        <v>537</v>
      </c>
      <c r="I2942" s="6">
        <v>1</v>
      </c>
      <c r="J2942" s="6">
        <v>20</v>
      </c>
      <c r="K2942" s="6">
        <f t="shared" si="1465"/>
        <v>440</v>
      </c>
      <c r="L2942" s="1" t="str">
        <f>Sheet1!L2942</f>
        <v>[{"bid":15024,"type":5,"num":21},{"bid":16003,"type":6,"num":173},{"bid":14001,"type":4,"num":219500}]</v>
      </c>
    </row>
    <row r="2943" spans="1:12" s="6" customFormat="1" x14ac:dyDescent="0.2">
      <c r="A2943" s="6">
        <f t="shared" si="1463"/>
        <v>944441</v>
      </c>
      <c r="B2943" s="6">
        <f t="shared" si="1464"/>
        <v>944442</v>
      </c>
      <c r="C2943" s="6" t="str">
        <f t="shared" si="1462"/>
        <v>当前波数 441/∞</v>
      </c>
      <c r="D2943" s="6">
        <v>159310326912</v>
      </c>
      <c r="E2943" s="6">
        <f t="shared" ref="E2943:E3006" si="1466">E1727</f>
        <v>616</v>
      </c>
      <c r="F2943" s="6" t="s">
        <v>529</v>
      </c>
      <c r="G2943" s="6">
        <v>0.2</v>
      </c>
      <c r="H2943" s="7" t="s">
        <v>537</v>
      </c>
      <c r="I2943" s="6">
        <v>1</v>
      </c>
      <c r="J2943" s="6">
        <v>20</v>
      </c>
      <c r="K2943" s="6">
        <f t="shared" si="1465"/>
        <v>441</v>
      </c>
      <c r="L2943" s="1" t="str">
        <f>Sheet1!L2943</f>
        <v>[{"bid":15024,"type":5,"num":22},{"bid":16003,"type":6,"num":175},{"bid":14001,"type":4,"num":220000}]</v>
      </c>
    </row>
    <row r="2944" spans="1:12" s="6" customFormat="1" x14ac:dyDescent="0.2">
      <c r="A2944" s="6">
        <f t="shared" si="1463"/>
        <v>944442</v>
      </c>
      <c r="B2944" s="6">
        <f t="shared" si="1464"/>
        <v>944443</v>
      </c>
      <c r="C2944" s="6" t="str">
        <f t="shared" si="1462"/>
        <v>当前波数 442/∞</v>
      </c>
      <c r="D2944" s="6">
        <v>163299934944</v>
      </c>
      <c r="E2944" s="6">
        <f t="shared" si="1466"/>
        <v>617</v>
      </c>
      <c r="F2944" s="6" t="s">
        <v>540</v>
      </c>
      <c r="G2944" s="6">
        <v>0.2</v>
      </c>
      <c r="H2944" s="7" t="s">
        <v>537</v>
      </c>
      <c r="I2944" s="6">
        <v>1</v>
      </c>
      <c r="J2944" s="6">
        <v>20</v>
      </c>
      <c r="K2944" s="6">
        <f t="shared" si="1465"/>
        <v>442</v>
      </c>
      <c r="L2944" s="1" t="str">
        <f>Sheet1!L2944</f>
        <v>[{"bid":15024,"type":5,"num":22},{"bid":16003,"type":6,"num":175},{"bid":14001,"type":4,"num":220500}]</v>
      </c>
    </row>
    <row r="2945" spans="1:12" s="6" customFormat="1" x14ac:dyDescent="0.2">
      <c r="A2945" s="6">
        <f t="shared" si="1463"/>
        <v>944443</v>
      </c>
      <c r="B2945" s="6">
        <f t="shared" si="1464"/>
        <v>944444</v>
      </c>
      <c r="C2945" s="6" t="str">
        <f t="shared" si="1462"/>
        <v>当前波数 443/∞</v>
      </c>
      <c r="D2945" s="6">
        <v>167349450240</v>
      </c>
      <c r="E2945" s="6">
        <f t="shared" si="1466"/>
        <v>619</v>
      </c>
      <c r="F2945" s="6" t="s">
        <v>529</v>
      </c>
      <c r="G2945" s="6">
        <v>0.2</v>
      </c>
      <c r="H2945" s="7" t="s">
        <v>537</v>
      </c>
      <c r="I2945" s="6">
        <v>1</v>
      </c>
      <c r="J2945" s="6">
        <v>20</v>
      </c>
      <c r="K2945" s="6">
        <f t="shared" si="1465"/>
        <v>443</v>
      </c>
      <c r="L2945" s="1" t="str">
        <f>Sheet1!L2945</f>
        <v>[{"bid":15024,"type":5,"num":22},{"bid":16003,"type":6,"num":175},{"bid":14001,"type":4,"num":221000}]</v>
      </c>
    </row>
    <row r="2946" spans="1:12" s="6" customFormat="1" x14ac:dyDescent="0.2">
      <c r="A2946" s="6">
        <f t="shared" si="1463"/>
        <v>944444</v>
      </c>
      <c r="B2946" s="6">
        <f t="shared" si="1464"/>
        <v>944445</v>
      </c>
      <c r="C2946" s="6" t="str">
        <f t="shared" si="1462"/>
        <v>当前波数 444/∞</v>
      </c>
      <c r="D2946" s="6">
        <v>171459402360.00003</v>
      </c>
      <c r="E2946" s="6">
        <f t="shared" si="1466"/>
        <v>620</v>
      </c>
      <c r="F2946" s="6" t="s">
        <v>539</v>
      </c>
      <c r="G2946" s="6">
        <v>0.2</v>
      </c>
      <c r="H2946" s="7" t="s">
        <v>537</v>
      </c>
      <c r="I2946" s="6">
        <v>2</v>
      </c>
      <c r="J2946" s="6">
        <v>40</v>
      </c>
      <c r="K2946" s="6">
        <f t="shared" si="1465"/>
        <v>444</v>
      </c>
      <c r="L2946" s="1" t="str">
        <f>Sheet1!L2946</f>
        <v>[{"bid":15024,"type":5,"num":22},{"bid":16003,"type":6,"num":175},{"bid":14001,"type":4,"num":221500}]</v>
      </c>
    </row>
    <row r="2947" spans="1:12" s="6" customFormat="1" x14ac:dyDescent="0.2">
      <c r="A2947" s="6">
        <f t="shared" si="1463"/>
        <v>944445</v>
      </c>
      <c r="B2947" s="6">
        <f t="shared" si="1464"/>
        <v>944446</v>
      </c>
      <c r="C2947" s="6" t="str">
        <f t="shared" si="1462"/>
        <v>当前波数 445/∞</v>
      </c>
      <c r="D2947" s="6">
        <v>175630323024.00006</v>
      </c>
      <c r="E2947" s="6">
        <f t="shared" si="1466"/>
        <v>621</v>
      </c>
      <c r="F2947" s="6" t="s">
        <v>528</v>
      </c>
      <c r="G2947" s="6">
        <v>0.2</v>
      </c>
      <c r="H2947" s="7" t="s">
        <v>537</v>
      </c>
      <c r="I2947" s="6">
        <v>1</v>
      </c>
      <c r="J2947" s="6">
        <v>20</v>
      </c>
      <c r="K2947" s="6">
        <f t="shared" si="1465"/>
        <v>445</v>
      </c>
      <c r="L2947" s="1" t="str">
        <f>Sheet1!L2947</f>
        <v>[{"bid":15024,"type":5,"num":22},{"bid":16003,"type":6,"num":175},{"bid":14001,"type":4,"num":222000}]</v>
      </c>
    </row>
    <row r="2948" spans="1:12" s="6" customFormat="1" x14ac:dyDescent="0.2">
      <c r="A2948" s="6">
        <f t="shared" si="1463"/>
        <v>944446</v>
      </c>
      <c r="B2948" s="6">
        <f t="shared" si="1464"/>
        <v>944447</v>
      </c>
      <c r="C2948" s="6" t="str">
        <f t="shared" si="1462"/>
        <v>当前波数 446/∞</v>
      </c>
      <c r="D2948" s="6">
        <v>179862746112.00003</v>
      </c>
      <c r="E2948" s="6">
        <f t="shared" si="1466"/>
        <v>622</v>
      </c>
      <c r="F2948" s="6" t="s">
        <v>539</v>
      </c>
      <c r="G2948" s="6">
        <v>0.2</v>
      </c>
      <c r="H2948" s="7" t="s">
        <v>537</v>
      </c>
      <c r="I2948" s="6">
        <v>1</v>
      </c>
      <c r="J2948" s="6">
        <v>20</v>
      </c>
      <c r="K2948" s="6">
        <f t="shared" si="1465"/>
        <v>446</v>
      </c>
      <c r="L2948" s="1" t="str">
        <f>Sheet1!L2948</f>
        <v>[{"bid":15024,"type":5,"num":22},{"bid":16003,"type":6,"num":177},{"bid":14001,"type":4,"num":222500}]</v>
      </c>
    </row>
    <row r="2949" spans="1:12" s="6" customFormat="1" x14ac:dyDescent="0.2">
      <c r="A2949" s="6">
        <f t="shared" si="1463"/>
        <v>944447</v>
      </c>
      <c r="B2949" s="6">
        <f t="shared" si="1464"/>
        <v>944448</v>
      </c>
      <c r="C2949" s="6" t="str">
        <f t="shared" si="1462"/>
        <v>当前波数 447/∞</v>
      </c>
      <c r="D2949" s="6">
        <v>184292418536.00003</v>
      </c>
      <c r="E2949" s="6">
        <f t="shared" si="1466"/>
        <v>623</v>
      </c>
      <c r="F2949" s="6" t="s">
        <v>529</v>
      </c>
      <c r="G2949" s="6">
        <v>0.2</v>
      </c>
      <c r="H2949" s="7" t="s">
        <v>537</v>
      </c>
      <c r="I2949" s="6">
        <v>1</v>
      </c>
      <c r="J2949" s="6">
        <v>20</v>
      </c>
      <c r="K2949" s="6">
        <f t="shared" si="1465"/>
        <v>447</v>
      </c>
      <c r="L2949" s="1" t="str">
        <f>Sheet1!L2949</f>
        <v>[{"bid":15024,"type":5,"num":22},{"bid":16003,"type":6,"num":177},{"bid":14001,"type":4,"num":223000}]</v>
      </c>
    </row>
    <row r="2950" spans="1:12" s="6" customFormat="1" x14ac:dyDescent="0.2">
      <c r="A2950" s="6">
        <f t="shared" si="1463"/>
        <v>944448</v>
      </c>
      <c r="B2950" s="6">
        <f t="shared" si="1464"/>
        <v>944449</v>
      </c>
      <c r="C2950" s="6" t="str">
        <f t="shared" si="1462"/>
        <v>当前波数 448/∞</v>
      </c>
      <c r="D2950" s="6">
        <v>188787454932.00003</v>
      </c>
      <c r="E2950" s="6">
        <f t="shared" si="1466"/>
        <v>625</v>
      </c>
      <c r="F2950" s="6" t="s">
        <v>540</v>
      </c>
      <c r="G2950" s="6">
        <v>0.2</v>
      </c>
      <c r="H2950" s="7" t="s">
        <v>537</v>
      </c>
      <c r="I2950" s="6">
        <v>1</v>
      </c>
      <c r="J2950" s="6">
        <v>20</v>
      </c>
      <c r="K2950" s="6">
        <f t="shared" si="1465"/>
        <v>448</v>
      </c>
      <c r="L2950" s="1" t="str">
        <f>Sheet1!L2950</f>
        <v>[{"bid":15024,"type":5,"num":22},{"bid":16003,"type":6,"num":177},{"bid":14001,"type":4,"num":223500}]</v>
      </c>
    </row>
    <row r="2951" spans="1:12" s="6" customFormat="1" x14ac:dyDescent="0.2">
      <c r="A2951" s="6">
        <f t="shared" si="1463"/>
        <v>944449</v>
      </c>
      <c r="B2951" s="6">
        <f t="shared" si="1464"/>
        <v>944450</v>
      </c>
      <c r="C2951" s="6" t="str">
        <f t="shared" ref="C2951:C3014" si="1467">"当前波数 "&amp;MOD(A2951,1000)&amp;"/∞"</f>
        <v>当前波数 449/∞</v>
      </c>
      <c r="D2951" s="6">
        <v>193348423440</v>
      </c>
      <c r="E2951" s="6">
        <f t="shared" si="1466"/>
        <v>627</v>
      </c>
      <c r="F2951" s="6" t="s">
        <v>529</v>
      </c>
      <c r="G2951" s="6">
        <v>0.2</v>
      </c>
      <c r="H2951" s="7" t="s">
        <v>537</v>
      </c>
      <c r="I2951" s="6">
        <v>1</v>
      </c>
      <c r="J2951" s="6">
        <v>20</v>
      </c>
      <c r="K2951" s="6">
        <f t="shared" si="1465"/>
        <v>449</v>
      </c>
      <c r="L2951" s="1" t="str">
        <f>Sheet1!L2951</f>
        <v>[{"bid":15024,"type":5,"num":22},{"bid":16003,"type":6,"num":177},{"bid":14001,"type":4,"num":224000}]</v>
      </c>
    </row>
    <row r="2952" spans="1:12" s="6" customFormat="1" x14ac:dyDescent="0.2">
      <c r="A2952" s="6">
        <f t="shared" si="1463"/>
        <v>944450</v>
      </c>
      <c r="B2952" s="6">
        <f t="shared" si="1464"/>
        <v>944451</v>
      </c>
      <c r="C2952" s="6" t="str">
        <f t="shared" si="1467"/>
        <v>当前波数 450/∞</v>
      </c>
      <c r="D2952" s="6">
        <v>197975894480</v>
      </c>
      <c r="E2952" s="6">
        <f t="shared" si="1466"/>
        <v>629</v>
      </c>
      <c r="F2952" s="6" t="s">
        <v>539</v>
      </c>
      <c r="G2952" s="6">
        <v>0.2</v>
      </c>
      <c r="H2952" s="7" t="s">
        <v>537</v>
      </c>
      <c r="I2952" s="6">
        <v>2</v>
      </c>
      <c r="J2952" s="6">
        <v>40</v>
      </c>
      <c r="K2952" s="6">
        <f t="shared" si="1465"/>
        <v>450</v>
      </c>
      <c r="L2952" s="1" t="str">
        <f>Sheet1!L2952</f>
        <v>[{"bid":15024,"type":5,"num":22},{"bid":16003,"type":6,"num":177},{"bid":14001,"type":4,"num":224500}]</v>
      </c>
    </row>
    <row r="2953" spans="1:12" s="6" customFormat="1" x14ac:dyDescent="0.2">
      <c r="A2953" s="6">
        <f t="shared" ref="A2953:A3016" si="1468">B2952</f>
        <v>944451</v>
      </c>
      <c r="B2953" s="6">
        <f t="shared" ref="B2953:B3016" si="1469">A2953+1</f>
        <v>944452</v>
      </c>
      <c r="C2953" s="6" t="str">
        <f t="shared" si="1467"/>
        <v>当前波数 451/∞</v>
      </c>
      <c r="D2953" s="6">
        <v>202670440752</v>
      </c>
      <c r="E2953" s="6">
        <f t="shared" si="1466"/>
        <v>631</v>
      </c>
      <c r="F2953" s="6" t="s">
        <v>528</v>
      </c>
      <c r="G2953" s="6">
        <v>0.2</v>
      </c>
      <c r="H2953" s="7" t="s">
        <v>537</v>
      </c>
      <c r="I2953" s="6">
        <v>1</v>
      </c>
      <c r="J2953" s="6">
        <v>20</v>
      </c>
      <c r="K2953" s="6">
        <f t="shared" si="1465"/>
        <v>451</v>
      </c>
      <c r="L2953" s="1" t="str">
        <f>Sheet1!L2953</f>
        <v>[{"bid":15024,"type":5,"num":22},{"bid":16003,"type":6,"num":179},{"bid":14001,"type":4,"num":225000}]</v>
      </c>
    </row>
    <row r="2954" spans="1:12" s="6" customFormat="1" x14ac:dyDescent="0.2">
      <c r="A2954" s="6">
        <f t="shared" si="1468"/>
        <v>944452</v>
      </c>
      <c r="B2954" s="6">
        <f t="shared" si="1469"/>
        <v>944453</v>
      </c>
      <c r="C2954" s="6" t="str">
        <f t="shared" si="1467"/>
        <v>当前波数 452/∞</v>
      </c>
      <c r="D2954" s="6">
        <v>207432637235.99997</v>
      </c>
      <c r="E2954" s="6">
        <f t="shared" si="1466"/>
        <v>632</v>
      </c>
      <c r="F2954" s="6" t="s">
        <v>539</v>
      </c>
      <c r="G2954" s="6">
        <v>0.2</v>
      </c>
      <c r="H2954" s="7" t="s">
        <v>537</v>
      </c>
      <c r="I2954" s="6">
        <v>1</v>
      </c>
      <c r="J2954" s="6">
        <v>20</v>
      </c>
      <c r="K2954" s="6">
        <f t="shared" si="1465"/>
        <v>452</v>
      </c>
      <c r="L2954" s="1" t="str">
        <f>Sheet1!L2954</f>
        <v>[{"bid":15024,"type":5,"num":22},{"bid":16003,"type":6,"num":179},{"bid":14001,"type":4,"num":225500}]</v>
      </c>
    </row>
    <row r="2955" spans="1:12" s="6" customFormat="1" x14ac:dyDescent="0.2">
      <c r="A2955" s="6">
        <f t="shared" si="1468"/>
        <v>944453</v>
      </c>
      <c r="B2955" s="6">
        <f t="shared" si="1469"/>
        <v>944454</v>
      </c>
      <c r="C2955" s="6" t="str">
        <f t="shared" si="1467"/>
        <v>当前波数 453/∞</v>
      </c>
      <c r="D2955" s="6">
        <v>212263061191.99997</v>
      </c>
      <c r="E2955" s="6">
        <f t="shared" si="1466"/>
        <v>633</v>
      </c>
      <c r="F2955" s="6" t="s">
        <v>529</v>
      </c>
      <c r="G2955" s="6">
        <v>0.2</v>
      </c>
      <c r="H2955" s="7" t="s">
        <v>537</v>
      </c>
      <c r="I2955" s="6">
        <v>1</v>
      </c>
      <c r="J2955" s="6">
        <v>20</v>
      </c>
      <c r="K2955" s="6">
        <f t="shared" si="1465"/>
        <v>453</v>
      </c>
      <c r="L2955" s="1" t="str">
        <f>Sheet1!L2955</f>
        <v>[{"bid":15024,"type":5,"num":22},{"bid":16003,"type":6,"num":179},{"bid":14001,"type":4,"num":226000}]</v>
      </c>
    </row>
    <row r="2956" spans="1:12" s="6" customFormat="1" x14ac:dyDescent="0.2">
      <c r="A2956" s="6">
        <f t="shared" si="1468"/>
        <v>944454</v>
      </c>
      <c r="B2956" s="6">
        <f t="shared" si="1469"/>
        <v>944455</v>
      </c>
      <c r="C2956" s="6" t="str">
        <f t="shared" si="1467"/>
        <v>当前波数 454/∞</v>
      </c>
      <c r="D2956" s="6">
        <v>217162292159.99994</v>
      </c>
      <c r="E2956" s="6">
        <f t="shared" si="1466"/>
        <v>634</v>
      </c>
      <c r="F2956" s="6" t="s">
        <v>540</v>
      </c>
      <c r="G2956" s="6">
        <v>0.2</v>
      </c>
      <c r="H2956" s="7" t="s">
        <v>537</v>
      </c>
      <c r="I2956" s="6">
        <v>1</v>
      </c>
      <c r="J2956" s="6">
        <v>20</v>
      </c>
      <c r="K2956" s="6">
        <f t="shared" si="1465"/>
        <v>454</v>
      </c>
      <c r="L2956" s="1" t="str">
        <f>Sheet1!L2956</f>
        <v>[{"bid":15024,"type":5,"num":22},{"bid":16003,"type":6,"num":179},{"bid":14001,"type":4,"num":226500}]</v>
      </c>
    </row>
    <row r="2957" spans="1:12" s="6" customFormat="1" x14ac:dyDescent="0.2">
      <c r="A2957" s="6">
        <f t="shared" si="1468"/>
        <v>944455</v>
      </c>
      <c r="B2957" s="6">
        <f t="shared" si="1469"/>
        <v>944456</v>
      </c>
      <c r="C2957" s="6" t="str">
        <f t="shared" si="1467"/>
        <v>当前波数 455/∞</v>
      </c>
      <c r="D2957" s="6">
        <v>222277533023.99997</v>
      </c>
      <c r="E2957" s="6">
        <f t="shared" si="1466"/>
        <v>635</v>
      </c>
      <c r="F2957" s="6" t="s">
        <v>529</v>
      </c>
      <c r="G2957" s="6">
        <v>0.2</v>
      </c>
      <c r="H2957" s="7" t="s">
        <v>537</v>
      </c>
      <c r="I2957" s="6">
        <v>1</v>
      </c>
      <c r="J2957" s="6">
        <v>20</v>
      </c>
      <c r="K2957" s="6">
        <f t="shared" si="1465"/>
        <v>455</v>
      </c>
      <c r="L2957" s="1" t="str">
        <f>Sheet1!L2957</f>
        <v>[{"bid":15024,"type":5,"num":22},{"bid":16003,"type":6,"num":179},{"bid":14001,"type":4,"num":227000}]</v>
      </c>
    </row>
    <row r="2958" spans="1:12" s="6" customFormat="1" x14ac:dyDescent="0.2">
      <c r="A2958" s="6">
        <f t="shared" si="1468"/>
        <v>944456</v>
      </c>
      <c r="B2958" s="6">
        <f t="shared" si="1469"/>
        <v>944457</v>
      </c>
      <c r="C2958" s="6" t="str">
        <f t="shared" si="1467"/>
        <v>当前波数 456/∞</v>
      </c>
      <c r="D2958" s="6">
        <v>227465683967.99997</v>
      </c>
      <c r="E2958" s="6">
        <f t="shared" si="1466"/>
        <v>637</v>
      </c>
      <c r="F2958" s="6" t="s">
        <v>539</v>
      </c>
      <c r="G2958" s="6">
        <v>0.2</v>
      </c>
      <c r="H2958" s="7" t="s">
        <v>537</v>
      </c>
      <c r="I2958" s="6">
        <v>2</v>
      </c>
      <c r="J2958" s="6">
        <v>40</v>
      </c>
      <c r="K2958" s="6">
        <f t="shared" ref="K2958:K3021" si="1470">MOD(A2958,1000)</f>
        <v>456</v>
      </c>
      <c r="L2958" s="1" t="str">
        <f>Sheet1!L2958</f>
        <v>[{"bid":15024,"type":5,"num":22},{"bid":16003,"type":6,"num":181},{"bid":14001,"type":4,"num":227500}]</v>
      </c>
    </row>
    <row r="2959" spans="1:12" s="6" customFormat="1" x14ac:dyDescent="0.2">
      <c r="A2959" s="6">
        <f t="shared" si="1468"/>
        <v>944457</v>
      </c>
      <c r="B2959" s="6">
        <f t="shared" si="1469"/>
        <v>944458</v>
      </c>
      <c r="C2959" s="6" t="str">
        <f t="shared" si="1467"/>
        <v>当前波数 457/∞</v>
      </c>
      <c r="D2959" s="6">
        <v>232727359872</v>
      </c>
      <c r="E2959" s="6">
        <f t="shared" si="1466"/>
        <v>639</v>
      </c>
      <c r="F2959" s="6" t="s">
        <v>528</v>
      </c>
      <c r="G2959" s="6">
        <v>0.2</v>
      </c>
      <c r="H2959" s="7" t="s">
        <v>537</v>
      </c>
      <c r="I2959" s="6">
        <v>1</v>
      </c>
      <c r="J2959" s="6">
        <v>20</v>
      </c>
      <c r="K2959" s="6">
        <f t="shared" si="1470"/>
        <v>457</v>
      </c>
      <c r="L2959" s="1" t="str">
        <f>Sheet1!L2959</f>
        <v>[{"bid":15024,"type":5,"num":22},{"bid":16003,"type":6,"num":181},{"bid":14001,"type":4,"num":228000}]</v>
      </c>
    </row>
    <row r="2960" spans="1:12" s="6" customFormat="1" x14ac:dyDescent="0.2">
      <c r="A2960" s="6">
        <f t="shared" si="1468"/>
        <v>944458</v>
      </c>
      <c r="B2960" s="6">
        <f t="shared" si="1469"/>
        <v>944459</v>
      </c>
      <c r="C2960" s="6" t="str">
        <f t="shared" si="1467"/>
        <v>当前波数 458/∞</v>
      </c>
      <c r="D2960" s="6">
        <v>238063178016</v>
      </c>
      <c r="E2960" s="6">
        <f t="shared" si="1466"/>
        <v>641</v>
      </c>
      <c r="F2960" s="6" t="s">
        <v>539</v>
      </c>
      <c r="G2960" s="6">
        <v>0.2</v>
      </c>
      <c r="H2960" s="7" t="s">
        <v>537</v>
      </c>
      <c r="I2960" s="6">
        <v>1</v>
      </c>
      <c r="J2960" s="6">
        <v>20</v>
      </c>
      <c r="K2960" s="6">
        <f t="shared" si="1470"/>
        <v>458</v>
      </c>
      <c r="L2960" s="1" t="str">
        <f>Sheet1!L2960</f>
        <v>[{"bid":15024,"type":5,"num":22},{"bid":16003,"type":6,"num":181},{"bid":14001,"type":4,"num":228500}]</v>
      </c>
    </row>
    <row r="2961" spans="1:12" s="6" customFormat="1" x14ac:dyDescent="0.2">
      <c r="A2961" s="6">
        <f t="shared" si="1468"/>
        <v>944459</v>
      </c>
      <c r="B2961" s="6">
        <f t="shared" si="1469"/>
        <v>944460</v>
      </c>
      <c r="C2961" s="6" t="str">
        <f t="shared" si="1467"/>
        <v>当前波数 459/∞</v>
      </c>
      <c r="D2961" s="6">
        <v>243473758080.00003</v>
      </c>
      <c r="E2961" s="6">
        <f t="shared" si="1466"/>
        <v>642</v>
      </c>
      <c r="F2961" s="6" t="s">
        <v>529</v>
      </c>
      <c r="G2961" s="6">
        <v>0.2</v>
      </c>
      <c r="H2961" s="7" t="s">
        <v>537</v>
      </c>
      <c r="I2961" s="6">
        <v>1</v>
      </c>
      <c r="J2961" s="6">
        <v>20</v>
      </c>
      <c r="K2961" s="6">
        <f t="shared" si="1470"/>
        <v>459</v>
      </c>
      <c r="L2961" s="1" t="str">
        <f>Sheet1!L2961</f>
        <v>[{"bid":15024,"type":5,"num":22},{"bid":16003,"type":6,"num":181},{"bid":14001,"type":4,"num":229000}]</v>
      </c>
    </row>
    <row r="2962" spans="1:12" s="6" customFormat="1" x14ac:dyDescent="0.2">
      <c r="A2962" s="6">
        <f t="shared" si="1468"/>
        <v>944460</v>
      </c>
      <c r="B2962" s="6">
        <f t="shared" si="1469"/>
        <v>944461</v>
      </c>
      <c r="C2962" s="6" t="str">
        <f t="shared" si="1467"/>
        <v>当前波数 460/∞</v>
      </c>
      <c r="D2962" s="6">
        <v>248959722144</v>
      </c>
      <c r="E2962" s="6">
        <f t="shared" si="1466"/>
        <v>644</v>
      </c>
      <c r="F2962" s="6" t="s">
        <v>540</v>
      </c>
      <c r="G2962" s="6">
        <v>0.2</v>
      </c>
      <c r="H2962" s="7" t="s">
        <v>537</v>
      </c>
      <c r="I2962" s="6">
        <v>1</v>
      </c>
      <c r="J2962" s="6">
        <v>20</v>
      </c>
      <c r="K2962" s="6">
        <f t="shared" si="1470"/>
        <v>460</v>
      </c>
      <c r="L2962" s="1" t="str">
        <f>Sheet1!L2962</f>
        <v>[{"bid":15024,"type":5,"num":22},{"bid":16003,"type":6,"num":181},{"bid":14001,"type":4,"num":229500}]</v>
      </c>
    </row>
    <row r="2963" spans="1:12" s="6" customFormat="1" x14ac:dyDescent="0.2">
      <c r="A2963" s="6">
        <f t="shared" si="1468"/>
        <v>944461</v>
      </c>
      <c r="B2963" s="6">
        <f t="shared" si="1469"/>
        <v>944462</v>
      </c>
      <c r="C2963" s="6" t="str">
        <f t="shared" si="1467"/>
        <v>当前波数 461/∞</v>
      </c>
      <c r="D2963" s="6">
        <v>254521694688</v>
      </c>
      <c r="E2963" s="6">
        <f t="shared" si="1466"/>
        <v>645</v>
      </c>
      <c r="F2963" s="6" t="s">
        <v>529</v>
      </c>
      <c r="G2963" s="6">
        <v>0.2</v>
      </c>
      <c r="H2963" s="7" t="s">
        <v>537</v>
      </c>
      <c r="I2963" s="6">
        <v>1</v>
      </c>
      <c r="J2963" s="6">
        <v>20</v>
      </c>
      <c r="K2963" s="6">
        <f t="shared" si="1470"/>
        <v>461</v>
      </c>
      <c r="L2963" s="1" t="str">
        <f>Sheet1!L2963</f>
        <v>[{"bid":15024,"type":5,"num":23},{"bid":16003,"type":6,"num":183},{"bid":14001,"type":4,"num":230000}]</v>
      </c>
    </row>
    <row r="2964" spans="1:12" s="6" customFormat="1" x14ac:dyDescent="0.2">
      <c r="A2964" s="6">
        <f t="shared" si="1468"/>
        <v>944462</v>
      </c>
      <c r="B2964" s="6">
        <f t="shared" si="1469"/>
        <v>944463</v>
      </c>
      <c r="C2964" s="6" t="str">
        <f t="shared" si="1467"/>
        <v>当前波数 462/∞</v>
      </c>
      <c r="D2964" s="6">
        <v>260160302592.00003</v>
      </c>
      <c r="E2964" s="6">
        <f t="shared" si="1466"/>
        <v>646</v>
      </c>
      <c r="F2964" s="6" t="s">
        <v>539</v>
      </c>
      <c r="G2964" s="6">
        <v>0.2</v>
      </c>
      <c r="H2964" s="7" t="s">
        <v>537</v>
      </c>
      <c r="I2964" s="6">
        <v>2</v>
      </c>
      <c r="J2964" s="6">
        <v>40</v>
      </c>
      <c r="K2964" s="6">
        <f t="shared" si="1470"/>
        <v>462</v>
      </c>
      <c r="L2964" s="1" t="str">
        <f>Sheet1!L2964</f>
        <v>[{"bid":15024,"type":5,"num":23},{"bid":16003,"type":6,"num":183},{"bid":14001,"type":4,"num":230500}]</v>
      </c>
    </row>
    <row r="2965" spans="1:12" s="6" customFormat="1" x14ac:dyDescent="0.2">
      <c r="A2965" s="6">
        <f t="shared" si="1468"/>
        <v>944463</v>
      </c>
      <c r="B2965" s="6">
        <f t="shared" si="1469"/>
        <v>944464</v>
      </c>
      <c r="C2965" s="6" t="str">
        <f t="shared" si="1467"/>
        <v>当前波数 463/∞</v>
      </c>
      <c r="D2965" s="6">
        <v>266034812472.00003</v>
      </c>
      <c r="E2965" s="6">
        <f t="shared" si="1466"/>
        <v>648</v>
      </c>
      <c r="F2965" s="6" t="s">
        <v>528</v>
      </c>
      <c r="G2965" s="6">
        <v>0.2</v>
      </c>
      <c r="H2965" s="7" t="s">
        <v>537</v>
      </c>
      <c r="I2965" s="6">
        <v>1</v>
      </c>
      <c r="J2965" s="6">
        <v>20</v>
      </c>
      <c r="K2965" s="6">
        <f t="shared" si="1470"/>
        <v>463</v>
      </c>
      <c r="L2965" s="1" t="str">
        <f>Sheet1!L2965</f>
        <v>[{"bid":15024,"type":5,"num":23},{"bid":16003,"type":6,"num":183},{"bid":14001,"type":4,"num":231000}]</v>
      </c>
    </row>
    <row r="2966" spans="1:12" s="6" customFormat="1" x14ac:dyDescent="0.2">
      <c r="A2966" s="6">
        <f t="shared" si="1468"/>
        <v>944464</v>
      </c>
      <c r="B2966" s="6">
        <f t="shared" si="1469"/>
        <v>944465</v>
      </c>
      <c r="C2966" s="6" t="str">
        <f t="shared" si="1467"/>
        <v>当前波数 464/∞</v>
      </c>
      <c r="D2966" s="6">
        <v>271990309500</v>
      </c>
      <c r="E2966" s="6">
        <f t="shared" si="1466"/>
        <v>649</v>
      </c>
      <c r="F2966" s="6" t="s">
        <v>539</v>
      </c>
      <c r="G2966" s="6">
        <v>0.2</v>
      </c>
      <c r="H2966" s="7" t="s">
        <v>537</v>
      </c>
      <c r="I2966" s="6">
        <v>1</v>
      </c>
      <c r="J2966" s="6">
        <v>20</v>
      </c>
      <c r="K2966" s="6">
        <f t="shared" si="1470"/>
        <v>464</v>
      </c>
      <c r="L2966" s="1" t="str">
        <f>Sheet1!L2966</f>
        <v>[{"bid":15024,"type":5,"num":23},{"bid":16003,"type":6,"num":183},{"bid":14001,"type":4,"num":231500}]</v>
      </c>
    </row>
    <row r="2967" spans="1:12" s="6" customFormat="1" x14ac:dyDescent="0.2">
      <c r="A2967" s="6">
        <f t="shared" si="1468"/>
        <v>944465</v>
      </c>
      <c r="B2967" s="6">
        <f t="shared" si="1469"/>
        <v>944466</v>
      </c>
      <c r="C2967" s="6" t="str">
        <f t="shared" si="1467"/>
        <v>当前波数 465/∞</v>
      </c>
      <c r="D2967" s="6">
        <v>278027456976</v>
      </c>
      <c r="E2967" s="6">
        <f t="shared" si="1466"/>
        <v>650</v>
      </c>
      <c r="F2967" s="6" t="s">
        <v>529</v>
      </c>
      <c r="G2967" s="6">
        <v>0.2</v>
      </c>
      <c r="H2967" s="7" t="s">
        <v>537</v>
      </c>
      <c r="I2967" s="6">
        <v>1</v>
      </c>
      <c r="J2967" s="6">
        <v>20</v>
      </c>
      <c r="K2967" s="6">
        <f t="shared" si="1470"/>
        <v>465</v>
      </c>
      <c r="L2967" s="1" t="str">
        <f>Sheet1!L2967</f>
        <v>[{"bid":15024,"type":5,"num":23},{"bid":16003,"type":6,"num":183},{"bid":14001,"type":4,"num":232000}]</v>
      </c>
    </row>
    <row r="2968" spans="1:12" s="6" customFormat="1" x14ac:dyDescent="0.2">
      <c r="A2968" s="6">
        <f t="shared" si="1468"/>
        <v>944466</v>
      </c>
      <c r="B2968" s="6">
        <f t="shared" si="1469"/>
        <v>944467</v>
      </c>
      <c r="C2968" s="6" t="str">
        <f t="shared" si="1467"/>
        <v>当前波数 466/∞</v>
      </c>
      <c r="D2968" s="6">
        <v>284146920720</v>
      </c>
      <c r="E2968" s="6">
        <f t="shared" si="1466"/>
        <v>651</v>
      </c>
      <c r="F2968" s="6" t="s">
        <v>540</v>
      </c>
      <c r="G2968" s="6">
        <v>0.2</v>
      </c>
      <c r="H2968" s="7" t="s">
        <v>537</v>
      </c>
      <c r="I2968" s="6">
        <v>1</v>
      </c>
      <c r="J2968" s="6">
        <v>20</v>
      </c>
      <c r="K2968" s="6">
        <f t="shared" si="1470"/>
        <v>466</v>
      </c>
      <c r="L2968" s="1" t="str">
        <f>Sheet1!L2968</f>
        <v>[{"bid":15024,"type":5,"num":23},{"bid":16003,"type":6,"num":185},{"bid":14001,"type":4,"num":232500}]</v>
      </c>
    </row>
    <row r="2969" spans="1:12" s="6" customFormat="1" x14ac:dyDescent="0.2">
      <c r="A2969" s="6">
        <f t="shared" si="1468"/>
        <v>944467</v>
      </c>
      <c r="B2969" s="6">
        <f t="shared" si="1469"/>
        <v>944468</v>
      </c>
      <c r="C2969" s="6" t="str">
        <f t="shared" si="1467"/>
        <v>当前波数 467/∞</v>
      </c>
      <c r="D2969" s="6">
        <v>290349369072</v>
      </c>
      <c r="E2969" s="6">
        <f t="shared" si="1466"/>
        <v>652</v>
      </c>
      <c r="F2969" s="6" t="s">
        <v>529</v>
      </c>
      <c r="G2969" s="6">
        <v>0.2</v>
      </c>
      <c r="H2969" s="7" t="s">
        <v>537</v>
      </c>
      <c r="I2969" s="6">
        <v>1</v>
      </c>
      <c r="J2969" s="6">
        <v>20</v>
      </c>
      <c r="K2969" s="6">
        <f t="shared" si="1470"/>
        <v>467</v>
      </c>
      <c r="L2969" s="1" t="str">
        <f>Sheet1!L2969</f>
        <v>[{"bid":15024,"type":5,"num":23},{"bid":16003,"type":6,"num":185},{"bid":14001,"type":4,"num":233000}]</v>
      </c>
    </row>
    <row r="2970" spans="1:12" s="6" customFormat="1" x14ac:dyDescent="0.2">
      <c r="A2970" s="6">
        <f t="shared" si="1468"/>
        <v>944468</v>
      </c>
      <c r="B2970" s="6">
        <f t="shared" si="1469"/>
        <v>944469</v>
      </c>
      <c r="C2970" s="6" t="str">
        <f t="shared" si="1467"/>
        <v>当前波数 468/∞</v>
      </c>
      <c r="D2970" s="6">
        <v>296635472892</v>
      </c>
      <c r="E2970" s="6">
        <f t="shared" si="1466"/>
        <v>654</v>
      </c>
      <c r="F2970" s="6" t="s">
        <v>539</v>
      </c>
      <c r="G2970" s="6">
        <v>0.2</v>
      </c>
      <c r="H2970" s="7" t="s">
        <v>537</v>
      </c>
      <c r="I2970" s="6">
        <v>2</v>
      </c>
      <c r="J2970" s="6">
        <v>40</v>
      </c>
      <c r="K2970" s="6">
        <f t="shared" si="1470"/>
        <v>468</v>
      </c>
      <c r="L2970" s="1" t="str">
        <f>Sheet1!L2970</f>
        <v>[{"bid":15024,"type":5,"num":23},{"bid":16003,"type":6,"num":185},{"bid":14001,"type":4,"num":233500}]</v>
      </c>
    </row>
    <row r="2971" spans="1:12" s="6" customFormat="1" x14ac:dyDescent="0.2">
      <c r="A2971" s="6">
        <f t="shared" si="1468"/>
        <v>944469</v>
      </c>
      <c r="B2971" s="6">
        <f t="shared" si="1469"/>
        <v>944470</v>
      </c>
      <c r="C2971" s="6" t="str">
        <f t="shared" si="1467"/>
        <v>当前波数 469/∞</v>
      </c>
      <c r="D2971" s="6">
        <v>303005905560</v>
      </c>
      <c r="E2971" s="6">
        <f t="shared" si="1466"/>
        <v>655</v>
      </c>
      <c r="F2971" s="6" t="s">
        <v>528</v>
      </c>
      <c r="G2971" s="6">
        <v>0.2</v>
      </c>
      <c r="H2971" s="7" t="s">
        <v>537</v>
      </c>
      <c r="I2971" s="6">
        <v>1</v>
      </c>
      <c r="J2971" s="6">
        <v>20</v>
      </c>
      <c r="K2971" s="6">
        <f t="shared" si="1470"/>
        <v>469</v>
      </c>
      <c r="L2971" s="1" t="str">
        <f>Sheet1!L2971</f>
        <v>[{"bid":15024,"type":5,"num":23},{"bid":16003,"type":6,"num":185},{"bid":14001,"type":4,"num":234000}]</v>
      </c>
    </row>
    <row r="2972" spans="1:12" s="6" customFormat="1" x14ac:dyDescent="0.2">
      <c r="A2972" s="6">
        <f t="shared" si="1468"/>
        <v>944470</v>
      </c>
      <c r="B2972" s="6">
        <f t="shared" si="1469"/>
        <v>944471</v>
      </c>
      <c r="C2972" s="6" t="str">
        <f t="shared" si="1467"/>
        <v>当前波数 470/∞</v>
      </c>
      <c r="D2972" s="6">
        <v>309461342976.00006</v>
      </c>
      <c r="E2972" s="6">
        <f t="shared" si="1466"/>
        <v>657</v>
      </c>
      <c r="F2972" s="6" t="s">
        <v>539</v>
      </c>
      <c r="G2972" s="6">
        <v>0.2</v>
      </c>
      <c r="H2972" s="7" t="s">
        <v>537</v>
      </c>
      <c r="I2972" s="6">
        <v>1</v>
      </c>
      <c r="J2972" s="6">
        <v>20</v>
      </c>
      <c r="K2972" s="6">
        <f t="shared" si="1470"/>
        <v>470</v>
      </c>
      <c r="L2972" s="1" t="str">
        <f>Sheet1!L2972</f>
        <v>[{"bid":15024,"type":5,"num":23},{"bid":16003,"type":6,"num":185},{"bid":14001,"type":4,"num":234500}]</v>
      </c>
    </row>
    <row r="2973" spans="1:12" s="6" customFormat="1" x14ac:dyDescent="0.2">
      <c r="A2973" s="6">
        <f t="shared" si="1468"/>
        <v>944471</v>
      </c>
      <c r="B2973" s="6">
        <f t="shared" si="1469"/>
        <v>944472</v>
      </c>
      <c r="C2973" s="6" t="str">
        <f t="shared" si="1467"/>
        <v>当前波数 471/∞</v>
      </c>
      <c r="D2973" s="6">
        <v>316173738608.00006</v>
      </c>
      <c r="E2973" s="6">
        <f t="shared" si="1466"/>
        <v>659</v>
      </c>
      <c r="F2973" s="6" t="s">
        <v>529</v>
      </c>
      <c r="G2973" s="6">
        <v>0.2</v>
      </c>
      <c r="H2973" s="7" t="s">
        <v>537</v>
      </c>
      <c r="I2973" s="6">
        <v>1</v>
      </c>
      <c r="J2973" s="6">
        <v>20</v>
      </c>
      <c r="K2973" s="6">
        <f t="shared" si="1470"/>
        <v>471</v>
      </c>
      <c r="L2973" s="1" t="str">
        <f>Sheet1!L2973</f>
        <v>[{"bid":15024,"type":5,"num":23},{"bid":16003,"type":6,"num":187},{"bid":14001,"type":4,"num":235000}]</v>
      </c>
    </row>
    <row r="2974" spans="1:12" s="6" customFormat="1" x14ac:dyDescent="0.2">
      <c r="A2974" s="6">
        <f t="shared" si="1468"/>
        <v>944472</v>
      </c>
      <c r="B2974" s="6">
        <f t="shared" si="1469"/>
        <v>944473</v>
      </c>
      <c r="C2974" s="6" t="str">
        <f t="shared" si="1467"/>
        <v>当前波数 472/∞</v>
      </c>
      <c r="D2974" s="6">
        <v>322975746696.00006</v>
      </c>
      <c r="E2974" s="6">
        <f t="shared" si="1466"/>
        <v>661</v>
      </c>
      <c r="F2974" s="6" t="s">
        <v>540</v>
      </c>
      <c r="G2974" s="6">
        <v>0.2</v>
      </c>
      <c r="H2974" s="7" t="s">
        <v>537</v>
      </c>
      <c r="I2974" s="6">
        <v>1</v>
      </c>
      <c r="J2974" s="6">
        <v>20</v>
      </c>
      <c r="K2974" s="6">
        <f t="shared" si="1470"/>
        <v>472</v>
      </c>
      <c r="L2974" s="1" t="str">
        <f>Sheet1!L2974</f>
        <v>[{"bid":15024,"type":5,"num":23},{"bid":16003,"type":6,"num":187},{"bid":14001,"type":4,"num":235500}]</v>
      </c>
    </row>
    <row r="2975" spans="1:12" s="6" customFormat="1" x14ac:dyDescent="0.2">
      <c r="A2975" s="6">
        <f t="shared" si="1468"/>
        <v>944473</v>
      </c>
      <c r="B2975" s="6">
        <f t="shared" si="1469"/>
        <v>944474</v>
      </c>
      <c r="C2975" s="6" t="str">
        <f t="shared" si="1467"/>
        <v>当前波数 473/∞</v>
      </c>
      <c r="D2975" s="6">
        <v>329868080640.00006</v>
      </c>
      <c r="E2975" s="6">
        <f t="shared" si="1466"/>
        <v>662</v>
      </c>
      <c r="F2975" s="6" t="s">
        <v>529</v>
      </c>
      <c r="G2975" s="6">
        <v>0.2</v>
      </c>
      <c r="H2975" s="7" t="s">
        <v>537</v>
      </c>
      <c r="I2975" s="6">
        <v>1</v>
      </c>
      <c r="J2975" s="6">
        <v>20</v>
      </c>
      <c r="K2975" s="6">
        <f t="shared" si="1470"/>
        <v>473</v>
      </c>
      <c r="L2975" s="1" t="str">
        <f>Sheet1!L2975</f>
        <v>[{"bid":15024,"type":5,"num":23},{"bid":16003,"type":6,"num":187},{"bid":14001,"type":4,"num":236000}]</v>
      </c>
    </row>
    <row r="2976" spans="1:12" s="6" customFormat="1" x14ac:dyDescent="0.2">
      <c r="A2976" s="6">
        <f t="shared" si="1468"/>
        <v>944474</v>
      </c>
      <c r="B2976" s="6">
        <f t="shared" si="1469"/>
        <v>944475</v>
      </c>
      <c r="C2976" s="6" t="str">
        <f t="shared" si="1467"/>
        <v>当前波数 474/∞</v>
      </c>
      <c r="D2976" s="6">
        <v>336851456480.00006</v>
      </c>
      <c r="E2976" s="6">
        <f t="shared" si="1466"/>
        <v>664</v>
      </c>
      <c r="F2976" s="6" t="s">
        <v>539</v>
      </c>
      <c r="G2976" s="6">
        <v>0.2</v>
      </c>
      <c r="H2976" s="7" t="s">
        <v>537</v>
      </c>
      <c r="I2976" s="6">
        <v>2</v>
      </c>
      <c r="J2976" s="6">
        <v>40</v>
      </c>
      <c r="K2976" s="6">
        <f t="shared" si="1470"/>
        <v>474</v>
      </c>
      <c r="L2976" s="1" t="str">
        <f>Sheet1!L2976</f>
        <v>[{"bid":15024,"type":5,"num":23},{"bid":16003,"type":6,"num":187},{"bid":14001,"type":4,"num":236500}]</v>
      </c>
    </row>
    <row r="2977" spans="1:12" s="6" customFormat="1" x14ac:dyDescent="0.2">
      <c r="A2977" s="6">
        <f t="shared" si="1468"/>
        <v>944475</v>
      </c>
      <c r="B2977" s="6">
        <f t="shared" si="1469"/>
        <v>944476</v>
      </c>
      <c r="C2977" s="6" t="str">
        <f t="shared" si="1467"/>
        <v>当前波数 475/∞</v>
      </c>
      <c r="D2977" s="6">
        <v>343926592896.00006</v>
      </c>
      <c r="E2977" s="6">
        <f t="shared" si="1466"/>
        <v>666</v>
      </c>
      <c r="F2977" s="6" t="s">
        <v>528</v>
      </c>
      <c r="G2977" s="6">
        <v>0.2</v>
      </c>
      <c r="H2977" s="7" t="s">
        <v>537</v>
      </c>
      <c r="I2977" s="6">
        <v>1</v>
      </c>
      <c r="J2977" s="6">
        <v>20</v>
      </c>
      <c r="K2977" s="6">
        <f t="shared" si="1470"/>
        <v>475</v>
      </c>
      <c r="L2977" s="1" t="str">
        <f>Sheet1!L2977</f>
        <v>[{"bid":15024,"type":5,"num":23},{"bid":16003,"type":6,"num":187},{"bid":14001,"type":4,"num":237000}]</v>
      </c>
    </row>
    <row r="2978" spans="1:12" s="6" customFormat="1" x14ac:dyDescent="0.2">
      <c r="A2978" s="6">
        <f t="shared" si="1468"/>
        <v>944476</v>
      </c>
      <c r="B2978" s="6">
        <f t="shared" si="1469"/>
        <v>944477</v>
      </c>
      <c r="C2978" s="6" t="str">
        <f t="shared" si="1467"/>
        <v>当前波数 476/∞</v>
      </c>
      <c r="D2978" s="6">
        <v>351094211208.00006</v>
      </c>
      <c r="E2978" s="6">
        <f t="shared" si="1466"/>
        <v>668</v>
      </c>
      <c r="F2978" s="6" t="s">
        <v>539</v>
      </c>
      <c r="G2978" s="6">
        <v>0.2</v>
      </c>
      <c r="H2978" s="7" t="s">
        <v>537</v>
      </c>
      <c r="I2978" s="6">
        <v>1</v>
      </c>
      <c r="J2978" s="6">
        <v>20</v>
      </c>
      <c r="K2978" s="6">
        <f t="shared" si="1470"/>
        <v>476</v>
      </c>
      <c r="L2978" s="1" t="str">
        <f>Sheet1!L2978</f>
        <v>[{"bid":15024,"type":5,"num":23},{"bid":16003,"type":6,"num":189},{"bid":14001,"type":4,"num":237500}]</v>
      </c>
    </row>
    <row r="2979" spans="1:12" s="6" customFormat="1" x14ac:dyDescent="0.2">
      <c r="A2979" s="6">
        <f t="shared" si="1468"/>
        <v>944477</v>
      </c>
      <c r="B2979" s="6">
        <f t="shared" si="1469"/>
        <v>944478</v>
      </c>
      <c r="C2979" s="6" t="str">
        <f t="shared" si="1467"/>
        <v>当前波数 477/∞</v>
      </c>
      <c r="D2979" s="6">
        <v>358355035376.00006</v>
      </c>
      <c r="E2979" s="6">
        <f t="shared" si="1466"/>
        <v>670</v>
      </c>
      <c r="F2979" s="6" t="s">
        <v>529</v>
      </c>
      <c r="G2979" s="6">
        <v>0.2</v>
      </c>
      <c r="H2979" s="7" t="s">
        <v>537</v>
      </c>
      <c r="I2979" s="6">
        <v>1</v>
      </c>
      <c r="J2979" s="6">
        <v>20</v>
      </c>
      <c r="K2979" s="6">
        <f t="shared" si="1470"/>
        <v>477</v>
      </c>
      <c r="L2979" s="1" t="str">
        <f>Sheet1!L2979</f>
        <v>[{"bid":15024,"type":5,"num":23},{"bid":16003,"type":6,"num":189},{"bid":14001,"type":4,"num":238000}]</v>
      </c>
    </row>
    <row r="2980" spans="1:12" s="6" customFormat="1" x14ac:dyDescent="0.2">
      <c r="A2980" s="6">
        <f t="shared" si="1468"/>
        <v>944478</v>
      </c>
      <c r="B2980" s="6">
        <f t="shared" si="1469"/>
        <v>944479</v>
      </c>
      <c r="C2980" s="6" t="str">
        <f t="shared" si="1467"/>
        <v>当前波数 478/∞</v>
      </c>
      <c r="D2980" s="6">
        <v>365709792000.00006</v>
      </c>
      <c r="E2980" s="6">
        <f t="shared" si="1466"/>
        <v>672</v>
      </c>
      <c r="F2980" s="6" t="s">
        <v>540</v>
      </c>
      <c r="G2980" s="6">
        <v>0.2</v>
      </c>
      <c r="H2980" s="7" t="s">
        <v>537</v>
      </c>
      <c r="I2980" s="6">
        <v>1</v>
      </c>
      <c r="J2980" s="6">
        <v>20</v>
      </c>
      <c r="K2980" s="6">
        <f t="shared" si="1470"/>
        <v>478</v>
      </c>
      <c r="L2980" s="1" t="str">
        <f>Sheet1!L2980</f>
        <v>[{"bid":15024,"type":5,"num":23},{"bid":16003,"type":6,"num":189},{"bid":14001,"type":4,"num":238500}]</v>
      </c>
    </row>
    <row r="2981" spans="1:12" s="6" customFormat="1" x14ac:dyDescent="0.2">
      <c r="A2981" s="6">
        <f t="shared" si="1468"/>
        <v>944479</v>
      </c>
      <c r="B2981" s="6">
        <f t="shared" si="1469"/>
        <v>944480</v>
      </c>
      <c r="C2981" s="6" t="str">
        <f t="shared" si="1467"/>
        <v>当前波数 479/∞</v>
      </c>
      <c r="D2981" s="6">
        <v>373343759880.00006</v>
      </c>
      <c r="E2981" s="6">
        <f t="shared" si="1466"/>
        <v>674</v>
      </c>
      <c r="F2981" s="6" t="s">
        <v>529</v>
      </c>
      <c r="G2981" s="6">
        <v>0.2</v>
      </c>
      <c r="H2981" s="7" t="s">
        <v>537</v>
      </c>
      <c r="I2981" s="6">
        <v>1</v>
      </c>
      <c r="J2981" s="6">
        <v>20</v>
      </c>
      <c r="K2981" s="6">
        <f t="shared" si="1470"/>
        <v>479</v>
      </c>
      <c r="L2981" s="1" t="str">
        <f>Sheet1!L2981</f>
        <v>[{"bid":15024,"type":5,"num":23},{"bid":16003,"type":6,"num":189},{"bid":14001,"type":4,"num":239000}]</v>
      </c>
    </row>
    <row r="2982" spans="1:12" s="6" customFormat="1" x14ac:dyDescent="0.2">
      <c r="A2982" s="6">
        <f t="shared" si="1468"/>
        <v>944480</v>
      </c>
      <c r="B2982" s="6">
        <f t="shared" si="1469"/>
        <v>944481</v>
      </c>
      <c r="C2982" s="6" t="str">
        <f t="shared" si="1467"/>
        <v>当前波数 480/∞</v>
      </c>
      <c r="D2982" s="6">
        <v>381076531044.00012</v>
      </c>
      <c r="E2982" s="6">
        <f t="shared" si="1466"/>
        <v>676</v>
      </c>
      <c r="F2982" s="6" t="s">
        <v>539</v>
      </c>
      <c r="G2982" s="6">
        <v>0.2</v>
      </c>
      <c r="H2982" s="7" t="s">
        <v>537</v>
      </c>
      <c r="I2982" s="6">
        <v>2</v>
      </c>
      <c r="J2982" s="6">
        <v>40</v>
      </c>
      <c r="K2982" s="6">
        <f t="shared" si="1470"/>
        <v>480</v>
      </c>
      <c r="L2982" s="1" t="str">
        <f>Sheet1!L2982</f>
        <v>[{"bid":15024,"type":5,"num":23},{"bid":16003,"type":6,"num":189},{"bid":14001,"type":4,"num":239500}]</v>
      </c>
    </row>
    <row r="2983" spans="1:12" s="6" customFormat="1" x14ac:dyDescent="0.2">
      <c r="A2983" s="6">
        <f t="shared" si="1468"/>
        <v>944481</v>
      </c>
      <c r="B2983" s="6">
        <f t="shared" si="1469"/>
        <v>944482</v>
      </c>
      <c r="C2983" s="6" t="str">
        <f t="shared" si="1467"/>
        <v>当前波数 481/∞</v>
      </c>
      <c r="D2983" s="6">
        <v>388908870672.00006</v>
      </c>
      <c r="E2983" s="6">
        <f t="shared" si="1466"/>
        <v>677</v>
      </c>
      <c r="F2983" s="6" t="s">
        <v>528</v>
      </c>
      <c r="G2983" s="6">
        <v>0.2</v>
      </c>
      <c r="H2983" s="7" t="s">
        <v>537</v>
      </c>
      <c r="I2983" s="6">
        <v>1</v>
      </c>
      <c r="J2983" s="6">
        <v>20</v>
      </c>
      <c r="K2983" s="6">
        <f t="shared" si="1470"/>
        <v>481</v>
      </c>
      <c r="L2983" s="1" t="str">
        <f>Sheet1!L2983</f>
        <v>[{"bid":15024,"type":5,"num":24},{"bid":16003,"type":6,"num":191},{"bid":14001,"type":4,"num":240000}]</v>
      </c>
    </row>
    <row r="2984" spans="1:12" s="6" customFormat="1" x14ac:dyDescent="0.2">
      <c r="A2984" s="6">
        <f t="shared" si="1468"/>
        <v>944482</v>
      </c>
      <c r="B2984" s="6">
        <f t="shared" si="1469"/>
        <v>944483</v>
      </c>
      <c r="C2984" s="6" t="str">
        <f t="shared" si="1467"/>
        <v>当前波数 482/∞</v>
      </c>
      <c r="D2984" s="6">
        <v>396841546704.00006</v>
      </c>
      <c r="E2984" s="6">
        <f t="shared" si="1466"/>
        <v>678</v>
      </c>
      <c r="F2984" s="6" t="s">
        <v>539</v>
      </c>
      <c r="G2984" s="6">
        <v>0.2</v>
      </c>
      <c r="H2984" s="7" t="s">
        <v>537</v>
      </c>
      <c r="I2984" s="6">
        <v>1</v>
      </c>
      <c r="J2984" s="6">
        <v>20</v>
      </c>
      <c r="K2984" s="6">
        <f t="shared" si="1470"/>
        <v>482</v>
      </c>
      <c r="L2984" s="1" t="str">
        <f>Sheet1!L2984</f>
        <v>[{"bid":15024,"type":5,"num":24},{"bid":16003,"type":6,"num":191},{"bid":14001,"type":4,"num":240500}]</v>
      </c>
    </row>
    <row r="2985" spans="1:12" s="6" customFormat="1" x14ac:dyDescent="0.2">
      <c r="A2985" s="6">
        <f t="shared" si="1468"/>
        <v>944483</v>
      </c>
      <c r="B2985" s="6">
        <f t="shared" si="1469"/>
        <v>944484</v>
      </c>
      <c r="C2985" s="6" t="str">
        <f t="shared" si="1467"/>
        <v>当前波数 483/∞</v>
      </c>
      <c r="D2985" s="6">
        <v>404875329840.00006</v>
      </c>
      <c r="E2985" s="6">
        <f t="shared" si="1466"/>
        <v>680</v>
      </c>
      <c r="F2985" s="6" t="s">
        <v>529</v>
      </c>
      <c r="G2985" s="6">
        <v>0.2</v>
      </c>
      <c r="H2985" s="7" t="s">
        <v>537</v>
      </c>
      <c r="I2985" s="6">
        <v>1</v>
      </c>
      <c r="J2985" s="6">
        <v>20</v>
      </c>
      <c r="K2985" s="6">
        <f t="shared" si="1470"/>
        <v>483</v>
      </c>
      <c r="L2985" s="1" t="str">
        <f>Sheet1!L2985</f>
        <v>[{"bid":15024,"type":5,"num":24},{"bid":16003,"type":6,"num":191},{"bid":14001,"type":4,"num":241000}]</v>
      </c>
    </row>
    <row r="2986" spans="1:12" s="6" customFormat="1" x14ac:dyDescent="0.2">
      <c r="A2986" s="6">
        <f t="shared" si="1468"/>
        <v>944484</v>
      </c>
      <c r="B2986" s="6">
        <f t="shared" si="1469"/>
        <v>944485</v>
      </c>
      <c r="C2986" s="6" t="str">
        <f t="shared" si="1467"/>
        <v>当前波数 484/∞</v>
      </c>
      <c r="D2986" s="6">
        <v>413010993540.00012</v>
      </c>
      <c r="E2986" s="6">
        <f t="shared" si="1466"/>
        <v>681</v>
      </c>
      <c r="F2986" s="6" t="s">
        <v>540</v>
      </c>
      <c r="G2986" s="6">
        <v>0.2</v>
      </c>
      <c r="H2986" s="7" t="s">
        <v>537</v>
      </c>
      <c r="I2986" s="6">
        <v>1</v>
      </c>
      <c r="J2986" s="6">
        <v>20</v>
      </c>
      <c r="K2986" s="6">
        <f t="shared" si="1470"/>
        <v>484</v>
      </c>
      <c r="L2986" s="1" t="str">
        <f>Sheet1!L2986</f>
        <v>[{"bid":15024,"type":5,"num":24},{"bid":16003,"type":6,"num":191},{"bid":14001,"type":4,"num":241500}]</v>
      </c>
    </row>
    <row r="2987" spans="1:12" s="6" customFormat="1" x14ac:dyDescent="0.2">
      <c r="A2987" s="6">
        <f t="shared" si="1468"/>
        <v>944485</v>
      </c>
      <c r="B2987" s="6">
        <f t="shared" si="1469"/>
        <v>944486</v>
      </c>
      <c r="C2987" s="6" t="str">
        <f t="shared" si="1467"/>
        <v>当前波数 485/∞</v>
      </c>
      <c r="D2987" s="6">
        <v>421249314024.00006</v>
      </c>
      <c r="E2987" s="6">
        <f t="shared" si="1466"/>
        <v>683</v>
      </c>
      <c r="F2987" s="6" t="s">
        <v>529</v>
      </c>
      <c r="G2987" s="6">
        <v>0.2</v>
      </c>
      <c r="H2987" s="7" t="s">
        <v>537</v>
      </c>
      <c r="I2987" s="6">
        <v>1</v>
      </c>
      <c r="J2987" s="6">
        <v>20</v>
      </c>
      <c r="K2987" s="6">
        <f t="shared" si="1470"/>
        <v>485</v>
      </c>
      <c r="L2987" s="1" t="str">
        <f>Sheet1!L2987</f>
        <v>[{"bid":15024,"type":5,"num":24},{"bid":16003,"type":6,"num":191},{"bid":14001,"type":4,"num":242000}]</v>
      </c>
    </row>
    <row r="2988" spans="1:12" s="6" customFormat="1" x14ac:dyDescent="0.2">
      <c r="A2988" s="6">
        <f t="shared" si="1468"/>
        <v>944486</v>
      </c>
      <c r="B2988" s="6">
        <f t="shared" si="1469"/>
        <v>944487</v>
      </c>
      <c r="C2988" s="6" t="str">
        <f t="shared" si="1467"/>
        <v>当前波数 486/∞</v>
      </c>
      <c r="D2988" s="6">
        <v>429591070272.00012</v>
      </c>
      <c r="E2988" s="6">
        <f t="shared" si="1466"/>
        <v>684</v>
      </c>
      <c r="F2988" s="6" t="s">
        <v>539</v>
      </c>
      <c r="G2988" s="6">
        <v>0.2</v>
      </c>
      <c r="H2988" s="7" t="s">
        <v>537</v>
      </c>
      <c r="I2988" s="6">
        <v>2</v>
      </c>
      <c r="J2988" s="6">
        <v>40</v>
      </c>
      <c r="K2988" s="6">
        <f t="shared" si="1470"/>
        <v>486</v>
      </c>
      <c r="L2988" s="1" t="str">
        <f>Sheet1!L2988</f>
        <v>[{"bid":15024,"type":5,"num":24},{"bid":16003,"type":6,"num":193},{"bid":14001,"type":4,"num":242500}]</v>
      </c>
    </row>
    <row r="2989" spans="1:12" s="6" customFormat="1" x14ac:dyDescent="0.2">
      <c r="A2989" s="6">
        <f t="shared" si="1468"/>
        <v>944487</v>
      </c>
      <c r="B2989" s="6">
        <f t="shared" si="1469"/>
        <v>944488</v>
      </c>
      <c r="C2989" s="6" t="str">
        <f t="shared" si="1467"/>
        <v>当前波数 487/∞</v>
      </c>
      <c r="D2989" s="6">
        <v>438235520256.00012</v>
      </c>
      <c r="E2989" s="6">
        <f t="shared" si="1466"/>
        <v>686</v>
      </c>
      <c r="F2989" s="6" t="s">
        <v>528</v>
      </c>
      <c r="G2989" s="6">
        <v>0.2</v>
      </c>
      <c r="H2989" s="7" t="s">
        <v>537</v>
      </c>
      <c r="I2989" s="6">
        <v>1</v>
      </c>
      <c r="J2989" s="6">
        <v>20</v>
      </c>
      <c r="K2989" s="6">
        <f t="shared" si="1470"/>
        <v>487</v>
      </c>
      <c r="L2989" s="1" t="str">
        <f>Sheet1!L2989</f>
        <v>[{"bid":15024,"type":5,"num":24},{"bid":16003,"type":6,"num":193},{"bid":14001,"type":4,"num":243000}]</v>
      </c>
    </row>
    <row r="2990" spans="1:12" s="6" customFormat="1" x14ac:dyDescent="0.2">
      <c r="A2990" s="6">
        <f t="shared" si="1468"/>
        <v>944488</v>
      </c>
      <c r="B2990" s="6">
        <f t="shared" si="1469"/>
        <v>944489</v>
      </c>
      <c r="C2990" s="6" t="str">
        <f t="shared" si="1467"/>
        <v>当前波数 488/∞</v>
      </c>
      <c r="D2990" s="6">
        <v>446988547152.00012</v>
      </c>
      <c r="E2990" s="6">
        <f t="shared" si="1466"/>
        <v>688</v>
      </c>
      <c r="F2990" s="6" t="s">
        <v>539</v>
      </c>
      <c r="G2990" s="6">
        <v>0.2</v>
      </c>
      <c r="H2990" s="7" t="s">
        <v>537</v>
      </c>
      <c r="I2990" s="6">
        <v>1</v>
      </c>
      <c r="J2990" s="6">
        <v>20</v>
      </c>
      <c r="K2990" s="6">
        <f t="shared" si="1470"/>
        <v>488</v>
      </c>
      <c r="L2990" s="1" t="str">
        <f>Sheet1!L2990</f>
        <v>[{"bid":15024,"type":5,"num":24},{"bid":16003,"type":6,"num":193},{"bid":14001,"type":4,"num":243500}]</v>
      </c>
    </row>
    <row r="2991" spans="1:12" s="6" customFormat="1" x14ac:dyDescent="0.2">
      <c r="A2991" s="6">
        <f t="shared" si="1468"/>
        <v>944489</v>
      </c>
      <c r="B2991" s="6">
        <f t="shared" si="1469"/>
        <v>944490</v>
      </c>
      <c r="C2991" s="6" t="str">
        <f t="shared" si="1467"/>
        <v>当前波数 489/∞</v>
      </c>
      <c r="D2991" s="6">
        <v>455850969600.00006</v>
      </c>
      <c r="E2991" s="6">
        <f t="shared" si="1466"/>
        <v>690</v>
      </c>
      <c r="F2991" s="6" t="s">
        <v>529</v>
      </c>
      <c r="G2991" s="6">
        <v>0.2</v>
      </c>
      <c r="H2991" s="7" t="s">
        <v>537</v>
      </c>
      <c r="I2991" s="6">
        <v>1</v>
      </c>
      <c r="J2991" s="6">
        <v>20</v>
      </c>
      <c r="K2991" s="6">
        <f t="shared" si="1470"/>
        <v>489</v>
      </c>
      <c r="L2991" s="1" t="str">
        <f>Sheet1!L2991</f>
        <v>[{"bid":15024,"type":5,"num":24},{"bid":16003,"type":6,"num":193},{"bid":14001,"type":4,"num":244000}]</v>
      </c>
    </row>
    <row r="2992" spans="1:12" s="6" customFormat="1" x14ac:dyDescent="0.2">
      <c r="A2992" s="6">
        <f t="shared" si="1468"/>
        <v>944490</v>
      </c>
      <c r="B2992" s="6">
        <f t="shared" si="1469"/>
        <v>944491</v>
      </c>
      <c r="C2992" s="6" t="str">
        <f t="shared" si="1467"/>
        <v>当前波数 490/∞</v>
      </c>
      <c r="D2992" s="6">
        <v>464823609120.00006</v>
      </c>
      <c r="E2992" s="6">
        <f t="shared" si="1466"/>
        <v>691</v>
      </c>
      <c r="F2992" s="6" t="s">
        <v>540</v>
      </c>
      <c r="G2992" s="6">
        <v>0.2</v>
      </c>
      <c r="H2992" s="7" t="s">
        <v>537</v>
      </c>
      <c r="I2992" s="6">
        <v>1</v>
      </c>
      <c r="J2992" s="6">
        <v>20</v>
      </c>
      <c r="K2992" s="6">
        <f t="shared" si="1470"/>
        <v>490</v>
      </c>
      <c r="L2992" s="1" t="str">
        <f>Sheet1!L2992</f>
        <v>[{"bid":15024,"type":5,"num":24},{"bid":16003,"type":6,"num":193},{"bid":14001,"type":4,"num":244500}]</v>
      </c>
    </row>
    <row r="2993" spans="1:12" s="6" customFormat="1" x14ac:dyDescent="0.2">
      <c r="A2993" s="6">
        <f t="shared" si="1468"/>
        <v>944491</v>
      </c>
      <c r="B2993" s="6">
        <f t="shared" si="1469"/>
        <v>944492</v>
      </c>
      <c r="C2993" s="6" t="str">
        <f t="shared" si="1467"/>
        <v>当前波数 491/∞</v>
      </c>
      <c r="D2993" s="6">
        <v>473907290112.00006</v>
      </c>
      <c r="E2993" s="6">
        <f t="shared" si="1466"/>
        <v>692</v>
      </c>
      <c r="F2993" s="6" t="s">
        <v>529</v>
      </c>
      <c r="G2993" s="6">
        <v>0.2</v>
      </c>
      <c r="H2993" s="7" t="s">
        <v>537</v>
      </c>
      <c r="I2993" s="6">
        <v>1</v>
      </c>
      <c r="J2993" s="6">
        <v>20</v>
      </c>
      <c r="K2993" s="6">
        <f t="shared" si="1470"/>
        <v>491</v>
      </c>
      <c r="L2993" s="1" t="str">
        <f>Sheet1!L2993</f>
        <v>[{"bid":15024,"type":5,"num":24},{"bid":16003,"type":6,"num":195},{"bid":14001,"type":4,"num":245000}]</v>
      </c>
    </row>
    <row r="2994" spans="1:12" s="6" customFormat="1" x14ac:dyDescent="0.2">
      <c r="A2994" s="6">
        <f t="shared" si="1468"/>
        <v>944492</v>
      </c>
      <c r="B2994" s="6">
        <f t="shared" si="1469"/>
        <v>944493</v>
      </c>
      <c r="C2994" s="6" t="str">
        <f t="shared" si="1467"/>
        <v>当前波数 492/∞</v>
      </c>
      <c r="D2994" s="6">
        <v>483102839856.00012</v>
      </c>
      <c r="E2994" s="6">
        <f t="shared" si="1466"/>
        <v>694</v>
      </c>
      <c r="F2994" s="6" t="s">
        <v>539</v>
      </c>
      <c r="G2994" s="6">
        <v>0.2</v>
      </c>
      <c r="H2994" s="7" t="s">
        <v>537</v>
      </c>
      <c r="I2994" s="6">
        <v>2</v>
      </c>
      <c r="J2994" s="6">
        <v>40</v>
      </c>
      <c r="K2994" s="6">
        <f t="shared" si="1470"/>
        <v>492</v>
      </c>
      <c r="L2994" s="1" t="str">
        <f>Sheet1!L2994</f>
        <v>[{"bid":15024,"type":5,"num":24},{"bid":16003,"type":6,"num":195},{"bid":14001,"type":4,"num":245500}]</v>
      </c>
    </row>
    <row r="2995" spans="1:12" s="6" customFormat="1" x14ac:dyDescent="0.2">
      <c r="A2995" s="6">
        <f t="shared" si="1468"/>
        <v>944493</v>
      </c>
      <c r="B2995" s="6">
        <f t="shared" si="1469"/>
        <v>944494</v>
      </c>
      <c r="C2995" s="6" t="str">
        <f t="shared" si="1467"/>
        <v>当前波数 493/∞</v>
      </c>
      <c r="D2995" s="6">
        <v>492411088512.00006</v>
      </c>
      <c r="E2995" s="6">
        <f t="shared" si="1466"/>
        <v>696</v>
      </c>
      <c r="F2995" s="6" t="s">
        <v>528</v>
      </c>
      <c r="G2995" s="6">
        <v>0.2</v>
      </c>
      <c r="H2995" s="7" t="s">
        <v>537</v>
      </c>
      <c r="I2995" s="6">
        <v>1</v>
      </c>
      <c r="J2995" s="6">
        <v>20</v>
      </c>
      <c r="K2995" s="6">
        <f t="shared" si="1470"/>
        <v>493</v>
      </c>
      <c r="L2995" s="1" t="str">
        <f>Sheet1!L2995</f>
        <v>[{"bid":15024,"type":5,"num":24},{"bid":16003,"type":6,"num":195},{"bid":14001,"type":4,"num":246000}]</v>
      </c>
    </row>
    <row r="2996" spans="1:12" s="6" customFormat="1" x14ac:dyDescent="0.2">
      <c r="A2996" s="6">
        <f t="shared" si="1468"/>
        <v>944494</v>
      </c>
      <c r="B2996" s="6">
        <f t="shared" si="1469"/>
        <v>944495</v>
      </c>
      <c r="C2996" s="6" t="str">
        <f t="shared" si="1467"/>
        <v>当前波数 494/∞</v>
      </c>
      <c r="D2996" s="6">
        <v>501832869120.00006</v>
      </c>
      <c r="E2996" s="6">
        <f t="shared" si="1466"/>
        <v>698</v>
      </c>
      <c r="F2996" s="6" t="s">
        <v>539</v>
      </c>
      <c r="G2996" s="6">
        <v>0.2</v>
      </c>
      <c r="H2996" s="7" t="s">
        <v>537</v>
      </c>
      <c r="I2996" s="6">
        <v>1</v>
      </c>
      <c r="J2996" s="6">
        <v>20</v>
      </c>
      <c r="K2996" s="6">
        <f t="shared" si="1470"/>
        <v>494</v>
      </c>
      <c r="L2996" s="1" t="str">
        <f>Sheet1!L2996</f>
        <v>[{"bid":15024,"type":5,"num":24},{"bid":16003,"type":6,"num":195},{"bid":14001,"type":4,"num":246500}]</v>
      </c>
    </row>
    <row r="2997" spans="1:12" s="6" customFormat="1" x14ac:dyDescent="0.2">
      <c r="A2997" s="6">
        <f t="shared" si="1468"/>
        <v>944495</v>
      </c>
      <c r="B2997" s="6">
        <f t="shared" si="1469"/>
        <v>944496</v>
      </c>
      <c r="C2997" s="6" t="str">
        <f t="shared" si="1467"/>
        <v>当前波数 495/∞</v>
      </c>
      <c r="D2997" s="6">
        <v>511582088024.00006</v>
      </c>
      <c r="E2997" s="6">
        <f t="shared" si="1466"/>
        <v>699</v>
      </c>
      <c r="F2997" s="6" t="s">
        <v>529</v>
      </c>
      <c r="G2997" s="6">
        <v>0.2</v>
      </c>
      <c r="H2997" s="7" t="s">
        <v>537</v>
      </c>
      <c r="I2997" s="6">
        <v>1</v>
      </c>
      <c r="J2997" s="6">
        <v>20</v>
      </c>
      <c r="K2997" s="6">
        <f t="shared" si="1470"/>
        <v>495</v>
      </c>
      <c r="L2997" s="1" t="str">
        <f>Sheet1!L2997</f>
        <v>[{"bid":15024,"type":5,"num":24},{"bid":16003,"type":6,"num":195},{"bid":14001,"type":4,"num":247000}]</v>
      </c>
    </row>
    <row r="2998" spans="1:12" s="6" customFormat="1" x14ac:dyDescent="0.2">
      <c r="A2998" s="6">
        <f t="shared" si="1468"/>
        <v>944496</v>
      </c>
      <c r="B2998" s="6">
        <f t="shared" si="1469"/>
        <v>944497</v>
      </c>
      <c r="C2998" s="6" t="str">
        <f t="shared" si="1467"/>
        <v>当前波数 496/∞</v>
      </c>
      <c r="D2998" s="6">
        <v>521450257548.00012</v>
      </c>
      <c r="E2998" s="6">
        <f t="shared" si="1466"/>
        <v>701</v>
      </c>
      <c r="F2998" s="6" t="s">
        <v>540</v>
      </c>
      <c r="G2998" s="6">
        <v>0.2</v>
      </c>
      <c r="H2998" s="7" t="s">
        <v>537</v>
      </c>
      <c r="I2998" s="6">
        <v>1</v>
      </c>
      <c r="J2998" s="6">
        <v>20</v>
      </c>
      <c r="K2998" s="6">
        <f t="shared" si="1470"/>
        <v>496</v>
      </c>
      <c r="L2998" s="1" t="str">
        <f>Sheet1!L2998</f>
        <v>[{"bid":15024,"type":5,"num":24},{"bid":16003,"type":6,"num":197},{"bid":14001,"type":4,"num":247500}]</v>
      </c>
    </row>
    <row r="2999" spans="1:12" s="6" customFormat="1" x14ac:dyDescent="0.2">
      <c r="A2999" s="6">
        <f t="shared" si="1468"/>
        <v>944497</v>
      </c>
      <c r="B2999" s="6">
        <f t="shared" si="1469"/>
        <v>944498</v>
      </c>
      <c r="C2999" s="6" t="str">
        <f t="shared" si="1467"/>
        <v>当前波数 497/∞</v>
      </c>
      <c r="D2999" s="6">
        <v>531438251472.00012</v>
      </c>
      <c r="E2999" s="6">
        <f t="shared" si="1466"/>
        <v>702</v>
      </c>
      <c r="F2999" s="6" t="s">
        <v>529</v>
      </c>
      <c r="G2999" s="6">
        <v>0.2</v>
      </c>
      <c r="H2999" s="7" t="s">
        <v>537</v>
      </c>
      <c r="I2999" s="6">
        <v>1</v>
      </c>
      <c r="J2999" s="6">
        <v>20</v>
      </c>
      <c r="K2999" s="6">
        <f t="shared" si="1470"/>
        <v>497</v>
      </c>
      <c r="L2999" s="1" t="str">
        <f>Sheet1!L2999</f>
        <v>[{"bid":15024,"type":5,"num":24},{"bid":16003,"type":6,"num":197},{"bid":14001,"type":4,"num":248000}]</v>
      </c>
    </row>
    <row r="3000" spans="1:12" s="6" customFormat="1" x14ac:dyDescent="0.2">
      <c r="A3000" s="6">
        <f t="shared" si="1468"/>
        <v>944498</v>
      </c>
      <c r="B3000" s="6">
        <f t="shared" si="1469"/>
        <v>944499</v>
      </c>
      <c r="C3000" s="6" t="str">
        <f t="shared" si="1467"/>
        <v>当前波数 498/∞</v>
      </c>
      <c r="D3000" s="6">
        <v>541546946576.00006</v>
      </c>
      <c r="E3000" s="6">
        <f t="shared" si="1466"/>
        <v>704</v>
      </c>
      <c r="F3000" s="6" t="s">
        <v>539</v>
      </c>
      <c r="G3000" s="6">
        <v>0.2</v>
      </c>
      <c r="H3000" s="7" t="s">
        <v>537</v>
      </c>
      <c r="I3000" s="6">
        <v>2</v>
      </c>
      <c r="J3000" s="6">
        <v>40</v>
      </c>
      <c r="K3000" s="6">
        <f t="shared" si="1470"/>
        <v>498</v>
      </c>
      <c r="L3000" s="1" t="str">
        <f>Sheet1!L3000</f>
        <v>[{"bid":15024,"type":5,"num":24},{"bid":16003,"type":6,"num":197},{"bid":14001,"type":4,"num":248500}]</v>
      </c>
    </row>
    <row r="3001" spans="1:12" s="6" customFormat="1" x14ac:dyDescent="0.2">
      <c r="A3001" s="6">
        <f t="shared" si="1468"/>
        <v>944499</v>
      </c>
      <c r="B3001" s="6">
        <f t="shared" si="1469"/>
        <v>944500</v>
      </c>
      <c r="C3001" s="6" t="str">
        <f t="shared" si="1467"/>
        <v>当前波数 499/∞</v>
      </c>
      <c r="D3001" s="6">
        <v>551777222640</v>
      </c>
      <c r="E3001" s="6">
        <f t="shared" si="1466"/>
        <v>706</v>
      </c>
      <c r="F3001" s="6" t="s">
        <v>528</v>
      </c>
      <c r="G3001" s="6">
        <v>0.2</v>
      </c>
      <c r="H3001" s="7" t="s">
        <v>537</v>
      </c>
      <c r="I3001" s="6">
        <v>1</v>
      </c>
      <c r="J3001" s="6">
        <v>20</v>
      </c>
      <c r="K3001" s="6">
        <f t="shared" si="1470"/>
        <v>499</v>
      </c>
      <c r="L3001" s="1" t="str">
        <f>Sheet1!L3001</f>
        <v>[{"bid":15024,"type":5,"num":24},{"bid":16003,"type":6,"num":197},{"bid":14001,"type":4,"num":249000}]</v>
      </c>
    </row>
    <row r="3002" spans="1:12" s="6" customFormat="1" x14ac:dyDescent="0.2">
      <c r="A3002" s="6">
        <f t="shared" si="1468"/>
        <v>944500</v>
      </c>
      <c r="B3002" s="6">
        <f t="shared" si="1469"/>
        <v>944501</v>
      </c>
      <c r="C3002" s="6" t="str">
        <f t="shared" si="1467"/>
        <v>当前波数 500/∞</v>
      </c>
      <c r="D3002" s="6">
        <v>562129962444.00012</v>
      </c>
      <c r="E3002" s="6">
        <f t="shared" si="1466"/>
        <v>707</v>
      </c>
      <c r="F3002" s="6" t="s">
        <v>539</v>
      </c>
      <c r="G3002" s="6">
        <v>0.2</v>
      </c>
      <c r="H3002" s="7" t="s">
        <v>537</v>
      </c>
      <c r="I3002" s="6">
        <v>1</v>
      </c>
      <c r="J3002" s="6">
        <v>20</v>
      </c>
      <c r="K3002" s="6">
        <f t="shared" si="1470"/>
        <v>500</v>
      </c>
      <c r="L3002" s="1" t="str">
        <f>Sheet1!L3002</f>
        <v>[{"bid":15024,"type":5,"num":24},{"bid":16003,"type":6,"num":197},{"bid":14001,"type":4,"num":249500}]</v>
      </c>
    </row>
    <row r="3003" spans="1:12" s="6" customFormat="1" x14ac:dyDescent="0.2">
      <c r="A3003" s="6">
        <f t="shared" si="1468"/>
        <v>944501</v>
      </c>
      <c r="B3003" s="6">
        <f t="shared" si="1469"/>
        <v>944502</v>
      </c>
      <c r="C3003" s="6" t="str">
        <f t="shared" si="1467"/>
        <v>当前波数 501/∞</v>
      </c>
      <c r="D3003" s="6">
        <v>572606051768.00012</v>
      </c>
      <c r="E3003" s="6">
        <f t="shared" si="1466"/>
        <v>708</v>
      </c>
      <c r="F3003" s="6" t="s">
        <v>529</v>
      </c>
      <c r="G3003" s="6">
        <v>0.2</v>
      </c>
      <c r="H3003" s="7" t="s">
        <v>537</v>
      </c>
      <c r="I3003" s="6">
        <v>1</v>
      </c>
      <c r="J3003" s="6">
        <v>20</v>
      </c>
      <c r="K3003" s="6">
        <f t="shared" si="1470"/>
        <v>501</v>
      </c>
      <c r="L3003" s="1" t="str">
        <f>Sheet1!L3003</f>
        <v>[{"bid":15024,"type":5,"num":25},{"bid":16003,"type":6,"num":199},{"bid":14001,"type":4,"num":250000}]</v>
      </c>
    </row>
    <row r="3004" spans="1:12" s="6" customFormat="1" x14ac:dyDescent="0.2">
      <c r="A3004" s="6">
        <f t="shared" si="1468"/>
        <v>944502</v>
      </c>
      <c r="B3004" s="6">
        <f t="shared" si="1469"/>
        <v>944503</v>
      </c>
      <c r="C3004" s="6" t="str">
        <f t="shared" si="1467"/>
        <v>当前波数 502/∞</v>
      </c>
      <c r="D3004" s="6">
        <v>583206379392.00012</v>
      </c>
      <c r="E3004" s="6">
        <f t="shared" si="1466"/>
        <v>710</v>
      </c>
      <c r="F3004" s="6" t="s">
        <v>540</v>
      </c>
      <c r="G3004" s="6">
        <v>0.2</v>
      </c>
      <c r="H3004" s="7" t="s">
        <v>537</v>
      </c>
      <c r="I3004" s="6">
        <v>1</v>
      </c>
      <c r="J3004" s="6">
        <v>20</v>
      </c>
      <c r="K3004" s="6">
        <f t="shared" si="1470"/>
        <v>502</v>
      </c>
      <c r="L3004" s="1" t="str">
        <f>Sheet1!L3004</f>
        <v>[{"bid":15024,"type":5,"num":25},{"bid":16003,"type":6,"num":199},{"bid":14001,"type":4,"num":250500}]</v>
      </c>
    </row>
    <row r="3005" spans="1:12" s="6" customFormat="1" x14ac:dyDescent="0.2">
      <c r="A3005" s="6">
        <f t="shared" si="1468"/>
        <v>944503</v>
      </c>
      <c r="B3005" s="6">
        <f t="shared" si="1469"/>
        <v>944504</v>
      </c>
      <c r="C3005" s="6" t="str">
        <f t="shared" si="1467"/>
        <v>当前波数 503/∞</v>
      </c>
      <c r="D3005" s="6">
        <v>594160184592</v>
      </c>
      <c r="E3005" s="6">
        <f t="shared" si="1466"/>
        <v>711</v>
      </c>
      <c r="F3005" s="6" t="s">
        <v>529</v>
      </c>
      <c r="G3005" s="6">
        <v>0.2</v>
      </c>
      <c r="H3005" s="7" t="s">
        <v>537</v>
      </c>
      <c r="I3005" s="6">
        <v>1</v>
      </c>
      <c r="J3005" s="6">
        <v>20</v>
      </c>
      <c r="K3005" s="6">
        <f t="shared" si="1470"/>
        <v>503</v>
      </c>
      <c r="L3005" s="1" t="str">
        <f>Sheet1!L3005</f>
        <v>[{"bid":15024,"type":5,"num":25},{"bid":16003,"type":6,"num":199},{"bid":14001,"type":4,"num":251000}]</v>
      </c>
    </row>
    <row r="3006" spans="1:12" s="6" customFormat="1" x14ac:dyDescent="0.2">
      <c r="A3006" s="6">
        <f t="shared" si="1468"/>
        <v>944504</v>
      </c>
      <c r="B3006" s="6">
        <f t="shared" si="1469"/>
        <v>944505</v>
      </c>
      <c r="C3006" s="6" t="str">
        <f t="shared" si="1467"/>
        <v>当前波数 504/∞</v>
      </c>
      <c r="D3006" s="6">
        <v>605243931480.00012</v>
      </c>
      <c r="E3006" s="6">
        <f t="shared" si="1466"/>
        <v>713</v>
      </c>
      <c r="F3006" s="6" t="s">
        <v>539</v>
      </c>
      <c r="G3006" s="6">
        <v>0.2</v>
      </c>
      <c r="H3006" s="7" t="s">
        <v>537</v>
      </c>
      <c r="I3006" s="6">
        <v>2</v>
      </c>
      <c r="J3006" s="6">
        <v>40</v>
      </c>
      <c r="K3006" s="6">
        <f t="shared" si="1470"/>
        <v>504</v>
      </c>
      <c r="L3006" s="1" t="str">
        <f>Sheet1!L3006</f>
        <v>[{"bid":15024,"type":5,"num":25},{"bid":16003,"type":6,"num":199},{"bid":14001,"type":4,"num":251500}]</v>
      </c>
    </row>
    <row r="3007" spans="1:12" s="6" customFormat="1" x14ac:dyDescent="0.2">
      <c r="A3007" s="6">
        <f t="shared" si="1468"/>
        <v>944505</v>
      </c>
      <c r="B3007" s="6">
        <f t="shared" si="1469"/>
        <v>944506</v>
      </c>
      <c r="C3007" s="6" t="str">
        <f t="shared" si="1467"/>
        <v>当前波数 505/∞</v>
      </c>
      <c r="D3007" s="6">
        <v>616458550656.00012</v>
      </c>
      <c r="E3007" s="6">
        <f t="shared" ref="E3007:E3041" si="1471">E1791</f>
        <v>714</v>
      </c>
      <c r="F3007" s="6" t="s">
        <v>528</v>
      </c>
      <c r="G3007" s="6">
        <v>0.2</v>
      </c>
      <c r="H3007" s="7" t="s">
        <v>537</v>
      </c>
      <c r="I3007" s="6">
        <v>1</v>
      </c>
      <c r="J3007" s="6">
        <v>20</v>
      </c>
      <c r="K3007" s="6">
        <f t="shared" si="1470"/>
        <v>505</v>
      </c>
      <c r="L3007" s="1" t="str">
        <f>Sheet1!L3007</f>
        <v>[{"bid":15024,"type":5,"num":25},{"bid":16003,"type":6,"num":199},{"bid":14001,"type":4,"num":252000}]</v>
      </c>
    </row>
    <row r="3008" spans="1:12" s="6" customFormat="1" x14ac:dyDescent="0.2">
      <c r="A3008" s="6">
        <f t="shared" si="1468"/>
        <v>944506</v>
      </c>
      <c r="B3008" s="6">
        <f t="shared" si="1469"/>
        <v>944507</v>
      </c>
      <c r="C3008" s="6" t="str">
        <f t="shared" si="1467"/>
        <v>当前波数 506/∞</v>
      </c>
      <c r="D3008" s="6">
        <v>627804975840</v>
      </c>
      <c r="E3008" s="6">
        <f t="shared" si="1471"/>
        <v>715</v>
      </c>
      <c r="F3008" s="6" t="s">
        <v>539</v>
      </c>
      <c r="G3008" s="6">
        <v>0.2</v>
      </c>
      <c r="H3008" s="7" t="s">
        <v>537</v>
      </c>
      <c r="I3008" s="6">
        <v>1</v>
      </c>
      <c r="J3008" s="6">
        <v>20</v>
      </c>
      <c r="K3008" s="6">
        <f t="shared" si="1470"/>
        <v>506</v>
      </c>
      <c r="L3008" s="1" t="str">
        <f>Sheet1!L3008</f>
        <v>[{"bid":15024,"type":5,"num":25},{"bid":16003,"type":6,"num":201},{"bid":14001,"type":4,"num":252500}]</v>
      </c>
    </row>
    <row r="3009" spans="1:12" s="6" customFormat="1" x14ac:dyDescent="0.2">
      <c r="A3009" s="6">
        <f t="shared" si="1468"/>
        <v>944507</v>
      </c>
      <c r="B3009" s="6">
        <f t="shared" si="1469"/>
        <v>944508</v>
      </c>
      <c r="C3009" s="6" t="str">
        <f t="shared" si="1467"/>
        <v>当前波数 507/∞</v>
      </c>
      <c r="D3009" s="6">
        <v>639284143872</v>
      </c>
      <c r="E3009" s="6">
        <f t="shared" si="1471"/>
        <v>716</v>
      </c>
      <c r="F3009" s="6" t="s">
        <v>529</v>
      </c>
      <c r="G3009" s="6">
        <v>0.2</v>
      </c>
      <c r="H3009" s="7" t="s">
        <v>537</v>
      </c>
      <c r="I3009" s="6">
        <v>1</v>
      </c>
      <c r="J3009" s="6">
        <v>20</v>
      </c>
      <c r="K3009" s="6">
        <f t="shared" si="1470"/>
        <v>507</v>
      </c>
      <c r="L3009" s="1" t="str">
        <f>Sheet1!L3009</f>
        <v>[{"bid":15024,"type":5,"num":25},{"bid":16003,"type":6,"num":201},{"bid":14001,"type":4,"num":253000}]</v>
      </c>
    </row>
    <row r="3010" spans="1:12" s="6" customFormat="1" x14ac:dyDescent="0.2">
      <c r="A3010" s="6">
        <f t="shared" si="1468"/>
        <v>944508</v>
      </c>
      <c r="B3010" s="6">
        <f t="shared" si="1469"/>
        <v>944509</v>
      </c>
      <c r="C3010" s="6" t="str">
        <f t="shared" si="1467"/>
        <v>当前波数 508/∞</v>
      </c>
      <c r="D3010" s="6">
        <v>650896994712.00012</v>
      </c>
      <c r="E3010" s="6">
        <f t="shared" si="1471"/>
        <v>717</v>
      </c>
      <c r="F3010" s="6" t="s">
        <v>540</v>
      </c>
      <c r="G3010" s="6">
        <v>0.2</v>
      </c>
      <c r="H3010" s="7" t="s">
        <v>537</v>
      </c>
      <c r="I3010" s="6">
        <v>1</v>
      </c>
      <c r="J3010" s="6">
        <v>20</v>
      </c>
      <c r="K3010" s="6">
        <f t="shared" si="1470"/>
        <v>508</v>
      </c>
      <c r="L3010" s="1" t="str">
        <f>Sheet1!L3010</f>
        <v>[{"bid":15024,"type":5,"num":25},{"bid":16003,"type":6,"num":201},{"bid":14001,"type":4,"num":253500}]</v>
      </c>
    </row>
    <row r="3011" spans="1:12" s="6" customFormat="1" x14ac:dyDescent="0.2">
      <c r="A3011" s="6">
        <f t="shared" si="1468"/>
        <v>944509</v>
      </c>
      <c r="B3011" s="6">
        <f t="shared" si="1469"/>
        <v>944510</v>
      </c>
      <c r="C3011" s="6" t="str">
        <f t="shared" si="1467"/>
        <v>当前波数 509/∞</v>
      </c>
      <c r="D3011" s="6">
        <v>662644471440.00012</v>
      </c>
      <c r="E3011" s="6">
        <f t="shared" si="1471"/>
        <v>719</v>
      </c>
      <c r="F3011" s="6" t="s">
        <v>529</v>
      </c>
      <c r="G3011" s="6">
        <v>0.2</v>
      </c>
      <c r="H3011" s="7" t="s">
        <v>537</v>
      </c>
      <c r="I3011" s="6">
        <v>1</v>
      </c>
      <c r="J3011" s="6">
        <v>20</v>
      </c>
      <c r="K3011" s="6">
        <f t="shared" si="1470"/>
        <v>509</v>
      </c>
      <c r="L3011" s="1" t="str">
        <f>Sheet1!L3011</f>
        <v>[{"bid":15024,"type":5,"num":25},{"bid":16003,"type":6,"num":201},{"bid":14001,"type":4,"num":254000}]</v>
      </c>
    </row>
    <row r="3012" spans="1:12" s="6" customFormat="1" x14ac:dyDescent="0.2">
      <c r="A3012" s="6">
        <f t="shared" si="1468"/>
        <v>944510</v>
      </c>
      <c r="B3012" s="6">
        <f t="shared" si="1469"/>
        <v>944511</v>
      </c>
      <c r="C3012" s="6" t="str">
        <f t="shared" si="1467"/>
        <v>当前波数 510/∞</v>
      </c>
      <c r="D3012" s="6">
        <v>674527520256.00012</v>
      </c>
      <c r="E3012" s="6">
        <f t="shared" si="1471"/>
        <v>721</v>
      </c>
      <c r="F3012" s="6" t="s">
        <v>539</v>
      </c>
      <c r="G3012" s="6">
        <v>0.2</v>
      </c>
      <c r="H3012" s="7" t="s">
        <v>537</v>
      </c>
      <c r="I3012" s="6">
        <v>2</v>
      </c>
      <c r="J3012" s="6">
        <v>40</v>
      </c>
      <c r="K3012" s="6">
        <f t="shared" si="1470"/>
        <v>510</v>
      </c>
      <c r="L3012" s="1" t="str">
        <f>Sheet1!L3012</f>
        <v>[{"bid":15024,"type":5,"num":25},{"bid":16003,"type":6,"num":201},{"bid":14001,"type":4,"num":254500}]</v>
      </c>
    </row>
    <row r="3013" spans="1:12" s="6" customFormat="1" x14ac:dyDescent="0.2">
      <c r="A3013" s="6">
        <f t="shared" si="1468"/>
        <v>944511</v>
      </c>
      <c r="B3013" s="6">
        <f t="shared" si="1469"/>
        <v>944512</v>
      </c>
      <c r="C3013" s="6" t="str">
        <f t="shared" si="1467"/>
        <v>当前波数 511/∞</v>
      </c>
      <c r="D3013" s="6">
        <v>686791413288</v>
      </c>
      <c r="E3013" s="6">
        <f t="shared" si="1471"/>
        <v>722</v>
      </c>
      <c r="F3013" s="6" t="s">
        <v>528</v>
      </c>
      <c r="G3013" s="6">
        <v>0.2</v>
      </c>
      <c r="H3013" s="7" t="s">
        <v>537</v>
      </c>
      <c r="I3013" s="6">
        <v>1</v>
      </c>
      <c r="J3013" s="6">
        <v>20</v>
      </c>
      <c r="K3013" s="6">
        <f t="shared" si="1470"/>
        <v>511</v>
      </c>
      <c r="L3013" s="1" t="str">
        <f>Sheet1!L3013</f>
        <v>[{"bid":15024,"type":5,"num":25},{"bid":16003,"type":6,"num":203},{"bid":14001,"type":4,"num":255000}]</v>
      </c>
    </row>
    <row r="3014" spans="1:12" s="6" customFormat="1" x14ac:dyDescent="0.2">
      <c r="A3014" s="6">
        <f t="shared" si="1468"/>
        <v>944512</v>
      </c>
      <c r="B3014" s="6">
        <f t="shared" si="1469"/>
        <v>944513</v>
      </c>
      <c r="C3014" s="6" t="str">
        <f t="shared" si="1467"/>
        <v>当前波数 512/∞</v>
      </c>
      <c r="D3014" s="6">
        <v>699196873716.00012</v>
      </c>
      <c r="E3014" s="6">
        <f t="shared" si="1471"/>
        <v>723</v>
      </c>
      <c r="F3014" s="6" t="s">
        <v>539</v>
      </c>
      <c r="G3014" s="6">
        <v>0.2</v>
      </c>
      <c r="H3014" s="7" t="s">
        <v>537</v>
      </c>
      <c r="I3014" s="6">
        <v>1</v>
      </c>
      <c r="J3014" s="6">
        <v>20</v>
      </c>
      <c r="K3014" s="6">
        <f t="shared" si="1470"/>
        <v>512</v>
      </c>
      <c r="L3014" s="1" t="str">
        <f>Sheet1!L3014</f>
        <v>[{"bid":15024,"type":5,"num":25},{"bid":16003,"type":6,"num":203},{"bid":14001,"type":4,"num":255500}]</v>
      </c>
    </row>
    <row r="3015" spans="1:12" s="6" customFormat="1" x14ac:dyDescent="0.2">
      <c r="A3015" s="6">
        <f t="shared" si="1468"/>
        <v>944513</v>
      </c>
      <c r="B3015" s="6">
        <f t="shared" si="1469"/>
        <v>944514</v>
      </c>
      <c r="C3015" s="6" t="str">
        <f t="shared" ref="C3015:C3041" si="1472">"当前波数 "&amp;MOD(A3015,1000)&amp;"/∞"</f>
        <v>当前波数 513/∞</v>
      </c>
      <c r="D3015" s="6">
        <v>711744890640.00012</v>
      </c>
      <c r="E3015" s="6">
        <f t="shared" si="1471"/>
        <v>724</v>
      </c>
      <c r="F3015" s="6" t="s">
        <v>529</v>
      </c>
      <c r="G3015" s="6">
        <v>0.2</v>
      </c>
      <c r="H3015" s="7" t="s">
        <v>537</v>
      </c>
      <c r="I3015" s="6">
        <v>1</v>
      </c>
      <c r="J3015" s="6">
        <v>20</v>
      </c>
      <c r="K3015" s="6">
        <f t="shared" si="1470"/>
        <v>513</v>
      </c>
      <c r="L3015" s="1" t="str">
        <f>Sheet1!L3015</f>
        <v>[{"bid":15024,"type":5,"num":25},{"bid":16003,"type":6,"num":203},{"bid":14001,"type":4,"num":256000}]</v>
      </c>
    </row>
    <row r="3016" spans="1:12" s="6" customFormat="1" x14ac:dyDescent="0.2">
      <c r="A3016" s="6">
        <f t="shared" si="1468"/>
        <v>944514</v>
      </c>
      <c r="B3016" s="6">
        <f t="shared" si="1469"/>
        <v>944515</v>
      </c>
      <c r="C3016" s="6" t="str">
        <f t="shared" si="1472"/>
        <v>当前波数 514/∞</v>
      </c>
      <c r="D3016" s="6">
        <v>724436456400.00012</v>
      </c>
      <c r="E3016" s="6">
        <f t="shared" si="1471"/>
        <v>725</v>
      </c>
      <c r="F3016" s="6" t="s">
        <v>540</v>
      </c>
      <c r="G3016" s="6">
        <v>0.2</v>
      </c>
      <c r="H3016" s="7" t="s">
        <v>537</v>
      </c>
      <c r="I3016" s="6">
        <v>1</v>
      </c>
      <c r="J3016" s="6">
        <v>20</v>
      </c>
      <c r="K3016" s="6">
        <f t="shared" si="1470"/>
        <v>514</v>
      </c>
      <c r="L3016" s="1" t="str">
        <f>Sheet1!L3016</f>
        <v>[{"bid":15024,"type":5,"num":25},{"bid":16003,"type":6,"num":203},{"bid":14001,"type":4,"num":256500}]</v>
      </c>
    </row>
    <row r="3017" spans="1:12" s="6" customFormat="1" x14ac:dyDescent="0.2">
      <c r="A3017" s="6">
        <f t="shared" ref="A3017:A3041" si="1473">B3016</f>
        <v>944515</v>
      </c>
      <c r="B3017" s="6">
        <f t="shared" ref="B3017:B3040" si="1474">A3017+1</f>
        <v>944516</v>
      </c>
      <c r="C3017" s="6" t="str">
        <f t="shared" si="1472"/>
        <v>当前波数 515/∞</v>
      </c>
      <c r="D3017" s="6">
        <v>737272566576.00012</v>
      </c>
      <c r="E3017" s="6">
        <f t="shared" si="1471"/>
        <v>727</v>
      </c>
      <c r="F3017" s="6" t="s">
        <v>529</v>
      </c>
      <c r="G3017" s="6">
        <v>0.2</v>
      </c>
      <c r="H3017" s="7" t="s">
        <v>537</v>
      </c>
      <c r="I3017" s="6">
        <v>1</v>
      </c>
      <c r="J3017" s="6">
        <v>20</v>
      </c>
      <c r="K3017" s="6">
        <f t="shared" si="1470"/>
        <v>515</v>
      </c>
      <c r="L3017" s="1" t="str">
        <f>Sheet1!L3017</f>
        <v>[{"bid":15024,"type":5,"num":25},{"bid":16003,"type":6,"num":203},{"bid":14001,"type":4,"num":257000}]</v>
      </c>
    </row>
    <row r="3018" spans="1:12" s="6" customFormat="1" x14ac:dyDescent="0.2">
      <c r="A3018" s="6">
        <f t="shared" si="1473"/>
        <v>944516</v>
      </c>
      <c r="B3018" s="6">
        <f t="shared" si="1474"/>
        <v>944517</v>
      </c>
      <c r="C3018" s="6" t="str">
        <f t="shared" si="1472"/>
        <v>当前波数 516/∞</v>
      </c>
      <c r="D3018" s="6">
        <v>750254219988</v>
      </c>
      <c r="E3018" s="6">
        <f t="shared" si="1471"/>
        <v>728</v>
      </c>
      <c r="F3018" s="6" t="s">
        <v>539</v>
      </c>
      <c r="G3018" s="6">
        <v>0.2</v>
      </c>
      <c r="H3018" s="7" t="s">
        <v>537</v>
      </c>
      <c r="I3018" s="6">
        <v>2</v>
      </c>
      <c r="J3018" s="6">
        <v>40</v>
      </c>
      <c r="K3018" s="6">
        <f t="shared" si="1470"/>
        <v>516</v>
      </c>
      <c r="L3018" s="1" t="str">
        <f>Sheet1!L3018</f>
        <v>[{"bid":15024,"type":5,"num":25},{"bid":16003,"type":6,"num":205},{"bid":14001,"type":4,"num":257500}]</v>
      </c>
    </row>
    <row r="3019" spans="1:12" s="6" customFormat="1" x14ac:dyDescent="0.2">
      <c r="A3019" s="6">
        <f t="shared" si="1473"/>
        <v>944517</v>
      </c>
      <c r="B3019" s="6">
        <f t="shared" si="1474"/>
        <v>944518</v>
      </c>
      <c r="C3019" s="6" t="str">
        <f t="shared" si="1472"/>
        <v>当前波数 517/∞</v>
      </c>
      <c r="D3019" s="6">
        <v>763382418696.00024</v>
      </c>
      <c r="E3019" s="6">
        <f t="shared" si="1471"/>
        <v>730</v>
      </c>
      <c r="F3019" s="6" t="s">
        <v>528</v>
      </c>
      <c r="G3019" s="6">
        <v>0.2</v>
      </c>
      <c r="H3019" s="7" t="s">
        <v>537</v>
      </c>
      <c r="I3019" s="6">
        <v>1</v>
      </c>
      <c r="J3019" s="6">
        <v>20</v>
      </c>
      <c r="K3019" s="6">
        <f t="shared" si="1470"/>
        <v>517</v>
      </c>
      <c r="L3019" s="1" t="str">
        <f>Sheet1!L3019</f>
        <v>[{"bid":15024,"type":5,"num":25},{"bid":16003,"type":6,"num":205},{"bid":14001,"type":4,"num":258000}]</v>
      </c>
    </row>
    <row r="3020" spans="1:12" s="6" customFormat="1" x14ac:dyDescent="0.2">
      <c r="A3020" s="6">
        <f t="shared" si="1473"/>
        <v>944518</v>
      </c>
      <c r="B3020" s="6">
        <f t="shared" si="1474"/>
        <v>944519</v>
      </c>
      <c r="C3020" s="6" t="str">
        <f t="shared" si="1472"/>
        <v>当前波数 518/∞</v>
      </c>
      <c r="D3020" s="6">
        <v>776658168000.00012</v>
      </c>
      <c r="E3020" s="6">
        <f t="shared" si="1471"/>
        <v>732</v>
      </c>
      <c r="F3020" s="6" t="s">
        <v>539</v>
      </c>
      <c r="G3020" s="6">
        <v>0.2</v>
      </c>
      <c r="H3020" s="7" t="s">
        <v>537</v>
      </c>
      <c r="I3020" s="6">
        <v>1</v>
      </c>
      <c r="J3020" s="6">
        <v>20</v>
      </c>
      <c r="K3020" s="6">
        <f t="shared" si="1470"/>
        <v>518</v>
      </c>
      <c r="L3020" s="1" t="str">
        <f>Sheet1!L3020</f>
        <v>[{"bid":15024,"type":5,"num":25},{"bid":16003,"type":6,"num":205},{"bid":14001,"type":4,"num":258500}]</v>
      </c>
    </row>
    <row r="3021" spans="1:12" s="6" customFormat="1" x14ac:dyDescent="0.2">
      <c r="A3021" s="6">
        <f t="shared" si="1473"/>
        <v>944519</v>
      </c>
      <c r="B3021" s="6">
        <f t="shared" si="1474"/>
        <v>944520</v>
      </c>
      <c r="C3021" s="6" t="str">
        <f t="shared" si="1472"/>
        <v>当前波数 519/∞</v>
      </c>
      <c r="D3021" s="6">
        <v>790343488160.00012</v>
      </c>
      <c r="E3021" s="6">
        <f t="shared" si="1471"/>
        <v>733</v>
      </c>
      <c r="F3021" s="6" t="s">
        <v>529</v>
      </c>
      <c r="G3021" s="6">
        <v>0.2</v>
      </c>
      <c r="H3021" s="7" t="s">
        <v>537</v>
      </c>
      <c r="I3021" s="6">
        <v>1</v>
      </c>
      <c r="J3021" s="6">
        <v>20</v>
      </c>
      <c r="K3021" s="6">
        <f t="shared" si="1470"/>
        <v>519</v>
      </c>
      <c r="L3021" s="1" t="str">
        <f>Sheet1!L3021</f>
        <v>[{"bid":15024,"type":5,"num":25},{"bid":16003,"type":6,"num":205},{"bid":14001,"type":4,"num":259000}]</v>
      </c>
    </row>
    <row r="3022" spans="1:12" s="6" customFormat="1" x14ac:dyDescent="0.2">
      <c r="A3022" s="6">
        <f t="shared" si="1473"/>
        <v>944520</v>
      </c>
      <c r="B3022" s="6">
        <f t="shared" si="1474"/>
        <v>944521</v>
      </c>
      <c r="C3022" s="6" t="str">
        <f t="shared" si="1472"/>
        <v>当前波数 520/∞</v>
      </c>
      <c r="D3022" s="6">
        <v>804182653344.00012</v>
      </c>
      <c r="E3022" s="6">
        <f t="shared" si="1471"/>
        <v>734</v>
      </c>
      <c r="F3022" s="6" t="s">
        <v>540</v>
      </c>
      <c r="G3022" s="6">
        <v>0.2</v>
      </c>
      <c r="H3022" s="7" t="s">
        <v>537</v>
      </c>
      <c r="I3022" s="6">
        <v>1</v>
      </c>
      <c r="J3022" s="6">
        <v>20</v>
      </c>
      <c r="K3022" s="6">
        <f t="shared" ref="K3022:K3041" si="1475">MOD(A3022,1000)</f>
        <v>520</v>
      </c>
      <c r="L3022" s="1" t="str">
        <f>Sheet1!L3022</f>
        <v>[{"bid":15024,"type":5,"num":25},{"bid":16003,"type":6,"num":205},{"bid":14001,"type":4,"num":259500}]</v>
      </c>
    </row>
    <row r="3023" spans="1:12" s="6" customFormat="1" x14ac:dyDescent="0.2">
      <c r="A3023" s="6">
        <f t="shared" si="1473"/>
        <v>944521</v>
      </c>
      <c r="B3023" s="6">
        <f t="shared" si="1474"/>
        <v>944522</v>
      </c>
      <c r="C3023" s="6" t="str">
        <f t="shared" si="1472"/>
        <v>当前波数 521/∞</v>
      </c>
      <c r="D3023" s="6">
        <v>818176712832.00024</v>
      </c>
      <c r="E3023" s="6">
        <f t="shared" si="1471"/>
        <v>736</v>
      </c>
      <c r="F3023" s="6" t="s">
        <v>529</v>
      </c>
      <c r="G3023" s="6">
        <v>0.2</v>
      </c>
      <c r="H3023" s="7" t="s">
        <v>537</v>
      </c>
      <c r="I3023" s="6">
        <v>1</v>
      </c>
      <c r="J3023" s="6">
        <v>20</v>
      </c>
      <c r="K3023" s="6">
        <f t="shared" si="1475"/>
        <v>521</v>
      </c>
      <c r="L3023" s="1" t="str">
        <f>Sheet1!L3023</f>
        <v>[{"bid":15024,"type":5,"num":26},{"bid":16003,"type":6,"num":207},{"bid":14001,"type":4,"num":260000}]</v>
      </c>
    </row>
    <row r="3024" spans="1:12" s="6" customFormat="1" x14ac:dyDescent="0.2">
      <c r="A3024" s="6">
        <f t="shared" si="1473"/>
        <v>944522</v>
      </c>
      <c r="B3024" s="6">
        <f t="shared" si="1474"/>
        <v>944523</v>
      </c>
      <c r="C3024" s="6" t="str">
        <f t="shared" si="1472"/>
        <v>当前波数 522/∞</v>
      </c>
      <c r="D3024" s="6">
        <v>832326719264.00024</v>
      </c>
      <c r="E3024" s="6">
        <f t="shared" si="1471"/>
        <v>738</v>
      </c>
      <c r="F3024" s="6" t="s">
        <v>539</v>
      </c>
      <c r="G3024" s="6">
        <v>0.2</v>
      </c>
      <c r="H3024" s="7" t="s">
        <v>537</v>
      </c>
      <c r="I3024" s="6">
        <v>2</v>
      </c>
      <c r="J3024" s="6">
        <v>40</v>
      </c>
      <c r="K3024" s="6">
        <f t="shared" si="1475"/>
        <v>522</v>
      </c>
      <c r="L3024" s="1" t="str">
        <f>Sheet1!L3024</f>
        <v>[{"bid":15024,"type":5,"num":26},{"bid":16003,"type":6,"num":207},{"bid":14001,"type":4,"num":260500}]</v>
      </c>
    </row>
    <row r="3025" spans="1:12" s="6" customFormat="1" x14ac:dyDescent="0.2">
      <c r="A3025" s="6">
        <f t="shared" si="1473"/>
        <v>944523</v>
      </c>
      <c r="B3025" s="6">
        <f t="shared" si="1474"/>
        <v>944524</v>
      </c>
      <c r="C3025" s="6" t="str">
        <f t="shared" si="1472"/>
        <v>当前波数 523/∞</v>
      </c>
      <c r="D3025" s="6">
        <v>846633728640.00024</v>
      </c>
      <c r="E3025" s="6">
        <f t="shared" si="1471"/>
        <v>740</v>
      </c>
      <c r="F3025" s="6" t="s">
        <v>528</v>
      </c>
      <c r="G3025" s="6">
        <v>0.2</v>
      </c>
      <c r="H3025" s="7" t="s">
        <v>537</v>
      </c>
      <c r="I3025" s="6">
        <v>1</v>
      </c>
      <c r="J3025" s="6">
        <v>20</v>
      </c>
      <c r="K3025" s="6">
        <f t="shared" si="1475"/>
        <v>523</v>
      </c>
      <c r="L3025" s="1" t="str">
        <f>Sheet1!L3025</f>
        <v>[{"bid":15024,"type":5,"num":26},{"bid":16003,"type":6,"num":207},{"bid":14001,"type":4,"num":261000}]</v>
      </c>
    </row>
    <row r="3026" spans="1:12" s="6" customFormat="1" x14ac:dyDescent="0.2">
      <c r="A3026" s="6">
        <f t="shared" si="1473"/>
        <v>944524</v>
      </c>
      <c r="B3026" s="6">
        <f t="shared" si="1474"/>
        <v>944525</v>
      </c>
      <c r="C3026" s="6" t="str">
        <f t="shared" si="1472"/>
        <v>当前波数 524/∞</v>
      </c>
      <c r="D3026" s="6">
        <v>861098800320.00012</v>
      </c>
      <c r="E3026" s="6">
        <f t="shared" si="1471"/>
        <v>741</v>
      </c>
      <c r="F3026" s="6" t="s">
        <v>539</v>
      </c>
      <c r="G3026" s="6">
        <v>0.2</v>
      </c>
      <c r="H3026" s="7" t="s">
        <v>537</v>
      </c>
      <c r="I3026" s="6">
        <v>1</v>
      </c>
      <c r="J3026" s="6">
        <v>20</v>
      </c>
      <c r="K3026" s="6">
        <f t="shared" si="1475"/>
        <v>524</v>
      </c>
      <c r="L3026" s="1" t="str">
        <f>Sheet1!L3026</f>
        <v>[{"bid":15024,"type":5,"num":26},{"bid":16003,"type":6,"num":207},{"bid":14001,"type":4,"num":261500}]</v>
      </c>
    </row>
    <row r="3027" spans="1:12" s="6" customFormat="1" x14ac:dyDescent="0.2">
      <c r="A3027" s="6">
        <f t="shared" si="1473"/>
        <v>944525</v>
      </c>
      <c r="B3027" s="6">
        <f t="shared" si="1474"/>
        <v>944526</v>
      </c>
      <c r="C3027" s="6" t="str">
        <f t="shared" si="1472"/>
        <v>当前波数 525/∞</v>
      </c>
      <c r="D3027" s="6">
        <v>875722997024.00024</v>
      </c>
      <c r="E3027" s="6">
        <f t="shared" si="1471"/>
        <v>742</v>
      </c>
      <c r="F3027" s="6" t="s">
        <v>529</v>
      </c>
      <c r="G3027" s="6">
        <v>0.2</v>
      </c>
      <c r="H3027" s="7" t="s">
        <v>537</v>
      </c>
      <c r="I3027" s="6">
        <v>1</v>
      </c>
      <c r="J3027" s="6">
        <v>20</v>
      </c>
      <c r="K3027" s="6">
        <f t="shared" si="1475"/>
        <v>525</v>
      </c>
      <c r="L3027" s="1" t="str">
        <f>Sheet1!L3027</f>
        <v>[{"bid":15024,"type":5,"num":26},{"bid":16003,"type":6,"num":207},{"bid":14001,"type":4,"num":262000}]</v>
      </c>
    </row>
    <row r="3028" spans="1:12" s="6" customFormat="1" x14ac:dyDescent="0.2">
      <c r="A3028" s="6">
        <f t="shared" si="1473"/>
        <v>944526</v>
      </c>
      <c r="B3028" s="6">
        <f t="shared" si="1474"/>
        <v>944527</v>
      </c>
      <c r="C3028" s="6" t="str">
        <f t="shared" si="1472"/>
        <v>当前波数 526/∞</v>
      </c>
      <c r="D3028" s="6">
        <v>890507384832.00012</v>
      </c>
      <c r="E3028" s="6">
        <f t="shared" si="1471"/>
        <v>744</v>
      </c>
      <c r="F3028" s="6" t="s">
        <v>540</v>
      </c>
      <c r="G3028" s="6">
        <v>0.2</v>
      </c>
      <c r="H3028" s="7" t="s">
        <v>537</v>
      </c>
      <c r="I3028" s="6">
        <v>1</v>
      </c>
      <c r="J3028" s="6">
        <v>20</v>
      </c>
      <c r="K3028" s="6">
        <f t="shared" si="1475"/>
        <v>526</v>
      </c>
      <c r="L3028" s="1" t="str">
        <f>Sheet1!L3028</f>
        <v>[{"bid":15024,"type":5,"num":26},{"bid":16003,"type":6,"num":209},{"bid":14001,"type":4,"num":262500}]</v>
      </c>
    </row>
    <row r="3029" spans="1:12" s="6" customFormat="1" x14ac:dyDescent="0.2">
      <c r="A3029" s="6">
        <f t="shared" si="1473"/>
        <v>944527</v>
      </c>
      <c r="B3029" s="6">
        <f t="shared" si="1474"/>
        <v>944528</v>
      </c>
      <c r="C3029" s="6" t="str">
        <f t="shared" si="1472"/>
        <v>当前波数 527/∞</v>
      </c>
      <c r="D3029" s="6">
        <v>905731462776</v>
      </c>
      <c r="E3029" s="6">
        <f t="shared" si="1471"/>
        <v>746</v>
      </c>
      <c r="F3029" s="6" t="s">
        <v>529</v>
      </c>
      <c r="G3029" s="6">
        <v>0.2</v>
      </c>
      <c r="H3029" s="7" t="s">
        <v>537</v>
      </c>
      <c r="I3029" s="6">
        <v>1</v>
      </c>
      <c r="J3029" s="6">
        <v>20</v>
      </c>
      <c r="K3029" s="6">
        <f t="shared" si="1475"/>
        <v>527</v>
      </c>
      <c r="L3029" s="1" t="str">
        <f>Sheet1!L3029</f>
        <v>[{"bid":15024,"type":5,"num":26},{"bid":16003,"type":6,"num":209},{"bid":14001,"type":4,"num":263000}]</v>
      </c>
    </row>
    <row r="3030" spans="1:12" s="6" customFormat="1" x14ac:dyDescent="0.2">
      <c r="A3030" s="6">
        <f t="shared" si="1473"/>
        <v>944528</v>
      </c>
      <c r="B3030" s="6">
        <f t="shared" si="1474"/>
        <v>944529</v>
      </c>
      <c r="C3030" s="6" t="str">
        <f t="shared" si="1472"/>
        <v>当前波数 528/∞</v>
      </c>
      <c r="D3030" s="6">
        <v>921122332571.99988</v>
      </c>
      <c r="E3030" s="6">
        <f t="shared" si="1471"/>
        <v>748</v>
      </c>
      <c r="F3030" s="6" t="s">
        <v>539</v>
      </c>
      <c r="G3030" s="6">
        <v>0.2</v>
      </c>
      <c r="H3030" s="7" t="s">
        <v>537</v>
      </c>
      <c r="I3030" s="6">
        <v>2</v>
      </c>
      <c r="J3030" s="6">
        <v>40</v>
      </c>
      <c r="K3030" s="6">
        <f t="shared" si="1475"/>
        <v>528</v>
      </c>
      <c r="L3030" s="1" t="str">
        <f>Sheet1!L3030</f>
        <v>[{"bid":15024,"type":5,"num":26},{"bid":16003,"type":6,"num":209},{"bid":14001,"type":4,"num":263500}]</v>
      </c>
    </row>
    <row r="3031" spans="1:12" s="6" customFormat="1" x14ac:dyDescent="0.2">
      <c r="A3031" s="6">
        <f t="shared" si="1473"/>
        <v>944529</v>
      </c>
      <c r="B3031" s="6">
        <f t="shared" si="1474"/>
        <v>944530</v>
      </c>
      <c r="C3031" s="6" t="str">
        <f t="shared" si="1472"/>
        <v>当前波数 529/∞</v>
      </c>
      <c r="D3031" s="6">
        <v>936681105360</v>
      </c>
      <c r="E3031" s="6">
        <f t="shared" si="1471"/>
        <v>749</v>
      </c>
      <c r="F3031" s="6" t="s">
        <v>528</v>
      </c>
      <c r="G3031" s="6">
        <v>0.2</v>
      </c>
      <c r="H3031" s="7" t="s">
        <v>537</v>
      </c>
      <c r="I3031" s="6">
        <v>1</v>
      </c>
      <c r="J3031" s="6">
        <v>20</v>
      </c>
      <c r="K3031" s="6">
        <f t="shared" si="1475"/>
        <v>529</v>
      </c>
      <c r="L3031" s="1" t="str">
        <f>Sheet1!L3031</f>
        <v>[{"bid":15024,"type":5,"num":26},{"bid":16003,"type":6,"num":209},{"bid":14001,"type":4,"num":264000}]</v>
      </c>
    </row>
    <row r="3032" spans="1:12" s="6" customFormat="1" x14ac:dyDescent="0.2">
      <c r="A3032" s="6">
        <f t="shared" si="1473"/>
        <v>944530</v>
      </c>
      <c r="B3032" s="6">
        <f t="shared" si="1474"/>
        <v>944531</v>
      </c>
      <c r="C3032" s="6" t="str">
        <f t="shared" si="1472"/>
        <v>当前波数 530/∞</v>
      </c>
      <c r="D3032" s="6">
        <v>952408895760</v>
      </c>
      <c r="E3032" s="6">
        <f t="shared" si="1471"/>
        <v>751</v>
      </c>
      <c r="F3032" s="6" t="s">
        <v>539</v>
      </c>
      <c r="G3032" s="6">
        <v>0.2</v>
      </c>
      <c r="H3032" s="7" t="s">
        <v>537</v>
      </c>
      <c r="I3032" s="6">
        <v>1</v>
      </c>
      <c r="J3032" s="6">
        <v>20</v>
      </c>
      <c r="K3032" s="6">
        <f t="shared" si="1475"/>
        <v>530</v>
      </c>
      <c r="L3032" s="1" t="str">
        <f>Sheet1!L3032</f>
        <v>[{"bid":15024,"type":5,"num":26},{"bid":16003,"type":6,"num":209},{"bid":14001,"type":4,"num":264500}]</v>
      </c>
    </row>
    <row r="3033" spans="1:12" s="6" customFormat="1" x14ac:dyDescent="0.2">
      <c r="A3033" s="6">
        <f t="shared" si="1473"/>
        <v>944531</v>
      </c>
      <c r="B3033" s="6">
        <f t="shared" si="1474"/>
        <v>944532</v>
      </c>
      <c r="C3033" s="6" t="str">
        <f t="shared" si="1472"/>
        <v>当前波数 531/∞</v>
      </c>
      <c r="D3033" s="6">
        <v>968306821872.00012</v>
      </c>
      <c r="E3033" s="6">
        <f t="shared" si="1471"/>
        <v>752</v>
      </c>
      <c r="F3033" s="6" t="s">
        <v>529</v>
      </c>
      <c r="G3033" s="6">
        <v>0.2</v>
      </c>
      <c r="H3033" s="7" t="s">
        <v>537</v>
      </c>
      <c r="I3033" s="6">
        <v>1</v>
      </c>
      <c r="J3033" s="6">
        <v>20</v>
      </c>
      <c r="K3033" s="6">
        <f t="shared" si="1475"/>
        <v>531</v>
      </c>
      <c r="L3033" s="1" t="str">
        <f>Sheet1!L3033</f>
        <v>[{"bid":15024,"type":5,"num":26},{"bid":16003,"type":6,"num":211},{"bid":14001,"type":4,"num":265000}]</v>
      </c>
    </row>
    <row r="3034" spans="1:12" s="6" customFormat="1" x14ac:dyDescent="0.2">
      <c r="A3034" s="6">
        <f t="shared" si="1473"/>
        <v>944532</v>
      </c>
      <c r="B3034" s="6">
        <f t="shared" si="1474"/>
        <v>944533</v>
      </c>
      <c r="C3034" s="6" t="str">
        <f t="shared" si="1472"/>
        <v>当前波数 532/∞</v>
      </c>
      <c r="D3034" s="6">
        <v>984376005276.00012</v>
      </c>
      <c r="E3034" s="6">
        <f t="shared" si="1471"/>
        <v>754</v>
      </c>
      <c r="F3034" s="6" t="s">
        <v>540</v>
      </c>
      <c r="G3034" s="6">
        <v>0.2</v>
      </c>
      <c r="H3034" s="7" t="s">
        <v>537</v>
      </c>
      <c r="I3034" s="6">
        <v>1</v>
      </c>
      <c r="J3034" s="6">
        <v>20</v>
      </c>
      <c r="K3034" s="6">
        <f t="shared" si="1475"/>
        <v>532</v>
      </c>
      <c r="L3034" s="1" t="str">
        <f>Sheet1!L3034</f>
        <v>[{"bid":15024,"type":5,"num":26},{"bid":16003,"type":6,"num":211},{"bid":14001,"type":4,"num":265500}]</v>
      </c>
    </row>
    <row r="3035" spans="1:12" s="6" customFormat="1" x14ac:dyDescent="0.2">
      <c r="A3035" s="6">
        <f t="shared" si="1473"/>
        <v>944533</v>
      </c>
      <c r="B3035" s="6">
        <f t="shared" si="1474"/>
        <v>944534</v>
      </c>
      <c r="C3035" s="6" t="str">
        <f t="shared" si="1472"/>
        <v>当前波数 533/∞</v>
      </c>
      <c r="D3035" s="6">
        <v>1000617571032.0005</v>
      </c>
      <c r="E3035" s="6">
        <f t="shared" si="1471"/>
        <v>755</v>
      </c>
      <c r="F3035" s="6" t="s">
        <v>529</v>
      </c>
      <c r="G3035" s="6">
        <v>0.2</v>
      </c>
      <c r="H3035" s="7" t="s">
        <v>537</v>
      </c>
      <c r="I3035" s="6">
        <v>1</v>
      </c>
      <c r="J3035" s="6">
        <v>20</v>
      </c>
      <c r="K3035" s="6">
        <f t="shared" si="1475"/>
        <v>533</v>
      </c>
      <c r="L3035" s="1" t="str">
        <f>Sheet1!L3035</f>
        <v>[{"bid":15024,"type":5,"num":26},{"bid":16003,"type":6,"num":211},{"bid":14001,"type":4,"num":266000}]</v>
      </c>
    </row>
    <row r="3036" spans="1:12" s="6" customFormat="1" x14ac:dyDescent="0.2">
      <c r="A3036" s="6">
        <f t="shared" si="1473"/>
        <v>944534</v>
      </c>
      <c r="B3036" s="6">
        <f t="shared" si="1474"/>
        <v>944535</v>
      </c>
      <c r="C3036" s="6" t="str">
        <f t="shared" si="1472"/>
        <v>当前波数 534/∞</v>
      </c>
      <c r="D3036" s="6">
        <v>1017032647680.0005</v>
      </c>
      <c r="E3036" s="6">
        <f t="shared" si="1471"/>
        <v>756</v>
      </c>
      <c r="F3036" s="6" t="s">
        <v>539</v>
      </c>
      <c r="G3036" s="6">
        <v>0.2</v>
      </c>
      <c r="H3036" s="7" t="s">
        <v>537</v>
      </c>
      <c r="I3036" s="6">
        <v>2</v>
      </c>
      <c r="J3036" s="6">
        <v>40</v>
      </c>
      <c r="K3036" s="6">
        <f t="shared" si="1475"/>
        <v>534</v>
      </c>
      <c r="L3036" s="1" t="str">
        <f>Sheet1!L3036</f>
        <v>[{"bid":15024,"type":5,"num":26},{"bid":16003,"type":6,"num":211},{"bid":14001,"type":4,"num":266500}]</v>
      </c>
    </row>
    <row r="3037" spans="1:12" s="6" customFormat="1" x14ac:dyDescent="0.2">
      <c r="A3037" s="6">
        <f t="shared" si="1473"/>
        <v>944535</v>
      </c>
      <c r="B3037" s="6">
        <f t="shared" si="1474"/>
        <v>944536</v>
      </c>
      <c r="C3037" s="6" t="str">
        <f t="shared" si="1472"/>
        <v>当前波数 535/∞</v>
      </c>
      <c r="D3037" s="6">
        <v>999999999999999</v>
      </c>
      <c r="E3037" s="6">
        <f t="shared" si="1471"/>
        <v>757</v>
      </c>
      <c r="F3037" s="6" t="s">
        <v>528</v>
      </c>
      <c r="G3037" s="6">
        <v>0.2</v>
      </c>
      <c r="H3037" s="7" t="s">
        <v>537</v>
      </c>
      <c r="I3037" s="6">
        <v>1</v>
      </c>
      <c r="J3037" s="6">
        <v>20</v>
      </c>
      <c r="K3037" s="6">
        <f t="shared" si="1475"/>
        <v>535</v>
      </c>
      <c r="L3037" s="1" t="str">
        <f>Sheet1!L3037</f>
        <v>[{"bid":15024,"type":5,"num":26},{"bid":16003,"type":6,"num":211},{"bid":14001,"type":4,"num":267000}]</v>
      </c>
    </row>
    <row r="3038" spans="1:12" s="6" customFormat="1" x14ac:dyDescent="0.2">
      <c r="A3038" s="6">
        <f t="shared" si="1473"/>
        <v>944536</v>
      </c>
      <c r="B3038" s="6">
        <f t="shared" si="1474"/>
        <v>944537</v>
      </c>
      <c r="C3038" s="6" t="str">
        <f t="shared" si="1472"/>
        <v>当前波数 536/∞</v>
      </c>
      <c r="D3038" s="6">
        <v>9.9999999999999902E+19</v>
      </c>
      <c r="E3038" s="6">
        <f t="shared" si="1471"/>
        <v>758</v>
      </c>
      <c r="F3038" s="6" t="s">
        <v>539</v>
      </c>
      <c r="G3038" s="6">
        <v>0.2</v>
      </c>
      <c r="H3038" s="7" t="s">
        <v>537</v>
      </c>
      <c r="I3038" s="6">
        <v>1</v>
      </c>
      <c r="J3038" s="6">
        <v>20</v>
      </c>
      <c r="K3038" s="6">
        <f t="shared" si="1475"/>
        <v>536</v>
      </c>
      <c r="L3038" s="1" t="str">
        <f>Sheet1!L3038</f>
        <v>[{"bid":15024,"type":5,"num":26},{"bid":16003,"type":6,"num":213},{"bid":14001,"type":4,"num":267500}]</v>
      </c>
    </row>
    <row r="3039" spans="1:12" s="6" customFormat="1" x14ac:dyDescent="0.2">
      <c r="A3039" s="6">
        <f t="shared" si="1473"/>
        <v>944537</v>
      </c>
      <c r="B3039" s="6">
        <f t="shared" si="1474"/>
        <v>944538</v>
      </c>
      <c r="C3039" s="6" t="str">
        <f t="shared" si="1472"/>
        <v>当前波数 537/∞</v>
      </c>
      <c r="D3039" s="6">
        <v>9.9999999999999902E+24</v>
      </c>
      <c r="E3039" s="6">
        <f t="shared" si="1471"/>
        <v>760</v>
      </c>
      <c r="F3039" s="6" t="s">
        <v>529</v>
      </c>
      <c r="G3039" s="6">
        <v>0.2</v>
      </c>
      <c r="H3039" s="7" t="s">
        <v>537</v>
      </c>
      <c r="I3039" s="6">
        <v>1</v>
      </c>
      <c r="J3039" s="6">
        <v>20</v>
      </c>
      <c r="K3039" s="6">
        <f t="shared" si="1475"/>
        <v>537</v>
      </c>
      <c r="L3039" s="1" t="str">
        <f>Sheet1!L3039</f>
        <v>[{"bid":15024,"type":5,"num":26},{"bid":16003,"type":6,"num":213},{"bid":14001,"type":4,"num":268000}]</v>
      </c>
    </row>
    <row r="3040" spans="1:12" s="6" customFormat="1" x14ac:dyDescent="0.2">
      <c r="A3040" s="6">
        <f t="shared" si="1473"/>
        <v>944538</v>
      </c>
      <c r="B3040" s="6">
        <f t="shared" si="1474"/>
        <v>944539</v>
      </c>
      <c r="C3040" s="6" t="str">
        <f t="shared" si="1472"/>
        <v>当前波数 538/∞</v>
      </c>
      <c r="D3040" s="6">
        <v>1.9999899999999999E+25</v>
      </c>
      <c r="E3040" s="6">
        <f t="shared" si="1471"/>
        <v>762</v>
      </c>
      <c r="F3040" s="6" t="s">
        <v>540</v>
      </c>
      <c r="G3040" s="6">
        <v>0.2</v>
      </c>
      <c r="H3040" s="7" t="s">
        <v>537</v>
      </c>
      <c r="I3040" s="6">
        <v>1</v>
      </c>
      <c r="J3040" s="6">
        <v>20</v>
      </c>
      <c r="K3040" s="6">
        <f t="shared" si="1475"/>
        <v>538</v>
      </c>
      <c r="L3040" s="1" t="str">
        <f>Sheet1!L3040</f>
        <v>[{"bid":15024,"type":5,"num":26},{"bid":16003,"type":6,"num":213},{"bid":14001,"type":4,"num":268500}]</v>
      </c>
    </row>
    <row r="3041" spans="1:12" s="6" customFormat="1" x14ac:dyDescent="0.2">
      <c r="A3041" s="6">
        <f t="shared" si="1473"/>
        <v>944539</v>
      </c>
      <c r="B3041" s="6">
        <v>-1</v>
      </c>
      <c r="C3041" s="6" t="str">
        <f t="shared" si="1472"/>
        <v>当前波数 539/∞</v>
      </c>
      <c r="D3041" s="6">
        <v>2.99998E+25</v>
      </c>
      <c r="E3041" s="6">
        <f t="shared" si="1471"/>
        <v>764</v>
      </c>
      <c r="F3041" s="6" t="s">
        <v>529</v>
      </c>
      <c r="G3041" s="6">
        <v>0.2</v>
      </c>
      <c r="H3041" s="7" t="s">
        <v>537</v>
      </c>
      <c r="I3041" s="6">
        <v>1</v>
      </c>
      <c r="J3041" s="6">
        <v>20</v>
      </c>
      <c r="K3041" s="6">
        <f t="shared" si="1475"/>
        <v>539</v>
      </c>
      <c r="L3041" s="1" t="str">
        <f>Sheet1!L3041</f>
        <v>[{"bid":15024,"type":5,"num":26},{"bid":16003,"type":6,"num":213},{"bid":14001,"type":4,"num":269000}]</v>
      </c>
    </row>
    <row r="3042" spans="1:12" x14ac:dyDescent="0.2">
      <c r="A3042">
        <v>951001</v>
      </c>
      <c r="B3042">
        <f>A3042+1</f>
        <v>951002</v>
      </c>
      <c r="C3042" t="s">
        <v>214</v>
      </c>
      <c r="D3042" s="8">
        <v>0.44999999999999996</v>
      </c>
      <c r="E3042">
        <v>1</v>
      </c>
      <c r="F3042" s="1" t="s">
        <v>531</v>
      </c>
      <c r="G3042">
        <v>0.2</v>
      </c>
      <c r="H3042" s="1" t="s">
        <v>536</v>
      </c>
      <c r="I3042">
        <v>1</v>
      </c>
      <c r="J3042">
        <v>20</v>
      </c>
      <c r="K3042">
        <v>1</v>
      </c>
      <c r="L3042" s="1" t="str">
        <f>Sheet1!L3042</f>
        <v>[]</v>
      </c>
    </row>
    <row r="3043" spans="1:12" x14ac:dyDescent="0.2">
      <c r="A3043">
        <f>A3042+1</f>
        <v>951002</v>
      </c>
      <c r="B3043">
        <f t="shared" ref="B3043:B3063" si="1476">A3043+1</f>
        <v>951003</v>
      </c>
      <c r="C3043" t="s">
        <v>215</v>
      </c>
      <c r="D3043" s="8">
        <v>0.53549999999999998</v>
      </c>
      <c r="E3043">
        <v>2</v>
      </c>
      <c r="F3043" s="1" t="s">
        <v>532</v>
      </c>
      <c r="G3043">
        <v>0.2</v>
      </c>
      <c r="H3043" s="1" t="s">
        <v>536</v>
      </c>
      <c r="I3043">
        <v>1</v>
      </c>
      <c r="J3043">
        <v>20</v>
      </c>
      <c r="K3043">
        <f>K3042+1</f>
        <v>2</v>
      </c>
      <c r="L3043" s="1" t="str">
        <f>Sheet1!L3043</f>
        <v>[{"bid":14001,"type":4,"num":100}]</v>
      </c>
    </row>
    <row r="3044" spans="1:12" x14ac:dyDescent="0.2">
      <c r="A3044">
        <f t="shared" ref="A3044:A3064" si="1477">A3043+1</f>
        <v>951003</v>
      </c>
      <c r="B3044">
        <f t="shared" si="1476"/>
        <v>951004</v>
      </c>
      <c r="C3044" t="s">
        <v>216</v>
      </c>
      <c r="D3044" s="8">
        <v>0.621</v>
      </c>
      <c r="E3044">
        <v>3</v>
      </c>
      <c r="F3044" s="1" t="s">
        <v>531</v>
      </c>
      <c r="G3044">
        <v>0.2</v>
      </c>
      <c r="H3044" s="1" t="s">
        <v>536</v>
      </c>
      <c r="I3044">
        <v>1</v>
      </c>
      <c r="J3044">
        <v>20</v>
      </c>
      <c r="K3044">
        <f t="shared" ref="K3044:K3051" si="1478">K3043+1</f>
        <v>3</v>
      </c>
      <c r="L3044" s="1" t="str">
        <f>Sheet1!L3044</f>
        <v>[{"bid":14001,"type":4,"num":200}]</v>
      </c>
    </row>
    <row r="3045" spans="1:12" x14ac:dyDescent="0.2">
      <c r="A3045">
        <f t="shared" si="1477"/>
        <v>951004</v>
      </c>
      <c r="B3045">
        <f t="shared" si="1476"/>
        <v>951005</v>
      </c>
      <c r="C3045" t="s">
        <v>217</v>
      </c>
      <c r="D3045" s="8">
        <v>0.70649999999999991</v>
      </c>
      <c r="E3045">
        <v>4</v>
      </c>
      <c r="F3045" s="1" t="str">
        <f t="shared" ref="F3045:F3051" si="1479">F3043</f>
        <v>[[90041,40]]</v>
      </c>
      <c r="G3045">
        <v>0.2</v>
      </c>
      <c r="H3045" s="1" t="s">
        <v>536</v>
      </c>
      <c r="I3045">
        <v>1</v>
      </c>
      <c r="J3045">
        <v>20</v>
      </c>
      <c r="K3045">
        <f t="shared" si="1478"/>
        <v>4</v>
      </c>
      <c r="L3045" s="1" t="str">
        <f>Sheet1!L3045</f>
        <v>[{"bid":14001,"type":4,"num":300}]</v>
      </c>
    </row>
    <row r="3046" spans="1:12" x14ac:dyDescent="0.2">
      <c r="A3046">
        <f t="shared" si="1477"/>
        <v>951005</v>
      </c>
      <c r="B3046">
        <f t="shared" si="1476"/>
        <v>951006</v>
      </c>
      <c r="C3046" t="s">
        <v>218</v>
      </c>
      <c r="D3046" s="8">
        <v>0.79199999999999982</v>
      </c>
      <c r="E3046">
        <v>5</v>
      </c>
      <c r="F3046" s="1" t="str">
        <f t="shared" si="1479"/>
        <v>[[50000,1],[90041,40]]</v>
      </c>
      <c r="G3046">
        <v>0.2</v>
      </c>
      <c r="H3046" s="1" t="s">
        <v>536</v>
      </c>
      <c r="I3046">
        <v>1</v>
      </c>
      <c r="J3046">
        <v>20</v>
      </c>
      <c r="K3046">
        <f t="shared" si="1478"/>
        <v>5</v>
      </c>
      <c r="L3046" s="1" t="str">
        <f>Sheet1!L3046</f>
        <v>[{"bid":14001,"type":4,"num":500}]</v>
      </c>
    </row>
    <row r="3047" spans="1:12" x14ac:dyDescent="0.2">
      <c r="A3047">
        <f t="shared" si="1477"/>
        <v>951006</v>
      </c>
      <c r="B3047">
        <f t="shared" si="1476"/>
        <v>951007</v>
      </c>
      <c r="C3047" t="s">
        <v>219</v>
      </c>
      <c r="D3047" s="8">
        <v>0.87749999999999972</v>
      </c>
      <c r="E3047">
        <v>6</v>
      </c>
      <c r="F3047" s="1" t="str">
        <f t="shared" si="1479"/>
        <v>[[90041,40]]</v>
      </c>
      <c r="G3047">
        <v>0.2</v>
      </c>
      <c r="H3047" s="1" t="s">
        <v>536</v>
      </c>
      <c r="I3047">
        <v>1</v>
      </c>
      <c r="J3047">
        <v>20</v>
      </c>
      <c r="K3047">
        <f t="shared" si="1478"/>
        <v>6</v>
      </c>
      <c r="L3047" s="1" t="str">
        <f>Sheet1!L3047</f>
        <v>[{"bid":14001,"type":4,"num":700}]</v>
      </c>
    </row>
    <row r="3048" spans="1:12" x14ac:dyDescent="0.2">
      <c r="A3048">
        <f t="shared" si="1477"/>
        <v>951007</v>
      </c>
      <c r="B3048">
        <f t="shared" si="1476"/>
        <v>951008</v>
      </c>
      <c r="C3048" t="s">
        <v>220</v>
      </c>
      <c r="D3048" s="8">
        <v>0.96299999999999986</v>
      </c>
      <c r="E3048">
        <v>7</v>
      </c>
      <c r="F3048" s="1" t="str">
        <f t="shared" si="1479"/>
        <v>[[50000,1],[90041,40]]</v>
      </c>
      <c r="G3048">
        <v>0.2</v>
      </c>
      <c r="H3048" s="1" t="s">
        <v>536</v>
      </c>
      <c r="I3048">
        <v>1</v>
      </c>
      <c r="J3048">
        <v>20</v>
      </c>
      <c r="K3048">
        <f t="shared" si="1478"/>
        <v>7</v>
      </c>
      <c r="L3048" s="1" t="str">
        <f>Sheet1!L3048</f>
        <v>[{"bid":14001,"type":4,"num":900}]</v>
      </c>
    </row>
    <row r="3049" spans="1:12" x14ac:dyDescent="0.2">
      <c r="A3049">
        <f t="shared" si="1477"/>
        <v>951008</v>
      </c>
      <c r="B3049">
        <f t="shared" si="1476"/>
        <v>951009</v>
      </c>
      <c r="C3049" t="s">
        <v>221</v>
      </c>
      <c r="D3049" s="8">
        <v>1.0484999999999998</v>
      </c>
      <c r="E3049">
        <v>8</v>
      </c>
      <c r="F3049" s="1" t="str">
        <f t="shared" si="1479"/>
        <v>[[90041,40]]</v>
      </c>
      <c r="G3049">
        <v>0.2</v>
      </c>
      <c r="H3049" s="1" t="s">
        <v>536</v>
      </c>
      <c r="I3049">
        <v>1</v>
      </c>
      <c r="J3049">
        <v>20</v>
      </c>
      <c r="K3049">
        <f t="shared" si="1478"/>
        <v>8</v>
      </c>
      <c r="L3049" s="1" t="str">
        <f>Sheet1!L3049</f>
        <v>[{"bid":14001,"type":4,"num":1100}]</v>
      </c>
    </row>
    <row r="3050" spans="1:12" x14ac:dyDescent="0.2">
      <c r="A3050">
        <f t="shared" si="1477"/>
        <v>951009</v>
      </c>
      <c r="B3050">
        <f t="shared" si="1476"/>
        <v>951010</v>
      </c>
      <c r="C3050" t="s">
        <v>222</v>
      </c>
      <c r="D3050" s="8">
        <v>1.1339999999999999</v>
      </c>
      <c r="E3050">
        <v>9</v>
      </c>
      <c r="F3050" s="1" t="str">
        <f t="shared" si="1479"/>
        <v>[[50000,1],[90041,40]]</v>
      </c>
      <c r="G3050">
        <v>0.2</v>
      </c>
      <c r="H3050" s="1" t="s">
        <v>536</v>
      </c>
      <c r="I3050">
        <v>1</v>
      </c>
      <c r="J3050">
        <v>20</v>
      </c>
      <c r="K3050">
        <f t="shared" si="1478"/>
        <v>9</v>
      </c>
      <c r="L3050" s="1" t="str">
        <f>Sheet1!L3050</f>
        <v>[{"bid":14001,"type":4,"num":1300}]</v>
      </c>
    </row>
    <row r="3051" spans="1:12" x14ac:dyDescent="0.2">
      <c r="A3051">
        <f t="shared" si="1477"/>
        <v>951010</v>
      </c>
      <c r="B3051">
        <f t="shared" si="1476"/>
        <v>951011</v>
      </c>
      <c r="C3051" s="1" t="s">
        <v>223</v>
      </c>
      <c r="D3051" s="8">
        <v>1.2194999999999998</v>
      </c>
      <c r="E3051">
        <v>10</v>
      </c>
      <c r="F3051" s="1" t="str">
        <f t="shared" si="1479"/>
        <v>[[90041,40]]</v>
      </c>
      <c r="G3051">
        <v>0.2</v>
      </c>
      <c r="H3051" s="1" t="s">
        <v>536</v>
      </c>
      <c r="I3051">
        <v>1</v>
      </c>
      <c r="J3051">
        <v>20</v>
      </c>
      <c r="K3051">
        <f t="shared" si="1478"/>
        <v>10</v>
      </c>
      <c r="L3051" s="1" t="str">
        <f>Sheet1!L3051</f>
        <v>[{"bid":14001,"type":4,"num":1500}]</v>
      </c>
    </row>
    <row r="3052" spans="1:12" x14ac:dyDescent="0.2">
      <c r="A3052">
        <f t="shared" si="1477"/>
        <v>951011</v>
      </c>
      <c r="B3052">
        <f t="shared" si="1476"/>
        <v>951012</v>
      </c>
      <c r="C3052" s="1" t="s">
        <v>515</v>
      </c>
      <c r="D3052" s="8">
        <v>1.3049999999999997</v>
      </c>
      <c r="E3052">
        <v>11</v>
      </c>
      <c r="F3052" s="1" t="s">
        <v>533</v>
      </c>
      <c r="G3052">
        <v>0.25</v>
      </c>
      <c r="H3052" s="1" t="s">
        <v>536</v>
      </c>
      <c r="I3052">
        <v>2</v>
      </c>
      <c r="J3052">
        <v>40</v>
      </c>
      <c r="K3052">
        <f>K3051</f>
        <v>10</v>
      </c>
      <c r="L3052" s="1" t="str">
        <f>Sheet1!L3052</f>
        <v>[{"bid":14001,"type":4,"num":1700}]</v>
      </c>
    </row>
    <row r="3053" spans="1:12" x14ac:dyDescent="0.2">
      <c r="A3053">
        <f t="shared" si="1477"/>
        <v>951012</v>
      </c>
      <c r="B3053">
        <f t="shared" si="1476"/>
        <v>951013</v>
      </c>
      <c r="C3053" t="s">
        <v>224</v>
      </c>
      <c r="D3053" s="8">
        <v>1.3904999999999998</v>
      </c>
      <c r="E3053">
        <v>12</v>
      </c>
      <c r="F3053" s="1" t="str">
        <f>F3042</f>
        <v>[[50000,1],[90041,40]]</v>
      </c>
      <c r="G3053">
        <f t="shared" ref="G3053:G3058" si="1480">G3042</f>
        <v>0.2</v>
      </c>
      <c r="H3053" s="1" t="s">
        <v>536</v>
      </c>
      <c r="I3053">
        <v>1</v>
      </c>
      <c r="J3053">
        <f>J3042</f>
        <v>20</v>
      </c>
      <c r="K3053">
        <f>K3052+1</f>
        <v>11</v>
      </c>
      <c r="L3053" s="1" t="str">
        <f>Sheet1!L3053</f>
        <v>[{"bid":14001,"type":4,"num":1900}]</v>
      </c>
    </row>
    <row r="3054" spans="1:12" x14ac:dyDescent="0.2">
      <c r="A3054">
        <f t="shared" si="1477"/>
        <v>951013</v>
      </c>
      <c r="B3054">
        <f t="shared" si="1476"/>
        <v>951014</v>
      </c>
      <c r="C3054" t="s">
        <v>225</v>
      </c>
      <c r="D3054" s="8">
        <v>1.4759999999999995</v>
      </c>
      <c r="E3054">
        <v>13</v>
      </c>
      <c r="F3054" s="1" t="str">
        <f t="shared" ref="F3054:F3058" si="1481">F3043</f>
        <v>[[90041,40]]</v>
      </c>
      <c r="G3054">
        <f t="shared" si="1480"/>
        <v>0.2</v>
      </c>
      <c r="H3054" s="1" t="s">
        <v>536</v>
      </c>
      <c r="I3054">
        <v>1</v>
      </c>
      <c r="J3054">
        <f t="shared" ref="J3054:J3058" si="1482">J3043</f>
        <v>20</v>
      </c>
      <c r="K3054">
        <f t="shared" ref="K3054:K3058" si="1483">K3053+1</f>
        <v>12</v>
      </c>
      <c r="L3054" s="1" t="str">
        <f>Sheet1!L3054</f>
        <v>[{"bid":14001,"type":4,"num":2100}]</v>
      </c>
    </row>
    <row r="3055" spans="1:12" x14ac:dyDescent="0.2">
      <c r="A3055">
        <f t="shared" si="1477"/>
        <v>951014</v>
      </c>
      <c r="B3055">
        <f t="shared" si="1476"/>
        <v>951015</v>
      </c>
      <c r="C3055" t="s">
        <v>226</v>
      </c>
      <c r="D3055" s="8">
        <v>1.5614999999999997</v>
      </c>
      <c r="E3055">
        <v>14</v>
      </c>
      <c r="F3055" s="1" t="str">
        <f t="shared" si="1481"/>
        <v>[[50000,1],[90041,40]]</v>
      </c>
      <c r="G3055">
        <f t="shared" si="1480"/>
        <v>0.2</v>
      </c>
      <c r="H3055" s="1" t="s">
        <v>536</v>
      </c>
      <c r="I3055">
        <v>1</v>
      </c>
      <c r="J3055">
        <f>J3029</f>
        <v>20</v>
      </c>
      <c r="K3055">
        <f t="shared" si="1483"/>
        <v>13</v>
      </c>
      <c r="L3055" s="1" t="str">
        <f>Sheet1!L3055</f>
        <v>[{"bid":14001,"type":4,"num":2300}]</v>
      </c>
    </row>
    <row r="3056" spans="1:12" x14ac:dyDescent="0.2">
      <c r="A3056">
        <f t="shared" si="1477"/>
        <v>951015</v>
      </c>
      <c r="B3056">
        <f t="shared" si="1476"/>
        <v>951016</v>
      </c>
      <c r="C3056" t="s">
        <v>227</v>
      </c>
      <c r="D3056" s="8">
        <v>1.6469999999999994</v>
      </c>
      <c r="E3056">
        <v>15</v>
      </c>
      <c r="F3056" s="1" t="str">
        <f t="shared" si="1481"/>
        <v>[[90041,40]]</v>
      </c>
      <c r="G3056">
        <f t="shared" si="1480"/>
        <v>0.2</v>
      </c>
      <c r="H3056" s="1" t="s">
        <v>536</v>
      </c>
      <c r="I3056">
        <v>1</v>
      </c>
      <c r="J3056">
        <f t="shared" si="1482"/>
        <v>20</v>
      </c>
      <c r="K3056">
        <f t="shared" si="1483"/>
        <v>14</v>
      </c>
      <c r="L3056" s="1" t="str">
        <f>Sheet1!L3056</f>
        <v>[{"bid":14001,"type":4,"num":2500}]</v>
      </c>
    </row>
    <row r="3057" spans="1:12" x14ac:dyDescent="0.2">
      <c r="A3057">
        <f t="shared" si="1477"/>
        <v>951016</v>
      </c>
      <c r="B3057">
        <f t="shared" si="1476"/>
        <v>951017</v>
      </c>
      <c r="C3057" t="s">
        <v>228</v>
      </c>
      <c r="D3057" s="8">
        <v>1.7324999999999997</v>
      </c>
      <c r="E3057">
        <v>16</v>
      </c>
      <c r="F3057" s="1" t="str">
        <f t="shared" si="1481"/>
        <v>[[50000,1],[90041,40]]</v>
      </c>
      <c r="G3057">
        <f t="shared" si="1480"/>
        <v>0.2</v>
      </c>
      <c r="H3057" s="1" t="s">
        <v>536</v>
      </c>
      <c r="I3057">
        <v>1</v>
      </c>
      <c r="J3057">
        <f t="shared" si="1482"/>
        <v>20</v>
      </c>
      <c r="K3057">
        <f t="shared" si="1483"/>
        <v>15</v>
      </c>
      <c r="L3057" s="1" t="str">
        <f>Sheet1!L3057</f>
        <v>[{"bid":14001,"type":4,"num":2700}]</v>
      </c>
    </row>
    <row r="3058" spans="1:12" x14ac:dyDescent="0.2">
      <c r="A3058">
        <f t="shared" si="1477"/>
        <v>951017</v>
      </c>
      <c r="B3058">
        <f t="shared" si="1476"/>
        <v>951018</v>
      </c>
      <c r="C3058" s="1" t="s">
        <v>229</v>
      </c>
      <c r="D3058" s="8">
        <v>1.8179999999999996</v>
      </c>
      <c r="E3058">
        <v>17</v>
      </c>
      <c r="F3058" s="1" t="str">
        <f t="shared" si="1481"/>
        <v>[[90041,40]]</v>
      </c>
      <c r="G3058">
        <f t="shared" si="1480"/>
        <v>0.2</v>
      </c>
      <c r="H3058" s="1" t="s">
        <v>536</v>
      </c>
      <c r="I3058">
        <v>1</v>
      </c>
      <c r="J3058">
        <f t="shared" si="1482"/>
        <v>20</v>
      </c>
      <c r="K3058">
        <f t="shared" si="1483"/>
        <v>16</v>
      </c>
      <c r="L3058" s="1" t="str">
        <f>Sheet1!L3058</f>
        <v>[{"bid":16003,"type":6,"num":1},{"bid":14001,"type":4,"num":2900}]</v>
      </c>
    </row>
    <row r="3059" spans="1:12" x14ac:dyDescent="0.2">
      <c r="A3059">
        <f t="shared" si="1477"/>
        <v>951018</v>
      </c>
      <c r="B3059">
        <f t="shared" si="1476"/>
        <v>951019</v>
      </c>
      <c r="C3059" t="s">
        <v>24</v>
      </c>
      <c r="D3059" s="8">
        <v>1.9034999999999997</v>
      </c>
      <c r="E3059">
        <v>18</v>
      </c>
      <c r="F3059" s="1" t="str">
        <f t="shared" ref="F3059:G3059" si="1484">F3052</f>
        <v>[[50000,2],[90042,40]]</v>
      </c>
      <c r="G3059">
        <f t="shared" si="1484"/>
        <v>0.25</v>
      </c>
      <c r="H3059" s="1" t="s">
        <v>536</v>
      </c>
      <c r="I3059">
        <v>2</v>
      </c>
      <c r="J3059">
        <f>J3052</f>
        <v>40</v>
      </c>
      <c r="K3059">
        <f>K3058</f>
        <v>16</v>
      </c>
      <c r="L3059" s="1" t="str">
        <f>Sheet1!L3059</f>
        <v>[{"bid":16003,"type":6,"num":1},{"bid":14001,"type":4,"num":3100}]</v>
      </c>
    </row>
    <row r="3060" spans="1:12" x14ac:dyDescent="0.2">
      <c r="A3060">
        <f t="shared" si="1477"/>
        <v>951019</v>
      </c>
      <c r="B3060">
        <f t="shared" si="1476"/>
        <v>951020</v>
      </c>
      <c r="C3060" s="1" t="s">
        <v>230</v>
      </c>
      <c r="D3060" s="8">
        <v>1.9889999999999999</v>
      </c>
      <c r="E3060">
        <v>19</v>
      </c>
      <c r="F3060" s="1" t="str">
        <f t="shared" ref="F3060:G3060" si="1485">F3053</f>
        <v>[[50000,1],[90041,40]]</v>
      </c>
      <c r="G3060">
        <f t="shared" si="1485"/>
        <v>0.2</v>
      </c>
      <c r="H3060" s="1" t="s">
        <v>536</v>
      </c>
      <c r="I3060">
        <v>1</v>
      </c>
      <c r="J3060">
        <f>J3053</f>
        <v>20</v>
      </c>
      <c r="K3060">
        <f>K3059+1</f>
        <v>17</v>
      </c>
      <c r="L3060" s="1" t="str">
        <f>Sheet1!L3060</f>
        <v>[{"bid":16003,"type":6,"num":1},{"bid":14001,"type":4,"num":3300}]</v>
      </c>
    </row>
    <row r="3061" spans="1:12" x14ac:dyDescent="0.2">
      <c r="A3061">
        <f t="shared" si="1477"/>
        <v>951020</v>
      </c>
      <c r="B3061">
        <f t="shared" si="1476"/>
        <v>951021</v>
      </c>
      <c r="C3061" s="1" t="s">
        <v>231</v>
      </c>
      <c r="D3061" s="8">
        <v>2.0745</v>
      </c>
      <c r="E3061">
        <v>20</v>
      </c>
      <c r="F3061" s="1" t="str">
        <f t="shared" ref="F3061:G3061" si="1486">F3054</f>
        <v>[[90041,40]]</v>
      </c>
      <c r="G3061">
        <f t="shared" si="1486"/>
        <v>0.2</v>
      </c>
      <c r="H3061" s="1" t="s">
        <v>536</v>
      </c>
      <c r="I3061">
        <v>1</v>
      </c>
      <c r="J3061">
        <f>J3054</f>
        <v>20</v>
      </c>
      <c r="K3061">
        <f t="shared" ref="K3061:K3063" si="1487">K3060+1</f>
        <v>18</v>
      </c>
      <c r="L3061" s="1" t="str">
        <f>Sheet1!L3061</f>
        <v>[{"bid":16003,"type":6,"num":1},{"bid":14001,"type":4,"num":3500}]</v>
      </c>
    </row>
    <row r="3062" spans="1:12" x14ac:dyDescent="0.2">
      <c r="A3062">
        <f t="shared" si="1477"/>
        <v>951021</v>
      </c>
      <c r="B3062">
        <f t="shared" si="1476"/>
        <v>951022</v>
      </c>
      <c r="C3062" s="1" t="s">
        <v>232</v>
      </c>
      <c r="D3062" s="8">
        <v>2.16</v>
      </c>
      <c r="E3062">
        <v>21</v>
      </c>
      <c r="F3062" s="1" t="str">
        <f t="shared" ref="F3062:G3062" si="1488">F3055</f>
        <v>[[50000,1],[90041,40]]</v>
      </c>
      <c r="G3062">
        <f t="shared" si="1488"/>
        <v>0.2</v>
      </c>
      <c r="H3062" s="1" t="s">
        <v>536</v>
      </c>
      <c r="I3062">
        <v>1</v>
      </c>
      <c r="J3062">
        <f>J3055</f>
        <v>20</v>
      </c>
      <c r="K3062">
        <f t="shared" si="1487"/>
        <v>19</v>
      </c>
      <c r="L3062" s="1" t="str">
        <f>Sheet1!L3062</f>
        <v>[{"bid":16003,"type":6,"num":1},{"bid":14001,"type":4,"num":3700}]</v>
      </c>
    </row>
    <row r="3063" spans="1:12" x14ac:dyDescent="0.2">
      <c r="A3063">
        <f t="shared" si="1477"/>
        <v>951022</v>
      </c>
      <c r="B3063">
        <f t="shared" si="1476"/>
        <v>951023</v>
      </c>
      <c r="C3063" s="1" t="s">
        <v>233</v>
      </c>
      <c r="D3063" s="8">
        <v>2.2455000000000007</v>
      </c>
      <c r="E3063">
        <v>22</v>
      </c>
      <c r="F3063" s="1" t="str">
        <f t="shared" ref="F3063:G3063" si="1489">F3056</f>
        <v>[[90041,40]]</v>
      </c>
      <c r="G3063">
        <f t="shared" si="1489"/>
        <v>0.2</v>
      </c>
      <c r="H3063" s="1" t="s">
        <v>536</v>
      </c>
      <c r="I3063">
        <v>1</v>
      </c>
      <c r="J3063">
        <f>J3056</f>
        <v>20</v>
      </c>
      <c r="K3063">
        <f t="shared" si="1487"/>
        <v>20</v>
      </c>
      <c r="L3063" s="1" t="str">
        <f>Sheet1!L3063</f>
        <v>[{"bid":16003,"type":6,"num":1},{"bid":14001,"type":4,"num":3900}]</v>
      </c>
    </row>
    <row r="3064" spans="1:12" x14ac:dyDescent="0.2">
      <c r="A3064">
        <f t="shared" si="1477"/>
        <v>951023</v>
      </c>
      <c r="B3064">
        <v>-1</v>
      </c>
      <c r="C3064" t="s">
        <v>24</v>
      </c>
      <c r="D3064" s="8">
        <v>2.3310000000000008</v>
      </c>
      <c r="E3064">
        <v>23</v>
      </c>
      <c r="F3064" s="1" t="str">
        <f>F3059</f>
        <v>[[50000,2],[90042,40]]</v>
      </c>
      <c r="G3064">
        <f>G3059</f>
        <v>0.25</v>
      </c>
      <c r="H3064" s="1" t="s">
        <v>536</v>
      </c>
      <c r="I3064">
        <v>2</v>
      </c>
      <c r="J3064">
        <f>J3059</f>
        <v>40</v>
      </c>
      <c r="K3064">
        <f>K3063</f>
        <v>20</v>
      </c>
      <c r="L3064" s="1" t="str">
        <f>Sheet1!L3064</f>
        <v>[{"bid":16003,"type":6,"num":1},{"bid":14001,"type":4,"num":4000}]</v>
      </c>
    </row>
    <row r="3065" spans="1:12" x14ac:dyDescent="0.2">
      <c r="A3065">
        <v>952001</v>
      </c>
      <c r="B3065">
        <f>A3065+1</f>
        <v>952002</v>
      </c>
      <c r="C3065" t="s">
        <v>214</v>
      </c>
      <c r="D3065" s="8">
        <v>0.75</v>
      </c>
      <c r="E3065">
        <v>1</v>
      </c>
      <c r="F3065" s="1" t="s">
        <v>531</v>
      </c>
      <c r="G3065">
        <v>0.2</v>
      </c>
      <c r="H3065" s="1" t="s">
        <v>536</v>
      </c>
      <c r="I3065">
        <v>1</v>
      </c>
      <c r="J3065">
        <v>20</v>
      </c>
      <c r="K3065">
        <v>1</v>
      </c>
      <c r="L3065" s="1" t="str">
        <f>Sheet1!L3065</f>
        <v>[]</v>
      </c>
    </row>
    <row r="3066" spans="1:12" x14ac:dyDescent="0.2">
      <c r="A3066">
        <f>A3065+1</f>
        <v>952002</v>
      </c>
      <c r="B3066">
        <f t="shared" ref="B3066:B3086" si="1490">A3066+1</f>
        <v>952003</v>
      </c>
      <c r="C3066" t="s">
        <v>215</v>
      </c>
      <c r="D3066" s="8">
        <v>0.89249999999999996</v>
      </c>
      <c r="E3066">
        <v>2</v>
      </c>
      <c r="F3066" s="1" t="s">
        <v>532</v>
      </c>
      <c r="G3066">
        <v>0.2</v>
      </c>
      <c r="H3066" s="1" t="s">
        <v>536</v>
      </c>
      <c r="I3066">
        <v>1</v>
      </c>
      <c r="J3066">
        <v>20</v>
      </c>
      <c r="K3066">
        <f>K3065+1</f>
        <v>2</v>
      </c>
      <c r="L3066" s="1" t="str">
        <f>Sheet1!L3066</f>
        <v>[{"bid":14001,"type":4,"num":125}]</v>
      </c>
    </row>
    <row r="3067" spans="1:12" x14ac:dyDescent="0.2">
      <c r="A3067">
        <f t="shared" ref="A3067:A3087" si="1491">A3066+1</f>
        <v>952003</v>
      </c>
      <c r="B3067">
        <f t="shared" si="1490"/>
        <v>952004</v>
      </c>
      <c r="C3067" t="s">
        <v>216</v>
      </c>
      <c r="D3067" s="8">
        <v>1.0349999999999999</v>
      </c>
      <c r="E3067">
        <v>3</v>
      </c>
      <c r="F3067" s="1" t="s">
        <v>531</v>
      </c>
      <c r="G3067">
        <v>0.2</v>
      </c>
      <c r="H3067" s="1" t="s">
        <v>536</v>
      </c>
      <c r="I3067">
        <v>1</v>
      </c>
      <c r="J3067">
        <v>20</v>
      </c>
      <c r="K3067">
        <f t="shared" ref="K3067:K3074" si="1492">K3066+1</f>
        <v>3</v>
      </c>
      <c r="L3067" s="1" t="str">
        <f>Sheet1!L3067</f>
        <v>[{"bid":14001,"type":4,"num":250}]</v>
      </c>
    </row>
    <row r="3068" spans="1:12" x14ac:dyDescent="0.2">
      <c r="A3068">
        <f t="shared" si="1491"/>
        <v>952004</v>
      </c>
      <c r="B3068">
        <f t="shared" si="1490"/>
        <v>952005</v>
      </c>
      <c r="C3068" t="s">
        <v>217</v>
      </c>
      <c r="D3068" s="8">
        <v>1.1774999999999998</v>
      </c>
      <c r="E3068">
        <v>4</v>
      </c>
      <c r="F3068" s="1" t="str">
        <f t="shared" ref="F3068:F3074" si="1493">F3066</f>
        <v>[[90041,40]]</v>
      </c>
      <c r="G3068">
        <v>0.2</v>
      </c>
      <c r="H3068" s="1" t="s">
        <v>536</v>
      </c>
      <c r="I3068">
        <v>1</v>
      </c>
      <c r="J3068">
        <v>20</v>
      </c>
      <c r="K3068">
        <f t="shared" si="1492"/>
        <v>4</v>
      </c>
      <c r="L3068" s="1" t="str">
        <f>Sheet1!L3068</f>
        <v>[{"bid":14001,"type":4,"num":375}]</v>
      </c>
    </row>
    <row r="3069" spans="1:12" x14ac:dyDescent="0.2">
      <c r="A3069">
        <f t="shared" si="1491"/>
        <v>952005</v>
      </c>
      <c r="B3069">
        <f t="shared" si="1490"/>
        <v>952006</v>
      </c>
      <c r="C3069" t="s">
        <v>218</v>
      </c>
      <c r="D3069" s="8">
        <v>1.3199999999999998</v>
      </c>
      <c r="E3069">
        <v>5</v>
      </c>
      <c r="F3069" s="1" t="str">
        <f t="shared" si="1493"/>
        <v>[[50000,1],[90041,40]]</v>
      </c>
      <c r="G3069">
        <v>0.2</v>
      </c>
      <c r="H3069" s="1" t="s">
        <v>536</v>
      </c>
      <c r="I3069">
        <v>1</v>
      </c>
      <c r="J3069">
        <v>20</v>
      </c>
      <c r="K3069">
        <f t="shared" si="1492"/>
        <v>5</v>
      </c>
      <c r="L3069" s="1" t="str">
        <f>Sheet1!L3069</f>
        <v>[{"bid":14001,"type":4,"num":625}]</v>
      </c>
    </row>
    <row r="3070" spans="1:12" x14ac:dyDescent="0.2">
      <c r="A3070">
        <f t="shared" si="1491"/>
        <v>952006</v>
      </c>
      <c r="B3070">
        <f t="shared" si="1490"/>
        <v>952007</v>
      </c>
      <c r="C3070" t="s">
        <v>219</v>
      </c>
      <c r="D3070" s="8">
        <v>1.4624999999999999</v>
      </c>
      <c r="E3070">
        <v>6</v>
      </c>
      <c r="F3070" s="1" t="str">
        <f t="shared" si="1493"/>
        <v>[[90041,40]]</v>
      </c>
      <c r="G3070">
        <v>0.2</v>
      </c>
      <c r="H3070" s="1" t="s">
        <v>536</v>
      </c>
      <c r="I3070">
        <v>1</v>
      </c>
      <c r="J3070">
        <v>20</v>
      </c>
      <c r="K3070">
        <f t="shared" si="1492"/>
        <v>6</v>
      </c>
      <c r="L3070" s="1" t="str">
        <f>Sheet1!L3070</f>
        <v>[{"bid":14001,"type":4,"num":875}]</v>
      </c>
    </row>
    <row r="3071" spans="1:12" x14ac:dyDescent="0.2">
      <c r="A3071">
        <f t="shared" si="1491"/>
        <v>952007</v>
      </c>
      <c r="B3071">
        <f t="shared" si="1490"/>
        <v>952008</v>
      </c>
      <c r="C3071" t="s">
        <v>220</v>
      </c>
      <c r="D3071" s="8">
        <v>1.6049999999999998</v>
      </c>
      <c r="E3071">
        <v>7</v>
      </c>
      <c r="F3071" s="1" t="str">
        <f t="shared" si="1493"/>
        <v>[[50000,1],[90041,40]]</v>
      </c>
      <c r="G3071">
        <v>0.2</v>
      </c>
      <c r="H3071" s="1" t="s">
        <v>536</v>
      </c>
      <c r="I3071">
        <v>1</v>
      </c>
      <c r="J3071">
        <v>20</v>
      </c>
      <c r="K3071">
        <f t="shared" si="1492"/>
        <v>7</v>
      </c>
      <c r="L3071" s="1" t="str">
        <f>Sheet1!L3071</f>
        <v>[{"bid":14001,"type":4,"num":1125}]</v>
      </c>
    </row>
    <row r="3072" spans="1:12" x14ac:dyDescent="0.2">
      <c r="A3072">
        <f t="shared" si="1491"/>
        <v>952008</v>
      </c>
      <c r="B3072">
        <f t="shared" si="1490"/>
        <v>952009</v>
      </c>
      <c r="C3072" t="s">
        <v>221</v>
      </c>
      <c r="D3072" s="8">
        <v>1.7474999999999996</v>
      </c>
      <c r="E3072">
        <v>8</v>
      </c>
      <c r="F3072" s="1" t="str">
        <f t="shared" si="1493"/>
        <v>[[90041,40]]</v>
      </c>
      <c r="G3072">
        <v>0.2</v>
      </c>
      <c r="H3072" s="1" t="s">
        <v>536</v>
      </c>
      <c r="I3072">
        <v>1</v>
      </c>
      <c r="J3072">
        <v>20</v>
      </c>
      <c r="K3072">
        <f t="shared" si="1492"/>
        <v>8</v>
      </c>
      <c r="L3072" s="1" t="str">
        <f>Sheet1!L3072</f>
        <v>[{"bid":14001,"type":4,"num":1375}]</v>
      </c>
    </row>
    <row r="3073" spans="1:12" x14ac:dyDescent="0.2">
      <c r="A3073">
        <f t="shared" si="1491"/>
        <v>952009</v>
      </c>
      <c r="B3073">
        <f t="shared" si="1490"/>
        <v>952010</v>
      </c>
      <c r="C3073" t="s">
        <v>222</v>
      </c>
      <c r="D3073" s="8">
        <v>1.8899999999999997</v>
      </c>
      <c r="E3073">
        <v>9</v>
      </c>
      <c r="F3073" s="1" t="str">
        <f t="shared" si="1493"/>
        <v>[[50000,1],[90041,40]]</v>
      </c>
      <c r="G3073">
        <v>0.2</v>
      </c>
      <c r="H3073" s="1" t="s">
        <v>536</v>
      </c>
      <c r="I3073">
        <v>1</v>
      </c>
      <c r="J3073">
        <v>20</v>
      </c>
      <c r="K3073">
        <f t="shared" si="1492"/>
        <v>9</v>
      </c>
      <c r="L3073" s="1" t="str">
        <f>Sheet1!L3073</f>
        <v>[{"bid":14001,"type":4,"num":1625}]</v>
      </c>
    </row>
    <row r="3074" spans="1:12" x14ac:dyDescent="0.2">
      <c r="A3074">
        <f t="shared" si="1491"/>
        <v>952010</v>
      </c>
      <c r="B3074">
        <f t="shared" si="1490"/>
        <v>952011</v>
      </c>
      <c r="C3074" s="1" t="s">
        <v>223</v>
      </c>
      <c r="D3074" s="8">
        <v>2.0324999999999998</v>
      </c>
      <c r="E3074">
        <v>10</v>
      </c>
      <c r="F3074" s="1" t="str">
        <f t="shared" si="1493"/>
        <v>[[90041,40]]</v>
      </c>
      <c r="G3074">
        <v>0.2</v>
      </c>
      <c r="H3074" s="1" t="s">
        <v>536</v>
      </c>
      <c r="I3074">
        <v>1</v>
      </c>
      <c r="J3074">
        <v>20</v>
      </c>
      <c r="K3074">
        <f t="shared" si="1492"/>
        <v>10</v>
      </c>
      <c r="L3074" s="1" t="str">
        <f>Sheet1!L3074</f>
        <v>[{"bid":14001,"type":4,"num":1875}]</v>
      </c>
    </row>
    <row r="3075" spans="1:12" x14ac:dyDescent="0.2">
      <c r="A3075">
        <f t="shared" si="1491"/>
        <v>952011</v>
      </c>
      <c r="B3075">
        <f t="shared" si="1490"/>
        <v>952012</v>
      </c>
      <c r="C3075" s="1" t="s">
        <v>515</v>
      </c>
      <c r="D3075" s="8">
        <v>2.1749999999999998</v>
      </c>
      <c r="E3075">
        <v>11</v>
      </c>
      <c r="F3075" s="1" t="s">
        <v>533</v>
      </c>
      <c r="G3075">
        <v>0.25</v>
      </c>
      <c r="H3075" s="1" t="s">
        <v>536</v>
      </c>
      <c r="I3075">
        <v>2</v>
      </c>
      <c r="J3075">
        <v>40</v>
      </c>
      <c r="K3075">
        <f>K3074</f>
        <v>10</v>
      </c>
      <c r="L3075" s="1" t="str">
        <f>Sheet1!L3075</f>
        <v>[{"bid":14001,"type":4,"num":2125}]</v>
      </c>
    </row>
    <row r="3076" spans="1:12" x14ac:dyDescent="0.2">
      <c r="A3076">
        <f t="shared" si="1491"/>
        <v>952012</v>
      </c>
      <c r="B3076">
        <f t="shared" si="1490"/>
        <v>952013</v>
      </c>
      <c r="C3076" t="s">
        <v>224</v>
      </c>
      <c r="D3076" s="8">
        <v>2.3174999999999994</v>
      </c>
      <c r="E3076">
        <v>12</v>
      </c>
      <c r="F3076" s="1" t="str">
        <f>F3065</f>
        <v>[[50000,1],[90041,40]]</v>
      </c>
      <c r="G3076">
        <f t="shared" ref="G3076:G3081" si="1494">G3065</f>
        <v>0.2</v>
      </c>
      <c r="H3076" s="1" t="s">
        <v>536</v>
      </c>
      <c r="I3076">
        <v>1</v>
      </c>
      <c r="J3076">
        <f>J3065</f>
        <v>20</v>
      </c>
      <c r="K3076">
        <f>K3075+1</f>
        <v>11</v>
      </c>
      <c r="L3076" s="1" t="str">
        <f>Sheet1!L3076</f>
        <v>[{"bid":14001,"type":4,"num":2375}]</v>
      </c>
    </row>
    <row r="3077" spans="1:12" x14ac:dyDescent="0.2">
      <c r="A3077">
        <f t="shared" si="1491"/>
        <v>952013</v>
      </c>
      <c r="B3077">
        <f t="shared" si="1490"/>
        <v>952014</v>
      </c>
      <c r="C3077" t="s">
        <v>225</v>
      </c>
      <c r="D3077" s="8">
        <v>2.4599999999999995</v>
      </c>
      <c r="E3077">
        <v>13</v>
      </c>
      <c r="F3077" s="1" t="str">
        <f t="shared" ref="F3077:F3081" si="1495">F3066</f>
        <v>[[90041,40]]</v>
      </c>
      <c r="G3077">
        <f t="shared" si="1494"/>
        <v>0.2</v>
      </c>
      <c r="H3077" s="1" t="s">
        <v>536</v>
      </c>
      <c r="I3077">
        <v>1</v>
      </c>
      <c r="J3077">
        <f t="shared" ref="J3077:J3081" si="1496">J3066</f>
        <v>20</v>
      </c>
      <c r="K3077">
        <f t="shared" ref="K3077:K3081" si="1497">K3076+1</f>
        <v>12</v>
      </c>
      <c r="L3077" s="1" t="str">
        <f>Sheet1!L3077</f>
        <v>[{"bid":14001,"type":4,"num":2625}]</v>
      </c>
    </row>
    <row r="3078" spans="1:12" x14ac:dyDescent="0.2">
      <c r="A3078">
        <f t="shared" si="1491"/>
        <v>952014</v>
      </c>
      <c r="B3078">
        <f t="shared" si="1490"/>
        <v>952015</v>
      </c>
      <c r="C3078" t="s">
        <v>226</v>
      </c>
      <c r="D3078" s="8">
        <v>2.6024999999999996</v>
      </c>
      <c r="E3078">
        <v>14</v>
      </c>
      <c r="F3078" s="1" t="str">
        <f t="shared" si="1495"/>
        <v>[[50000,1],[90041,40]]</v>
      </c>
      <c r="G3078">
        <f t="shared" si="1494"/>
        <v>0.2</v>
      </c>
      <c r="H3078" s="1" t="s">
        <v>536</v>
      </c>
      <c r="I3078">
        <v>1</v>
      </c>
      <c r="J3078">
        <f t="shared" si="1496"/>
        <v>20</v>
      </c>
      <c r="K3078">
        <f t="shared" si="1497"/>
        <v>13</v>
      </c>
      <c r="L3078" s="1" t="str">
        <f>Sheet1!L3078</f>
        <v>[{"bid":16003,"type":6,"num":1},{"bid":14001,"type":4,"num":2875}]</v>
      </c>
    </row>
    <row r="3079" spans="1:12" x14ac:dyDescent="0.2">
      <c r="A3079">
        <f t="shared" si="1491"/>
        <v>952015</v>
      </c>
      <c r="B3079">
        <f t="shared" si="1490"/>
        <v>952016</v>
      </c>
      <c r="C3079" t="s">
        <v>227</v>
      </c>
      <c r="D3079" s="8">
        <v>2.7449999999999992</v>
      </c>
      <c r="E3079">
        <v>15</v>
      </c>
      <c r="F3079" s="1" t="str">
        <f t="shared" si="1495"/>
        <v>[[90041,40]]</v>
      </c>
      <c r="G3079">
        <f t="shared" si="1494"/>
        <v>0.2</v>
      </c>
      <c r="H3079" s="1" t="s">
        <v>536</v>
      </c>
      <c r="I3079">
        <v>1</v>
      </c>
      <c r="J3079">
        <f t="shared" si="1496"/>
        <v>20</v>
      </c>
      <c r="K3079">
        <f t="shared" si="1497"/>
        <v>14</v>
      </c>
      <c r="L3079" s="1" t="str">
        <f>Sheet1!L3079</f>
        <v>[{"bid":16003,"type":6,"num":1},{"bid":14001,"type":4,"num":3125}]</v>
      </c>
    </row>
    <row r="3080" spans="1:12" x14ac:dyDescent="0.2">
      <c r="A3080">
        <f t="shared" si="1491"/>
        <v>952016</v>
      </c>
      <c r="B3080">
        <f t="shared" si="1490"/>
        <v>952017</v>
      </c>
      <c r="C3080" t="s">
        <v>228</v>
      </c>
      <c r="D3080" s="8">
        <v>2.8874999999999993</v>
      </c>
      <c r="E3080">
        <v>16</v>
      </c>
      <c r="F3080" s="1" t="str">
        <f t="shared" si="1495"/>
        <v>[[50000,1],[90041,40]]</v>
      </c>
      <c r="G3080">
        <f t="shared" si="1494"/>
        <v>0.2</v>
      </c>
      <c r="H3080" s="1" t="s">
        <v>536</v>
      </c>
      <c r="I3080">
        <v>1</v>
      </c>
      <c r="J3080">
        <f t="shared" si="1496"/>
        <v>20</v>
      </c>
      <c r="K3080">
        <f t="shared" si="1497"/>
        <v>15</v>
      </c>
      <c r="L3080" s="1" t="str">
        <f>Sheet1!L3080</f>
        <v>[{"bid":16003,"type":6,"num":1},{"bid":14001,"type":4,"num":3375}]</v>
      </c>
    </row>
    <row r="3081" spans="1:12" x14ac:dyDescent="0.2">
      <c r="A3081">
        <f t="shared" si="1491"/>
        <v>952017</v>
      </c>
      <c r="B3081">
        <f t="shared" si="1490"/>
        <v>952018</v>
      </c>
      <c r="C3081" s="1" t="s">
        <v>229</v>
      </c>
      <c r="D3081" s="8">
        <v>3.0299999999999994</v>
      </c>
      <c r="E3081">
        <v>17</v>
      </c>
      <c r="F3081" s="1" t="str">
        <f t="shared" si="1495"/>
        <v>[[90041,40]]</v>
      </c>
      <c r="G3081">
        <f t="shared" si="1494"/>
        <v>0.2</v>
      </c>
      <c r="H3081" s="1" t="s">
        <v>536</v>
      </c>
      <c r="I3081">
        <v>1</v>
      </c>
      <c r="J3081">
        <f t="shared" si="1496"/>
        <v>20</v>
      </c>
      <c r="K3081">
        <f t="shared" si="1497"/>
        <v>16</v>
      </c>
      <c r="L3081" s="1" t="str">
        <f>Sheet1!L3081</f>
        <v>[{"bid":16003,"type":6,"num":1},{"bid":14001,"type":4,"num":3625}]</v>
      </c>
    </row>
    <row r="3082" spans="1:12" x14ac:dyDescent="0.2">
      <c r="A3082">
        <f t="shared" si="1491"/>
        <v>952018</v>
      </c>
      <c r="B3082">
        <f t="shared" si="1490"/>
        <v>952019</v>
      </c>
      <c r="C3082" t="s">
        <v>24</v>
      </c>
      <c r="D3082" s="8">
        <v>3.1724999999999994</v>
      </c>
      <c r="E3082">
        <v>18</v>
      </c>
      <c r="F3082" s="1" t="str">
        <f t="shared" ref="F3082:G3086" si="1498">F3075</f>
        <v>[[50000,2],[90042,40]]</v>
      </c>
      <c r="G3082">
        <f t="shared" si="1498"/>
        <v>0.25</v>
      </c>
      <c r="H3082" s="1" t="s">
        <v>536</v>
      </c>
      <c r="I3082">
        <v>2</v>
      </c>
      <c r="J3082">
        <f>J3075</f>
        <v>40</v>
      </c>
      <c r="K3082">
        <f>K3081</f>
        <v>16</v>
      </c>
      <c r="L3082" s="1" t="str">
        <f>Sheet1!L3082</f>
        <v>[{"bid":16003,"type":6,"num":1},{"bid":14001,"type":4,"num":3875}]</v>
      </c>
    </row>
    <row r="3083" spans="1:12" x14ac:dyDescent="0.2">
      <c r="A3083">
        <f t="shared" si="1491"/>
        <v>952019</v>
      </c>
      <c r="B3083">
        <f t="shared" si="1490"/>
        <v>952020</v>
      </c>
      <c r="C3083" s="1" t="s">
        <v>230</v>
      </c>
      <c r="D3083" s="8">
        <v>3.3149999999999999</v>
      </c>
      <c r="E3083">
        <v>19</v>
      </c>
      <c r="F3083" s="1" t="str">
        <f t="shared" si="1498"/>
        <v>[[50000,1],[90041,40]]</v>
      </c>
      <c r="G3083">
        <f t="shared" si="1498"/>
        <v>0.2</v>
      </c>
      <c r="H3083" s="1" t="s">
        <v>536</v>
      </c>
      <c r="I3083">
        <v>1</v>
      </c>
      <c r="J3083">
        <f>J3076</f>
        <v>20</v>
      </c>
      <c r="K3083">
        <f>K3082+1</f>
        <v>17</v>
      </c>
      <c r="L3083" s="1" t="str">
        <f>Sheet1!L3083</f>
        <v>[{"bid":16003,"type":6,"num":1},{"bid":14001,"type":4,"num":4125}]</v>
      </c>
    </row>
    <row r="3084" spans="1:12" x14ac:dyDescent="0.2">
      <c r="A3084">
        <f t="shared" si="1491"/>
        <v>952020</v>
      </c>
      <c r="B3084">
        <f t="shared" si="1490"/>
        <v>952021</v>
      </c>
      <c r="C3084" s="1" t="s">
        <v>231</v>
      </c>
      <c r="D3084" s="8">
        <v>3.4575000000000005</v>
      </c>
      <c r="E3084">
        <v>20</v>
      </c>
      <c r="F3084" s="1" t="str">
        <f t="shared" si="1498"/>
        <v>[[90041,40]]</v>
      </c>
      <c r="G3084">
        <f t="shared" si="1498"/>
        <v>0.2</v>
      </c>
      <c r="H3084" s="1" t="s">
        <v>536</v>
      </c>
      <c r="I3084">
        <v>1</v>
      </c>
      <c r="J3084">
        <f>J3077</f>
        <v>20</v>
      </c>
      <c r="K3084">
        <f t="shared" ref="K3084:K3086" si="1499">K3083+1</f>
        <v>18</v>
      </c>
      <c r="L3084" s="1" t="str">
        <f>Sheet1!L3084</f>
        <v>[{"bid":16003,"type":6,"num":1},{"bid":14001,"type":4,"num":4375}]</v>
      </c>
    </row>
    <row r="3085" spans="1:12" x14ac:dyDescent="0.2">
      <c r="A3085">
        <f t="shared" si="1491"/>
        <v>952021</v>
      </c>
      <c r="B3085">
        <f t="shared" si="1490"/>
        <v>952022</v>
      </c>
      <c r="C3085" s="1" t="s">
        <v>232</v>
      </c>
      <c r="D3085" s="8">
        <v>3.6000000000000005</v>
      </c>
      <c r="E3085">
        <v>21</v>
      </c>
      <c r="F3085" s="1" t="str">
        <f t="shared" si="1498"/>
        <v>[[50000,1],[90041,40]]</v>
      </c>
      <c r="G3085">
        <f t="shared" si="1498"/>
        <v>0.2</v>
      </c>
      <c r="H3085" s="1" t="s">
        <v>536</v>
      </c>
      <c r="I3085">
        <v>1</v>
      </c>
      <c r="J3085">
        <f>J3078</f>
        <v>20</v>
      </c>
      <c r="K3085">
        <f t="shared" si="1499"/>
        <v>19</v>
      </c>
      <c r="L3085" s="1" t="str">
        <f>Sheet1!L3085</f>
        <v>[{"bid":16003,"type":6,"num":1},{"bid":14001,"type":4,"num":4625}]</v>
      </c>
    </row>
    <row r="3086" spans="1:12" x14ac:dyDescent="0.2">
      <c r="A3086">
        <f t="shared" si="1491"/>
        <v>952022</v>
      </c>
      <c r="B3086">
        <f t="shared" si="1490"/>
        <v>952023</v>
      </c>
      <c r="C3086" s="1" t="s">
        <v>233</v>
      </c>
      <c r="D3086" s="8">
        <v>3.7425000000000006</v>
      </c>
      <c r="E3086">
        <v>22</v>
      </c>
      <c r="F3086" s="1" t="str">
        <f t="shared" si="1498"/>
        <v>[[90041,40]]</v>
      </c>
      <c r="G3086">
        <f t="shared" si="1498"/>
        <v>0.2</v>
      </c>
      <c r="H3086" s="1" t="s">
        <v>536</v>
      </c>
      <c r="I3086">
        <v>1</v>
      </c>
      <c r="J3086">
        <f>J3079</f>
        <v>20</v>
      </c>
      <c r="K3086">
        <f t="shared" si="1499"/>
        <v>20</v>
      </c>
      <c r="L3086" s="1" t="str">
        <f>Sheet1!L3086</f>
        <v>[{"bid":16003,"type":6,"num":1},{"bid":14001,"type":4,"num":4875}]</v>
      </c>
    </row>
    <row r="3087" spans="1:12" x14ac:dyDescent="0.2">
      <c r="A3087">
        <f t="shared" si="1491"/>
        <v>952023</v>
      </c>
      <c r="B3087">
        <v>-1</v>
      </c>
      <c r="C3087" t="s">
        <v>24</v>
      </c>
      <c r="D3087" s="8">
        <v>3.8850000000000011</v>
      </c>
      <c r="E3087">
        <v>23</v>
      </c>
      <c r="F3087" s="1" t="str">
        <f>F3082</f>
        <v>[[50000,2],[90042,40]]</v>
      </c>
      <c r="G3087">
        <f>G3082</f>
        <v>0.25</v>
      </c>
      <c r="H3087" s="1" t="s">
        <v>536</v>
      </c>
      <c r="I3087">
        <v>2</v>
      </c>
      <c r="J3087">
        <f>J3082</f>
        <v>40</v>
      </c>
      <c r="K3087">
        <f>K3086</f>
        <v>20</v>
      </c>
      <c r="L3087" s="1" t="str">
        <f>Sheet1!L3087</f>
        <v>[{"bid":16003,"type":6,"num":1},{"bid":14001,"type":4,"num":5000}]</v>
      </c>
    </row>
    <row r="3088" spans="1:12" x14ac:dyDescent="0.2">
      <c r="A3088">
        <v>953001</v>
      </c>
      <c r="B3088">
        <f>A3088+1</f>
        <v>953002</v>
      </c>
      <c r="C3088" t="s">
        <v>214</v>
      </c>
      <c r="D3088" s="8">
        <v>1.2000000000000002</v>
      </c>
      <c r="E3088">
        <v>1</v>
      </c>
      <c r="F3088" s="1" t="s">
        <v>531</v>
      </c>
      <c r="G3088">
        <v>0.2</v>
      </c>
      <c r="H3088" s="1" t="s">
        <v>536</v>
      </c>
      <c r="I3088">
        <v>1</v>
      </c>
      <c r="J3088">
        <v>20</v>
      </c>
      <c r="K3088">
        <v>1</v>
      </c>
      <c r="L3088" s="1" t="str">
        <f>Sheet1!L3088</f>
        <v>[]</v>
      </c>
    </row>
    <row r="3089" spans="1:12" x14ac:dyDescent="0.2">
      <c r="A3089">
        <f>A3088+1</f>
        <v>953002</v>
      </c>
      <c r="B3089">
        <f t="shared" ref="B3089:B3109" si="1500">A3089+1</f>
        <v>953003</v>
      </c>
      <c r="C3089" t="s">
        <v>215</v>
      </c>
      <c r="D3089" s="8">
        <v>1.4279999999999999</v>
      </c>
      <c r="E3089">
        <v>2</v>
      </c>
      <c r="F3089" s="1" t="s">
        <v>532</v>
      </c>
      <c r="G3089">
        <v>0.2</v>
      </c>
      <c r="H3089" s="1" t="s">
        <v>536</v>
      </c>
      <c r="I3089">
        <v>1</v>
      </c>
      <c r="J3089">
        <v>20</v>
      </c>
      <c r="K3089">
        <f>K3088+1</f>
        <v>2</v>
      </c>
      <c r="L3089" s="1" t="str">
        <f>Sheet1!L3089</f>
        <v>[{"bid":14001,"type":4,"num":150}]</v>
      </c>
    </row>
    <row r="3090" spans="1:12" x14ac:dyDescent="0.2">
      <c r="A3090">
        <f t="shared" ref="A3090:A3110" si="1501">A3089+1</f>
        <v>953003</v>
      </c>
      <c r="B3090">
        <f t="shared" si="1500"/>
        <v>953004</v>
      </c>
      <c r="C3090" t="s">
        <v>216</v>
      </c>
      <c r="D3090" s="8">
        <v>1.6559999999999997</v>
      </c>
      <c r="E3090">
        <v>3</v>
      </c>
      <c r="F3090" s="1" t="s">
        <v>531</v>
      </c>
      <c r="G3090">
        <v>0.2</v>
      </c>
      <c r="H3090" s="1" t="s">
        <v>536</v>
      </c>
      <c r="I3090">
        <v>1</v>
      </c>
      <c r="J3090">
        <v>20</v>
      </c>
      <c r="K3090">
        <f t="shared" ref="K3090:K3097" si="1502">K3089+1</f>
        <v>3</v>
      </c>
      <c r="L3090" s="1" t="str">
        <f>Sheet1!L3090</f>
        <v>[{"bid":14001,"type":4,"num":300}]</v>
      </c>
    </row>
    <row r="3091" spans="1:12" x14ac:dyDescent="0.2">
      <c r="A3091">
        <f t="shared" si="1501"/>
        <v>953004</v>
      </c>
      <c r="B3091">
        <f t="shared" si="1500"/>
        <v>953005</v>
      </c>
      <c r="C3091" t="s">
        <v>217</v>
      </c>
      <c r="D3091" s="8">
        <v>1.8839999999999999</v>
      </c>
      <c r="E3091">
        <v>4</v>
      </c>
      <c r="F3091" s="1" t="str">
        <f t="shared" ref="F3091:F3097" si="1503">F3089</f>
        <v>[[90041,40]]</v>
      </c>
      <c r="G3091">
        <v>0.2</v>
      </c>
      <c r="H3091" s="1" t="s">
        <v>536</v>
      </c>
      <c r="I3091">
        <v>1</v>
      </c>
      <c r="J3091">
        <v>20</v>
      </c>
      <c r="K3091">
        <f t="shared" si="1502"/>
        <v>4</v>
      </c>
      <c r="L3091" s="1" t="str">
        <f>Sheet1!L3091</f>
        <v>[{"bid":14001,"type":4,"num":450}]</v>
      </c>
    </row>
    <row r="3092" spans="1:12" x14ac:dyDescent="0.2">
      <c r="A3092">
        <f t="shared" si="1501"/>
        <v>953005</v>
      </c>
      <c r="B3092">
        <f t="shared" si="1500"/>
        <v>953006</v>
      </c>
      <c r="C3092" t="s">
        <v>218</v>
      </c>
      <c r="D3092" s="8">
        <v>2.1120000000000001</v>
      </c>
      <c r="E3092">
        <v>5</v>
      </c>
      <c r="F3092" s="1" t="str">
        <f t="shared" si="1503"/>
        <v>[[50000,1],[90041,40]]</v>
      </c>
      <c r="G3092">
        <v>0.2</v>
      </c>
      <c r="H3092" s="1" t="s">
        <v>536</v>
      </c>
      <c r="I3092">
        <v>1</v>
      </c>
      <c r="J3092">
        <v>20</v>
      </c>
      <c r="K3092">
        <f t="shared" si="1502"/>
        <v>5</v>
      </c>
      <c r="L3092" s="1" t="str">
        <f>Sheet1!L3092</f>
        <v>[{"bid":14001,"type":4,"num":750}]</v>
      </c>
    </row>
    <row r="3093" spans="1:12" x14ac:dyDescent="0.2">
      <c r="A3093">
        <f t="shared" si="1501"/>
        <v>953006</v>
      </c>
      <c r="B3093">
        <f t="shared" si="1500"/>
        <v>953007</v>
      </c>
      <c r="C3093" t="s">
        <v>219</v>
      </c>
      <c r="D3093" s="8">
        <v>2.34</v>
      </c>
      <c r="E3093">
        <v>6</v>
      </c>
      <c r="F3093" s="1" t="str">
        <f t="shared" si="1503"/>
        <v>[[90041,40]]</v>
      </c>
      <c r="G3093">
        <v>0.2</v>
      </c>
      <c r="H3093" s="1" t="s">
        <v>536</v>
      </c>
      <c r="I3093">
        <v>1</v>
      </c>
      <c r="J3093">
        <v>20</v>
      </c>
      <c r="K3093">
        <f t="shared" si="1502"/>
        <v>6</v>
      </c>
      <c r="L3093" s="1" t="str">
        <f>Sheet1!L3093</f>
        <v>[{"bid":14001,"type":4,"num":1050}]</v>
      </c>
    </row>
    <row r="3094" spans="1:12" x14ac:dyDescent="0.2">
      <c r="A3094">
        <f t="shared" si="1501"/>
        <v>953007</v>
      </c>
      <c r="B3094">
        <f t="shared" si="1500"/>
        <v>953008</v>
      </c>
      <c r="C3094" t="s">
        <v>220</v>
      </c>
      <c r="D3094" s="8">
        <v>2.5679999999999996</v>
      </c>
      <c r="E3094">
        <v>7</v>
      </c>
      <c r="F3094" s="1" t="str">
        <f t="shared" si="1503"/>
        <v>[[50000,1],[90041,40]]</v>
      </c>
      <c r="G3094">
        <v>0.2</v>
      </c>
      <c r="H3094" s="1" t="s">
        <v>536</v>
      </c>
      <c r="I3094">
        <v>1</v>
      </c>
      <c r="J3094">
        <v>20</v>
      </c>
      <c r="K3094">
        <f t="shared" si="1502"/>
        <v>7</v>
      </c>
      <c r="L3094" s="1" t="str">
        <f>Sheet1!L3094</f>
        <v>[{"bid":14001,"type":4,"num":1350}]</v>
      </c>
    </row>
    <row r="3095" spans="1:12" x14ac:dyDescent="0.2">
      <c r="A3095">
        <f t="shared" si="1501"/>
        <v>953008</v>
      </c>
      <c r="B3095">
        <f t="shared" si="1500"/>
        <v>953009</v>
      </c>
      <c r="C3095" t="s">
        <v>221</v>
      </c>
      <c r="D3095" s="8">
        <v>2.7959999999999998</v>
      </c>
      <c r="E3095">
        <v>8</v>
      </c>
      <c r="F3095" s="1" t="str">
        <f t="shared" si="1503"/>
        <v>[[90041,40]]</v>
      </c>
      <c r="G3095">
        <v>0.2</v>
      </c>
      <c r="H3095" s="1" t="s">
        <v>536</v>
      </c>
      <c r="I3095">
        <v>1</v>
      </c>
      <c r="J3095">
        <v>20</v>
      </c>
      <c r="K3095">
        <f t="shared" si="1502"/>
        <v>8</v>
      </c>
      <c r="L3095" s="1" t="str">
        <f>Sheet1!L3095</f>
        <v>[{"bid":14001,"type":4,"num":1650}]</v>
      </c>
    </row>
    <row r="3096" spans="1:12" x14ac:dyDescent="0.2">
      <c r="A3096">
        <f t="shared" si="1501"/>
        <v>953009</v>
      </c>
      <c r="B3096">
        <f t="shared" si="1500"/>
        <v>953010</v>
      </c>
      <c r="C3096" t="s">
        <v>222</v>
      </c>
      <c r="D3096" s="8">
        <v>3.0239999999999991</v>
      </c>
      <c r="E3096">
        <v>9</v>
      </c>
      <c r="F3096" s="1" t="str">
        <f t="shared" si="1503"/>
        <v>[[50000,1],[90041,40]]</v>
      </c>
      <c r="G3096">
        <v>0.2</v>
      </c>
      <c r="H3096" s="1" t="s">
        <v>536</v>
      </c>
      <c r="I3096">
        <v>1</v>
      </c>
      <c r="J3096">
        <v>20</v>
      </c>
      <c r="K3096">
        <f t="shared" si="1502"/>
        <v>9</v>
      </c>
      <c r="L3096" s="1" t="str">
        <f>Sheet1!L3096</f>
        <v>[{"bid":14001,"type":4,"num":1950}]</v>
      </c>
    </row>
    <row r="3097" spans="1:12" x14ac:dyDescent="0.2">
      <c r="A3097">
        <f t="shared" si="1501"/>
        <v>953010</v>
      </c>
      <c r="B3097">
        <f t="shared" si="1500"/>
        <v>953011</v>
      </c>
      <c r="C3097" s="1" t="s">
        <v>223</v>
      </c>
      <c r="D3097" s="8">
        <v>3.2519999999999998</v>
      </c>
      <c r="E3097">
        <v>10</v>
      </c>
      <c r="F3097" s="1" t="str">
        <f t="shared" si="1503"/>
        <v>[[90041,40]]</v>
      </c>
      <c r="G3097">
        <v>0.2</v>
      </c>
      <c r="H3097" s="1" t="s">
        <v>536</v>
      </c>
      <c r="I3097">
        <v>1</v>
      </c>
      <c r="J3097">
        <v>20</v>
      </c>
      <c r="K3097">
        <f t="shared" si="1502"/>
        <v>10</v>
      </c>
      <c r="L3097" s="1" t="str">
        <f>Sheet1!L3097</f>
        <v>[{"bid":14001,"type":4,"num":2250}]</v>
      </c>
    </row>
    <row r="3098" spans="1:12" x14ac:dyDescent="0.2">
      <c r="A3098">
        <f t="shared" si="1501"/>
        <v>953011</v>
      </c>
      <c r="B3098">
        <f t="shared" si="1500"/>
        <v>953012</v>
      </c>
      <c r="C3098" s="1" t="s">
        <v>515</v>
      </c>
      <c r="D3098" s="8">
        <v>3.4799999999999995</v>
      </c>
      <c r="E3098">
        <v>11</v>
      </c>
      <c r="F3098" s="1" t="s">
        <v>533</v>
      </c>
      <c r="G3098">
        <v>0.25</v>
      </c>
      <c r="H3098" s="1" t="s">
        <v>536</v>
      </c>
      <c r="I3098">
        <v>2</v>
      </c>
      <c r="J3098">
        <v>40</v>
      </c>
      <c r="K3098">
        <f>K3097</f>
        <v>10</v>
      </c>
      <c r="L3098" s="1" t="str">
        <f>Sheet1!L3098</f>
        <v>[{"bid":14001,"type":4,"num":2550}]</v>
      </c>
    </row>
    <row r="3099" spans="1:12" x14ac:dyDescent="0.2">
      <c r="A3099">
        <f t="shared" si="1501"/>
        <v>953012</v>
      </c>
      <c r="B3099">
        <f t="shared" si="1500"/>
        <v>953013</v>
      </c>
      <c r="C3099" t="s">
        <v>224</v>
      </c>
      <c r="D3099" s="8">
        <v>3.7079999999999993</v>
      </c>
      <c r="E3099">
        <v>12</v>
      </c>
      <c r="F3099" s="1" t="str">
        <f>F3088</f>
        <v>[[50000,1],[90041,40]]</v>
      </c>
      <c r="G3099">
        <f t="shared" ref="G3099:G3104" si="1504">G3088</f>
        <v>0.2</v>
      </c>
      <c r="H3099" s="1" t="s">
        <v>536</v>
      </c>
      <c r="I3099">
        <v>1</v>
      </c>
      <c r="J3099">
        <f>J3088</f>
        <v>20</v>
      </c>
      <c r="K3099">
        <f>K3098+1</f>
        <v>11</v>
      </c>
      <c r="L3099" s="1" t="str">
        <f>Sheet1!L3099</f>
        <v>[{"bid":14001,"type":4,"num":2850}]</v>
      </c>
    </row>
    <row r="3100" spans="1:12" x14ac:dyDescent="0.2">
      <c r="A3100">
        <f t="shared" si="1501"/>
        <v>953013</v>
      </c>
      <c r="B3100">
        <f t="shared" si="1500"/>
        <v>953014</v>
      </c>
      <c r="C3100" t="s">
        <v>225</v>
      </c>
      <c r="D3100" s="8">
        <v>3.9359999999999995</v>
      </c>
      <c r="E3100">
        <v>13</v>
      </c>
      <c r="F3100" s="1" t="str">
        <f t="shared" ref="F3100:F3104" si="1505">F3089</f>
        <v>[[90041,40]]</v>
      </c>
      <c r="G3100">
        <f t="shared" si="1504"/>
        <v>0.2</v>
      </c>
      <c r="H3100" s="1" t="s">
        <v>536</v>
      </c>
      <c r="I3100">
        <v>1</v>
      </c>
      <c r="J3100">
        <f t="shared" ref="J3100:J3104" si="1506">J3089</f>
        <v>20</v>
      </c>
      <c r="K3100">
        <f t="shared" ref="K3100:K3104" si="1507">K3099+1</f>
        <v>12</v>
      </c>
      <c r="L3100" s="1" t="str">
        <f>Sheet1!L3100</f>
        <v>[{"bid":16003,"type":6,"num":1},{"bid":14001,"type":4,"num":3150}]</v>
      </c>
    </row>
    <row r="3101" spans="1:12" x14ac:dyDescent="0.2">
      <c r="A3101">
        <f t="shared" si="1501"/>
        <v>953014</v>
      </c>
      <c r="B3101">
        <f t="shared" si="1500"/>
        <v>953015</v>
      </c>
      <c r="C3101" t="s">
        <v>226</v>
      </c>
      <c r="D3101" s="8">
        <v>4.1639999999999997</v>
      </c>
      <c r="E3101">
        <v>14</v>
      </c>
      <c r="F3101" s="1" t="str">
        <f t="shared" si="1505"/>
        <v>[[50000,1],[90041,40]]</v>
      </c>
      <c r="G3101">
        <f t="shared" si="1504"/>
        <v>0.2</v>
      </c>
      <c r="H3101" s="1" t="s">
        <v>536</v>
      </c>
      <c r="I3101">
        <v>1</v>
      </c>
      <c r="J3101">
        <f t="shared" si="1506"/>
        <v>20</v>
      </c>
      <c r="K3101">
        <f t="shared" si="1507"/>
        <v>13</v>
      </c>
      <c r="L3101" s="1" t="str">
        <f>Sheet1!L3101</f>
        <v>[{"bid":16003,"type":6,"num":1},{"bid":14001,"type":4,"num":3450}]</v>
      </c>
    </row>
    <row r="3102" spans="1:12" x14ac:dyDescent="0.2">
      <c r="A3102">
        <f t="shared" si="1501"/>
        <v>953015</v>
      </c>
      <c r="B3102">
        <f t="shared" si="1500"/>
        <v>953016</v>
      </c>
      <c r="C3102" t="s">
        <v>227</v>
      </c>
      <c r="D3102" s="8">
        <v>4.3919999999999995</v>
      </c>
      <c r="E3102">
        <v>15</v>
      </c>
      <c r="F3102" s="1" t="str">
        <f t="shared" si="1505"/>
        <v>[[90041,40]]</v>
      </c>
      <c r="G3102">
        <f t="shared" si="1504"/>
        <v>0.2</v>
      </c>
      <c r="H3102" s="1" t="s">
        <v>536</v>
      </c>
      <c r="I3102">
        <v>1</v>
      </c>
      <c r="J3102">
        <f t="shared" si="1506"/>
        <v>20</v>
      </c>
      <c r="K3102">
        <f t="shared" si="1507"/>
        <v>14</v>
      </c>
      <c r="L3102" s="1" t="str">
        <f>Sheet1!L3102</f>
        <v>[{"bid":16003,"type":6,"num":1},{"bid":14001,"type":4,"num":3750}]</v>
      </c>
    </row>
    <row r="3103" spans="1:12" x14ac:dyDescent="0.2">
      <c r="A3103">
        <f t="shared" si="1501"/>
        <v>953016</v>
      </c>
      <c r="B3103">
        <f t="shared" si="1500"/>
        <v>953017</v>
      </c>
      <c r="C3103" t="s">
        <v>228</v>
      </c>
      <c r="D3103" s="8">
        <v>4.6199999999999992</v>
      </c>
      <c r="E3103">
        <v>16</v>
      </c>
      <c r="F3103" s="1" t="str">
        <f t="shared" si="1505"/>
        <v>[[50000,1],[90041,40]]</v>
      </c>
      <c r="G3103">
        <f t="shared" si="1504"/>
        <v>0.2</v>
      </c>
      <c r="H3103" s="1" t="s">
        <v>536</v>
      </c>
      <c r="I3103">
        <v>1</v>
      </c>
      <c r="J3103">
        <f t="shared" si="1506"/>
        <v>20</v>
      </c>
      <c r="K3103">
        <f t="shared" si="1507"/>
        <v>15</v>
      </c>
      <c r="L3103" s="1" t="str">
        <f>Sheet1!L3103</f>
        <v>[{"bid":16003,"type":6,"num":1},{"bid":14001,"type":4,"num":4050}]</v>
      </c>
    </row>
    <row r="3104" spans="1:12" x14ac:dyDescent="0.2">
      <c r="A3104">
        <f t="shared" si="1501"/>
        <v>953017</v>
      </c>
      <c r="B3104">
        <f t="shared" si="1500"/>
        <v>953018</v>
      </c>
      <c r="C3104" s="1" t="s">
        <v>229</v>
      </c>
      <c r="D3104" s="8">
        <v>4.847999999999999</v>
      </c>
      <c r="E3104">
        <v>17</v>
      </c>
      <c r="F3104" s="1" t="str">
        <f t="shared" si="1505"/>
        <v>[[90041,40]]</v>
      </c>
      <c r="G3104">
        <f t="shared" si="1504"/>
        <v>0.2</v>
      </c>
      <c r="H3104" s="1" t="s">
        <v>536</v>
      </c>
      <c r="I3104">
        <v>1</v>
      </c>
      <c r="J3104">
        <f t="shared" si="1506"/>
        <v>20</v>
      </c>
      <c r="K3104">
        <f t="shared" si="1507"/>
        <v>16</v>
      </c>
      <c r="L3104" s="1" t="str">
        <f>Sheet1!L3104</f>
        <v>[{"bid":16003,"type":6,"num":1},{"bid":14001,"type":4,"num":4350}]</v>
      </c>
    </row>
    <row r="3105" spans="1:12" x14ac:dyDescent="0.2">
      <c r="A3105">
        <f t="shared" si="1501"/>
        <v>953018</v>
      </c>
      <c r="B3105">
        <f t="shared" si="1500"/>
        <v>953019</v>
      </c>
      <c r="C3105" t="s">
        <v>24</v>
      </c>
      <c r="D3105" s="8">
        <v>5.0759999999999996</v>
      </c>
      <c r="E3105">
        <v>18</v>
      </c>
      <c r="F3105" s="1" t="str">
        <f t="shared" ref="F3105:G3109" si="1508">F3098</f>
        <v>[[50000,2],[90042,40]]</v>
      </c>
      <c r="G3105">
        <f t="shared" si="1508"/>
        <v>0.25</v>
      </c>
      <c r="H3105" s="1" t="s">
        <v>536</v>
      </c>
      <c r="I3105">
        <v>2</v>
      </c>
      <c r="J3105">
        <f>J3098</f>
        <v>40</v>
      </c>
      <c r="K3105">
        <f>K3104</f>
        <v>16</v>
      </c>
      <c r="L3105" s="1" t="str">
        <f>Sheet1!L3105</f>
        <v>[{"bid":16003,"type":6,"num":1},{"bid":14001,"type":4,"num":4650}]</v>
      </c>
    </row>
    <row r="3106" spans="1:12" x14ac:dyDescent="0.2">
      <c r="A3106">
        <f t="shared" si="1501"/>
        <v>953019</v>
      </c>
      <c r="B3106">
        <f t="shared" si="1500"/>
        <v>953020</v>
      </c>
      <c r="C3106" s="1" t="s">
        <v>230</v>
      </c>
      <c r="D3106" s="8">
        <v>5.3040000000000003</v>
      </c>
      <c r="E3106">
        <v>19</v>
      </c>
      <c r="F3106" s="1" t="str">
        <f t="shared" si="1508"/>
        <v>[[50000,1],[90041,40]]</v>
      </c>
      <c r="G3106">
        <f t="shared" si="1508"/>
        <v>0.2</v>
      </c>
      <c r="H3106" s="1" t="s">
        <v>536</v>
      </c>
      <c r="I3106">
        <v>1</v>
      </c>
      <c r="J3106">
        <f>J3099</f>
        <v>20</v>
      </c>
      <c r="K3106">
        <f>K3105+1</f>
        <v>17</v>
      </c>
      <c r="L3106" s="1" t="str">
        <f>Sheet1!L3106</f>
        <v>[{"bid":16003,"type":6,"num":1},{"bid":14001,"type":4,"num":4950}]</v>
      </c>
    </row>
    <row r="3107" spans="1:12" x14ac:dyDescent="0.2">
      <c r="A3107">
        <f t="shared" si="1501"/>
        <v>953020</v>
      </c>
      <c r="B3107">
        <f t="shared" si="1500"/>
        <v>953021</v>
      </c>
      <c r="C3107" s="1" t="s">
        <v>231</v>
      </c>
      <c r="D3107" s="8">
        <v>5.5320000000000009</v>
      </c>
      <c r="E3107">
        <v>20</v>
      </c>
      <c r="F3107" s="1" t="str">
        <f t="shared" si="1508"/>
        <v>[[90041,40]]</v>
      </c>
      <c r="G3107">
        <f t="shared" si="1508"/>
        <v>0.2</v>
      </c>
      <c r="H3107" s="1" t="s">
        <v>536</v>
      </c>
      <c r="I3107">
        <v>1</v>
      </c>
      <c r="J3107">
        <f>J3100</f>
        <v>20</v>
      </c>
      <c r="K3107">
        <f t="shared" ref="K3107:K3109" si="1509">K3106+1</f>
        <v>18</v>
      </c>
      <c r="L3107" s="1" t="str">
        <f>Sheet1!L3107</f>
        <v>[{"bid":16003,"type":6,"num":1},{"bid":14001,"type":4,"num":5250}]</v>
      </c>
    </row>
    <row r="3108" spans="1:12" x14ac:dyDescent="0.2">
      <c r="A3108">
        <f t="shared" si="1501"/>
        <v>953021</v>
      </c>
      <c r="B3108">
        <f t="shared" si="1500"/>
        <v>953022</v>
      </c>
      <c r="C3108" s="1" t="s">
        <v>232</v>
      </c>
      <c r="D3108" s="8">
        <v>5.7600000000000016</v>
      </c>
      <c r="E3108">
        <v>21</v>
      </c>
      <c r="F3108" s="1" t="str">
        <f t="shared" si="1508"/>
        <v>[[50000,1],[90041,40]]</v>
      </c>
      <c r="G3108">
        <f t="shared" si="1508"/>
        <v>0.2</v>
      </c>
      <c r="H3108" s="1" t="s">
        <v>536</v>
      </c>
      <c r="I3108">
        <v>1</v>
      </c>
      <c r="J3108">
        <f>J3101</f>
        <v>20</v>
      </c>
      <c r="K3108">
        <f t="shared" si="1509"/>
        <v>19</v>
      </c>
      <c r="L3108" s="1" t="str">
        <f>Sheet1!L3108</f>
        <v>[{"bid":16003,"type":6,"num":1},{"bid":14001,"type":4,"num":5550}]</v>
      </c>
    </row>
    <row r="3109" spans="1:12" x14ac:dyDescent="0.2">
      <c r="A3109">
        <f t="shared" si="1501"/>
        <v>953022</v>
      </c>
      <c r="B3109">
        <f t="shared" si="1500"/>
        <v>953023</v>
      </c>
      <c r="C3109" s="1" t="s">
        <v>233</v>
      </c>
      <c r="D3109" s="8">
        <v>5.9880000000000013</v>
      </c>
      <c r="E3109">
        <v>22</v>
      </c>
      <c r="F3109" s="1" t="str">
        <f t="shared" si="1508"/>
        <v>[[90041,40]]</v>
      </c>
      <c r="G3109">
        <f t="shared" si="1508"/>
        <v>0.2</v>
      </c>
      <c r="H3109" s="1" t="s">
        <v>536</v>
      </c>
      <c r="I3109">
        <v>1</v>
      </c>
      <c r="J3109">
        <f>J3102</f>
        <v>20</v>
      </c>
      <c r="K3109">
        <f t="shared" si="1509"/>
        <v>20</v>
      </c>
      <c r="L3109" s="1" t="str">
        <f>Sheet1!L3109</f>
        <v>[{"bid":16003,"type":6,"num":3},{"bid":14001,"type":4,"num":5850}]</v>
      </c>
    </row>
    <row r="3110" spans="1:12" x14ac:dyDescent="0.2">
      <c r="A3110">
        <f t="shared" si="1501"/>
        <v>953023</v>
      </c>
      <c r="B3110">
        <v>-1</v>
      </c>
      <c r="C3110" t="s">
        <v>24</v>
      </c>
      <c r="D3110" s="8">
        <v>6.2160000000000011</v>
      </c>
      <c r="E3110">
        <v>23</v>
      </c>
      <c r="F3110" s="1" t="str">
        <f>F3105</f>
        <v>[[50000,2],[90042,40]]</v>
      </c>
      <c r="G3110">
        <f>G3105</f>
        <v>0.25</v>
      </c>
      <c r="H3110" s="1" t="s">
        <v>536</v>
      </c>
      <c r="I3110">
        <v>2</v>
      </c>
      <c r="J3110">
        <f>J3105</f>
        <v>40</v>
      </c>
      <c r="K3110">
        <f>K3109</f>
        <v>20</v>
      </c>
      <c r="L3110" s="1" t="str">
        <f>Sheet1!L3110</f>
        <v>[{"bid":16003,"type":6,"num":3},{"bid":14001,"type":4,"num":6000}]</v>
      </c>
    </row>
    <row r="3111" spans="1:12" x14ac:dyDescent="0.2">
      <c r="A3111">
        <v>954001</v>
      </c>
      <c r="B3111">
        <f>A3111+1</f>
        <v>954002</v>
      </c>
      <c r="C3111" t="s">
        <v>25</v>
      </c>
      <c r="D3111" s="8">
        <v>1</v>
      </c>
      <c r="E3111">
        <v>1</v>
      </c>
      <c r="F3111" t="s">
        <v>531</v>
      </c>
      <c r="G3111">
        <v>0.2</v>
      </c>
      <c r="H3111" s="1" t="s">
        <v>536</v>
      </c>
      <c r="I3111">
        <v>1</v>
      </c>
      <c r="J3111">
        <v>20</v>
      </c>
      <c r="K3111">
        <v>1</v>
      </c>
      <c r="L3111" s="1" t="str">
        <f>Sheet1!L3111</f>
        <v>[]</v>
      </c>
    </row>
    <row r="3112" spans="1:12" x14ac:dyDescent="0.2">
      <c r="A3112">
        <f>B3111</f>
        <v>954002</v>
      </c>
      <c r="B3112">
        <f>A3112+1</f>
        <v>954003</v>
      </c>
      <c r="C3112" t="s">
        <v>26</v>
      </c>
      <c r="D3112" s="8">
        <v>2</v>
      </c>
      <c r="E3112">
        <v>2</v>
      </c>
      <c r="F3112" t="s">
        <v>532</v>
      </c>
      <c r="G3112">
        <v>0.2</v>
      </c>
      <c r="H3112" s="1" t="s">
        <v>536</v>
      </c>
      <c r="I3112">
        <v>1</v>
      </c>
      <c r="J3112">
        <v>20</v>
      </c>
      <c r="K3112">
        <v>2</v>
      </c>
      <c r="L3112" s="1" t="str">
        <f>Sheet1!L3112</f>
        <v>[{"bid":14001,"type":4,"num":500}]</v>
      </c>
    </row>
    <row r="3113" spans="1:12" x14ac:dyDescent="0.2">
      <c r="A3113">
        <f t="shared" ref="A3113:A3176" si="1510">B3112</f>
        <v>954003</v>
      </c>
      <c r="B3113">
        <f t="shared" ref="B3113:B3176" si="1511">A3113+1</f>
        <v>954004</v>
      </c>
      <c r="C3113" t="s">
        <v>27</v>
      </c>
      <c r="D3113" s="8">
        <v>2.2132000000000001</v>
      </c>
      <c r="E3113">
        <v>3</v>
      </c>
      <c r="F3113" t="s">
        <v>531</v>
      </c>
      <c r="G3113">
        <v>0.2</v>
      </c>
      <c r="H3113" s="1" t="s">
        <v>536</v>
      </c>
      <c r="I3113">
        <v>1</v>
      </c>
      <c r="J3113">
        <v>20</v>
      </c>
      <c r="K3113">
        <v>3</v>
      </c>
      <c r="L3113" s="1" t="str">
        <f>Sheet1!L3113</f>
        <v>[{"bid":14001,"type":4,"num":1000}]</v>
      </c>
    </row>
    <row r="3114" spans="1:12" x14ac:dyDescent="0.2">
      <c r="A3114">
        <f t="shared" si="1510"/>
        <v>954004</v>
      </c>
      <c r="B3114">
        <f t="shared" si="1511"/>
        <v>954005</v>
      </c>
      <c r="C3114" t="s">
        <v>28</v>
      </c>
      <c r="D3114" s="8">
        <v>2.4287999999999998</v>
      </c>
      <c r="E3114">
        <v>4</v>
      </c>
      <c r="F3114" t="s">
        <v>532</v>
      </c>
      <c r="G3114">
        <v>0.2</v>
      </c>
      <c r="H3114" s="1" t="s">
        <v>536</v>
      </c>
      <c r="I3114">
        <v>1</v>
      </c>
      <c r="J3114">
        <v>20</v>
      </c>
      <c r="K3114">
        <v>4</v>
      </c>
      <c r="L3114" s="1" t="str">
        <f>Sheet1!L3114</f>
        <v>[{"bid":14001,"type":4,"num":1500}]</v>
      </c>
    </row>
    <row r="3115" spans="1:12" x14ac:dyDescent="0.2">
      <c r="A3115">
        <f t="shared" si="1510"/>
        <v>954005</v>
      </c>
      <c r="B3115">
        <f t="shared" si="1511"/>
        <v>954006</v>
      </c>
      <c r="C3115" t="s">
        <v>161</v>
      </c>
      <c r="D3115" s="8">
        <v>2.6624000000000003</v>
      </c>
      <c r="E3115">
        <v>5</v>
      </c>
      <c r="F3115" t="s">
        <v>531</v>
      </c>
      <c r="G3115">
        <v>0.2</v>
      </c>
      <c r="H3115" s="1" t="s">
        <v>536</v>
      </c>
      <c r="I3115">
        <v>1</v>
      </c>
      <c r="J3115">
        <v>20</v>
      </c>
      <c r="K3115">
        <v>5</v>
      </c>
      <c r="L3115" s="1" t="str">
        <f>Sheet1!L3115</f>
        <v>[{"bid":14001,"type":4,"num":2000}]</v>
      </c>
    </row>
    <row r="3116" spans="1:12" x14ac:dyDescent="0.2">
      <c r="A3116">
        <f t="shared" si="1510"/>
        <v>954006</v>
      </c>
      <c r="B3116">
        <f t="shared" si="1511"/>
        <v>954007</v>
      </c>
      <c r="C3116" t="s">
        <v>24</v>
      </c>
      <c r="D3116" s="8">
        <v>2.9007999999999998</v>
      </c>
      <c r="E3116">
        <v>6</v>
      </c>
      <c r="F3116" t="s">
        <v>535</v>
      </c>
      <c r="G3116">
        <v>0.2</v>
      </c>
      <c r="H3116" s="1" t="s">
        <v>536</v>
      </c>
      <c r="I3116">
        <v>2</v>
      </c>
      <c r="J3116">
        <v>40</v>
      </c>
      <c r="K3116">
        <v>5</v>
      </c>
      <c r="L3116" s="1" t="str">
        <f>Sheet1!L3116</f>
        <v>[{"bid":16003,"type":6,"num":1},{"bid":14001,"type":4,"num":2500}]</v>
      </c>
    </row>
    <row r="3117" spans="1:12" x14ac:dyDescent="0.2">
      <c r="A3117">
        <f t="shared" si="1510"/>
        <v>954007</v>
      </c>
      <c r="B3117">
        <f t="shared" si="1511"/>
        <v>954008</v>
      </c>
      <c r="C3117" t="s">
        <v>29</v>
      </c>
      <c r="D3117" s="8">
        <v>3.3536000000000001</v>
      </c>
      <c r="E3117">
        <v>7</v>
      </c>
      <c r="F3117" t="s">
        <v>532</v>
      </c>
      <c r="G3117">
        <v>0.2</v>
      </c>
      <c r="H3117" s="1" t="s">
        <v>536</v>
      </c>
      <c r="I3117">
        <v>1</v>
      </c>
      <c r="J3117">
        <v>20</v>
      </c>
      <c r="K3117">
        <v>6</v>
      </c>
      <c r="L3117" s="1" t="str">
        <f>Sheet1!L3117</f>
        <v>[{"bid":16003,"type":6,"num":1},{"bid":14001,"type":4,"num":3000}]</v>
      </c>
    </row>
    <row r="3118" spans="1:12" x14ac:dyDescent="0.2">
      <c r="A3118">
        <f t="shared" si="1510"/>
        <v>954008</v>
      </c>
      <c r="B3118">
        <f t="shared" si="1511"/>
        <v>954009</v>
      </c>
      <c r="C3118" t="s">
        <v>30</v>
      </c>
      <c r="D3118" s="8">
        <v>3.6040000000000001</v>
      </c>
      <c r="E3118">
        <v>8</v>
      </c>
      <c r="F3118" t="s">
        <v>531</v>
      </c>
      <c r="G3118">
        <v>0.2</v>
      </c>
      <c r="H3118" s="1" t="s">
        <v>536</v>
      </c>
      <c r="I3118">
        <v>1</v>
      </c>
      <c r="J3118">
        <v>20</v>
      </c>
      <c r="K3118">
        <v>7</v>
      </c>
      <c r="L3118" s="1" t="str">
        <f>Sheet1!L3118</f>
        <v>[{"bid":16003,"type":6,"num":1},{"bid":14001,"type":4,"num":3500}]</v>
      </c>
    </row>
    <row r="3119" spans="1:12" x14ac:dyDescent="0.2">
      <c r="A3119">
        <f t="shared" si="1510"/>
        <v>954009</v>
      </c>
      <c r="B3119">
        <f t="shared" si="1511"/>
        <v>954010</v>
      </c>
      <c r="C3119" t="s">
        <v>31</v>
      </c>
      <c r="D3119" s="8">
        <v>3.8808000000000002</v>
      </c>
      <c r="E3119">
        <v>9</v>
      </c>
      <c r="F3119" t="s">
        <v>532</v>
      </c>
      <c r="G3119">
        <v>0.2</v>
      </c>
      <c r="H3119" s="1" t="s">
        <v>536</v>
      </c>
      <c r="I3119">
        <v>1</v>
      </c>
      <c r="J3119">
        <v>20</v>
      </c>
      <c r="K3119">
        <v>8</v>
      </c>
      <c r="L3119" s="1" t="str">
        <f>Sheet1!L3119</f>
        <v>[{"bid":16003,"type":6,"num":1},{"bid":14001,"type":4,"num":4000}]</v>
      </c>
    </row>
    <row r="3120" spans="1:12" x14ac:dyDescent="0.2">
      <c r="A3120">
        <f t="shared" si="1510"/>
        <v>954010</v>
      </c>
      <c r="B3120">
        <f t="shared" si="1511"/>
        <v>954011</v>
      </c>
      <c r="C3120" t="s">
        <v>32</v>
      </c>
      <c r="D3120" s="8">
        <v>4.1648000000000005</v>
      </c>
      <c r="E3120">
        <v>10</v>
      </c>
      <c r="F3120" t="s">
        <v>531</v>
      </c>
      <c r="G3120">
        <v>0.2</v>
      </c>
      <c r="H3120" s="1" t="s">
        <v>536</v>
      </c>
      <c r="I3120">
        <v>1</v>
      </c>
      <c r="J3120">
        <v>20</v>
      </c>
      <c r="K3120">
        <v>9</v>
      </c>
      <c r="L3120" s="1" t="str">
        <f>Sheet1!L3120</f>
        <v>[{"bid":16003,"type":6,"num":1},{"bid":14001,"type":4,"num":4500}]</v>
      </c>
    </row>
    <row r="3121" spans="1:12" x14ac:dyDescent="0.2">
      <c r="A3121">
        <f t="shared" si="1510"/>
        <v>954011</v>
      </c>
      <c r="B3121">
        <f t="shared" si="1511"/>
        <v>954012</v>
      </c>
      <c r="C3121" t="s">
        <v>162</v>
      </c>
      <c r="D3121" s="8">
        <v>4.4800000000000004</v>
      </c>
      <c r="E3121">
        <v>11</v>
      </c>
      <c r="F3121" t="s">
        <v>532</v>
      </c>
      <c r="G3121">
        <v>0.2</v>
      </c>
      <c r="H3121" s="1" t="s">
        <v>536</v>
      </c>
      <c r="I3121">
        <v>1</v>
      </c>
      <c r="J3121">
        <v>20</v>
      </c>
      <c r="K3121">
        <v>10</v>
      </c>
      <c r="L3121" s="1" t="str">
        <f>Sheet1!L3121</f>
        <v>[{"bid":16003,"type":6,"num":4},{"bid":14001,"type":4,"num":5000}]</v>
      </c>
    </row>
    <row r="3122" spans="1:12" x14ac:dyDescent="0.2">
      <c r="A3122">
        <f t="shared" si="1510"/>
        <v>954012</v>
      </c>
      <c r="B3122">
        <f t="shared" si="1511"/>
        <v>954013</v>
      </c>
      <c r="C3122" t="s">
        <v>24</v>
      </c>
      <c r="D3122" s="8">
        <v>4.8048000000000011</v>
      </c>
      <c r="E3122">
        <v>12</v>
      </c>
      <c r="F3122" t="s">
        <v>535</v>
      </c>
      <c r="G3122">
        <v>0.2</v>
      </c>
      <c r="H3122" s="1" t="s">
        <v>536</v>
      </c>
      <c r="I3122">
        <v>2</v>
      </c>
      <c r="J3122">
        <v>40</v>
      </c>
      <c r="K3122">
        <v>10</v>
      </c>
      <c r="L3122" s="1" t="str">
        <f>Sheet1!L3122</f>
        <v>[{"bid":16003,"type":6,"num":4},{"bid":14001,"type":4,"num":5500}]</v>
      </c>
    </row>
    <row r="3123" spans="1:12" x14ac:dyDescent="0.2">
      <c r="A3123">
        <f t="shared" si="1510"/>
        <v>954013</v>
      </c>
      <c r="B3123">
        <f t="shared" si="1511"/>
        <v>954014</v>
      </c>
      <c r="C3123" t="s">
        <v>33</v>
      </c>
      <c r="D3123" s="8">
        <v>5.1392000000000007</v>
      </c>
      <c r="E3123">
        <v>13</v>
      </c>
      <c r="F3123" t="s">
        <v>531</v>
      </c>
      <c r="G3123">
        <v>0.2</v>
      </c>
      <c r="H3123" s="1" t="s">
        <v>536</v>
      </c>
      <c r="I3123">
        <v>1</v>
      </c>
      <c r="J3123">
        <v>20</v>
      </c>
      <c r="K3123">
        <v>11</v>
      </c>
      <c r="L3123" s="1" t="str">
        <f>Sheet1!L3123</f>
        <v>[{"bid":16003,"type":6,"num":4},{"bid":14001,"type":4,"num":6000}]</v>
      </c>
    </row>
    <row r="3124" spans="1:12" x14ac:dyDescent="0.2">
      <c r="A3124">
        <f t="shared" si="1510"/>
        <v>954014</v>
      </c>
      <c r="B3124">
        <f t="shared" si="1511"/>
        <v>954015</v>
      </c>
      <c r="C3124" t="s">
        <v>34</v>
      </c>
      <c r="D3124" s="8">
        <v>5.4832000000000001</v>
      </c>
      <c r="E3124">
        <v>14</v>
      </c>
      <c r="F3124" t="s">
        <v>532</v>
      </c>
      <c r="G3124">
        <v>0.2</v>
      </c>
      <c r="H3124" s="1" t="s">
        <v>536</v>
      </c>
      <c r="I3124">
        <v>1</v>
      </c>
      <c r="J3124">
        <v>20</v>
      </c>
      <c r="K3124">
        <v>12</v>
      </c>
      <c r="L3124" s="1" t="str">
        <f>Sheet1!L3124</f>
        <v>[{"bid":16003,"type":6,"num":4},{"bid":14001,"type":4,"num":6500}]</v>
      </c>
    </row>
    <row r="3125" spans="1:12" x14ac:dyDescent="0.2">
      <c r="A3125">
        <f t="shared" si="1510"/>
        <v>954015</v>
      </c>
      <c r="B3125">
        <f t="shared" si="1511"/>
        <v>954016</v>
      </c>
      <c r="C3125" t="s">
        <v>35</v>
      </c>
      <c r="D3125" s="8">
        <v>5.8656000000000006</v>
      </c>
      <c r="E3125">
        <v>15</v>
      </c>
      <c r="F3125" t="s">
        <v>531</v>
      </c>
      <c r="G3125">
        <v>0.2</v>
      </c>
      <c r="H3125" s="1" t="s">
        <v>536</v>
      </c>
      <c r="I3125">
        <v>1</v>
      </c>
      <c r="J3125">
        <v>20</v>
      </c>
      <c r="K3125">
        <v>13</v>
      </c>
      <c r="L3125" s="1" t="str">
        <f>Sheet1!L3125</f>
        <v>[{"bid":16003,"type":6,"num":4},{"bid":14001,"type":4,"num":7000}]</v>
      </c>
    </row>
    <row r="3126" spans="1:12" x14ac:dyDescent="0.2">
      <c r="A3126">
        <f t="shared" si="1510"/>
        <v>954016</v>
      </c>
      <c r="B3126">
        <f t="shared" si="1511"/>
        <v>954017</v>
      </c>
      <c r="C3126" t="s">
        <v>36</v>
      </c>
      <c r="D3126" s="8">
        <v>6.2600000000000016</v>
      </c>
      <c r="E3126">
        <v>16</v>
      </c>
      <c r="F3126" t="s">
        <v>532</v>
      </c>
      <c r="G3126">
        <v>0.2</v>
      </c>
      <c r="H3126" s="1" t="s">
        <v>536</v>
      </c>
      <c r="I3126">
        <v>1</v>
      </c>
      <c r="J3126">
        <v>20</v>
      </c>
      <c r="K3126">
        <v>14</v>
      </c>
      <c r="L3126" s="1" t="str">
        <f>Sheet1!L3126</f>
        <v>[{"bid":16003,"type":6,"num":7},{"bid":14001,"type":4,"num":7500}]</v>
      </c>
    </row>
    <row r="3127" spans="1:12" x14ac:dyDescent="0.2">
      <c r="A3127">
        <f t="shared" si="1510"/>
        <v>954017</v>
      </c>
      <c r="B3127">
        <f t="shared" si="1511"/>
        <v>954018</v>
      </c>
      <c r="C3127" t="s">
        <v>163</v>
      </c>
      <c r="D3127" s="8">
        <v>6.6976000000000013</v>
      </c>
      <c r="E3127">
        <v>17</v>
      </c>
      <c r="F3127" t="s">
        <v>531</v>
      </c>
      <c r="G3127">
        <v>0.2</v>
      </c>
      <c r="H3127" s="1" t="s">
        <v>536</v>
      </c>
      <c r="I3127">
        <v>1</v>
      </c>
      <c r="J3127">
        <v>20</v>
      </c>
      <c r="K3127">
        <v>15</v>
      </c>
      <c r="L3127" s="1" t="str">
        <f>Sheet1!L3127</f>
        <v>[{"bid":16003,"type":6,"num":7},{"bid":14001,"type":4,"num":8000}]</v>
      </c>
    </row>
    <row r="3128" spans="1:12" x14ac:dyDescent="0.2">
      <c r="A3128">
        <f t="shared" si="1510"/>
        <v>954018</v>
      </c>
      <c r="B3128">
        <f t="shared" si="1511"/>
        <v>954019</v>
      </c>
      <c r="C3128" t="s">
        <v>24</v>
      </c>
      <c r="D3128" s="8">
        <v>7.4144000000000023</v>
      </c>
      <c r="E3128">
        <v>18</v>
      </c>
      <c r="F3128" t="s">
        <v>535</v>
      </c>
      <c r="G3128">
        <v>0.2</v>
      </c>
      <c r="H3128" s="1" t="s">
        <v>536</v>
      </c>
      <c r="I3128">
        <v>2</v>
      </c>
      <c r="J3128">
        <v>40</v>
      </c>
      <c r="K3128">
        <v>15</v>
      </c>
      <c r="L3128" s="1" t="str">
        <f>Sheet1!L3128</f>
        <v>[{"bid":16003,"type":6,"num":7},{"bid":14001,"type":4,"num":8500}]</v>
      </c>
    </row>
    <row r="3129" spans="1:12" x14ac:dyDescent="0.2">
      <c r="A3129">
        <f t="shared" si="1510"/>
        <v>954019</v>
      </c>
      <c r="B3129">
        <f t="shared" si="1511"/>
        <v>954020</v>
      </c>
      <c r="C3129" t="s">
        <v>37</v>
      </c>
      <c r="D3129" s="8">
        <v>8.1600000000000037</v>
      </c>
      <c r="E3129">
        <v>19</v>
      </c>
      <c r="F3129" t="s">
        <v>532</v>
      </c>
      <c r="G3129">
        <v>0.2</v>
      </c>
      <c r="H3129" s="1" t="s">
        <v>536</v>
      </c>
      <c r="I3129">
        <v>1</v>
      </c>
      <c r="J3129">
        <v>20</v>
      </c>
      <c r="K3129">
        <v>16</v>
      </c>
      <c r="L3129" s="1" t="str">
        <f>Sheet1!L3129</f>
        <v>[{"bid":16003,"type":6,"num":7},{"bid":14001,"type":4,"num":9000}]</v>
      </c>
    </row>
    <row r="3130" spans="1:12" x14ac:dyDescent="0.2">
      <c r="A3130">
        <f t="shared" si="1510"/>
        <v>954020</v>
      </c>
      <c r="B3130">
        <f t="shared" si="1511"/>
        <v>954021</v>
      </c>
      <c r="C3130" t="s">
        <v>38</v>
      </c>
      <c r="D3130" s="8">
        <v>8.9344000000000037</v>
      </c>
      <c r="E3130">
        <v>20</v>
      </c>
      <c r="F3130" t="s">
        <v>531</v>
      </c>
      <c r="G3130">
        <v>0.2</v>
      </c>
      <c r="H3130" s="1" t="s">
        <v>536</v>
      </c>
      <c r="I3130">
        <v>1</v>
      </c>
      <c r="J3130">
        <v>20</v>
      </c>
      <c r="K3130">
        <v>17</v>
      </c>
      <c r="L3130" s="1" t="str">
        <f>Sheet1!L3130</f>
        <v>[{"bid":16003,"type":6,"num":7},{"bid":14001,"type":4,"num":9500}]</v>
      </c>
    </row>
    <row r="3131" spans="1:12" x14ac:dyDescent="0.2">
      <c r="A3131">
        <f t="shared" si="1510"/>
        <v>954021</v>
      </c>
      <c r="B3131">
        <f t="shared" si="1511"/>
        <v>954022</v>
      </c>
      <c r="C3131" t="s">
        <v>39</v>
      </c>
      <c r="D3131" s="8">
        <v>9.7784000000000049</v>
      </c>
      <c r="E3131">
        <v>21</v>
      </c>
      <c r="F3131" t="s">
        <v>532</v>
      </c>
      <c r="G3131">
        <v>0.2</v>
      </c>
      <c r="H3131" s="1" t="s">
        <v>536</v>
      </c>
      <c r="I3131">
        <v>1</v>
      </c>
      <c r="J3131">
        <v>20</v>
      </c>
      <c r="K3131">
        <v>18</v>
      </c>
      <c r="L3131" s="1" t="str">
        <f>Sheet1!L3131</f>
        <v>[{"bid":16003,"type":6,"num":10},{"bid":14001,"type":4,"num":10000}]</v>
      </c>
    </row>
    <row r="3132" spans="1:12" x14ac:dyDescent="0.2">
      <c r="A3132">
        <f t="shared" si="1510"/>
        <v>954022</v>
      </c>
      <c r="B3132">
        <f t="shared" si="1511"/>
        <v>954023</v>
      </c>
      <c r="C3132" t="s">
        <v>40</v>
      </c>
      <c r="D3132" s="8">
        <v>10.656000000000006</v>
      </c>
      <c r="E3132">
        <v>22</v>
      </c>
      <c r="F3132" t="s">
        <v>531</v>
      </c>
      <c r="G3132">
        <v>0.2</v>
      </c>
      <c r="H3132" s="1" t="s">
        <v>536</v>
      </c>
      <c r="I3132">
        <v>1</v>
      </c>
      <c r="J3132">
        <v>20</v>
      </c>
      <c r="K3132">
        <v>19</v>
      </c>
      <c r="L3132" s="1" t="str">
        <f>Sheet1!L3132</f>
        <v>[{"bid":16003,"type":6,"num":10},{"bid":14001,"type":4,"num":10500}]</v>
      </c>
    </row>
    <row r="3133" spans="1:12" x14ac:dyDescent="0.2">
      <c r="A3133">
        <f t="shared" si="1510"/>
        <v>954023</v>
      </c>
      <c r="B3133">
        <f t="shared" si="1511"/>
        <v>954024</v>
      </c>
      <c r="C3133" t="s">
        <v>164</v>
      </c>
      <c r="D3133" s="8">
        <v>11.612800000000007</v>
      </c>
      <c r="E3133">
        <v>23</v>
      </c>
      <c r="F3133" t="s">
        <v>532</v>
      </c>
      <c r="G3133">
        <v>0.2</v>
      </c>
      <c r="H3133" s="1" t="s">
        <v>536</v>
      </c>
      <c r="I3133">
        <v>1</v>
      </c>
      <c r="J3133">
        <v>20</v>
      </c>
      <c r="K3133">
        <v>20</v>
      </c>
      <c r="L3133" s="1" t="str">
        <f>Sheet1!L3133</f>
        <v>[{"bid":16003,"type":6,"num":10},{"bid":14001,"type":4,"num":11000}]</v>
      </c>
    </row>
    <row r="3134" spans="1:12" x14ac:dyDescent="0.2">
      <c r="A3134">
        <f t="shared" si="1510"/>
        <v>954024</v>
      </c>
      <c r="B3134">
        <f t="shared" si="1511"/>
        <v>954025</v>
      </c>
      <c r="C3134" t="s">
        <v>24</v>
      </c>
      <c r="D3134" s="8">
        <v>12.608000000000008</v>
      </c>
      <c r="E3134">
        <v>24</v>
      </c>
      <c r="F3134" t="s">
        <v>535</v>
      </c>
      <c r="G3134">
        <v>0.2</v>
      </c>
      <c r="H3134" s="1" t="s">
        <v>536</v>
      </c>
      <c r="I3134">
        <v>2</v>
      </c>
      <c r="J3134">
        <v>40</v>
      </c>
      <c r="K3134">
        <v>20</v>
      </c>
      <c r="L3134" s="1" t="str">
        <f>Sheet1!L3134</f>
        <v>[{"bid":16003,"type":6,"num":10},{"bid":14001,"type":4,"num":11500}]</v>
      </c>
    </row>
    <row r="3135" spans="1:12" x14ac:dyDescent="0.2">
      <c r="A3135">
        <f t="shared" si="1510"/>
        <v>954025</v>
      </c>
      <c r="B3135">
        <f t="shared" si="1511"/>
        <v>954026</v>
      </c>
      <c r="C3135" t="s">
        <v>41</v>
      </c>
      <c r="D3135" s="8">
        <v>13.692000000000009</v>
      </c>
      <c r="E3135">
        <v>25</v>
      </c>
      <c r="F3135" t="s">
        <v>531</v>
      </c>
      <c r="G3135">
        <v>0.2</v>
      </c>
      <c r="H3135" s="1" t="s">
        <v>536</v>
      </c>
      <c r="I3135">
        <v>1</v>
      </c>
      <c r="J3135">
        <v>20</v>
      </c>
      <c r="K3135">
        <v>21</v>
      </c>
      <c r="L3135" s="1" t="str">
        <f>Sheet1!L3135</f>
        <v>[{"bid":16003,"type":6,"num":10},{"bid":14001,"type":4,"num":12000}]</v>
      </c>
    </row>
    <row r="3136" spans="1:12" x14ac:dyDescent="0.2">
      <c r="A3136">
        <f t="shared" si="1510"/>
        <v>954026</v>
      </c>
      <c r="B3136">
        <f t="shared" si="1511"/>
        <v>954027</v>
      </c>
      <c r="C3136" t="s">
        <v>42</v>
      </c>
      <c r="D3136" s="8">
        <v>14.819200000000009</v>
      </c>
      <c r="E3136">
        <v>26</v>
      </c>
      <c r="F3136" t="s">
        <v>532</v>
      </c>
      <c r="G3136">
        <v>0.2</v>
      </c>
      <c r="H3136" s="1" t="s">
        <v>536</v>
      </c>
      <c r="I3136">
        <v>1</v>
      </c>
      <c r="J3136">
        <v>20</v>
      </c>
      <c r="K3136">
        <v>22</v>
      </c>
      <c r="L3136" s="1" t="str">
        <f>Sheet1!L3136</f>
        <v>[{"bid":16003,"type":6,"num":13},{"bid":14001,"type":4,"num":12500}]</v>
      </c>
    </row>
    <row r="3137" spans="1:12" x14ac:dyDescent="0.2">
      <c r="A3137">
        <f t="shared" si="1510"/>
        <v>954027</v>
      </c>
      <c r="B3137">
        <f t="shared" si="1511"/>
        <v>954028</v>
      </c>
      <c r="C3137" t="s">
        <v>43</v>
      </c>
      <c r="D3137" s="8">
        <v>16.044800000000009</v>
      </c>
      <c r="E3137">
        <v>27</v>
      </c>
      <c r="F3137" t="s">
        <v>532</v>
      </c>
      <c r="G3137">
        <v>0.2</v>
      </c>
      <c r="H3137" s="1" t="s">
        <v>536</v>
      </c>
      <c r="I3137">
        <v>1</v>
      </c>
      <c r="J3137">
        <v>20</v>
      </c>
      <c r="K3137">
        <v>23</v>
      </c>
      <c r="L3137" s="1" t="str">
        <f>Sheet1!L3137</f>
        <v>[{"bid":16003,"type":6,"num":13},{"bid":14001,"type":4,"num":13000}]</v>
      </c>
    </row>
    <row r="3138" spans="1:12" x14ac:dyDescent="0.2">
      <c r="A3138">
        <f t="shared" si="1510"/>
        <v>954028</v>
      </c>
      <c r="B3138">
        <f t="shared" si="1511"/>
        <v>954029</v>
      </c>
      <c r="C3138" t="s">
        <v>44</v>
      </c>
      <c r="D3138" s="8">
        <v>17.318400000000011</v>
      </c>
      <c r="E3138">
        <v>28</v>
      </c>
      <c r="F3138" t="s">
        <v>531</v>
      </c>
      <c r="G3138">
        <v>0.2</v>
      </c>
      <c r="H3138" s="1" t="s">
        <v>536</v>
      </c>
      <c r="I3138">
        <v>1</v>
      </c>
      <c r="J3138">
        <v>20</v>
      </c>
      <c r="K3138">
        <v>24</v>
      </c>
      <c r="L3138" s="1" t="str">
        <f>Sheet1!L3138</f>
        <v>[{"bid":16003,"type":6,"num":13},{"bid":14001,"type":4,"num":13500}]</v>
      </c>
    </row>
    <row r="3139" spans="1:12" x14ac:dyDescent="0.2">
      <c r="A3139">
        <f t="shared" si="1510"/>
        <v>954029</v>
      </c>
      <c r="B3139">
        <f t="shared" si="1511"/>
        <v>954030</v>
      </c>
      <c r="C3139" t="s">
        <v>165</v>
      </c>
      <c r="D3139" s="8">
        <v>18.700000000000014</v>
      </c>
      <c r="E3139">
        <v>29</v>
      </c>
      <c r="F3139" t="s">
        <v>532</v>
      </c>
      <c r="G3139">
        <v>0.2</v>
      </c>
      <c r="H3139" s="1" t="s">
        <v>536</v>
      </c>
      <c r="I3139">
        <v>1</v>
      </c>
      <c r="J3139">
        <v>20</v>
      </c>
      <c r="K3139">
        <v>25</v>
      </c>
      <c r="L3139" s="1" t="str">
        <f>Sheet1!L3139</f>
        <v>[{"bid":16003,"type":6,"num":13},{"bid":14001,"type":4,"num":14000}]</v>
      </c>
    </row>
    <row r="3140" spans="1:12" x14ac:dyDescent="0.2">
      <c r="A3140">
        <f t="shared" si="1510"/>
        <v>954030</v>
      </c>
      <c r="B3140">
        <f t="shared" si="1511"/>
        <v>954031</v>
      </c>
      <c r="C3140" t="s">
        <v>24</v>
      </c>
      <c r="D3140" s="8">
        <v>20.134400000000017</v>
      </c>
      <c r="E3140">
        <v>30</v>
      </c>
      <c r="F3140" t="s">
        <v>535</v>
      </c>
      <c r="G3140">
        <v>0.2</v>
      </c>
      <c r="H3140" s="1" t="s">
        <v>536</v>
      </c>
      <c r="I3140">
        <v>2</v>
      </c>
      <c r="J3140">
        <v>40</v>
      </c>
      <c r="K3140">
        <v>25</v>
      </c>
      <c r="L3140" s="1" t="str">
        <f>Sheet1!L3140</f>
        <v>[{"bid":16003,"type":6,"num":13},{"bid":14001,"type":4,"num":14500}]</v>
      </c>
    </row>
    <row r="3141" spans="1:12" x14ac:dyDescent="0.2">
      <c r="A3141">
        <f t="shared" si="1510"/>
        <v>954031</v>
      </c>
      <c r="B3141">
        <f t="shared" si="1511"/>
        <v>954032</v>
      </c>
      <c r="C3141" t="s">
        <v>45</v>
      </c>
      <c r="D3141" s="8">
        <v>21.621600000000015</v>
      </c>
      <c r="E3141">
        <v>31</v>
      </c>
      <c r="F3141" t="s">
        <v>531</v>
      </c>
      <c r="G3141">
        <v>0.2</v>
      </c>
      <c r="H3141" s="1" t="s">
        <v>536</v>
      </c>
      <c r="I3141">
        <v>1</v>
      </c>
      <c r="J3141">
        <v>20</v>
      </c>
      <c r="K3141">
        <v>26</v>
      </c>
      <c r="L3141" s="1" t="str">
        <f>Sheet1!L3141</f>
        <v>[{"bid":16003,"type":6,"num":16},{"bid":14001,"type":4,"num":15000}]</v>
      </c>
    </row>
    <row r="3142" spans="1:12" x14ac:dyDescent="0.2">
      <c r="A3142">
        <f t="shared" si="1510"/>
        <v>954032</v>
      </c>
      <c r="B3142">
        <f t="shared" si="1511"/>
        <v>954033</v>
      </c>
      <c r="C3142" t="s">
        <v>46</v>
      </c>
      <c r="D3142" s="8">
        <v>23.161600000000014</v>
      </c>
      <c r="E3142">
        <v>32</v>
      </c>
      <c r="F3142" t="s">
        <v>532</v>
      </c>
      <c r="G3142">
        <v>0.2</v>
      </c>
      <c r="H3142" s="1" t="s">
        <v>536</v>
      </c>
      <c r="I3142">
        <v>1</v>
      </c>
      <c r="J3142">
        <v>20</v>
      </c>
      <c r="K3142">
        <v>27</v>
      </c>
      <c r="L3142" s="1" t="str">
        <f>Sheet1!L3142</f>
        <v>[{"bid":16003,"type":6,"num":16},{"bid":14001,"type":4,"num":15500}]</v>
      </c>
    </row>
    <row r="3143" spans="1:12" x14ac:dyDescent="0.2">
      <c r="A3143">
        <f t="shared" si="1510"/>
        <v>954033</v>
      </c>
      <c r="B3143">
        <f t="shared" si="1511"/>
        <v>954034</v>
      </c>
      <c r="C3143" t="s">
        <v>47</v>
      </c>
      <c r="D3143" s="8">
        <v>24.824000000000016</v>
      </c>
      <c r="E3143">
        <v>33</v>
      </c>
      <c r="F3143" t="s">
        <v>532</v>
      </c>
      <c r="G3143">
        <v>0.2</v>
      </c>
      <c r="H3143" s="1" t="s">
        <v>536</v>
      </c>
      <c r="I3143">
        <v>1</v>
      </c>
      <c r="J3143">
        <v>20</v>
      </c>
      <c r="K3143">
        <v>28</v>
      </c>
      <c r="L3143" s="1" t="str">
        <f>Sheet1!L3143</f>
        <v>[{"bid":16003,"type":6,"num":16},{"bid":14001,"type":4,"num":16000}]</v>
      </c>
    </row>
    <row r="3144" spans="1:12" x14ac:dyDescent="0.2">
      <c r="A3144">
        <f t="shared" si="1510"/>
        <v>954034</v>
      </c>
      <c r="B3144">
        <f t="shared" si="1511"/>
        <v>954035</v>
      </c>
      <c r="C3144" t="s">
        <v>48</v>
      </c>
      <c r="D3144" s="8">
        <v>26.544000000000018</v>
      </c>
      <c r="E3144">
        <v>34</v>
      </c>
      <c r="F3144" t="s">
        <v>531</v>
      </c>
      <c r="G3144">
        <v>0.2</v>
      </c>
      <c r="H3144" s="1" t="s">
        <v>536</v>
      </c>
      <c r="I3144">
        <v>1</v>
      </c>
      <c r="J3144">
        <v>20</v>
      </c>
      <c r="K3144">
        <v>29</v>
      </c>
      <c r="L3144" s="1" t="str">
        <f>Sheet1!L3144</f>
        <v>[{"bid":16003,"type":6,"num":16},{"bid":14001,"type":4,"num":16500}]</v>
      </c>
    </row>
    <row r="3145" spans="1:12" x14ac:dyDescent="0.2">
      <c r="A3145">
        <f t="shared" si="1510"/>
        <v>954035</v>
      </c>
      <c r="B3145">
        <f t="shared" si="1511"/>
        <v>954036</v>
      </c>
      <c r="C3145" t="s">
        <v>166</v>
      </c>
      <c r="D3145" s="8">
        <v>28.396000000000019</v>
      </c>
      <c r="E3145">
        <v>35</v>
      </c>
      <c r="F3145" t="s">
        <v>532</v>
      </c>
      <c r="G3145">
        <v>0.2</v>
      </c>
      <c r="H3145" s="1" t="s">
        <v>536</v>
      </c>
      <c r="I3145">
        <v>1</v>
      </c>
      <c r="J3145">
        <v>20</v>
      </c>
      <c r="K3145">
        <v>30</v>
      </c>
      <c r="L3145" s="1" t="str">
        <f>Sheet1!L3145</f>
        <v>[{"bid":16003,"type":6,"num":16},{"bid":14001,"type":4,"num":17000}]</v>
      </c>
    </row>
    <row r="3146" spans="1:12" x14ac:dyDescent="0.2">
      <c r="A3146">
        <f t="shared" si="1510"/>
        <v>954036</v>
      </c>
      <c r="B3146">
        <f t="shared" si="1511"/>
        <v>954037</v>
      </c>
      <c r="C3146" t="s">
        <v>24</v>
      </c>
      <c r="D3146" s="8">
        <v>30.310400000000019</v>
      </c>
      <c r="E3146">
        <v>36</v>
      </c>
      <c r="F3146" t="s">
        <v>535</v>
      </c>
      <c r="G3146">
        <v>0.2</v>
      </c>
      <c r="H3146" s="1" t="s">
        <v>536</v>
      </c>
      <c r="I3146">
        <v>2</v>
      </c>
      <c r="J3146">
        <v>40</v>
      </c>
      <c r="K3146">
        <v>30</v>
      </c>
      <c r="L3146" s="1" t="str">
        <f>Sheet1!L3146</f>
        <v>[{"bid":16003,"type":6,"num":19},{"bid":14001,"type":4,"num":17500}]</v>
      </c>
    </row>
    <row r="3147" spans="1:12" x14ac:dyDescent="0.2">
      <c r="A3147">
        <f t="shared" si="1510"/>
        <v>954037</v>
      </c>
      <c r="B3147">
        <f t="shared" si="1511"/>
        <v>954038</v>
      </c>
      <c r="C3147" t="s">
        <v>49</v>
      </c>
      <c r="D3147" s="8">
        <v>32.36640000000002</v>
      </c>
      <c r="E3147">
        <v>37</v>
      </c>
      <c r="F3147" t="s">
        <v>531</v>
      </c>
      <c r="G3147">
        <v>0.2</v>
      </c>
      <c r="H3147" s="1" t="s">
        <v>536</v>
      </c>
      <c r="I3147">
        <v>1</v>
      </c>
      <c r="J3147">
        <v>20</v>
      </c>
      <c r="K3147">
        <v>31</v>
      </c>
      <c r="L3147" s="1" t="str">
        <f>Sheet1!L3147</f>
        <v>[{"bid":16003,"type":6,"num":19},{"bid":14001,"type":4,"num":18000}]</v>
      </c>
    </row>
    <row r="3148" spans="1:12" x14ac:dyDescent="0.2">
      <c r="A3148">
        <f t="shared" si="1510"/>
        <v>954038</v>
      </c>
      <c r="B3148">
        <f t="shared" si="1511"/>
        <v>954039</v>
      </c>
      <c r="C3148" t="s">
        <v>50</v>
      </c>
      <c r="D3148" s="8">
        <v>34.489600000000024</v>
      </c>
      <c r="E3148">
        <v>38</v>
      </c>
      <c r="F3148" t="s">
        <v>532</v>
      </c>
      <c r="G3148">
        <v>0.2</v>
      </c>
      <c r="H3148" s="1" t="s">
        <v>536</v>
      </c>
      <c r="I3148">
        <v>1</v>
      </c>
      <c r="J3148">
        <v>20</v>
      </c>
      <c r="K3148">
        <v>32</v>
      </c>
      <c r="L3148" s="1" t="str">
        <f>Sheet1!L3148</f>
        <v>[{"bid":16003,"type":6,"num":19},{"bid":14001,"type":4,"num":18500}]</v>
      </c>
    </row>
    <row r="3149" spans="1:12" x14ac:dyDescent="0.2">
      <c r="A3149">
        <f t="shared" si="1510"/>
        <v>954039</v>
      </c>
      <c r="B3149">
        <f t="shared" si="1511"/>
        <v>954040</v>
      </c>
      <c r="C3149" t="s">
        <v>51</v>
      </c>
      <c r="D3149" s="8">
        <v>36.680000000000028</v>
      </c>
      <c r="E3149">
        <v>39</v>
      </c>
      <c r="F3149" t="s">
        <v>532</v>
      </c>
      <c r="G3149">
        <v>0.2</v>
      </c>
      <c r="H3149" s="1" t="s">
        <v>536</v>
      </c>
      <c r="I3149">
        <v>1</v>
      </c>
      <c r="J3149">
        <v>20</v>
      </c>
      <c r="K3149">
        <v>33</v>
      </c>
      <c r="L3149" s="1" t="str">
        <f>Sheet1!L3149</f>
        <v>[{"bid":16003,"type":6,"num":19},{"bid":14001,"type":4,"num":19000}]</v>
      </c>
    </row>
    <row r="3150" spans="1:12" x14ac:dyDescent="0.2">
      <c r="A3150">
        <f t="shared" si="1510"/>
        <v>954040</v>
      </c>
      <c r="B3150">
        <f t="shared" si="1511"/>
        <v>954041</v>
      </c>
      <c r="C3150" t="s">
        <v>52</v>
      </c>
      <c r="D3150" s="8">
        <v>39.024000000000029</v>
      </c>
      <c r="E3150">
        <v>40</v>
      </c>
      <c r="F3150" t="s">
        <v>531</v>
      </c>
      <c r="G3150">
        <v>0.2</v>
      </c>
      <c r="H3150" s="1" t="s">
        <v>536</v>
      </c>
      <c r="I3150">
        <v>1</v>
      </c>
      <c r="J3150">
        <v>20</v>
      </c>
      <c r="K3150">
        <v>34</v>
      </c>
      <c r="L3150" s="1" t="str">
        <f>Sheet1!L3150</f>
        <v>[{"bid":16003,"type":6,"num":19},{"bid":14001,"type":4,"num":19500}]</v>
      </c>
    </row>
    <row r="3151" spans="1:12" x14ac:dyDescent="0.2">
      <c r="A3151">
        <f t="shared" si="1510"/>
        <v>954041</v>
      </c>
      <c r="B3151">
        <f t="shared" si="1511"/>
        <v>954042</v>
      </c>
      <c r="C3151" t="s">
        <v>167</v>
      </c>
      <c r="D3151" s="8">
        <v>41.440000000000026</v>
      </c>
      <c r="E3151">
        <v>41</v>
      </c>
      <c r="F3151" t="s">
        <v>532</v>
      </c>
      <c r="G3151">
        <v>0.2</v>
      </c>
      <c r="H3151" s="1" t="s">
        <v>536</v>
      </c>
      <c r="I3151">
        <v>1</v>
      </c>
      <c r="J3151">
        <v>20</v>
      </c>
      <c r="K3151">
        <v>35</v>
      </c>
      <c r="L3151" s="1" t="str">
        <f>Sheet1!L3151</f>
        <v>[{"bid":16003,"type":6,"num":22},{"bid":14001,"type":4,"num":20000}]</v>
      </c>
    </row>
    <row r="3152" spans="1:12" x14ac:dyDescent="0.2">
      <c r="A3152">
        <f t="shared" si="1510"/>
        <v>954042</v>
      </c>
      <c r="B3152">
        <f t="shared" si="1511"/>
        <v>954043</v>
      </c>
      <c r="C3152" t="s">
        <v>24</v>
      </c>
      <c r="D3152" s="8">
        <v>43.928000000000026</v>
      </c>
      <c r="E3152">
        <v>42</v>
      </c>
      <c r="F3152" t="s">
        <v>535</v>
      </c>
      <c r="G3152">
        <v>0.2</v>
      </c>
      <c r="H3152" s="1" t="s">
        <v>536</v>
      </c>
      <c r="I3152">
        <v>2</v>
      </c>
      <c r="J3152">
        <v>40</v>
      </c>
      <c r="K3152">
        <v>35</v>
      </c>
      <c r="L3152" s="1" t="str">
        <f>Sheet1!L3152</f>
        <v>[{"bid":16003,"type":6,"num":22},{"bid":14001,"type":4,"num":20500}]</v>
      </c>
    </row>
    <row r="3153" spans="1:12" x14ac:dyDescent="0.2">
      <c r="A3153">
        <f t="shared" si="1510"/>
        <v>954043</v>
      </c>
      <c r="B3153">
        <f t="shared" si="1511"/>
        <v>954044</v>
      </c>
      <c r="C3153" t="s">
        <v>53</v>
      </c>
      <c r="D3153" s="8">
        <v>46.58160000000003</v>
      </c>
      <c r="E3153">
        <v>43</v>
      </c>
      <c r="F3153" t="s">
        <v>531</v>
      </c>
      <c r="G3153">
        <v>0.2</v>
      </c>
      <c r="H3153" s="1" t="s">
        <v>536</v>
      </c>
      <c r="I3153">
        <v>1</v>
      </c>
      <c r="J3153">
        <v>20</v>
      </c>
      <c r="K3153">
        <v>36</v>
      </c>
      <c r="L3153" s="1" t="str">
        <f>Sheet1!L3153</f>
        <v>[{"bid":16003,"type":6,"num":22},{"bid":14001,"type":4,"num":21000}]</v>
      </c>
    </row>
    <row r="3154" spans="1:12" x14ac:dyDescent="0.2">
      <c r="A3154">
        <f t="shared" si="1510"/>
        <v>954044</v>
      </c>
      <c r="B3154">
        <f t="shared" si="1511"/>
        <v>954045</v>
      </c>
      <c r="C3154" t="s">
        <v>54</v>
      </c>
      <c r="D3154" s="8">
        <v>49.312000000000026</v>
      </c>
      <c r="E3154">
        <v>44</v>
      </c>
      <c r="F3154" t="s">
        <v>532</v>
      </c>
      <c r="G3154">
        <v>0.2</v>
      </c>
      <c r="H3154" s="1" t="s">
        <v>536</v>
      </c>
      <c r="I3154">
        <v>1</v>
      </c>
      <c r="J3154">
        <v>20</v>
      </c>
      <c r="K3154">
        <v>37</v>
      </c>
      <c r="L3154" s="1" t="str">
        <f>Sheet1!L3154</f>
        <v>[{"bid":16003,"type":6,"num":22},{"bid":14001,"type":4,"num":21500}]</v>
      </c>
    </row>
    <row r="3155" spans="1:12" x14ac:dyDescent="0.2">
      <c r="A3155">
        <f t="shared" si="1510"/>
        <v>954045</v>
      </c>
      <c r="B3155">
        <f t="shared" si="1511"/>
        <v>954046</v>
      </c>
      <c r="C3155" t="s">
        <v>55</v>
      </c>
      <c r="D3155" s="8">
        <v>52.119200000000028</v>
      </c>
      <c r="E3155">
        <v>45</v>
      </c>
      <c r="F3155" t="s">
        <v>532</v>
      </c>
      <c r="G3155">
        <v>0.2</v>
      </c>
      <c r="H3155" s="1" t="s">
        <v>536</v>
      </c>
      <c r="I3155">
        <v>1</v>
      </c>
      <c r="J3155">
        <v>20</v>
      </c>
      <c r="K3155">
        <v>38</v>
      </c>
      <c r="L3155" s="1" t="str">
        <f>Sheet1!L3155</f>
        <v>[{"bid":16003,"type":6,"num":22},{"bid":14001,"type":4,"num":22000}]</v>
      </c>
    </row>
    <row r="3156" spans="1:12" x14ac:dyDescent="0.2">
      <c r="A3156">
        <f t="shared" si="1510"/>
        <v>954046</v>
      </c>
      <c r="B3156">
        <f t="shared" si="1511"/>
        <v>954047</v>
      </c>
      <c r="C3156" t="s">
        <v>56</v>
      </c>
      <c r="D3156" s="8">
        <v>55.104000000000021</v>
      </c>
      <c r="E3156">
        <v>46</v>
      </c>
      <c r="F3156" t="s">
        <v>531</v>
      </c>
      <c r="G3156">
        <v>0.2</v>
      </c>
      <c r="H3156" s="1" t="s">
        <v>536</v>
      </c>
      <c r="I3156">
        <v>1</v>
      </c>
      <c r="J3156">
        <v>20</v>
      </c>
      <c r="K3156">
        <v>39</v>
      </c>
      <c r="L3156" s="1" t="str">
        <f>Sheet1!L3156</f>
        <v>[{"bid":16003,"type":6,"num":25},{"bid":14001,"type":4,"num":22500}]</v>
      </c>
    </row>
    <row r="3157" spans="1:12" x14ac:dyDescent="0.2">
      <c r="A3157">
        <f t="shared" si="1510"/>
        <v>954047</v>
      </c>
      <c r="B3157">
        <f t="shared" si="1511"/>
        <v>954048</v>
      </c>
      <c r="C3157" t="s">
        <v>168</v>
      </c>
      <c r="D3157" s="8">
        <v>58.170400000000015</v>
      </c>
      <c r="E3157">
        <v>47</v>
      </c>
      <c r="F3157" t="s">
        <v>532</v>
      </c>
      <c r="G3157">
        <v>0.2</v>
      </c>
      <c r="H3157" s="1" t="s">
        <v>536</v>
      </c>
      <c r="I3157">
        <v>1</v>
      </c>
      <c r="J3157">
        <v>20</v>
      </c>
      <c r="K3157">
        <v>40</v>
      </c>
      <c r="L3157" s="1" t="str">
        <f>Sheet1!L3157</f>
        <v>[{"bid":16003,"type":6,"num":25},{"bid":14001,"type":4,"num":23000}]</v>
      </c>
    </row>
    <row r="3158" spans="1:12" x14ac:dyDescent="0.2">
      <c r="A3158">
        <f t="shared" si="1510"/>
        <v>954048</v>
      </c>
      <c r="B3158">
        <f t="shared" si="1511"/>
        <v>954049</v>
      </c>
      <c r="C3158" t="s">
        <v>24</v>
      </c>
      <c r="D3158" s="8">
        <v>61.318400000000004</v>
      </c>
      <c r="E3158">
        <v>48</v>
      </c>
      <c r="F3158" t="s">
        <v>535</v>
      </c>
      <c r="G3158">
        <v>0.2</v>
      </c>
      <c r="H3158" s="1" t="s">
        <v>536</v>
      </c>
      <c r="I3158">
        <v>2</v>
      </c>
      <c r="J3158">
        <v>40</v>
      </c>
      <c r="K3158">
        <v>40</v>
      </c>
      <c r="L3158" s="1" t="str">
        <f>Sheet1!L3158</f>
        <v>[{"bid":16003,"type":6,"num":25},{"bid":14001,"type":4,"num":23500}]</v>
      </c>
    </row>
    <row r="3159" spans="1:12" x14ac:dyDescent="0.2">
      <c r="A3159">
        <f t="shared" si="1510"/>
        <v>954049</v>
      </c>
      <c r="B3159">
        <f t="shared" si="1511"/>
        <v>954050</v>
      </c>
      <c r="C3159" t="s">
        <v>57</v>
      </c>
      <c r="D3159" s="8">
        <v>64.656000000000006</v>
      </c>
      <c r="E3159">
        <v>49</v>
      </c>
      <c r="F3159" t="s">
        <v>531</v>
      </c>
      <c r="G3159">
        <v>0.2</v>
      </c>
      <c r="H3159" s="1" t="s">
        <v>536</v>
      </c>
      <c r="I3159">
        <v>1</v>
      </c>
      <c r="J3159">
        <v>20</v>
      </c>
      <c r="K3159">
        <v>41</v>
      </c>
      <c r="L3159" s="1" t="str">
        <f>Sheet1!L3159</f>
        <v>[{"bid":16003,"type":6,"num":25},{"bid":14001,"type":4,"num":24000}]</v>
      </c>
    </row>
    <row r="3160" spans="1:12" x14ac:dyDescent="0.2">
      <c r="A3160">
        <f t="shared" si="1510"/>
        <v>954050</v>
      </c>
      <c r="B3160">
        <f t="shared" si="1511"/>
        <v>954051</v>
      </c>
      <c r="C3160" t="s">
        <v>58</v>
      </c>
      <c r="D3160" s="8">
        <v>68.190399999999997</v>
      </c>
      <c r="E3160">
        <v>50</v>
      </c>
      <c r="F3160" t="s">
        <v>532</v>
      </c>
      <c r="G3160">
        <v>0.2</v>
      </c>
      <c r="H3160" s="1" t="s">
        <v>536</v>
      </c>
      <c r="I3160">
        <v>1</v>
      </c>
      <c r="J3160">
        <v>20</v>
      </c>
      <c r="K3160">
        <v>42</v>
      </c>
      <c r="L3160" s="1" t="str">
        <f>Sheet1!L3160</f>
        <v>[{"bid":16003,"type":6,"num":25},{"bid":14001,"type":4,"num":24500}]</v>
      </c>
    </row>
    <row r="3161" spans="1:12" x14ac:dyDescent="0.2">
      <c r="A3161">
        <f t="shared" si="1510"/>
        <v>954051</v>
      </c>
      <c r="B3161">
        <f t="shared" si="1511"/>
        <v>954052</v>
      </c>
      <c r="C3161" t="s">
        <v>59</v>
      </c>
      <c r="D3161" s="8">
        <v>71.815999999999988</v>
      </c>
      <c r="E3161">
        <v>51</v>
      </c>
      <c r="F3161" t="s">
        <v>532</v>
      </c>
      <c r="G3161">
        <v>0.2</v>
      </c>
      <c r="H3161" s="1" t="s">
        <v>536</v>
      </c>
      <c r="I3161">
        <v>1</v>
      </c>
      <c r="J3161">
        <v>20</v>
      </c>
      <c r="K3161">
        <v>43</v>
      </c>
      <c r="L3161" s="1" t="str">
        <f>Sheet1!L3161</f>
        <v>[{"bid":16003,"type":6,"num":28},{"bid":14001,"type":4,"num":25000}]</v>
      </c>
    </row>
    <row r="3162" spans="1:12" x14ac:dyDescent="0.2">
      <c r="A3162">
        <f t="shared" si="1510"/>
        <v>954052</v>
      </c>
      <c r="B3162">
        <f t="shared" si="1511"/>
        <v>954053</v>
      </c>
      <c r="C3162" t="s">
        <v>60</v>
      </c>
      <c r="D3162" s="8">
        <v>75.53279999999998</v>
      </c>
      <c r="E3162">
        <v>52</v>
      </c>
      <c r="F3162" t="s">
        <v>531</v>
      </c>
      <c r="G3162">
        <v>0.2</v>
      </c>
      <c r="H3162" s="1" t="s">
        <v>536</v>
      </c>
      <c r="I3162">
        <v>1</v>
      </c>
      <c r="J3162">
        <v>20</v>
      </c>
      <c r="K3162">
        <v>44</v>
      </c>
      <c r="L3162" s="1" t="str">
        <f>Sheet1!L3162</f>
        <v>[{"bid":16003,"type":6,"num":28},{"bid":14001,"type":4,"num":25500}]</v>
      </c>
    </row>
    <row r="3163" spans="1:12" x14ac:dyDescent="0.2">
      <c r="A3163">
        <f t="shared" si="1510"/>
        <v>954053</v>
      </c>
      <c r="B3163">
        <f t="shared" si="1511"/>
        <v>954054</v>
      </c>
      <c r="C3163" t="s">
        <v>169</v>
      </c>
      <c r="D3163" s="8">
        <v>79.340799999999973</v>
      </c>
      <c r="E3163">
        <v>53</v>
      </c>
      <c r="F3163" t="s">
        <v>532</v>
      </c>
      <c r="G3163">
        <v>0.2</v>
      </c>
      <c r="H3163" s="1" t="s">
        <v>536</v>
      </c>
      <c r="I3163">
        <v>1</v>
      </c>
      <c r="J3163">
        <v>20</v>
      </c>
      <c r="K3163">
        <v>45</v>
      </c>
      <c r="L3163" s="1" t="str">
        <f>Sheet1!L3163</f>
        <v>[{"bid":16003,"type":6,"num":28},{"bid":14001,"type":4,"num":26000}]</v>
      </c>
    </row>
    <row r="3164" spans="1:12" x14ac:dyDescent="0.2">
      <c r="A3164">
        <f t="shared" si="1510"/>
        <v>954054</v>
      </c>
      <c r="B3164">
        <f t="shared" si="1511"/>
        <v>954055</v>
      </c>
      <c r="C3164" t="s">
        <v>24</v>
      </c>
      <c r="D3164" s="8">
        <v>83.239999999999966</v>
      </c>
      <c r="E3164">
        <v>54</v>
      </c>
      <c r="F3164" t="s">
        <v>535</v>
      </c>
      <c r="G3164">
        <v>0.2</v>
      </c>
      <c r="H3164" s="1" t="s">
        <v>536</v>
      </c>
      <c r="I3164">
        <v>2</v>
      </c>
      <c r="J3164">
        <v>40</v>
      </c>
      <c r="K3164">
        <v>45</v>
      </c>
      <c r="L3164" s="1" t="str">
        <f>Sheet1!L3164</f>
        <v>[{"bid":16003,"type":6,"num":28},{"bid":14001,"type":4,"num":26500}]</v>
      </c>
    </row>
    <row r="3165" spans="1:12" x14ac:dyDescent="0.2">
      <c r="A3165">
        <f t="shared" si="1510"/>
        <v>954055</v>
      </c>
      <c r="B3165">
        <f t="shared" si="1511"/>
        <v>954056</v>
      </c>
      <c r="C3165" t="s">
        <v>61</v>
      </c>
      <c r="D3165" s="8">
        <v>87.352799999999959</v>
      </c>
      <c r="E3165">
        <v>55</v>
      </c>
      <c r="F3165" t="s">
        <v>531</v>
      </c>
      <c r="G3165">
        <v>0.2</v>
      </c>
      <c r="H3165" s="1" t="s">
        <v>536</v>
      </c>
      <c r="I3165">
        <v>1</v>
      </c>
      <c r="J3165">
        <v>20</v>
      </c>
      <c r="K3165">
        <v>46</v>
      </c>
      <c r="L3165" s="1" t="str">
        <f>Sheet1!L3165</f>
        <v>[{"bid":16003,"type":6,"num":28},{"bid":14001,"type":4,"num":27000}]</v>
      </c>
    </row>
    <row r="3166" spans="1:12" x14ac:dyDescent="0.2">
      <c r="A3166">
        <f t="shared" si="1510"/>
        <v>954056</v>
      </c>
      <c r="B3166">
        <f t="shared" si="1511"/>
        <v>954057</v>
      </c>
      <c r="C3166" t="s">
        <v>62</v>
      </c>
      <c r="D3166" s="8">
        <v>91.561599999999956</v>
      </c>
      <c r="E3166">
        <v>56</v>
      </c>
      <c r="F3166" t="s">
        <v>532</v>
      </c>
      <c r="G3166">
        <v>0.2</v>
      </c>
      <c r="H3166" s="1" t="s">
        <v>536</v>
      </c>
      <c r="I3166">
        <v>1</v>
      </c>
      <c r="J3166">
        <v>20</v>
      </c>
      <c r="K3166">
        <v>47</v>
      </c>
      <c r="L3166" s="1" t="str">
        <f>Sheet1!L3166</f>
        <v>[{"bid":16003,"type":6,"num":31},{"bid":14001,"type":4,"num":27500}]</v>
      </c>
    </row>
    <row r="3167" spans="1:12" x14ac:dyDescent="0.2">
      <c r="A3167">
        <f t="shared" si="1510"/>
        <v>954057</v>
      </c>
      <c r="B3167">
        <f t="shared" si="1511"/>
        <v>954058</v>
      </c>
      <c r="C3167" t="s">
        <v>63</v>
      </c>
      <c r="D3167" s="8">
        <v>95.866399999999956</v>
      </c>
      <c r="E3167">
        <v>57</v>
      </c>
      <c r="F3167" t="s">
        <v>532</v>
      </c>
      <c r="G3167">
        <v>0.2</v>
      </c>
      <c r="H3167" s="1" t="s">
        <v>536</v>
      </c>
      <c r="I3167">
        <v>1</v>
      </c>
      <c r="J3167">
        <v>20</v>
      </c>
      <c r="K3167">
        <v>48</v>
      </c>
      <c r="L3167" s="1" t="str">
        <f>Sheet1!L3167</f>
        <v>[{"bid":16003,"type":6,"num":31},{"bid":14001,"type":4,"num":28000}]</v>
      </c>
    </row>
    <row r="3168" spans="1:12" x14ac:dyDescent="0.2">
      <c r="A3168">
        <f t="shared" si="1510"/>
        <v>954058</v>
      </c>
      <c r="B3168">
        <f t="shared" si="1511"/>
        <v>954059</v>
      </c>
      <c r="C3168" t="s">
        <v>64</v>
      </c>
      <c r="D3168" s="8">
        <v>100.26719999999995</v>
      </c>
      <c r="E3168">
        <v>58</v>
      </c>
      <c r="F3168" t="s">
        <v>534</v>
      </c>
      <c r="G3168">
        <v>0.2</v>
      </c>
      <c r="H3168" s="1" t="s">
        <v>536</v>
      </c>
      <c r="I3168">
        <v>1</v>
      </c>
      <c r="J3168">
        <v>20</v>
      </c>
      <c r="K3168">
        <v>49</v>
      </c>
      <c r="L3168" s="1" t="str">
        <f>Sheet1!L3168</f>
        <v>[{"bid":16003,"type":6,"num":31},{"bid":14001,"type":4,"num":28500}]</v>
      </c>
    </row>
    <row r="3169" spans="1:12" x14ac:dyDescent="0.2">
      <c r="A3169">
        <f t="shared" si="1510"/>
        <v>954059</v>
      </c>
      <c r="B3169">
        <f t="shared" si="1511"/>
        <v>954060</v>
      </c>
      <c r="C3169" t="s">
        <v>170</v>
      </c>
      <c r="D3169" s="8">
        <v>104.76399999999994</v>
      </c>
      <c r="E3169">
        <v>59</v>
      </c>
      <c r="F3169" t="s">
        <v>532</v>
      </c>
      <c r="G3169">
        <v>0.2</v>
      </c>
      <c r="H3169" s="1" t="s">
        <v>536</v>
      </c>
      <c r="I3169">
        <v>1</v>
      </c>
      <c r="J3169">
        <v>20</v>
      </c>
      <c r="K3169">
        <v>50</v>
      </c>
      <c r="L3169" s="1" t="str">
        <f>Sheet1!L3169</f>
        <v>[{"bid":16003,"type":6,"num":31},{"bid":14001,"type":4,"num":29000}]</v>
      </c>
    </row>
    <row r="3170" spans="1:12" x14ac:dyDescent="0.2">
      <c r="A3170">
        <f t="shared" si="1510"/>
        <v>954060</v>
      </c>
      <c r="B3170">
        <f t="shared" si="1511"/>
        <v>954061</v>
      </c>
      <c r="C3170" t="s">
        <v>24</v>
      </c>
      <c r="D3170" s="8">
        <v>109.35679999999994</v>
      </c>
      <c r="E3170">
        <v>60</v>
      </c>
      <c r="F3170" t="s">
        <v>535</v>
      </c>
      <c r="G3170">
        <v>0.2</v>
      </c>
      <c r="H3170" s="1" t="s">
        <v>536</v>
      </c>
      <c r="I3170">
        <v>2</v>
      </c>
      <c r="J3170">
        <v>40</v>
      </c>
      <c r="K3170">
        <v>50</v>
      </c>
      <c r="L3170" s="1" t="str">
        <f>Sheet1!L3170</f>
        <v>[{"bid":16003,"type":6,"num":31},{"bid":14001,"type":4,"num":29500}]</v>
      </c>
    </row>
    <row r="3171" spans="1:12" x14ac:dyDescent="0.2">
      <c r="A3171">
        <f t="shared" si="1510"/>
        <v>954061</v>
      </c>
      <c r="B3171">
        <f t="shared" si="1511"/>
        <v>954062</v>
      </c>
      <c r="C3171" t="s">
        <v>65</v>
      </c>
      <c r="D3171" s="8">
        <v>114.18239999999993</v>
      </c>
      <c r="E3171">
        <v>61</v>
      </c>
      <c r="F3171" t="s">
        <v>531</v>
      </c>
      <c r="G3171">
        <v>0.2</v>
      </c>
      <c r="H3171" s="1" t="s">
        <v>536</v>
      </c>
      <c r="I3171">
        <v>1</v>
      </c>
      <c r="J3171">
        <v>20</v>
      </c>
      <c r="K3171">
        <v>51</v>
      </c>
      <c r="L3171" s="1" t="str">
        <f>Sheet1!L3171</f>
        <v>[{"bid":16003,"type":6,"num":34},{"bid":14001,"type":4,"num":30000}]</v>
      </c>
    </row>
    <row r="3172" spans="1:12" x14ac:dyDescent="0.2">
      <c r="A3172">
        <f t="shared" si="1510"/>
        <v>954062</v>
      </c>
      <c r="B3172">
        <f t="shared" si="1511"/>
        <v>954063</v>
      </c>
      <c r="C3172" t="s">
        <v>66</v>
      </c>
      <c r="D3172" s="8">
        <v>142.9305599999999</v>
      </c>
      <c r="E3172">
        <v>62</v>
      </c>
      <c r="F3172" t="s">
        <v>532</v>
      </c>
      <c r="G3172">
        <v>0.2</v>
      </c>
      <c r="H3172" s="1" t="s">
        <v>536</v>
      </c>
      <c r="I3172">
        <v>1</v>
      </c>
      <c r="J3172">
        <v>20</v>
      </c>
      <c r="K3172">
        <v>52</v>
      </c>
      <c r="L3172" s="1" t="str">
        <f>Sheet1!L3172</f>
        <v>[{"bid":16003,"type":6,"num":34},{"bid":14001,"type":4,"num":30500}]</v>
      </c>
    </row>
    <row r="3173" spans="1:12" x14ac:dyDescent="0.2">
      <c r="A3173">
        <f t="shared" si="1510"/>
        <v>954063</v>
      </c>
      <c r="B3173">
        <f t="shared" si="1511"/>
        <v>954064</v>
      </c>
      <c r="C3173" t="s">
        <v>67</v>
      </c>
      <c r="D3173" s="8">
        <v>173.79039999999989</v>
      </c>
      <c r="E3173">
        <v>63</v>
      </c>
      <c r="F3173" t="s">
        <v>532</v>
      </c>
      <c r="G3173">
        <v>0.2</v>
      </c>
      <c r="H3173" s="1" t="s">
        <v>536</v>
      </c>
      <c r="I3173">
        <v>1</v>
      </c>
      <c r="J3173">
        <v>20</v>
      </c>
      <c r="K3173">
        <v>53</v>
      </c>
      <c r="L3173" s="1" t="str">
        <f>Sheet1!L3173</f>
        <v>[{"bid":16003,"type":6,"num":34},{"bid":14001,"type":4,"num":31000}]</v>
      </c>
    </row>
    <row r="3174" spans="1:12" x14ac:dyDescent="0.2">
      <c r="A3174">
        <f t="shared" si="1510"/>
        <v>954064</v>
      </c>
      <c r="B3174">
        <f t="shared" si="1511"/>
        <v>954065</v>
      </c>
      <c r="C3174" t="s">
        <v>68</v>
      </c>
      <c r="D3174" s="8">
        <v>206.8223999999999</v>
      </c>
      <c r="E3174">
        <v>64</v>
      </c>
      <c r="F3174" t="s">
        <v>531</v>
      </c>
      <c r="G3174">
        <v>0.2</v>
      </c>
      <c r="H3174" s="1" t="s">
        <v>536</v>
      </c>
      <c r="I3174">
        <v>1</v>
      </c>
      <c r="J3174">
        <v>20</v>
      </c>
      <c r="K3174">
        <v>54</v>
      </c>
      <c r="L3174" s="1" t="str">
        <f>Sheet1!L3174</f>
        <v>[{"bid":16003,"type":6,"num":34},{"bid":14001,"type":4,"num":31500}]</v>
      </c>
    </row>
    <row r="3175" spans="1:12" x14ac:dyDescent="0.2">
      <c r="A3175">
        <f t="shared" si="1510"/>
        <v>954065</v>
      </c>
      <c r="B3175">
        <f t="shared" si="1511"/>
        <v>954066</v>
      </c>
      <c r="C3175" t="s">
        <v>171</v>
      </c>
      <c r="D3175" s="8">
        <v>242.08703999999989</v>
      </c>
      <c r="E3175">
        <v>65</v>
      </c>
      <c r="F3175" t="s">
        <v>532</v>
      </c>
      <c r="G3175">
        <v>0.2</v>
      </c>
      <c r="H3175" s="1" t="s">
        <v>536</v>
      </c>
      <c r="I3175">
        <v>1</v>
      </c>
      <c r="J3175">
        <v>20</v>
      </c>
      <c r="K3175">
        <v>55</v>
      </c>
      <c r="L3175" s="1" t="str">
        <f>Sheet1!L3175</f>
        <v>[{"bid":16003,"type":6,"num":34},{"bid":14001,"type":4,"num":32000}]</v>
      </c>
    </row>
    <row r="3176" spans="1:12" x14ac:dyDescent="0.2">
      <c r="A3176">
        <f t="shared" si="1510"/>
        <v>954066</v>
      </c>
      <c r="B3176">
        <f t="shared" si="1511"/>
        <v>954067</v>
      </c>
      <c r="C3176" t="s">
        <v>24</v>
      </c>
      <c r="D3176" s="8">
        <v>279.64479999999986</v>
      </c>
      <c r="E3176">
        <v>66</v>
      </c>
      <c r="F3176" t="s">
        <v>535</v>
      </c>
      <c r="G3176">
        <v>0.2</v>
      </c>
      <c r="H3176" s="1" t="s">
        <v>536</v>
      </c>
      <c r="I3176">
        <v>2</v>
      </c>
      <c r="J3176">
        <v>40</v>
      </c>
      <c r="K3176">
        <v>55</v>
      </c>
      <c r="L3176" s="1" t="str">
        <f>Sheet1!L3176</f>
        <v>[{"bid":16003,"type":6,"num":37},{"bid":14001,"type":4,"num":32500}]</v>
      </c>
    </row>
    <row r="3177" spans="1:12" x14ac:dyDescent="0.2">
      <c r="A3177">
        <f t="shared" ref="A3177:A3240" si="1512">B3176</f>
        <v>954067</v>
      </c>
      <c r="B3177">
        <f t="shared" ref="B3177:B3240" si="1513">A3177+1</f>
        <v>954068</v>
      </c>
      <c r="C3177" t="s">
        <v>69</v>
      </c>
      <c r="D3177" s="8">
        <v>319.88879999999983</v>
      </c>
      <c r="E3177">
        <v>67</v>
      </c>
      <c r="F3177" t="s">
        <v>531</v>
      </c>
      <c r="G3177">
        <v>0.2</v>
      </c>
      <c r="H3177" s="1" t="s">
        <v>536</v>
      </c>
      <c r="I3177">
        <v>1</v>
      </c>
      <c r="J3177">
        <v>20</v>
      </c>
      <c r="K3177">
        <v>56</v>
      </c>
      <c r="L3177" s="1" t="str">
        <f>Sheet1!L3177</f>
        <v>[{"bid":16003,"type":6,"num":37},{"bid":14001,"type":4,"num":33000}]</v>
      </c>
    </row>
    <row r="3178" spans="1:12" x14ac:dyDescent="0.2">
      <c r="A3178">
        <f t="shared" si="1512"/>
        <v>954068</v>
      </c>
      <c r="B3178">
        <f t="shared" si="1513"/>
        <v>954069</v>
      </c>
      <c r="C3178" t="s">
        <v>70</v>
      </c>
      <c r="D3178" s="8">
        <v>362.61887999999976</v>
      </c>
      <c r="E3178">
        <v>68</v>
      </c>
      <c r="F3178" t="s">
        <v>532</v>
      </c>
      <c r="G3178">
        <v>0.2</v>
      </c>
      <c r="H3178" s="1" t="s">
        <v>536</v>
      </c>
      <c r="I3178">
        <v>1</v>
      </c>
      <c r="J3178">
        <v>20</v>
      </c>
      <c r="K3178">
        <v>57</v>
      </c>
      <c r="L3178" s="1" t="str">
        <f>Sheet1!L3178</f>
        <v>[{"bid":16003,"type":6,"num":37},{"bid":14001,"type":4,"num":33500}]</v>
      </c>
    </row>
    <row r="3179" spans="1:12" x14ac:dyDescent="0.2">
      <c r="A3179">
        <f t="shared" si="1512"/>
        <v>954069</v>
      </c>
      <c r="B3179">
        <f t="shared" si="1513"/>
        <v>954070</v>
      </c>
      <c r="C3179" t="s">
        <v>71</v>
      </c>
      <c r="D3179" s="8">
        <v>407.8983999999997</v>
      </c>
      <c r="E3179">
        <v>69</v>
      </c>
      <c r="F3179" t="s">
        <v>532</v>
      </c>
      <c r="G3179">
        <v>0.2</v>
      </c>
      <c r="H3179" s="1" t="s">
        <v>536</v>
      </c>
      <c r="I3179">
        <v>1</v>
      </c>
      <c r="J3179">
        <v>20</v>
      </c>
      <c r="K3179">
        <v>58</v>
      </c>
      <c r="L3179" s="1" t="str">
        <f>Sheet1!L3179</f>
        <v>[{"bid":16003,"type":6,"num":37},{"bid":14001,"type":4,"num":34000}]</v>
      </c>
    </row>
    <row r="3180" spans="1:12" x14ac:dyDescent="0.2">
      <c r="A3180">
        <f t="shared" si="1512"/>
        <v>954070</v>
      </c>
      <c r="B3180">
        <f t="shared" si="1513"/>
        <v>954071</v>
      </c>
      <c r="C3180" t="s">
        <v>72</v>
      </c>
      <c r="D3180" s="8">
        <v>455.79071999999957</v>
      </c>
      <c r="E3180">
        <v>70</v>
      </c>
      <c r="F3180" t="s">
        <v>534</v>
      </c>
      <c r="G3180">
        <v>0.2</v>
      </c>
      <c r="H3180" s="1" t="s">
        <v>536</v>
      </c>
      <c r="I3180">
        <v>1</v>
      </c>
      <c r="J3180">
        <v>20</v>
      </c>
      <c r="K3180">
        <v>59</v>
      </c>
      <c r="L3180" s="1" t="str">
        <f>Sheet1!L3180</f>
        <v>[{"bid":16003,"type":6,"num":37},{"bid":14001,"type":4,"num":34500}]</v>
      </c>
    </row>
    <row r="3181" spans="1:12" x14ac:dyDescent="0.2">
      <c r="A3181">
        <f t="shared" si="1512"/>
        <v>954071</v>
      </c>
      <c r="B3181">
        <f t="shared" si="1513"/>
        <v>954072</v>
      </c>
      <c r="C3181" t="s">
        <v>172</v>
      </c>
      <c r="D3181" s="8">
        <v>506.35919999999942</v>
      </c>
      <c r="E3181">
        <v>71</v>
      </c>
      <c r="F3181" t="s">
        <v>532</v>
      </c>
      <c r="G3181">
        <v>0.2</v>
      </c>
      <c r="H3181" s="1" t="s">
        <v>536</v>
      </c>
      <c r="I3181">
        <v>1</v>
      </c>
      <c r="J3181">
        <v>20</v>
      </c>
      <c r="K3181">
        <v>60</v>
      </c>
      <c r="L3181" s="1" t="str">
        <f>Sheet1!L3181</f>
        <v>[{"bid":16003,"type":6,"num":40},{"bid":14001,"type":4,"num":35000}]</v>
      </c>
    </row>
    <row r="3182" spans="1:12" x14ac:dyDescent="0.2">
      <c r="A3182">
        <f t="shared" si="1512"/>
        <v>954072</v>
      </c>
      <c r="B3182">
        <f t="shared" si="1513"/>
        <v>954073</v>
      </c>
      <c r="C3182" t="s">
        <v>24</v>
      </c>
      <c r="D3182" s="8">
        <v>559.66719999999941</v>
      </c>
      <c r="E3182">
        <v>72</v>
      </c>
      <c r="F3182" t="s">
        <v>535</v>
      </c>
      <c r="G3182">
        <v>0.2</v>
      </c>
      <c r="H3182" s="1" t="s">
        <v>536</v>
      </c>
      <c r="I3182">
        <v>2</v>
      </c>
      <c r="J3182">
        <v>40</v>
      </c>
      <c r="K3182">
        <v>60</v>
      </c>
      <c r="L3182" s="1" t="str">
        <f>Sheet1!L3182</f>
        <v>[{"bid":16003,"type":6,"num":40},{"bid":14001,"type":4,"num":35500}]</v>
      </c>
    </row>
    <row r="3183" spans="1:12" x14ac:dyDescent="0.2">
      <c r="A3183">
        <f t="shared" si="1512"/>
        <v>954073</v>
      </c>
      <c r="B3183">
        <f t="shared" si="1513"/>
        <v>954074</v>
      </c>
      <c r="C3183" t="s">
        <v>73</v>
      </c>
      <c r="D3183" s="8">
        <v>616.34111999999925</v>
      </c>
      <c r="E3183">
        <v>73</v>
      </c>
      <c r="F3183" t="s">
        <v>531</v>
      </c>
      <c r="G3183">
        <v>0.2</v>
      </c>
      <c r="H3183" s="1" t="s">
        <v>536</v>
      </c>
      <c r="I3183">
        <v>1</v>
      </c>
      <c r="J3183">
        <v>20</v>
      </c>
      <c r="K3183">
        <v>61</v>
      </c>
      <c r="L3183" s="1" t="str">
        <f>Sheet1!L3183</f>
        <v>[{"bid":16003,"type":6,"num":40},{"bid":14001,"type":4,"num":36000}]</v>
      </c>
    </row>
    <row r="3184" spans="1:12" x14ac:dyDescent="0.2">
      <c r="A3184">
        <f t="shared" si="1512"/>
        <v>954074</v>
      </c>
      <c r="B3184">
        <f t="shared" si="1513"/>
        <v>954075</v>
      </c>
      <c r="C3184" t="s">
        <v>74</v>
      </c>
      <c r="D3184" s="8">
        <v>675.96479999999917</v>
      </c>
      <c r="E3184">
        <v>74</v>
      </c>
      <c r="F3184" t="s">
        <v>532</v>
      </c>
      <c r="G3184">
        <v>0.2</v>
      </c>
      <c r="H3184" s="1" t="s">
        <v>536</v>
      </c>
      <c r="I3184">
        <v>1</v>
      </c>
      <c r="J3184">
        <v>20</v>
      </c>
      <c r="K3184">
        <v>62</v>
      </c>
      <c r="L3184" s="1" t="str">
        <f>Sheet1!L3184</f>
        <v>[{"bid":16003,"type":6,"num":40},{"bid":14001,"type":4,"num":36500}]</v>
      </c>
    </row>
    <row r="3185" spans="1:12" x14ac:dyDescent="0.2">
      <c r="A3185">
        <f t="shared" si="1512"/>
        <v>954075</v>
      </c>
      <c r="B3185">
        <f t="shared" si="1513"/>
        <v>954076</v>
      </c>
      <c r="C3185" t="s">
        <v>75</v>
      </c>
      <c r="D3185" s="8">
        <v>739.25199999999904</v>
      </c>
      <c r="E3185">
        <v>75</v>
      </c>
      <c r="F3185" t="s">
        <v>532</v>
      </c>
      <c r="G3185">
        <v>0.2</v>
      </c>
      <c r="H3185" s="1" t="s">
        <v>536</v>
      </c>
      <c r="I3185">
        <v>1</v>
      </c>
      <c r="J3185">
        <v>20</v>
      </c>
      <c r="K3185">
        <v>63</v>
      </c>
      <c r="L3185" s="1" t="str">
        <f>Sheet1!L3185</f>
        <v>[{"bid":16003,"type":6,"num":40},{"bid":14001,"type":4,"num":37000}]</v>
      </c>
    </row>
    <row r="3186" spans="1:12" x14ac:dyDescent="0.2">
      <c r="A3186">
        <f t="shared" si="1512"/>
        <v>954076</v>
      </c>
      <c r="B3186">
        <f t="shared" si="1513"/>
        <v>954077</v>
      </c>
      <c r="C3186" t="s">
        <v>76</v>
      </c>
      <c r="D3186" s="8">
        <v>805.70879999999897</v>
      </c>
      <c r="E3186">
        <v>76</v>
      </c>
      <c r="F3186" t="s">
        <v>531</v>
      </c>
      <c r="G3186">
        <v>0.2</v>
      </c>
      <c r="H3186" s="1" t="s">
        <v>536</v>
      </c>
      <c r="I3186">
        <v>1</v>
      </c>
      <c r="J3186">
        <v>20</v>
      </c>
      <c r="K3186">
        <v>64</v>
      </c>
      <c r="L3186" s="1" t="str">
        <f>Sheet1!L3186</f>
        <v>[{"bid":16003,"type":6,"num":43},{"bid":14001,"type":4,"num":37500}]</v>
      </c>
    </row>
    <row r="3187" spans="1:12" x14ac:dyDescent="0.2">
      <c r="A3187">
        <f t="shared" si="1512"/>
        <v>954077</v>
      </c>
      <c r="B3187">
        <f t="shared" si="1513"/>
        <v>954078</v>
      </c>
      <c r="C3187" t="s">
        <v>173</v>
      </c>
      <c r="D3187" s="8">
        <v>875.40431999999896</v>
      </c>
      <c r="E3187">
        <v>77</v>
      </c>
      <c r="F3187" t="s">
        <v>532</v>
      </c>
      <c r="G3187">
        <v>0.2</v>
      </c>
      <c r="H3187" s="1" t="s">
        <v>536</v>
      </c>
      <c r="I3187">
        <v>1</v>
      </c>
      <c r="J3187">
        <v>20</v>
      </c>
      <c r="K3187">
        <v>65</v>
      </c>
      <c r="L3187" s="1" t="str">
        <f>Sheet1!L3187</f>
        <v>[{"bid":16003,"type":6,"num":43},{"bid":14001,"type":4,"num":38000}]</v>
      </c>
    </row>
    <row r="3188" spans="1:12" x14ac:dyDescent="0.2">
      <c r="A3188">
        <f t="shared" si="1512"/>
        <v>954078</v>
      </c>
      <c r="B3188">
        <f t="shared" si="1513"/>
        <v>954079</v>
      </c>
      <c r="C3188" t="s">
        <v>24</v>
      </c>
      <c r="D3188" s="8">
        <v>948.40767999999889</v>
      </c>
      <c r="E3188">
        <v>78</v>
      </c>
      <c r="F3188" t="s">
        <v>535</v>
      </c>
      <c r="G3188">
        <v>0.2</v>
      </c>
      <c r="H3188" s="1" t="s">
        <v>536</v>
      </c>
      <c r="I3188">
        <v>2</v>
      </c>
      <c r="J3188">
        <v>40</v>
      </c>
      <c r="K3188">
        <v>65</v>
      </c>
      <c r="L3188" s="1" t="str">
        <f>Sheet1!L3188</f>
        <v>[{"bid":16003,"type":6,"num":43},{"bid":14001,"type":4,"num":38500}]</v>
      </c>
    </row>
    <row r="3189" spans="1:12" x14ac:dyDescent="0.2">
      <c r="A3189">
        <f t="shared" si="1512"/>
        <v>954079</v>
      </c>
      <c r="B3189">
        <f t="shared" si="1513"/>
        <v>954080</v>
      </c>
      <c r="C3189" t="s">
        <v>77</v>
      </c>
      <c r="D3189" s="8">
        <v>1025.6159999999986</v>
      </c>
      <c r="E3189">
        <v>79</v>
      </c>
      <c r="F3189" t="s">
        <v>531</v>
      </c>
      <c r="G3189">
        <v>0.2</v>
      </c>
      <c r="H3189" s="1" t="s">
        <v>536</v>
      </c>
      <c r="I3189">
        <v>1</v>
      </c>
      <c r="J3189">
        <v>20</v>
      </c>
      <c r="K3189">
        <v>66</v>
      </c>
      <c r="L3189" s="1" t="str">
        <f>Sheet1!L3189</f>
        <v>[{"bid":16003,"type":6,"num":43},{"bid":14001,"type":4,"num":39000}]</v>
      </c>
    </row>
    <row r="3190" spans="1:12" x14ac:dyDescent="0.2">
      <c r="A3190">
        <f t="shared" si="1512"/>
        <v>954080</v>
      </c>
      <c r="B3190">
        <f t="shared" si="1513"/>
        <v>954081</v>
      </c>
      <c r="C3190" t="s">
        <v>78</v>
      </c>
      <c r="D3190" s="8">
        <v>1106.3654399999984</v>
      </c>
      <c r="E3190">
        <v>80</v>
      </c>
      <c r="F3190" t="s">
        <v>532</v>
      </c>
      <c r="G3190">
        <v>0.2</v>
      </c>
      <c r="H3190" s="1" t="s">
        <v>536</v>
      </c>
      <c r="I3190">
        <v>1</v>
      </c>
      <c r="J3190">
        <v>20</v>
      </c>
      <c r="K3190">
        <v>67</v>
      </c>
      <c r="L3190" s="1" t="str">
        <f>Sheet1!L3190</f>
        <v>[{"bid":16003,"type":6,"num":43},{"bid":14001,"type":4,"num":39500}]</v>
      </c>
    </row>
    <row r="3191" spans="1:12" x14ac:dyDescent="0.2">
      <c r="A3191">
        <f t="shared" si="1512"/>
        <v>954081</v>
      </c>
      <c r="B3191">
        <f t="shared" si="1513"/>
        <v>954082</v>
      </c>
      <c r="C3191" t="s">
        <v>79</v>
      </c>
      <c r="D3191" s="8">
        <v>1190.7279999999987</v>
      </c>
      <c r="E3191">
        <v>81</v>
      </c>
      <c r="F3191" t="s">
        <v>532</v>
      </c>
      <c r="G3191">
        <v>0.2</v>
      </c>
      <c r="H3191" s="1" t="s">
        <v>536</v>
      </c>
      <c r="I3191">
        <v>1</v>
      </c>
      <c r="J3191">
        <v>20</v>
      </c>
      <c r="K3191">
        <v>68</v>
      </c>
      <c r="L3191" s="1" t="str">
        <f>Sheet1!L3191</f>
        <v>[{"bid":16003,"type":6,"num":46},{"bid":14001,"type":4,"num":40000}]</v>
      </c>
    </row>
    <row r="3192" spans="1:12" x14ac:dyDescent="0.2">
      <c r="A3192">
        <f t="shared" si="1512"/>
        <v>954082</v>
      </c>
      <c r="B3192">
        <f t="shared" si="1513"/>
        <v>954083</v>
      </c>
      <c r="C3192" t="s">
        <v>80</v>
      </c>
      <c r="D3192" s="8">
        <v>1278.7756799999986</v>
      </c>
      <c r="E3192">
        <v>82</v>
      </c>
      <c r="F3192" t="s">
        <v>534</v>
      </c>
      <c r="G3192">
        <v>0.2</v>
      </c>
      <c r="H3192" s="1" t="s">
        <v>536</v>
      </c>
      <c r="I3192">
        <v>1</v>
      </c>
      <c r="J3192">
        <v>20</v>
      </c>
      <c r="K3192">
        <v>69</v>
      </c>
      <c r="L3192" s="1" t="str">
        <f>Sheet1!L3192</f>
        <v>[{"bid":16003,"type":6,"num":46},{"bid":14001,"type":4,"num":40500}]</v>
      </c>
    </row>
    <row r="3193" spans="1:12" x14ac:dyDescent="0.2">
      <c r="A3193">
        <f t="shared" si="1512"/>
        <v>954083</v>
      </c>
      <c r="B3193">
        <f t="shared" si="1513"/>
        <v>954084</v>
      </c>
      <c r="C3193" t="s">
        <v>174</v>
      </c>
      <c r="D3193" s="8">
        <v>1370.5804799999983</v>
      </c>
      <c r="E3193">
        <v>83</v>
      </c>
      <c r="F3193" t="s">
        <v>532</v>
      </c>
      <c r="G3193">
        <v>0.2</v>
      </c>
      <c r="H3193" s="1" t="s">
        <v>536</v>
      </c>
      <c r="I3193">
        <v>1</v>
      </c>
      <c r="J3193">
        <v>20</v>
      </c>
      <c r="K3193">
        <v>70</v>
      </c>
      <c r="L3193" s="1" t="str">
        <f>Sheet1!L3193</f>
        <v>[{"bid":16003,"type":6,"num":46},{"bid":14001,"type":4,"num":41000}]</v>
      </c>
    </row>
    <row r="3194" spans="1:12" x14ac:dyDescent="0.2">
      <c r="A3194">
        <f t="shared" si="1512"/>
        <v>954084</v>
      </c>
      <c r="B3194">
        <f t="shared" si="1513"/>
        <v>954085</v>
      </c>
      <c r="C3194" t="s">
        <v>24</v>
      </c>
      <c r="D3194" s="8">
        <v>1466.214399999998</v>
      </c>
      <c r="E3194">
        <v>84</v>
      </c>
      <c r="F3194" t="s">
        <v>535</v>
      </c>
      <c r="G3194">
        <v>0.2</v>
      </c>
      <c r="H3194" s="1" t="s">
        <v>536</v>
      </c>
      <c r="I3194">
        <v>2</v>
      </c>
      <c r="J3194">
        <v>40</v>
      </c>
      <c r="K3194">
        <v>70</v>
      </c>
      <c r="L3194" s="1" t="str">
        <f>Sheet1!L3194</f>
        <v>[{"bid":16003,"type":6,"num":46},{"bid":14001,"type":4,"num":41500}]</v>
      </c>
    </row>
    <row r="3195" spans="1:12" x14ac:dyDescent="0.2">
      <c r="A3195">
        <f t="shared" si="1512"/>
        <v>954085</v>
      </c>
      <c r="B3195">
        <f t="shared" si="1513"/>
        <v>954086</v>
      </c>
      <c r="C3195" t="s">
        <v>81</v>
      </c>
      <c r="D3195" s="8">
        <v>1566.876959999998</v>
      </c>
      <c r="E3195">
        <v>85</v>
      </c>
      <c r="F3195" t="s">
        <v>531</v>
      </c>
      <c r="G3195">
        <v>0.2</v>
      </c>
      <c r="H3195" s="1" t="s">
        <v>536</v>
      </c>
      <c r="I3195">
        <v>1</v>
      </c>
      <c r="J3195">
        <v>20</v>
      </c>
      <c r="K3195">
        <v>71</v>
      </c>
      <c r="L3195" s="1" t="str">
        <f>Sheet1!L3195</f>
        <v>[{"bid":16003,"type":6,"num":46},{"bid":14001,"type":4,"num":42000}]</v>
      </c>
    </row>
    <row r="3196" spans="1:12" x14ac:dyDescent="0.2">
      <c r="A3196">
        <f t="shared" si="1512"/>
        <v>954086</v>
      </c>
      <c r="B3196">
        <f t="shared" si="1513"/>
        <v>954087</v>
      </c>
      <c r="C3196" t="s">
        <v>82</v>
      </c>
      <c r="D3196" s="8">
        <v>1671.619199999998</v>
      </c>
      <c r="E3196">
        <v>86</v>
      </c>
      <c r="F3196" t="s">
        <v>532</v>
      </c>
      <c r="G3196">
        <v>0.2</v>
      </c>
      <c r="H3196" s="1" t="s">
        <v>536</v>
      </c>
      <c r="I3196">
        <v>1</v>
      </c>
      <c r="J3196">
        <v>20</v>
      </c>
      <c r="K3196">
        <v>72</v>
      </c>
      <c r="L3196" s="1" t="str">
        <f>Sheet1!L3196</f>
        <v>[{"bid":16003,"type":6,"num":49},{"bid":14001,"type":4,"num":42500}]</v>
      </c>
    </row>
    <row r="3197" spans="1:12" x14ac:dyDescent="0.2">
      <c r="A3197">
        <f t="shared" si="1512"/>
        <v>954087</v>
      </c>
      <c r="B3197">
        <f t="shared" si="1513"/>
        <v>954088</v>
      </c>
      <c r="C3197" t="s">
        <v>83</v>
      </c>
      <c r="D3197" s="8">
        <v>1780.515999999998</v>
      </c>
      <c r="E3197">
        <v>87</v>
      </c>
      <c r="F3197" t="s">
        <v>532</v>
      </c>
      <c r="G3197">
        <v>0.2</v>
      </c>
      <c r="H3197" s="1" t="s">
        <v>536</v>
      </c>
      <c r="I3197">
        <v>1</v>
      </c>
      <c r="J3197">
        <v>20</v>
      </c>
      <c r="K3197">
        <v>73</v>
      </c>
      <c r="L3197" s="1" t="str">
        <f>Sheet1!L3197</f>
        <v>[{"bid":16003,"type":6,"num":49},{"bid":14001,"type":4,"num":43000}]</v>
      </c>
    </row>
    <row r="3198" spans="1:12" x14ac:dyDescent="0.2">
      <c r="A3198">
        <f t="shared" si="1512"/>
        <v>954088</v>
      </c>
      <c r="B3198">
        <f t="shared" si="1513"/>
        <v>954089</v>
      </c>
      <c r="C3198" t="s">
        <v>84</v>
      </c>
      <c r="D3198" s="8">
        <v>1893.6422399999979</v>
      </c>
      <c r="E3198">
        <v>88</v>
      </c>
      <c r="F3198" t="s">
        <v>531</v>
      </c>
      <c r="G3198">
        <v>0.2</v>
      </c>
      <c r="H3198" s="1" t="s">
        <v>536</v>
      </c>
      <c r="I3198">
        <v>1</v>
      </c>
      <c r="J3198">
        <v>20</v>
      </c>
      <c r="K3198">
        <v>74</v>
      </c>
      <c r="L3198" s="1" t="str">
        <f>Sheet1!L3198</f>
        <v>[{"bid":16003,"type":6,"num":49},{"bid":14001,"type":4,"num":43500}]</v>
      </c>
    </row>
    <row r="3199" spans="1:12" x14ac:dyDescent="0.2">
      <c r="A3199">
        <f t="shared" si="1512"/>
        <v>954089</v>
      </c>
      <c r="B3199">
        <f t="shared" si="1513"/>
        <v>954090</v>
      </c>
      <c r="C3199" t="s">
        <v>175</v>
      </c>
      <c r="D3199" s="8">
        <v>2011.0727999999979</v>
      </c>
      <c r="E3199">
        <v>89</v>
      </c>
      <c r="F3199" t="s">
        <v>532</v>
      </c>
      <c r="G3199">
        <v>0.2</v>
      </c>
      <c r="H3199" s="1" t="s">
        <v>536</v>
      </c>
      <c r="I3199">
        <v>1</v>
      </c>
      <c r="J3199">
        <v>20</v>
      </c>
      <c r="K3199">
        <v>75</v>
      </c>
      <c r="L3199" s="1" t="str">
        <f>Sheet1!L3199</f>
        <v>[{"bid":16003,"type":6,"num":49},{"bid":14001,"type":4,"num":44000}]</v>
      </c>
    </row>
    <row r="3200" spans="1:12" x14ac:dyDescent="0.2">
      <c r="A3200">
        <f t="shared" si="1512"/>
        <v>954090</v>
      </c>
      <c r="B3200">
        <f t="shared" si="1513"/>
        <v>954091</v>
      </c>
      <c r="C3200" t="s">
        <v>24</v>
      </c>
      <c r="D3200" s="8">
        <v>2132.8825599999977</v>
      </c>
      <c r="E3200">
        <v>90</v>
      </c>
      <c r="F3200" t="s">
        <v>535</v>
      </c>
      <c r="G3200">
        <v>0.2</v>
      </c>
      <c r="H3200" s="1" t="s">
        <v>536</v>
      </c>
      <c r="I3200">
        <v>2</v>
      </c>
      <c r="J3200">
        <v>40</v>
      </c>
      <c r="K3200">
        <v>75</v>
      </c>
      <c r="L3200" s="1" t="str">
        <f>Sheet1!L3200</f>
        <v>[{"bid":16003,"type":6,"num":49},{"bid":14001,"type":4,"num":44500}]</v>
      </c>
    </row>
    <row r="3201" spans="1:12" x14ac:dyDescent="0.2">
      <c r="A3201">
        <f t="shared" si="1512"/>
        <v>954091</v>
      </c>
      <c r="B3201">
        <f t="shared" si="1513"/>
        <v>954092</v>
      </c>
      <c r="C3201" t="s">
        <v>85</v>
      </c>
      <c r="D3201" s="8">
        <v>2260.6079999999979</v>
      </c>
      <c r="E3201">
        <v>91</v>
      </c>
      <c r="F3201" t="s">
        <v>531</v>
      </c>
      <c r="G3201">
        <v>0.2</v>
      </c>
      <c r="H3201" s="1" t="s">
        <v>536</v>
      </c>
      <c r="I3201">
        <v>1</v>
      </c>
      <c r="J3201">
        <v>20</v>
      </c>
      <c r="K3201">
        <v>76</v>
      </c>
      <c r="L3201" s="1" t="str">
        <f>Sheet1!L3201</f>
        <v>[{"bid":16003,"type":6,"num":52},{"bid":14001,"type":4,"num":45000}]</v>
      </c>
    </row>
    <row r="3202" spans="1:12" x14ac:dyDescent="0.2">
      <c r="A3202">
        <f t="shared" si="1512"/>
        <v>954092</v>
      </c>
      <c r="B3202">
        <f t="shared" si="1513"/>
        <v>954093</v>
      </c>
      <c r="C3202" t="s">
        <v>86</v>
      </c>
      <c r="D3202" s="8">
        <v>2392.9804799999979</v>
      </c>
      <c r="E3202">
        <v>92</v>
      </c>
      <c r="F3202" t="s">
        <v>532</v>
      </c>
      <c r="G3202">
        <v>0.2</v>
      </c>
      <c r="H3202" s="1" t="s">
        <v>536</v>
      </c>
      <c r="I3202">
        <v>1</v>
      </c>
      <c r="J3202">
        <v>20</v>
      </c>
      <c r="K3202">
        <v>77</v>
      </c>
      <c r="L3202" s="1" t="str">
        <f>Sheet1!L3202</f>
        <v>[{"bid":16003,"type":6,"num":52},{"bid":14001,"type":4,"num":45500}]</v>
      </c>
    </row>
    <row r="3203" spans="1:12" x14ac:dyDescent="0.2">
      <c r="A3203">
        <f t="shared" si="1512"/>
        <v>954093</v>
      </c>
      <c r="B3203">
        <f t="shared" si="1513"/>
        <v>954094</v>
      </c>
      <c r="C3203" t="s">
        <v>87</v>
      </c>
      <c r="D3203" s="8">
        <v>2530.0777599999974</v>
      </c>
      <c r="E3203">
        <v>93</v>
      </c>
      <c r="F3203" t="s">
        <v>532</v>
      </c>
      <c r="G3203">
        <v>0.2</v>
      </c>
      <c r="H3203" s="1" t="s">
        <v>536</v>
      </c>
      <c r="I3203">
        <v>1</v>
      </c>
      <c r="J3203">
        <v>20</v>
      </c>
      <c r="K3203">
        <v>78</v>
      </c>
      <c r="L3203" s="1" t="str">
        <f>Sheet1!L3203</f>
        <v>[{"bid":16003,"type":6,"num":52},{"bid":14001,"type":4,"num":46000}]</v>
      </c>
    </row>
    <row r="3204" spans="1:12" x14ac:dyDescent="0.2">
      <c r="A3204">
        <f t="shared" si="1512"/>
        <v>954094</v>
      </c>
      <c r="B3204">
        <f t="shared" si="1513"/>
        <v>954095</v>
      </c>
      <c r="C3204" t="s">
        <v>88</v>
      </c>
      <c r="D3204" s="8">
        <v>2671.9775999999974</v>
      </c>
      <c r="E3204">
        <v>94</v>
      </c>
      <c r="F3204" t="s">
        <v>534</v>
      </c>
      <c r="G3204">
        <v>0.2</v>
      </c>
      <c r="H3204" s="1" t="s">
        <v>536</v>
      </c>
      <c r="I3204">
        <v>1</v>
      </c>
      <c r="J3204">
        <v>20</v>
      </c>
      <c r="K3204">
        <v>79</v>
      </c>
      <c r="L3204" s="1" t="str">
        <f>Sheet1!L3204</f>
        <v>[{"bid":16003,"type":6,"num":52},{"bid":14001,"type":4,"num":46500}]</v>
      </c>
    </row>
    <row r="3205" spans="1:12" x14ac:dyDescent="0.2">
      <c r="A3205">
        <f t="shared" si="1512"/>
        <v>954095</v>
      </c>
      <c r="B3205">
        <f t="shared" si="1513"/>
        <v>954096</v>
      </c>
      <c r="C3205" t="s">
        <v>176</v>
      </c>
      <c r="D3205" s="8">
        <v>2818.7577599999977</v>
      </c>
      <c r="E3205">
        <v>95</v>
      </c>
      <c r="F3205" t="s">
        <v>532</v>
      </c>
      <c r="G3205">
        <v>0.2</v>
      </c>
      <c r="H3205" s="1" t="s">
        <v>536</v>
      </c>
      <c r="I3205">
        <v>1</v>
      </c>
      <c r="J3205">
        <v>20</v>
      </c>
      <c r="K3205">
        <v>80</v>
      </c>
      <c r="L3205" s="1" t="str">
        <f>Sheet1!L3205</f>
        <v>[{"bid":16003,"type":6,"num":52},{"bid":14001,"type":4,"num":47000}]</v>
      </c>
    </row>
    <row r="3206" spans="1:12" x14ac:dyDescent="0.2">
      <c r="A3206">
        <f t="shared" si="1512"/>
        <v>954096</v>
      </c>
      <c r="B3206">
        <f t="shared" si="1513"/>
        <v>954097</v>
      </c>
      <c r="C3206" t="s">
        <v>24</v>
      </c>
      <c r="D3206" s="8">
        <v>2970.4959999999978</v>
      </c>
      <c r="E3206">
        <v>96</v>
      </c>
      <c r="F3206" t="s">
        <v>535</v>
      </c>
      <c r="G3206">
        <v>0.2</v>
      </c>
      <c r="H3206" s="1" t="s">
        <v>536</v>
      </c>
      <c r="I3206">
        <v>2</v>
      </c>
      <c r="J3206">
        <v>40</v>
      </c>
      <c r="K3206">
        <v>80</v>
      </c>
      <c r="L3206" s="1" t="str">
        <f>Sheet1!L3206</f>
        <v>[{"bid":16003,"type":6,"num":55},{"bid":14001,"type":4,"num":47500}]</v>
      </c>
    </row>
    <row r="3207" spans="1:12" x14ac:dyDescent="0.2">
      <c r="A3207">
        <f t="shared" si="1512"/>
        <v>954097</v>
      </c>
      <c r="B3207">
        <f t="shared" si="1513"/>
        <v>954098</v>
      </c>
      <c r="C3207" t="s">
        <v>89</v>
      </c>
      <c r="D3207" s="8">
        <v>3124.234239999998</v>
      </c>
      <c r="E3207">
        <v>97</v>
      </c>
      <c r="F3207" t="s">
        <v>531</v>
      </c>
      <c r="G3207">
        <v>0.2</v>
      </c>
      <c r="H3207" s="1" t="s">
        <v>536</v>
      </c>
      <c r="I3207">
        <v>1</v>
      </c>
      <c r="J3207">
        <v>20</v>
      </c>
      <c r="K3207">
        <v>81</v>
      </c>
      <c r="L3207" s="1" t="str">
        <f>Sheet1!L3207</f>
        <v>[{"bid":16003,"type":6,"num":55},{"bid":14001,"type":4,"num":48000}]</v>
      </c>
    </row>
    <row r="3208" spans="1:12" x14ac:dyDescent="0.2">
      <c r="A3208">
        <f t="shared" si="1512"/>
        <v>954098</v>
      </c>
      <c r="B3208">
        <f t="shared" si="1513"/>
        <v>954099</v>
      </c>
      <c r="C3208" t="s">
        <v>90</v>
      </c>
      <c r="D3208" s="8">
        <v>3292.9478399999962</v>
      </c>
      <c r="E3208">
        <v>98</v>
      </c>
      <c r="F3208" t="s">
        <v>532</v>
      </c>
      <c r="G3208">
        <v>0.2</v>
      </c>
      <c r="H3208" s="1" t="s">
        <v>536</v>
      </c>
      <c r="I3208">
        <v>1</v>
      </c>
      <c r="J3208">
        <v>20</v>
      </c>
      <c r="K3208">
        <v>82</v>
      </c>
      <c r="L3208" s="1" t="str">
        <f>Sheet1!L3208</f>
        <v>[{"bid":16003,"type":6,"num":55},{"bid":14001,"type":4,"num":48500}]</v>
      </c>
    </row>
    <row r="3209" spans="1:12" x14ac:dyDescent="0.2">
      <c r="A3209">
        <f t="shared" si="1512"/>
        <v>954099</v>
      </c>
      <c r="B3209">
        <f t="shared" si="1513"/>
        <v>954100</v>
      </c>
      <c r="C3209" t="s">
        <v>91</v>
      </c>
      <c r="D3209" s="8">
        <v>3462.1191999999951</v>
      </c>
      <c r="E3209">
        <v>99</v>
      </c>
      <c r="F3209" t="s">
        <v>532</v>
      </c>
      <c r="G3209">
        <v>0.2</v>
      </c>
      <c r="H3209" s="1" t="s">
        <v>536</v>
      </c>
      <c r="I3209">
        <v>1</v>
      </c>
      <c r="J3209">
        <v>20</v>
      </c>
      <c r="K3209">
        <v>83</v>
      </c>
      <c r="L3209" s="1" t="str">
        <f>Sheet1!L3209</f>
        <v>[{"bid":16003,"type":6,"num":55},{"bid":14001,"type":4,"num":49000}]</v>
      </c>
    </row>
    <row r="3210" spans="1:12" x14ac:dyDescent="0.2">
      <c r="A3210">
        <f t="shared" si="1512"/>
        <v>954100</v>
      </c>
      <c r="B3210">
        <f t="shared" si="1513"/>
        <v>954101</v>
      </c>
      <c r="C3210" t="s">
        <v>92</v>
      </c>
      <c r="D3210" s="8">
        <v>3638.7225599999947</v>
      </c>
      <c r="E3210">
        <v>100</v>
      </c>
      <c r="F3210" t="s">
        <v>534</v>
      </c>
      <c r="G3210">
        <v>0.2</v>
      </c>
      <c r="H3210" s="1" t="s">
        <v>536</v>
      </c>
      <c r="I3210">
        <v>1</v>
      </c>
      <c r="J3210">
        <v>20</v>
      </c>
      <c r="K3210">
        <v>84</v>
      </c>
      <c r="L3210" s="1" t="str">
        <f>Sheet1!L3210</f>
        <v>[{"bid":16003,"type":6,"num":55},{"bid":14001,"type":4,"num":49500}]</v>
      </c>
    </row>
    <row r="3211" spans="1:12" x14ac:dyDescent="0.2">
      <c r="A3211">
        <f t="shared" si="1512"/>
        <v>954101</v>
      </c>
      <c r="B3211">
        <f t="shared" si="1513"/>
        <v>954102</v>
      </c>
      <c r="C3211" t="s">
        <v>177</v>
      </c>
      <c r="D3211" s="8">
        <v>3820.9463999999939</v>
      </c>
      <c r="E3211">
        <v>101</v>
      </c>
      <c r="F3211" t="s">
        <v>532</v>
      </c>
      <c r="G3211">
        <v>0.2</v>
      </c>
      <c r="H3211" s="1" t="s">
        <v>536</v>
      </c>
      <c r="I3211">
        <v>1</v>
      </c>
      <c r="J3211">
        <v>20</v>
      </c>
      <c r="K3211">
        <v>85</v>
      </c>
      <c r="L3211" s="1" t="str">
        <f>Sheet1!L3211</f>
        <v>[{"bid":16003,"type":6,"num":58},{"bid":14001,"type":4,"num":50000}]</v>
      </c>
    </row>
    <row r="3212" spans="1:12" x14ac:dyDescent="0.2">
      <c r="A3212">
        <f t="shared" si="1512"/>
        <v>954102</v>
      </c>
      <c r="B3212">
        <f t="shared" si="1513"/>
        <v>954103</v>
      </c>
      <c r="C3212" t="s">
        <v>24</v>
      </c>
      <c r="D3212" s="8">
        <v>4008.8742399999933</v>
      </c>
      <c r="E3212">
        <v>102</v>
      </c>
      <c r="F3212" t="s">
        <v>535</v>
      </c>
      <c r="G3212">
        <v>0.2</v>
      </c>
      <c r="H3212" s="1" t="s">
        <v>536</v>
      </c>
      <c r="I3212">
        <v>2</v>
      </c>
      <c r="J3212">
        <v>40</v>
      </c>
      <c r="K3212">
        <v>85</v>
      </c>
      <c r="L3212" s="1" t="str">
        <f>Sheet1!L3212</f>
        <v>[{"bid":16003,"type":6,"num":58},{"bid":14001,"type":4,"num":50500}]</v>
      </c>
    </row>
    <row r="3213" spans="1:12" x14ac:dyDescent="0.2">
      <c r="A3213">
        <f t="shared" si="1512"/>
        <v>954103</v>
      </c>
      <c r="B3213">
        <f t="shared" si="1513"/>
        <v>954104</v>
      </c>
      <c r="C3213" t="s">
        <v>93</v>
      </c>
      <c r="D3213" s="8">
        <v>4204.823039999992</v>
      </c>
      <c r="E3213">
        <v>103</v>
      </c>
      <c r="F3213" t="s">
        <v>531</v>
      </c>
      <c r="G3213">
        <v>0.2</v>
      </c>
      <c r="H3213" s="1" t="s">
        <v>536</v>
      </c>
      <c r="I3213">
        <v>1</v>
      </c>
      <c r="J3213">
        <v>20</v>
      </c>
      <c r="K3213">
        <v>86</v>
      </c>
      <c r="L3213" s="1" t="str">
        <f>Sheet1!L3213</f>
        <v>[{"bid":16003,"type":6,"num":58},{"bid":14001,"type":4,"num":51000}]</v>
      </c>
    </row>
    <row r="3214" spans="1:12" x14ac:dyDescent="0.2">
      <c r="A3214">
        <f t="shared" si="1512"/>
        <v>954104</v>
      </c>
      <c r="B3214">
        <f t="shared" si="1513"/>
        <v>954105</v>
      </c>
      <c r="C3214" t="s">
        <v>94</v>
      </c>
      <c r="D3214" s="8">
        <v>4406.7839999999915</v>
      </c>
      <c r="E3214">
        <v>104</v>
      </c>
      <c r="F3214" t="s">
        <v>532</v>
      </c>
      <c r="G3214">
        <v>0.2</v>
      </c>
      <c r="H3214" s="1" t="s">
        <v>536</v>
      </c>
      <c r="I3214">
        <v>1</v>
      </c>
      <c r="J3214">
        <v>20</v>
      </c>
      <c r="K3214">
        <v>87</v>
      </c>
      <c r="L3214" s="1" t="str">
        <f>Sheet1!L3214</f>
        <v>[{"bid":16003,"type":6,"num":58},{"bid":14001,"type":4,"num":51500}]</v>
      </c>
    </row>
    <row r="3215" spans="1:12" x14ac:dyDescent="0.2">
      <c r="A3215">
        <f t="shared" si="1512"/>
        <v>954105</v>
      </c>
      <c r="B3215">
        <f t="shared" si="1513"/>
        <v>954106</v>
      </c>
      <c r="C3215" t="s">
        <v>95</v>
      </c>
      <c r="D3215" s="8">
        <v>4614.8435199999903</v>
      </c>
      <c r="E3215">
        <v>105</v>
      </c>
      <c r="F3215" t="s">
        <v>532</v>
      </c>
      <c r="G3215">
        <v>0.2</v>
      </c>
      <c r="H3215" s="1" t="s">
        <v>536</v>
      </c>
      <c r="I3215">
        <v>1</v>
      </c>
      <c r="J3215">
        <v>20</v>
      </c>
      <c r="K3215">
        <v>88</v>
      </c>
      <c r="L3215" s="1" t="str">
        <f>Sheet1!L3215</f>
        <v>[{"bid":16003,"type":6,"num":58},{"bid":14001,"type":4,"num":52000}]</v>
      </c>
    </row>
    <row r="3216" spans="1:12" x14ac:dyDescent="0.2">
      <c r="A3216">
        <f t="shared" si="1512"/>
        <v>954106</v>
      </c>
      <c r="B3216">
        <f t="shared" si="1513"/>
        <v>954107</v>
      </c>
      <c r="C3216" t="s">
        <v>96</v>
      </c>
      <c r="D3216" s="8">
        <v>4829.0879999999888</v>
      </c>
      <c r="E3216">
        <v>106</v>
      </c>
      <c r="F3216" t="s">
        <v>534</v>
      </c>
      <c r="G3216">
        <v>0.2</v>
      </c>
      <c r="H3216" s="1" t="s">
        <v>536</v>
      </c>
      <c r="I3216">
        <v>1</v>
      </c>
      <c r="J3216">
        <v>20</v>
      </c>
      <c r="K3216">
        <v>89</v>
      </c>
      <c r="L3216" s="1" t="str">
        <f>Sheet1!L3216</f>
        <v>[{"bid":16003,"type":6,"num":61},{"bid":14001,"type":4,"num":52500}]</v>
      </c>
    </row>
    <row r="3217" spans="1:12" x14ac:dyDescent="0.2">
      <c r="A3217">
        <f t="shared" si="1512"/>
        <v>954107</v>
      </c>
      <c r="B3217">
        <f t="shared" si="1513"/>
        <v>954108</v>
      </c>
      <c r="C3217" t="s">
        <v>178</v>
      </c>
      <c r="D3217" s="8">
        <v>5049.6038399999879</v>
      </c>
      <c r="E3217">
        <v>107</v>
      </c>
      <c r="F3217" t="s">
        <v>532</v>
      </c>
      <c r="G3217">
        <v>0.2</v>
      </c>
      <c r="H3217" s="1" t="s">
        <v>536</v>
      </c>
      <c r="I3217">
        <v>1</v>
      </c>
      <c r="J3217">
        <v>20</v>
      </c>
      <c r="K3217">
        <v>90</v>
      </c>
      <c r="L3217" s="1" t="str">
        <f>Sheet1!L3217</f>
        <v>[{"bid":16003,"type":6,"num":61},{"bid":14001,"type":4,"num":53000}]</v>
      </c>
    </row>
    <row r="3218" spans="1:12" x14ac:dyDescent="0.2">
      <c r="A3218">
        <f t="shared" si="1512"/>
        <v>954108</v>
      </c>
      <c r="B3218">
        <f t="shared" si="1513"/>
        <v>954109</v>
      </c>
      <c r="C3218" t="s">
        <v>24</v>
      </c>
      <c r="D3218" s="8">
        <v>5276.4774399999869</v>
      </c>
      <c r="E3218">
        <v>108</v>
      </c>
      <c r="F3218" t="s">
        <v>535</v>
      </c>
      <c r="G3218">
        <v>0.2</v>
      </c>
      <c r="H3218" s="1" t="s">
        <v>536</v>
      </c>
      <c r="I3218">
        <v>2</v>
      </c>
      <c r="J3218">
        <v>40</v>
      </c>
      <c r="K3218">
        <v>90</v>
      </c>
      <c r="L3218" s="1" t="str">
        <f>Sheet1!L3218</f>
        <v>[{"bid":16003,"type":6,"num":61},{"bid":14001,"type":4,"num":53500}]</v>
      </c>
    </row>
    <row r="3219" spans="1:12" x14ac:dyDescent="0.2">
      <c r="A3219">
        <f t="shared" si="1512"/>
        <v>954109</v>
      </c>
      <c r="B3219">
        <f t="shared" si="1513"/>
        <v>954110</v>
      </c>
      <c r="C3219" t="s">
        <v>97</v>
      </c>
      <c r="D3219" s="8">
        <v>5512.4663999999866</v>
      </c>
      <c r="E3219">
        <v>109</v>
      </c>
      <c r="F3219" t="s">
        <v>531</v>
      </c>
      <c r="G3219">
        <v>0.2</v>
      </c>
      <c r="H3219" s="1" t="s">
        <v>536</v>
      </c>
      <c r="I3219">
        <v>1</v>
      </c>
      <c r="J3219">
        <v>20</v>
      </c>
      <c r="K3219">
        <v>91</v>
      </c>
      <c r="L3219" s="1" t="str">
        <f>Sheet1!L3219</f>
        <v>[{"bid":16003,"type":6,"num":61},{"bid":14001,"type":4,"num":54000}]</v>
      </c>
    </row>
    <row r="3220" spans="1:12" x14ac:dyDescent="0.2">
      <c r="A3220">
        <f t="shared" si="1512"/>
        <v>954110</v>
      </c>
      <c r="B3220">
        <f t="shared" si="1513"/>
        <v>954111</v>
      </c>
      <c r="C3220" t="s">
        <v>98</v>
      </c>
      <c r="D3220" s="8">
        <v>5861.7151999999851</v>
      </c>
      <c r="E3220">
        <v>110</v>
      </c>
      <c r="F3220" t="s">
        <v>532</v>
      </c>
      <c r="G3220">
        <v>0.2</v>
      </c>
      <c r="H3220" s="1" t="s">
        <v>536</v>
      </c>
      <c r="I3220">
        <v>1</v>
      </c>
      <c r="J3220">
        <v>20</v>
      </c>
      <c r="K3220">
        <v>92</v>
      </c>
      <c r="L3220" s="1" t="str">
        <f>Sheet1!L3220</f>
        <v>[{"bid":16003,"type":6,"num":61},{"bid":14001,"type":4,"num":54500}]</v>
      </c>
    </row>
    <row r="3221" spans="1:12" x14ac:dyDescent="0.2">
      <c r="A3221">
        <f t="shared" si="1512"/>
        <v>954111</v>
      </c>
      <c r="B3221">
        <f t="shared" si="1513"/>
        <v>954112</v>
      </c>
      <c r="C3221" t="s">
        <v>99</v>
      </c>
      <c r="D3221" s="8">
        <v>6222.9316799999851</v>
      </c>
      <c r="E3221">
        <v>111</v>
      </c>
      <c r="F3221" t="s">
        <v>532</v>
      </c>
      <c r="G3221">
        <v>0.2</v>
      </c>
      <c r="H3221" s="1" t="s">
        <v>536</v>
      </c>
      <c r="I3221">
        <v>1</v>
      </c>
      <c r="J3221">
        <v>20</v>
      </c>
      <c r="K3221">
        <v>93</v>
      </c>
      <c r="L3221" s="1" t="str">
        <f>Sheet1!L3221</f>
        <v>[{"bid":16003,"type":6,"num":64},{"bid":14001,"type":4,"num":55000}]</v>
      </c>
    </row>
    <row r="3222" spans="1:12" x14ac:dyDescent="0.2">
      <c r="A3222">
        <f t="shared" si="1512"/>
        <v>954112</v>
      </c>
      <c r="B3222">
        <f t="shared" si="1513"/>
        <v>954113</v>
      </c>
      <c r="C3222" t="s">
        <v>100</v>
      </c>
      <c r="D3222" s="8">
        <v>6596.2943999999834</v>
      </c>
      <c r="E3222">
        <v>112</v>
      </c>
      <c r="F3222" t="s">
        <v>534</v>
      </c>
      <c r="G3222">
        <v>0.2</v>
      </c>
      <c r="H3222" s="1" t="s">
        <v>536</v>
      </c>
      <c r="I3222">
        <v>1</v>
      </c>
      <c r="J3222">
        <v>20</v>
      </c>
      <c r="K3222">
        <v>94</v>
      </c>
      <c r="L3222" s="1" t="str">
        <f>Sheet1!L3222</f>
        <v>[{"bid":16003,"type":6,"num":64},{"bid":14001,"type":4,"num":55500}]</v>
      </c>
    </row>
    <row r="3223" spans="1:12" x14ac:dyDescent="0.2">
      <c r="A3223">
        <f t="shared" si="1512"/>
        <v>954113</v>
      </c>
      <c r="B3223">
        <f t="shared" si="1513"/>
        <v>954114</v>
      </c>
      <c r="C3223" t="s">
        <v>179</v>
      </c>
      <c r="D3223" s="8">
        <v>6981.9819199999838</v>
      </c>
      <c r="E3223">
        <v>113</v>
      </c>
      <c r="F3223" t="s">
        <v>532</v>
      </c>
      <c r="G3223">
        <v>0.2</v>
      </c>
      <c r="H3223" s="1" t="s">
        <v>536</v>
      </c>
      <c r="I3223">
        <v>1</v>
      </c>
      <c r="J3223">
        <v>20</v>
      </c>
      <c r="K3223">
        <v>95</v>
      </c>
      <c r="L3223" s="1" t="str">
        <f>Sheet1!L3223</f>
        <v>[{"bid":16003,"type":6,"num":64},{"bid":14001,"type":4,"num":56000}]</v>
      </c>
    </row>
    <row r="3224" spans="1:12" x14ac:dyDescent="0.2">
      <c r="A3224">
        <f t="shared" si="1512"/>
        <v>954114</v>
      </c>
      <c r="B3224">
        <f t="shared" si="1513"/>
        <v>954115</v>
      </c>
      <c r="C3224" t="s">
        <v>24</v>
      </c>
      <c r="D3224" s="8">
        <v>7380.1727999999821</v>
      </c>
      <c r="E3224">
        <v>114</v>
      </c>
      <c r="F3224" t="s">
        <v>535</v>
      </c>
      <c r="G3224">
        <v>0.2</v>
      </c>
      <c r="H3224" s="1" t="s">
        <v>536</v>
      </c>
      <c r="I3224">
        <v>2</v>
      </c>
      <c r="J3224">
        <v>40</v>
      </c>
      <c r="K3224">
        <v>95</v>
      </c>
      <c r="L3224" s="1" t="str">
        <f>Sheet1!L3224</f>
        <v>[{"bid":16003,"type":6,"num":64},{"bid":14001,"type":4,"num":56500}]</v>
      </c>
    </row>
    <row r="3225" spans="1:12" x14ac:dyDescent="0.2">
      <c r="A3225">
        <f t="shared" si="1512"/>
        <v>954115</v>
      </c>
      <c r="B3225">
        <f t="shared" si="1513"/>
        <v>954116</v>
      </c>
      <c r="C3225" t="s">
        <v>101</v>
      </c>
      <c r="D3225" s="8">
        <v>7794.5087999999823</v>
      </c>
      <c r="E3225">
        <v>115</v>
      </c>
      <c r="F3225" t="s">
        <v>531</v>
      </c>
      <c r="G3225">
        <v>0.2</v>
      </c>
      <c r="H3225" s="1" t="s">
        <v>536</v>
      </c>
      <c r="I3225">
        <v>1</v>
      </c>
      <c r="J3225">
        <v>20</v>
      </c>
      <c r="K3225">
        <v>96</v>
      </c>
      <c r="L3225" s="1" t="str">
        <f>Sheet1!L3225</f>
        <v>[{"bid":16003,"type":6,"num":64},{"bid":14001,"type":4,"num":57000}]</v>
      </c>
    </row>
    <row r="3226" spans="1:12" x14ac:dyDescent="0.2">
      <c r="A3226">
        <f t="shared" si="1512"/>
        <v>954116</v>
      </c>
      <c r="B3226">
        <f t="shared" si="1513"/>
        <v>954117</v>
      </c>
      <c r="C3226" t="s">
        <v>102</v>
      </c>
      <c r="D3226" s="8">
        <v>8221.9827199999818</v>
      </c>
      <c r="E3226">
        <v>116</v>
      </c>
      <c r="F3226" t="s">
        <v>532</v>
      </c>
      <c r="G3226">
        <v>0.2</v>
      </c>
      <c r="H3226" s="1" t="s">
        <v>536</v>
      </c>
      <c r="I3226">
        <v>1</v>
      </c>
      <c r="J3226">
        <v>20</v>
      </c>
      <c r="K3226">
        <v>97</v>
      </c>
      <c r="L3226" s="1" t="str">
        <f>Sheet1!L3226</f>
        <v>[{"bid":16003,"type":6,"num":67},{"bid":14001,"type":4,"num":57500}]</v>
      </c>
    </row>
    <row r="3227" spans="1:12" x14ac:dyDescent="0.2">
      <c r="A3227">
        <f t="shared" si="1512"/>
        <v>954117</v>
      </c>
      <c r="B3227">
        <f t="shared" si="1513"/>
        <v>954118</v>
      </c>
      <c r="C3227" t="s">
        <v>103</v>
      </c>
      <c r="D3227" s="8">
        <v>8662.7788799999817</v>
      </c>
      <c r="E3227">
        <v>117</v>
      </c>
      <c r="F3227" t="s">
        <v>532</v>
      </c>
      <c r="G3227">
        <v>0.2</v>
      </c>
      <c r="H3227" s="1" t="s">
        <v>536</v>
      </c>
      <c r="I3227">
        <v>1</v>
      </c>
      <c r="J3227">
        <v>20</v>
      </c>
      <c r="K3227">
        <v>98</v>
      </c>
      <c r="L3227" s="1" t="str">
        <f>Sheet1!L3227</f>
        <v>[{"bid":16003,"type":6,"num":67},{"bid":14001,"type":4,"num":58000}]</v>
      </c>
    </row>
    <row r="3228" spans="1:12" x14ac:dyDescent="0.2">
      <c r="A3228">
        <f t="shared" si="1512"/>
        <v>954118</v>
      </c>
      <c r="B3228">
        <f t="shared" si="1513"/>
        <v>954119</v>
      </c>
      <c r="C3228" t="s">
        <v>104</v>
      </c>
      <c r="D3228" s="8">
        <v>9117.0815999999795</v>
      </c>
      <c r="E3228">
        <v>118</v>
      </c>
      <c r="F3228" t="s">
        <v>534</v>
      </c>
      <c r="G3228">
        <v>0.2</v>
      </c>
      <c r="H3228" s="1" t="s">
        <v>536</v>
      </c>
      <c r="I3228">
        <v>1</v>
      </c>
      <c r="J3228">
        <v>20</v>
      </c>
      <c r="K3228">
        <v>99</v>
      </c>
      <c r="L3228" s="1" t="str">
        <f>Sheet1!L3228</f>
        <v>[{"bid":16003,"type":6,"num":67},{"bid":14001,"type":4,"num":58500}]</v>
      </c>
    </row>
    <row r="3229" spans="1:12" x14ac:dyDescent="0.2">
      <c r="A3229">
        <f t="shared" si="1512"/>
        <v>954119</v>
      </c>
      <c r="B3229">
        <f t="shared" si="1513"/>
        <v>954120</v>
      </c>
      <c r="C3229" t="s">
        <v>180</v>
      </c>
      <c r="D3229" s="8">
        <v>9585.0751999999793</v>
      </c>
      <c r="E3229">
        <v>119</v>
      </c>
      <c r="F3229" t="s">
        <v>532</v>
      </c>
      <c r="G3229">
        <v>0.2</v>
      </c>
      <c r="H3229" s="1" t="s">
        <v>536</v>
      </c>
      <c r="I3229">
        <v>1</v>
      </c>
      <c r="J3229">
        <v>20</v>
      </c>
      <c r="K3229">
        <v>100</v>
      </c>
      <c r="L3229" s="1" t="str">
        <f>Sheet1!L3229</f>
        <v>[{"bid":16003,"type":6,"num":67},{"bid":14001,"type":4,"num":59000}]</v>
      </c>
    </row>
    <row r="3230" spans="1:12" x14ac:dyDescent="0.2">
      <c r="A3230">
        <f t="shared" si="1512"/>
        <v>954120</v>
      </c>
      <c r="B3230">
        <f t="shared" si="1513"/>
        <v>954121</v>
      </c>
      <c r="C3230" t="s">
        <v>24</v>
      </c>
      <c r="D3230" s="8">
        <v>10066.943999999979</v>
      </c>
      <c r="E3230">
        <f>E1406</f>
        <v>120</v>
      </c>
      <c r="F3230" t="s">
        <v>535</v>
      </c>
      <c r="G3230">
        <v>0.2</v>
      </c>
      <c r="H3230" s="1" t="s">
        <v>536</v>
      </c>
      <c r="I3230">
        <v>2</v>
      </c>
      <c r="J3230">
        <v>40</v>
      </c>
      <c r="K3230">
        <v>100</v>
      </c>
      <c r="L3230" s="1" t="str">
        <f>Sheet1!L3230</f>
        <v>[{"bid":16003,"type":6,"num":67},{"bid":14001,"type":4,"num":59500}]</v>
      </c>
    </row>
    <row r="3231" spans="1:12" x14ac:dyDescent="0.2">
      <c r="A3231">
        <f t="shared" si="1512"/>
        <v>954121</v>
      </c>
      <c r="B3231">
        <f t="shared" si="1513"/>
        <v>954122</v>
      </c>
      <c r="C3231" t="s">
        <v>105</v>
      </c>
      <c r="D3231" s="8">
        <v>10841.669279999976</v>
      </c>
      <c r="E3231">
        <f t="shared" ref="E3231:E3294" si="1514">E1407</f>
        <v>122</v>
      </c>
      <c r="F3231" t="s">
        <v>531</v>
      </c>
      <c r="G3231">
        <v>0.2</v>
      </c>
      <c r="H3231" s="1" t="s">
        <v>536</v>
      </c>
      <c r="I3231">
        <v>1</v>
      </c>
      <c r="J3231">
        <v>20</v>
      </c>
      <c r="K3231">
        <v>101</v>
      </c>
      <c r="L3231" s="1" t="str">
        <f>Sheet1!L3231</f>
        <v>[{"bid":16003,"type":6,"num":70},{"bid":14001,"type":4,"num":60000}]</v>
      </c>
    </row>
    <row r="3232" spans="1:12" x14ac:dyDescent="0.2">
      <c r="A3232">
        <f t="shared" si="1512"/>
        <v>954122</v>
      </c>
      <c r="B3232">
        <f t="shared" si="1513"/>
        <v>954123</v>
      </c>
      <c r="C3232" t="s">
        <v>106</v>
      </c>
      <c r="D3232" s="8">
        <v>11643.107199999977</v>
      </c>
      <c r="E3232">
        <f t="shared" si="1514"/>
        <v>123</v>
      </c>
      <c r="F3232" t="s">
        <v>532</v>
      </c>
      <c r="G3232">
        <v>0.2</v>
      </c>
      <c r="H3232" s="1" t="s">
        <v>536</v>
      </c>
      <c r="I3232">
        <v>1</v>
      </c>
      <c r="J3232">
        <v>20</v>
      </c>
      <c r="K3232">
        <v>102</v>
      </c>
      <c r="L3232" s="1" t="str">
        <f>Sheet1!L3232</f>
        <v>[{"bid":16003,"type":6,"num":70},{"bid":14001,"type":4,"num":60500}]</v>
      </c>
    </row>
    <row r="3233" spans="1:12" x14ac:dyDescent="0.2">
      <c r="A3233">
        <f t="shared" si="1512"/>
        <v>954123</v>
      </c>
      <c r="B3233">
        <f t="shared" si="1513"/>
        <v>954124</v>
      </c>
      <c r="C3233" t="s">
        <v>107</v>
      </c>
      <c r="D3233" s="8">
        <v>12471.637919999976</v>
      </c>
      <c r="E3233">
        <f t="shared" si="1514"/>
        <v>125</v>
      </c>
      <c r="F3233" t="s">
        <v>532</v>
      </c>
      <c r="G3233">
        <v>0.2</v>
      </c>
      <c r="H3233" s="1" t="s">
        <v>536</v>
      </c>
      <c r="I3233">
        <v>1</v>
      </c>
      <c r="J3233">
        <v>20</v>
      </c>
      <c r="K3233">
        <v>103</v>
      </c>
      <c r="L3233" s="1" t="str">
        <f>Sheet1!L3233</f>
        <v>[{"bid":16003,"type":6,"num":70},{"bid":14001,"type":4,"num":61000}]</v>
      </c>
    </row>
    <row r="3234" spans="1:12" x14ac:dyDescent="0.2">
      <c r="A3234">
        <f t="shared" si="1512"/>
        <v>954124</v>
      </c>
      <c r="B3234">
        <f t="shared" si="1513"/>
        <v>954125</v>
      </c>
      <c r="C3234" t="s">
        <v>108</v>
      </c>
      <c r="D3234" s="8">
        <v>13327.641599999974</v>
      </c>
      <c r="E3234">
        <f t="shared" si="1514"/>
        <v>126</v>
      </c>
      <c r="F3234" t="s">
        <v>534</v>
      </c>
      <c r="G3234">
        <v>0.2</v>
      </c>
      <c r="H3234" s="1" t="s">
        <v>536</v>
      </c>
      <c r="I3234">
        <v>1</v>
      </c>
      <c r="J3234">
        <v>20</v>
      </c>
      <c r="K3234">
        <v>104</v>
      </c>
      <c r="L3234" s="1" t="str">
        <f>Sheet1!L3234</f>
        <v>[{"bid":16003,"type":6,"num":70},{"bid":14001,"type":4,"num":61500}]</v>
      </c>
    </row>
    <row r="3235" spans="1:12" x14ac:dyDescent="0.2">
      <c r="A3235">
        <f t="shared" si="1512"/>
        <v>954125</v>
      </c>
      <c r="B3235">
        <f t="shared" si="1513"/>
        <v>954126</v>
      </c>
      <c r="C3235" t="s">
        <v>181</v>
      </c>
      <c r="D3235" s="8">
        <v>14217.015999999974</v>
      </c>
      <c r="E3235">
        <f t="shared" si="1514"/>
        <v>127</v>
      </c>
      <c r="F3235" t="s">
        <v>532</v>
      </c>
      <c r="G3235">
        <v>0.2</v>
      </c>
      <c r="H3235" s="1" t="s">
        <v>536</v>
      </c>
      <c r="I3235">
        <v>1</v>
      </c>
      <c r="J3235">
        <v>20</v>
      </c>
      <c r="K3235">
        <v>105</v>
      </c>
      <c r="L3235" s="1" t="str">
        <f>Sheet1!L3235</f>
        <v>[{"bid":16003,"type":6,"num":70},{"bid":14001,"type":4,"num":62000}]</v>
      </c>
    </row>
    <row r="3236" spans="1:12" x14ac:dyDescent="0.2">
      <c r="A3236">
        <f t="shared" si="1512"/>
        <v>954126</v>
      </c>
      <c r="B3236">
        <f t="shared" si="1513"/>
        <v>954127</v>
      </c>
      <c r="C3236" t="s">
        <v>24</v>
      </c>
      <c r="D3236" s="8">
        <v>15135.183359999972</v>
      </c>
      <c r="E3236">
        <f t="shared" si="1514"/>
        <v>129</v>
      </c>
      <c r="F3236" t="s">
        <v>535</v>
      </c>
      <c r="G3236">
        <v>0.2</v>
      </c>
      <c r="H3236" s="1" t="s">
        <v>536</v>
      </c>
      <c r="I3236">
        <v>2</v>
      </c>
      <c r="J3236">
        <v>40</v>
      </c>
      <c r="K3236">
        <v>105</v>
      </c>
      <c r="L3236" s="1" t="str">
        <f>Sheet1!L3236</f>
        <v>[{"bid":16003,"type":6,"num":73},{"bid":14001,"type":4,"num":62500}]</v>
      </c>
    </row>
    <row r="3237" spans="1:12" x14ac:dyDescent="0.2">
      <c r="A3237">
        <f t="shared" si="1512"/>
        <v>954127</v>
      </c>
      <c r="B3237">
        <f t="shared" si="1513"/>
        <v>954128</v>
      </c>
      <c r="C3237" t="s">
        <v>109</v>
      </c>
      <c r="D3237" s="8">
        <v>16088.616479999971</v>
      </c>
      <c r="E3237">
        <f t="shared" si="1514"/>
        <v>130</v>
      </c>
      <c r="F3237" t="s">
        <v>531</v>
      </c>
      <c r="G3237">
        <v>0.2</v>
      </c>
      <c r="H3237" s="1" t="s">
        <v>536</v>
      </c>
      <c r="I3237">
        <v>1</v>
      </c>
      <c r="J3237">
        <v>20</v>
      </c>
      <c r="K3237">
        <v>106</v>
      </c>
      <c r="L3237" s="1" t="str">
        <f>Sheet1!L3237</f>
        <v>[{"bid":16003,"type":6,"num":73},{"bid":14001,"type":4,"num":63000}]</v>
      </c>
    </row>
    <row r="3238" spans="1:12" x14ac:dyDescent="0.2">
      <c r="A3238">
        <f t="shared" si="1512"/>
        <v>954128</v>
      </c>
      <c r="B3238">
        <f t="shared" si="1513"/>
        <v>954129</v>
      </c>
      <c r="C3238" t="s">
        <v>110</v>
      </c>
      <c r="D3238" s="8">
        <v>17072.200959999973</v>
      </c>
      <c r="E3238">
        <f t="shared" si="1514"/>
        <v>132</v>
      </c>
      <c r="F3238" t="s">
        <v>532</v>
      </c>
      <c r="G3238">
        <v>0.2</v>
      </c>
      <c r="H3238" s="1" t="s">
        <v>536</v>
      </c>
      <c r="I3238">
        <v>1</v>
      </c>
      <c r="J3238">
        <v>20</v>
      </c>
      <c r="K3238">
        <v>107</v>
      </c>
      <c r="L3238" s="1" t="str">
        <f>Sheet1!L3238</f>
        <v>[{"bid":16003,"type":6,"num":73},{"bid":14001,"type":4,"num":63500}]</v>
      </c>
    </row>
    <row r="3239" spans="1:12" x14ac:dyDescent="0.2">
      <c r="A3239">
        <f t="shared" si="1512"/>
        <v>954129</v>
      </c>
      <c r="B3239">
        <f t="shared" si="1513"/>
        <v>954130</v>
      </c>
      <c r="C3239" t="s">
        <v>111</v>
      </c>
      <c r="D3239" s="8">
        <v>18086.339999999971</v>
      </c>
      <c r="E3239">
        <f t="shared" si="1514"/>
        <v>133</v>
      </c>
      <c r="F3239" t="s">
        <v>532</v>
      </c>
      <c r="G3239">
        <v>0.2</v>
      </c>
      <c r="H3239" s="1" t="s">
        <v>536</v>
      </c>
      <c r="I3239">
        <v>1</v>
      </c>
      <c r="J3239">
        <v>20</v>
      </c>
      <c r="K3239">
        <v>108</v>
      </c>
      <c r="L3239" s="1" t="str">
        <f>Sheet1!L3239</f>
        <v>[{"bid":16003,"type":6,"num":73},{"bid":14001,"type":4,"num":64000}]</v>
      </c>
    </row>
    <row r="3240" spans="1:12" x14ac:dyDescent="0.2">
      <c r="A3240">
        <f t="shared" si="1512"/>
        <v>954130</v>
      </c>
      <c r="B3240">
        <f t="shared" si="1513"/>
        <v>954131</v>
      </c>
      <c r="C3240" t="s">
        <v>112</v>
      </c>
      <c r="D3240" s="8">
        <v>19131.43679999997</v>
      </c>
      <c r="E3240">
        <f t="shared" si="1514"/>
        <v>134</v>
      </c>
      <c r="F3240" t="s">
        <v>534</v>
      </c>
      <c r="G3240">
        <v>0.2</v>
      </c>
      <c r="H3240" s="1" t="s">
        <v>536</v>
      </c>
      <c r="I3240">
        <v>1</v>
      </c>
      <c r="J3240">
        <v>20</v>
      </c>
      <c r="K3240">
        <v>109</v>
      </c>
      <c r="L3240" s="1" t="str">
        <f>Sheet1!L3240</f>
        <v>[{"bid":16003,"type":6,"num":73},{"bid":14001,"type":4,"num":64500}]</v>
      </c>
    </row>
    <row r="3241" spans="1:12" x14ac:dyDescent="0.2">
      <c r="A3241">
        <f t="shared" ref="A3241:A3304" si="1515">B3240</f>
        <v>954131</v>
      </c>
      <c r="B3241">
        <f t="shared" ref="B3241:B3304" si="1516">A3241+1</f>
        <v>954132</v>
      </c>
      <c r="C3241" t="s">
        <v>182</v>
      </c>
      <c r="D3241" s="8">
        <v>20207.894559999972</v>
      </c>
      <c r="E3241">
        <f t="shared" si="1514"/>
        <v>135</v>
      </c>
      <c r="F3241" t="s">
        <v>532</v>
      </c>
      <c r="G3241">
        <v>0.2</v>
      </c>
      <c r="H3241" s="1" t="s">
        <v>536</v>
      </c>
      <c r="I3241">
        <v>1</v>
      </c>
      <c r="J3241">
        <v>20</v>
      </c>
      <c r="K3241">
        <v>110</v>
      </c>
      <c r="L3241" s="1" t="str">
        <f>Sheet1!L3241</f>
        <v>[{"bid":16003,"type":6,"num":76},{"bid":14001,"type":4,"num":65000}]</v>
      </c>
    </row>
    <row r="3242" spans="1:12" x14ac:dyDescent="0.2">
      <c r="A3242">
        <f t="shared" si="1515"/>
        <v>954132</v>
      </c>
      <c r="B3242">
        <f t="shared" si="1516"/>
        <v>954133</v>
      </c>
      <c r="C3242" t="s">
        <v>24</v>
      </c>
      <c r="D3242" s="8">
        <v>22009.323519999969</v>
      </c>
      <c r="E3242">
        <f t="shared" si="1514"/>
        <v>137</v>
      </c>
      <c r="F3242" t="s">
        <v>535</v>
      </c>
      <c r="G3242">
        <v>0.2</v>
      </c>
      <c r="H3242" s="1" t="s">
        <v>536</v>
      </c>
      <c r="I3242">
        <v>2</v>
      </c>
      <c r="J3242">
        <v>40</v>
      </c>
      <c r="K3242">
        <v>110</v>
      </c>
      <c r="L3242" s="1" t="str">
        <f>Sheet1!L3242</f>
        <v>[{"bid":16003,"type":6,"num":76},{"bid":14001,"type":4,"num":65500}]</v>
      </c>
    </row>
    <row r="3243" spans="1:12" x14ac:dyDescent="0.2">
      <c r="A3243">
        <f t="shared" si="1515"/>
        <v>954133</v>
      </c>
      <c r="B3243">
        <f t="shared" si="1516"/>
        <v>954134</v>
      </c>
      <c r="C3243" t="s">
        <v>113</v>
      </c>
      <c r="D3243" s="8">
        <v>23879.447999999949</v>
      </c>
      <c r="E3243">
        <f t="shared" si="1514"/>
        <v>138</v>
      </c>
      <c r="F3243" t="s">
        <v>531</v>
      </c>
      <c r="G3243">
        <v>0.2</v>
      </c>
      <c r="H3243" s="1" t="s">
        <v>536</v>
      </c>
      <c r="I3243">
        <v>1</v>
      </c>
      <c r="J3243">
        <v>20</v>
      </c>
      <c r="K3243">
        <v>111</v>
      </c>
      <c r="L3243" s="1" t="str">
        <f>Sheet1!L3243</f>
        <v>[{"bid":16003,"type":6,"num":76},{"bid":14001,"type":4,"num":66000}]</v>
      </c>
    </row>
    <row r="3244" spans="1:12" x14ac:dyDescent="0.2">
      <c r="A3244">
        <f t="shared" si="1515"/>
        <v>954134</v>
      </c>
      <c r="B3244">
        <f t="shared" si="1516"/>
        <v>954135</v>
      </c>
      <c r="C3244" t="s">
        <v>114</v>
      </c>
      <c r="D3244" s="8">
        <v>25811.843199999967</v>
      </c>
      <c r="E3244">
        <f t="shared" si="1514"/>
        <v>140</v>
      </c>
      <c r="F3244" t="s">
        <v>532</v>
      </c>
      <c r="G3244">
        <v>0.2</v>
      </c>
      <c r="H3244" s="1" t="s">
        <v>536</v>
      </c>
      <c r="I3244">
        <v>1</v>
      </c>
      <c r="J3244">
        <v>20</v>
      </c>
      <c r="K3244">
        <v>112</v>
      </c>
      <c r="L3244" s="1" t="str">
        <f>Sheet1!L3244</f>
        <v>[{"bid":16003,"type":6,"num":76},{"bid":14001,"type":4,"num":66500}]</v>
      </c>
    </row>
    <row r="3245" spans="1:12" x14ac:dyDescent="0.2">
      <c r="A3245">
        <f t="shared" si="1515"/>
        <v>954135</v>
      </c>
      <c r="B3245">
        <f t="shared" si="1516"/>
        <v>954136</v>
      </c>
      <c r="C3245" t="s">
        <v>115</v>
      </c>
      <c r="D3245" s="8">
        <v>27807.338559999967</v>
      </c>
      <c r="E3245">
        <f t="shared" si="1514"/>
        <v>141</v>
      </c>
      <c r="F3245" t="s">
        <v>532</v>
      </c>
      <c r="G3245">
        <v>0.2</v>
      </c>
      <c r="H3245" s="1" t="s">
        <v>536</v>
      </c>
      <c r="I3245">
        <v>1</v>
      </c>
      <c r="J3245">
        <v>20</v>
      </c>
      <c r="K3245">
        <v>113</v>
      </c>
      <c r="L3245" s="1" t="str">
        <f>Sheet1!L3245</f>
        <v>[{"bid":16003,"type":6,"num":76},{"bid":14001,"type":4,"num":67000}]</v>
      </c>
    </row>
    <row r="3246" spans="1:12" x14ac:dyDescent="0.2">
      <c r="A3246">
        <f t="shared" si="1515"/>
        <v>954136</v>
      </c>
      <c r="B3246">
        <f t="shared" si="1516"/>
        <v>954137</v>
      </c>
      <c r="C3246" t="s">
        <v>116</v>
      </c>
      <c r="D3246" s="8">
        <v>29866.763519999968</v>
      </c>
      <c r="E3246">
        <f t="shared" si="1514"/>
        <v>143</v>
      </c>
      <c r="F3246" t="s">
        <v>531</v>
      </c>
      <c r="G3246">
        <v>0.2</v>
      </c>
      <c r="H3246" s="1" t="s">
        <v>536</v>
      </c>
      <c r="I3246">
        <v>1</v>
      </c>
      <c r="J3246">
        <v>20</v>
      </c>
      <c r="K3246">
        <v>114</v>
      </c>
      <c r="L3246" s="1" t="str">
        <f>Sheet1!L3246</f>
        <v>[{"bid":16003,"type":6,"num":79},{"bid":14001,"type":4,"num":67500}]</v>
      </c>
    </row>
    <row r="3247" spans="1:12" x14ac:dyDescent="0.2">
      <c r="A3247">
        <f t="shared" si="1515"/>
        <v>954137</v>
      </c>
      <c r="B3247">
        <f t="shared" si="1516"/>
        <v>954138</v>
      </c>
      <c r="C3247" t="s">
        <v>183</v>
      </c>
      <c r="D3247" s="8">
        <v>31990.947519999965</v>
      </c>
      <c r="E3247">
        <f t="shared" si="1514"/>
        <v>144</v>
      </c>
      <c r="F3247" t="s">
        <v>532</v>
      </c>
      <c r="G3247">
        <v>0.2</v>
      </c>
      <c r="H3247" s="1" t="s">
        <v>536</v>
      </c>
      <c r="I3247">
        <v>1</v>
      </c>
      <c r="J3247">
        <v>20</v>
      </c>
      <c r="K3247">
        <v>115</v>
      </c>
      <c r="L3247" s="1" t="str">
        <f>Sheet1!L3247</f>
        <v>[{"bid":16003,"type":6,"num":79},{"bid":14001,"type":4,"num":68000}]</v>
      </c>
    </row>
    <row r="3248" spans="1:12" x14ac:dyDescent="0.2">
      <c r="A3248">
        <f t="shared" si="1515"/>
        <v>954138</v>
      </c>
      <c r="B3248">
        <f t="shared" si="1516"/>
        <v>954139</v>
      </c>
      <c r="C3248" t="s">
        <v>24</v>
      </c>
      <c r="D3248" s="8">
        <v>34180.719999999965</v>
      </c>
      <c r="E3248">
        <f t="shared" si="1514"/>
        <v>146</v>
      </c>
      <c r="F3248" t="s">
        <v>535</v>
      </c>
      <c r="G3248">
        <v>0.2</v>
      </c>
      <c r="H3248" s="1" t="s">
        <v>536</v>
      </c>
      <c r="I3248">
        <v>2</v>
      </c>
      <c r="J3248">
        <v>40</v>
      </c>
      <c r="K3248">
        <v>115</v>
      </c>
      <c r="L3248" s="1" t="str">
        <f>Sheet1!L3248</f>
        <v>[{"bid":16003,"type":6,"num":79},{"bid":14001,"type":4,"num":68500}]</v>
      </c>
    </row>
    <row r="3249" spans="1:12" x14ac:dyDescent="0.2">
      <c r="A3249">
        <f t="shared" si="1515"/>
        <v>954139</v>
      </c>
      <c r="B3249">
        <f t="shared" si="1516"/>
        <v>954140</v>
      </c>
      <c r="C3249" t="s">
        <v>117</v>
      </c>
      <c r="D3249" s="8">
        <v>36448.768799999962</v>
      </c>
      <c r="E3249">
        <f t="shared" si="1514"/>
        <v>148</v>
      </c>
      <c r="F3249" t="s">
        <v>531</v>
      </c>
      <c r="G3249">
        <v>0.2</v>
      </c>
      <c r="H3249" s="1" t="s">
        <v>536</v>
      </c>
      <c r="I3249">
        <v>1</v>
      </c>
      <c r="J3249">
        <v>20</v>
      </c>
      <c r="K3249">
        <v>116</v>
      </c>
      <c r="L3249" s="1" t="str">
        <f>Sheet1!L3249</f>
        <v>[{"bid":16003,"type":6,"num":79},{"bid":14001,"type":4,"num":69000}]</v>
      </c>
    </row>
    <row r="3250" spans="1:12" x14ac:dyDescent="0.2">
      <c r="A3250">
        <f t="shared" si="1515"/>
        <v>954140</v>
      </c>
      <c r="B3250">
        <f t="shared" si="1516"/>
        <v>954141</v>
      </c>
      <c r="C3250" t="s">
        <v>118</v>
      </c>
      <c r="D3250" s="8">
        <v>38785.285119999964</v>
      </c>
      <c r="E3250">
        <f t="shared" si="1514"/>
        <v>150</v>
      </c>
      <c r="F3250" t="s">
        <v>532</v>
      </c>
      <c r="G3250">
        <v>0.2</v>
      </c>
      <c r="H3250" s="1" t="s">
        <v>536</v>
      </c>
      <c r="I3250">
        <v>1</v>
      </c>
      <c r="J3250">
        <v>20</v>
      </c>
      <c r="K3250">
        <v>117</v>
      </c>
      <c r="L3250" s="1" t="str">
        <f>Sheet1!L3250</f>
        <v>[{"bid":16003,"type":6,"num":79},{"bid":14001,"type":4,"num":69500}]</v>
      </c>
    </row>
    <row r="3251" spans="1:12" x14ac:dyDescent="0.2">
      <c r="A3251">
        <f t="shared" si="1515"/>
        <v>954141</v>
      </c>
      <c r="B3251">
        <f t="shared" si="1516"/>
        <v>954142</v>
      </c>
      <c r="C3251" t="s">
        <v>119</v>
      </c>
      <c r="D3251" s="8">
        <v>41191.121439999966</v>
      </c>
      <c r="E3251">
        <f t="shared" si="1514"/>
        <v>151</v>
      </c>
      <c r="F3251" t="s">
        <v>532</v>
      </c>
      <c r="G3251">
        <v>0.2</v>
      </c>
      <c r="H3251" s="1" t="s">
        <v>536</v>
      </c>
      <c r="I3251">
        <v>1</v>
      </c>
      <c r="J3251">
        <v>20</v>
      </c>
      <c r="K3251">
        <v>118</v>
      </c>
      <c r="L3251" s="1" t="str">
        <f>Sheet1!L3251</f>
        <v>[{"bid":16003,"type":6,"num":82},{"bid":14001,"type":4,"num":70000}]</v>
      </c>
    </row>
    <row r="3252" spans="1:12" x14ac:dyDescent="0.2">
      <c r="A3252">
        <f t="shared" si="1515"/>
        <v>954142</v>
      </c>
      <c r="B3252">
        <f t="shared" si="1516"/>
        <v>954143</v>
      </c>
      <c r="C3252" t="s">
        <v>120</v>
      </c>
      <c r="D3252" s="8">
        <v>43667.130239999969</v>
      </c>
      <c r="E3252">
        <f t="shared" si="1514"/>
        <v>153</v>
      </c>
      <c r="F3252" t="s">
        <v>534</v>
      </c>
      <c r="G3252">
        <v>0.2</v>
      </c>
      <c r="H3252" s="1" t="s">
        <v>536</v>
      </c>
      <c r="I3252">
        <v>1</v>
      </c>
      <c r="J3252">
        <v>20</v>
      </c>
      <c r="K3252">
        <v>119</v>
      </c>
      <c r="L3252" s="1" t="str">
        <f>Sheet1!L3252</f>
        <v>[{"bid":16003,"type":6,"num":82},{"bid":14001,"type":4,"num":70500}]</v>
      </c>
    </row>
    <row r="3253" spans="1:12" x14ac:dyDescent="0.2">
      <c r="A3253">
        <f t="shared" si="1515"/>
        <v>954143</v>
      </c>
      <c r="B3253">
        <f t="shared" si="1516"/>
        <v>954144</v>
      </c>
      <c r="C3253" t="s">
        <v>184</v>
      </c>
      <c r="D3253" s="8">
        <v>47718.811199999967</v>
      </c>
      <c r="E3253">
        <f t="shared" si="1514"/>
        <v>154</v>
      </c>
      <c r="F3253" t="s">
        <v>532</v>
      </c>
      <c r="G3253">
        <v>0.2</v>
      </c>
      <c r="H3253" s="1" t="s">
        <v>536</v>
      </c>
      <c r="I3253">
        <v>1</v>
      </c>
      <c r="J3253">
        <v>20</v>
      </c>
      <c r="K3253">
        <v>120</v>
      </c>
      <c r="L3253" s="1" t="str">
        <f>Sheet1!L3253</f>
        <v>[{"bid":16003,"type":6,"num":82},{"bid":14001,"type":4,"num":71000}]</v>
      </c>
    </row>
    <row r="3254" spans="1:12" x14ac:dyDescent="0.2">
      <c r="A3254">
        <f t="shared" si="1515"/>
        <v>954144</v>
      </c>
      <c r="B3254">
        <f t="shared" si="1516"/>
        <v>954145</v>
      </c>
      <c r="C3254" t="s">
        <v>24</v>
      </c>
      <c r="D3254" s="8">
        <v>51898.828799999959</v>
      </c>
      <c r="E3254">
        <f t="shared" si="1514"/>
        <v>155</v>
      </c>
      <c r="F3254" t="s">
        <v>535</v>
      </c>
      <c r="G3254">
        <v>0.2</v>
      </c>
      <c r="H3254" s="1" t="s">
        <v>536</v>
      </c>
      <c r="I3254">
        <v>2</v>
      </c>
      <c r="J3254">
        <v>40</v>
      </c>
      <c r="K3254">
        <v>120</v>
      </c>
      <c r="L3254" s="1" t="str">
        <f>Sheet1!L3254</f>
        <v>[{"bid":16003,"type":6,"num":82},{"bid":14001,"type":4,"num":71500}]</v>
      </c>
    </row>
    <row r="3255" spans="1:12" x14ac:dyDescent="0.2">
      <c r="A3255">
        <f t="shared" si="1515"/>
        <v>954145</v>
      </c>
      <c r="B3255">
        <f t="shared" si="1516"/>
        <v>954146</v>
      </c>
      <c r="C3255" t="s">
        <v>121</v>
      </c>
      <c r="D3255" s="8">
        <v>56225.836799999961</v>
      </c>
      <c r="E3255">
        <f t="shared" si="1514"/>
        <v>157</v>
      </c>
      <c r="F3255" t="s">
        <v>531</v>
      </c>
      <c r="G3255">
        <v>0.2</v>
      </c>
      <c r="H3255" s="1" t="s">
        <v>536</v>
      </c>
      <c r="I3255">
        <v>1</v>
      </c>
      <c r="J3255">
        <v>20</v>
      </c>
      <c r="K3255">
        <v>121</v>
      </c>
      <c r="L3255" s="1" t="str">
        <f>Sheet1!L3255</f>
        <v>[{"bid":16003,"type":6,"num":82},{"bid":14001,"type":4,"num":72000}]</v>
      </c>
    </row>
    <row r="3256" spans="1:12" x14ac:dyDescent="0.2">
      <c r="A3256">
        <f t="shared" si="1515"/>
        <v>954146</v>
      </c>
      <c r="B3256">
        <f t="shared" si="1516"/>
        <v>954147</v>
      </c>
      <c r="C3256" t="s">
        <v>122</v>
      </c>
      <c r="D3256" s="8">
        <v>60686.664959999958</v>
      </c>
      <c r="E3256">
        <f t="shared" si="1514"/>
        <v>159</v>
      </c>
      <c r="F3256" t="s">
        <v>532</v>
      </c>
      <c r="G3256">
        <v>0.2</v>
      </c>
      <c r="H3256" s="1" t="s">
        <v>536</v>
      </c>
      <c r="I3256">
        <v>1</v>
      </c>
      <c r="J3256">
        <v>20</v>
      </c>
      <c r="K3256">
        <v>122</v>
      </c>
      <c r="L3256" s="1" t="str">
        <f>Sheet1!L3256</f>
        <v>[{"bid":16003,"type":6,"num":85},{"bid":14001,"type":4,"num":72500}]</v>
      </c>
    </row>
    <row r="3257" spans="1:12" x14ac:dyDescent="0.2">
      <c r="A3257">
        <f t="shared" si="1515"/>
        <v>954147</v>
      </c>
      <c r="B3257">
        <f t="shared" si="1516"/>
        <v>954148</v>
      </c>
      <c r="C3257" t="s">
        <v>123</v>
      </c>
      <c r="D3257" s="8">
        <v>65282.954879999961</v>
      </c>
      <c r="E3257">
        <f t="shared" si="1514"/>
        <v>161</v>
      </c>
      <c r="F3257" t="s">
        <v>532</v>
      </c>
      <c r="G3257">
        <v>0.2</v>
      </c>
      <c r="H3257" s="1" t="s">
        <v>536</v>
      </c>
      <c r="I3257">
        <v>1</v>
      </c>
      <c r="J3257">
        <v>20</v>
      </c>
      <c r="K3257">
        <v>123</v>
      </c>
      <c r="L3257" s="1" t="str">
        <f>Sheet1!L3257</f>
        <v>[{"bid":16003,"type":6,"num":85},{"bid":14001,"type":4,"num":73000}]</v>
      </c>
    </row>
    <row r="3258" spans="1:12" x14ac:dyDescent="0.2">
      <c r="A3258">
        <f t="shared" si="1515"/>
        <v>954148</v>
      </c>
      <c r="B3258">
        <f t="shared" si="1516"/>
        <v>954149</v>
      </c>
      <c r="C3258" t="s">
        <v>124</v>
      </c>
      <c r="D3258" s="8">
        <v>70016.348159999965</v>
      </c>
      <c r="E3258">
        <f t="shared" si="1514"/>
        <v>163</v>
      </c>
      <c r="F3258" t="s">
        <v>531</v>
      </c>
      <c r="G3258">
        <v>0.2</v>
      </c>
      <c r="H3258" s="1" t="s">
        <v>536</v>
      </c>
      <c r="I3258">
        <v>1</v>
      </c>
      <c r="J3258">
        <v>20</v>
      </c>
      <c r="K3258">
        <v>124</v>
      </c>
      <c r="L3258" s="1" t="str">
        <f>Sheet1!L3258</f>
        <v>[{"bid":16003,"type":6,"num":85},{"bid":14001,"type":4,"num":73500}]</v>
      </c>
    </row>
    <row r="3259" spans="1:12" x14ac:dyDescent="0.2">
      <c r="A3259">
        <f t="shared" si="1515"/>
        <v>954149</v>
      </c>
      <c r="B3259">
        <f t="shared" si="1516"/>
        <v>954150</v>
      </c>
      <c r="C3259" t="s">
        <v>185</v>
      </c>
      <c r="D3259" s="8">
        <v>74888.486399999951</v>
      </c>
      <c r="E3259">
        <f t="shared" si="1514"/>
        <v>164</v>
      </c>
      <c r="F3259" t="s">
        <v>532</v>
      </c>
      <c r="G3259">
        <v>0.2</v>
      </c>
      <c r="H3259" s="1" t="s">
        <v>536</v>
      </c>
      <c r="I3259">
        <v>1</v>
      </c>
      <c r="J3259">
        <v>20</v>
      </c>
      <c r="K3259">
        <v>125</v>
      </c>
      <c r="L3259" s="1" t="str">
        <f>Sheet1!L3259</f>
        <v>[{"bid":16003,"type":6,"num":85},{"bid":14001,"type":4,"num":74000}]</v>
      </c>
    </row>
    <row r="3260" spans="1:12" x14ac:dyDescent="0.2">
      <c r="A3260">
        <f t="shared" si="1515"/>
        <v>954150</v>
      </c>
      <c r="B3260">
        <f t="shared" si="1516"/>
        <v>954151</v>
      </c>
      <c r="C3260" t="s">
        <v>24</v>
      </c>
      <c r="D3260" s="8">
        <v>79923.927359999958</v>
      </c>
      <c r="E3260">
        <f t="shared" si="1514"/>
        <v>165</v>
      </c>
      <c r="F3260" t="s">
        <v>535</v>
      </c>
      <c r="G3260">
        <v>0.2</v>
      </c>
      <c r="H3260" s="1" t="s">
        <v>536</v>
      </c>
      <c r="I3260">
        <v>2</v>
      </c>
      <c r="J3260">
        <v>40</v>
      </c>
      <c r="K3260">
        <v>125</v>
      </c>
      <c r="L3260" s="1" t="str">
        <f>Sheet1!L3260</f>
        <v>[{"bid":16003,"type":6,"num":85},{"bid":14001,"type":4,"num":74500}]</v>
      </c>
    </row>
    <row r="3261" spans="1:12" x14ac:dyDescent="0.2">
      <c r="A3261">
        <f t="shared" si="1515"/>
        <v>954151</v>
      </c>
      <c r="B3261">
        <f t="shared" si="1516"/>
        <v>954152</v>
      </c>
      <c r="C3261" t="s">
        <v>125</v>
      </c>
      <c r="D3261" s="8">
        <v>86093.219519999955</v>
      </c>
      <c r="E3261">
        <f t="shared" si="1514"/>
        <v>166</v>
      </c>
      <c r="F3261" t="s">
        <v>531</v>
      </c>
      <c r="G3261">
        <v>0.2</v>
      </c>
      <c r="H3261" s="1" t="s">
        <v>536</v>
      </c>
      <c r="I3261">
        <v>1</v>
      </c>
      <c r="J3261">
        <v>20</v>
      </c>
      <c r="K3261">
        <v>126</v>
      </c>
      <c r="L3261" s="1" t="str">
        <f>Sheet1!L3261</f>
        <v>[{"bid":16003,"type":6,"num":88},{"bid":14001,"type":4,"num":75000}]</v>
      </c>
    </row>
    <row r="3262" spans="1:12" x14ac:dyDescent="0.2">
      <c r="A3262">
        <f t="shared" si="1515"/>
        <v>954152</v>
      </c>
      <c r="B3262">
        <f t="shared" si="1516"/>
        <v>954153</v>
      </c>
      <c r="C3262" t="s">
        <v>126</v>
      </c>
      <c r="D3262" s="8">
        <v>92509.495679999949</v>
      </c>
      <c r="E3262">
        <f t="shared" si="1514"/>
        <v>167</v>
      </c>
      <c r="F3262" t="s">
        <v>532</v>
      </c>
      <c r="G3262">
        <v>0.2</v>
      </c>
      <c r="H3262" s="1" t="s">
        <v>536</v>
      </c>
      <c r="I3262">
        <v>1</v>
      </c>
      <c r="J3262">
        <v>20</v>
      </c>
      <c r="K3262">
        <v>127</v>
      </c>
      <c r="L3262" s="1" t="str">
        <f>Sheet1!L3262</f>
        <v>[{"bid":16003,"type":6,"num":88},{"bid":14001,"type":4,"num":75500}]</v>
      </c>
    </row>
    <row r="3263" spans="1:12" x14ac:dyDescent="0.2">
      <c r="A3263">
        <f t="shared" si="1515"/>
        <v>954153</v>
      </c>
      <c r="B3263">
        <f t="shared" si="1516"/>
        <v>954154</v>
      </c>
      <c r="C3263" t="s">
        <v>127</v>
      </c>
      <c r="D3263" s="8">
        <v>99176.211839999945</v>
      </c>
      <c r="E3263">
        <f t="shared" si="1514"/>
        <v>168</v>
      </c>
      <c r="F3263" t="s">
        <v>532</v>
      </c>
      <c r="G3263">
        <v>0.2</v>
      </c>
      <c r="H3263" s="1" t="s">
        <v>536</v>
      </c>
      <c r="I3263">
        <v>1</v>
      </c>
      <c r="J3263">
        <v>20</v>
      </c>
      <c r="K3263">
        <v>128</v>
      </c>
      <c r="L3263" s="1" t="str">
        <f>Sheet1!L3263</f>
        <v>[{"bid":16003,"type":6,"num":88},{"bid":14001,"type":4,"num":76000}]</v>
      </c>
    </row>
    <row r="3264" spans="1:12" x14ac:dyDescent="0.2">
      <c r="A3264">
        <f t="shared" si="1515"/>
        <v>954154</v>
      </c>
      <c r="B3264">
        <f t="shared" si="1516"/>
        <v>954155</v>
      </c>
      <c r="C3264" t="s">
        <v>128</v>
      </c>
      <c r="D3264" s="8">
        <v>106096.82399999992</v>
      </c>
      <c r="E3264">
        <f t="shared" si="1514"/>
        <v>169</v>
      </c>
      <c r="F3264" s="9" t="s">
        <v>534</v>
      </c>
      <c r="G3264">
        <v>0.2</v>
      </c>
      <c r="H3264" s="1" t="s">
        <v>536</v>
      </c>
      <c r="I3264">
        <v>1</v>
      </c>
      <c r="J3264">
        <v>20</v>
      </c>
      <c r="K3264">
        <v>129</v>
      </c>
      <c r="L3264" s="1" t="str">
        <f>Sheet1!L3264</f>
        <v>[{"bid":16003,"type":6,"num":88},{"bid":14001,"type":4,"num":76500}]</v>
      </c>
    </row>
    <row r="3265" spans="1:12" x14ac:dyDescent="0.2">
      <c r="A3265">
        <f t="shared" si="1515"/>
        <v>954155</v>
      </c>
      <c r="B3265">
        <f t="shared" si="1516"/>
        <v>954156</v>
      </c>
      <c r="C3265" t="s">
        <v>186</v>
      </c>
      <c r="D3265" s="8">
        <v>113274.78815999992</v>
      </c>
      <c r="E3265">
        <f t="shared" si="1514"/>
        <v>171</v>
      </c>
      <c r="F3265" t="s">
        <v>532</v>
      </c>
      <c r="G3265">
        <v>0.2</v>
      </c>
      <c r="H3265" s="1" t="s">
        <v>536</v>
      </c>
      <c r="I3265">
        <v>1</v>
      </c>
      <c r="J3265">
        <v>20</v>
      </c>
      <c r="K3265">
        <v>130</v>
      </c>
      <c r="L3265" s="1" t="str">
        <f>Sheet1!L3265</f>
        <v>[{"bid":16003,"type":6,"num":88},{"bid":14001,"type":4,"num":77000}]</v>
      </c>
    </row>
    <row r="3266" spans="1:12" x14ac:dyDescent="0.2">
      <c r="A3266">
        <f t="shared" si="1515"/>
        <v>954156</v>
      </c>
      <c r="B3266">
        <f t="shared" si="1516"/>
        <v>954157</v>
      </c>
      <c r="C3266" t="s">
        <v>24</v>
      </c>
      <c r="D3266" s="8">
        <v>120713.56031999992</v>
      </c>
      <c r="E3266">
        <f t="shared" si="1514"/>
        <v>172</v>
      </c>
      <c r="F3266" t="s">
        <v>535</v>
      </c>
      <c r="G3266">
        <v>0.2</v>
      </c>
      <c r="H3266" s="1" t="s">
        <v>536</v>
      </c>
      <c r="I3266">
        <v>2</v>
      </c>
      <c r="J3266">
        <v>40</v>
      </c>
      <c r="K3266">
        <v>130</v>
      </c>
      <c r="L3266" s="1" t="str">
        <f>Sheet1!L3266</f>
        <v>[{"bid":16003,"type":6,"num":91},{"bid":14001,"type":4,"num":77500}]</v>
      </c>
    </row>
    <row r="3267" spans="1:12" x14ac:dyDescent="0.2">
      <c r="A3267">
        <f t="shared" si="1515"/>
        <v>954157</v>
      </c>
      <c r="B3267">
        <f t="shared" si="1516"/>
        <v>954158</v>
      </c>
      <c r="C3267" t="s">
        <v>129</v>
      </c>
      <c r="D3267" s="8">
        <v>132941.16143999991</v>
      </c>
      <c r="E3267">
        <f t="shared" si="1514"/>
        <v>173</v>
      </c>
      <c r="F3267" t="s">
        <v>531</v>
      </c>
      <c r="G3267">
        <v>0.2</v>
      </c>
      <c r="H3267" s="1" t="s">
        <v>536</v>
      </c>
      <c r="I3267">
        <v>1</v>
      </c>
      <c r="J3267">
        <v>20</v>
      </c>
      <c r="K3267">
        <v>131</v>
      </c>
      <c r="L3267" s="1" t="str">
        <f>Sheet1!L3267</f>
        <v>[{"bid":16003,"type":6,"num":91},{"bid":14001,"type":4,"num":78000}]</v>
      </c>
    </row>
    <row r="3268" spans="1:12" x14ac:dyDescent="0.2">
      <c r="A3268">
        <f t="shared" si="1515"/>
        <v>954158</v>
      </c>
      <c r="B3268">
        <f t="shared" si="1516"/>
        <v>954159</v>
      </c>
      <c r="C3268" t="s">
        <v>130</v>
      </c>
      <c r="D3268" s="8">
        <v>145681.90559999988</v>
      </c>
      <c r="E3268">
        <f t="shared" si="1514"/>
        <v>175</v>
      </c>
      <c r="F3268" t="s">
        <v>532</v>
      </c>
      <c r="G3268">
        <v>0.2</v>
      </c>
      <c r="H3268" s="1" t="s">
        <v>536</v>
      </c>
      <c r="I3268">
        <v>1</v>
      </c>
      <c r="J3268">
        <v>20</v>
      </c>
      <c r="K3268">
        <v>132</v>
      </c>
      <c r="L3268" s="1" t="str">
        <f>Sheet1!L3268</f>
        <v>[{"bid":16003,"type":6,"num":91},{"bid":14001,"type":4,"num":78500}]</v>
      </c>
    </row>
    <row r="3269" spans="1:12" x14ac:dyDescent="0.2">
      <c r="A3269">
        <f t="shared" si="1515"/>
        <v>954159</v>
      </c>
      <c r="B3269">
        <f t="shared" si="1516"/>
        <v>954160</v>
      </c>
      <c r="C3269" t="s">
        <v>131</v>
      </c>
      <c r="D3269" s="8">
        <v>158942.87759999989</v>
      </c>
      <c r="E3269">
        <f t="shared" si="1514"/>
        <v>176</v>
      </c>
      <c r="F3269" t="s">
        <v>532</v>
      </c>
      <c r="G3269">
        <v>0.2</v>
      </c>
      <c r="H3269" s="1" t="s">
        <v>536</v>
      </c>
      <c r="I3269">
        <v>1</v>
      </c>
      <c r="J3269">
        <v>20</v>
      </c>
      <c r="K3269">
        <v>133</v>
      </c>
      <c r="L3269" s="1" t="str">
        <f>Sheet1!L3269</f>
        <v>[{"bid":16003,"type":6,"num":91},{"bid":14001,"type":4,"num":79000}]</v>
      </c>
    </row>
    <row r="3270" spans="1:12" x14ac:dyDescent="0.2">
      <c r="A3270">
        <f t="shared" si="1515"/>
        <v>954160</v>
      </c>
      <c r="B3270">
        <f t="shared" si="1516"/>
        <v>954161</v>
      </c>
      <c r="C3270" t="s">
        <v>132</v>
      </c>
      <c r="D3270" s="8">
        <v>172731.16223999986</v>
      </c>
      <c r="E3270">
        <f t="shared" si="1514"/>
        <v>178</v>
      </c>
      <c r="F3270" t="s">
        <v>531</v>
      </c>
      <c r="G3270">
        <v>0.2</v>
      </c>
      <c r="H3270" s="1" t="s">
        <v>536</v>
      </c>
      <c r="I3270">
        <v>1</v>
      </c>
      <c r="J3270">
        <v>20</v>
      </c>
      <c r="K3270">
        <v>134</v>
      </c>
      <c r="L3270" s="1" t="str">
        <f>Sheet1!L3270</f>
        <v>[{"bid":16003,"type":6,"num":91},{"bid":14001,"type":4,"num":79500}]</v>
      </c>
    </row>
    <row r="3271" spans="1:12" x14ac:dyDescent="0.2">
      <c r="A3271">
        <f t="shared" si="1515"/>
        <v>954161</v>
      </c>
      <c r="B3271">
        <f t="shared" si="1516"/>
        <v>954162</v>
      </c>
      <c r="C3271" t="s">
        <v>187</v>
      </c>
      <c r="D3271" s="8">
        <v>187053.84431999986</v>
      </c>
      <c r="E3271">
        <f t="shared" si="1514"/>
        <v>179</v>
      </c>
      <c r="F3271" t="s">
        <v>532</v>
      </c>
      <c r="G3271">
        <v>0.2</v>
      </c>
      <c r="H3271" s="1" t="s">
        <v>536</v>
      </c>
      <c r="I3271">
        <v>1</v>
      </c>
      <c r="J3271">
        <v>20</v>
      </c>
      <c r="K3271">
        <v>135</v>
      </c>
      <c r="L3271" s="1" t="str">
        <f>Sheet1!L3271</f>
        <v>[{"bid":16003,"type":6,"num":94},{"bid":14001,"type":4,"num":80000}]</v>
      </c>
    </row>
    <row r="3272" spans="1:12" x14ac:dyDescent="0.2">
      <c r="A3272">
        <f t="shared" si="1515"/>
        <v>954162</v>
      </c>
      <c r="B3272">
        <f t="shared" si="1516"/>
        <v>954163</v>
      </c>
      <c r="C3272" t="s">
        <v>24</v>
      </c>
      <c r="D3272" s="8">
        <v>201918.00863999984</v>
      </c>
      <c r="E3272">
        <f t="shared" si="1514"/>
        <v>181</v>
      </c>
      <c r="F3272" t="s">
        <v>535</v>
      </c>
      <c r="G3272">
        <v>0.2</v>
      </c>
      <c r="H3272" s="1" t="s">
        <v>536</v>
      </c>
      <c r="I3272">
        <v>2</v>
      </c>
      <c r="J3272">
        <v>40</v>
      </c>
      <c r="K3272">
        <v>135</v>
      </c>
      <c r="L3272" s="1" t="str">
        <f>Sheet1!L3272</f>
        <v>[{"bid":16003,"type":6,"num":94},{"bid":14001,"type":4,"num":80500}]</v>
      </c>
    </row>
    <row r="3273" spans="1:12" x14ac:dyDescent="0.2">
      <c r="A3273">
        <f t="shared" si="1515"/>
        <v>954163</v>
      </c>
      <c r="B3273">
        <f t="shared" si="1516"/>
        <v>954164</v>
      </c>
      <c r="C3273" t="s">
        <v>133</v>
      </c>
      <c r="D3273" s="8">
        <v>217426.44527999984</v>
      </c>
      <c r="E3273">
        <f t="shared" si="1514"/>
        <v>183</v>
      </c>
      <c r="F3273" t="s">
        <v>531</v>
      </c>
      <c r="G3273">
        <v>0.2</v>
      </c>
      <c r="H3273" s="1" t="s">
        <v>536</v>
      </c>
      <c r="I3273">
        <v>1</v>
      </c>
      <c r="J3273">
        <v>20</v>
      </c>
      <c r="K3273">
        <v>136</v>
      </c>
      <c r="L3273" s="1" t="str">
        <f>Sheet1!L3273</f>
        <v>[{"bid":16003,"type":6,"num":94},{"bid":14001,"type":4,"num":81000}]</v>
      </c>
    </row>
    <row r="3274" spans="1:12" x14ac:dyDescent="0.2">
      <c r="A3274">
        <f t="shared" si="1515"/>
        <v>954164</v>
      </c>
      <c r="B3274">
        <f t="shared" si="1516"/>
        <v>954165</v>
      </c>
      <c r="C3274" t="s">
        <v>134</v>
      </c>
      <c r="D3274" s="8">
        <v>233500.9535999998</v>
      </c>
      <c r="E3274">
        <f t="shared" si="1514"/>
        <v>185</v>
      </c>
      <c r="F3274" t="s">
        <v>532</v>
      </c>
      <c r="G3274">
        <v>0.2</v>
      </c>
      <c r="H3274" s="1" t="s">
        <v>536</v>
      </c>
      <c r="I3274">
        <v>1</v>
      </c>
      <c r="J3274">
        <v>20</v>
      </c>
      <c r="K3274">
        <v>137</v>
      </c>
      <c r="L3274" s="1" t="str">
        <f>Sheet1!L3274</f>
        <v>[{"bid":16003,"type":6,"num":94},{"bid":14001,"type":4,"num":81500}]</v>
      </c>
    </row>
    <row r="3275" spans="1:12" x14ac:dyDescent="0.2">
      <c r="A3275">
        <f t="shared" si="1515"/>
        <v>954165</v>
      </c>
      <c r="B3275">
        <f t="shared" si="1516"/>
        <v>954166</v>
      </c>
      <c r="C3275" t="s">
        <v>135</v>
      </c>
      <c r="D3275" s="8">
        <v>250148.79119999983</v>
      </c>
      <c r="E3275">
        <f t="shared" si="1514"/>
        <v>186</v>
      </c>
      <c r="F3275" t="s">
        <v>532</v>
      </c>
      <c r="G3275">
        <v>0.2</v>
      </c>
      <c r="H3275" s="1" t="s">
        <v>536</v>
      </c>
      <c r="I3275">
        <v>1</v>
      </c>
      <c r="J3275">
        <v>20</v>
      </c>
      <c r="K3275">
        <v>138</v>
      </c>
      <c r="L3275" s="1" t="str">
        <f>Sheet1!L3275</f>
        <v>[{"bid":16003,"type":6,"num":94},{"bid":14001,"type":4,"num":82000}]</v>
      </c>
    </row>
    <row r="3276" spans="1:12" x14ac:dyDescent="0.2">
      <c r="A3276">
        <f t="shared" si="1515"/>
        <v>954166</v>
      </c>
      <c r="B3276">
        <f t="shared" si="1516"/>
        <v>954167</v>
      </c>
      <c r="C3276" t="s">
        <v>136</v>
      </c>
      <c r="D3276" s="8">
        <v>267377.21567999979</v>
      </c>
      <c r="E3276">
        <f t="shared" si="1514"/>
        <v>188</v>
      </c>
      <c r="F3276" s="9" t="s">
        <v>534</v>
      </c>
      <c r="G3276">
        <v>0.2</v>
      </c>
      <c r="H3276" s="1" t="s">
        <v>536</v>
      </c>
      <c r="I3276">
        <v>1</v>
      </c>
      <c r="J3276">
        <v>20</v>
      </c>
      <c r="K3276">
        <v>139</v>
      </c>
      <c r="L3276" s="1" t="str">
        <f>Sheet1!L3276</f>
        <v>[{"bid":16003,"type":6,"num":97},{"bid":14001,"type":4,"num":82500}]</v>
      </c>
    </row>
    <row r="3277" spans="1:12" x14ac:dyDescent="0.2">
      <c r="A3277">
        <f t="shared" si="1515"/>
        <v>954167</v>
      </c>
      <c r="B3277">
        <f t="shared" si="1516"/>
        <v>954168</v>
      </c>
      <c r="C3277" t="s">
        <v>188</v>
      </c>
      <c r="D3277" s="8">
        <v>285193.48463999986</v>
      </c>
      <c r="E3277">
        <f t="shared" si="1514"/>
        <v>190</v>
      </c>
      <c r="F3277" t="s">
        <v>532</v>
      </c>
      <c r="G3277">
        <v>0.2</v>
      </c>
      <c r="H3277" s="1" t="s">
        <v>536</v>
      </c>
      <c r="I3277">
        <v>1</v>
      </c>
      <c r="J3277">
        <v>20</v>
      </c>
      <c r="K3277">
        <v>140</v>
      </c>
      <c r="L3277" s="1" t="str">
        <f>Sheet1!L3277</f>
        <v>[{"bid":16003,"type":6,"num":97},{"bid":14001,"type":4,"num":83000}]</v>
      </c>
    </row>
    <row r="3278" spans="1:12" x14ac:dyDescent="0.2">
      <c r="A3278">
        <f t="shared" si="1515"/>
        <v>954168</v>
      </c>
      <c r="B3278">
        <f t="shared" si="1516"/>
        <v>954169</v>
      </c>
      <c r="C3278" t="s">
        <v>24</v>
      </c>
      <c r="D3278" s="8">
        <v>303604.85567999986</v>
      </c>
      <c r="E3278">
        <f t="shared" si="1514"/>
        <v>191</v>
      </c>
      <c r="F3278" t="s">
        <v>535</v>
      </c>
      <c r="G3278">
        <v>0.2</v>
      </c>
      <c r="H3278" s="1" t="s">
        <v>536</v>
      </c>
      <c r="I3278">
        <v>2</v>
      </c>
      <c r="J3278">
        <v>40</v>
      </c>
      <c r="K3278">
        <v>140</v>
      </c>
      <c r="L3278" s="1" t="str">
        <f>Sheet1!L3278</f>
        <v>[{"bid":16003,"type":6,"num":97},{"bid":14001,"type":4,"num":83500}]</v>
      </c>
    </row>
    <row r="3279" spans="1:12" x14ac:dyDescent="0.2">
      <c r="A3279">
        <f t="shared" si="1515"/>
        <v>954169</v>
      </c>
      <c r="B3279">
        <f t="shared" si="1516"/>
        <v>954170</v>
      </c>
      <c r="C3279" t="s">
        <v>137</v>
      </c>
      <c r="D3279" s="8">
        <v>330745.08719999989</v>
      </c>
      <c r="E3279">
        <f t="shared" si="1514"/>
        <v>193</v>
      </c>
      <c r="F3279" t="s">
        <v>531</v>
      </c>
      <c r="G3279">
        <v>0.2</v>
      </c>
      <c r="H3279" s="1" t="s">
        <v>536</v>
      </c>
      <c r="I3279">
        <v>1</v>
      </c>
      <c r="J3279">
        <v>20</v>
      </c>
      <c r="K3279">
        <v>141</v>
      </c>
      <c r="L3279" s="1" t="str">
        <f>Sheet1!L3279</f>
        <v>[{"bid":16003,"type":6,"num":97},{"bid":14001,"type":4,"num":84000}]</v>
      </c>
    </row>
    <row r="3280" spans="1:12" x14ac:dyDescent="0.2">
      <c r="A3280">
        <f t="shared" si="1515"/>
        <v>954170</v>
      </c>
      <c r="B3280">
        <f t="shared" si="1516"/>
        <v>954171</v>
      </c>
      <c r="C3280" t="s">
        <v>138</v>
      </c>
      <c r="D3280" s="8">
        <v>358877.09983999986</v>
      </c>
      <c r="E3280">
        <f t="shared" si="1514"/>
        <v>195</v>
      </c>
      <c r="F3280" t="s">
        <v>532</v>
      </c>
      <c r="G3280">
        <v>0.2</v>
      </c>
      <c r="H3280" s="1" t="s">
        <v>536</v>
      </c>
      <c r="I3280">
        <v>1</v>
      </c>
      <c r="J3280">
        <v>20</v>
      </c>
      <c r="K3280">
        <v>142</v>
      </c>
      <c r="L3280" s="1" t="str">
        <f>Sheet1!L3280</f>
        <v>[{"bid":16003,"type":6,"num":97},{"bid":14001,"type":4,"num":84500}]</v>
      </c>
    </row>
    <row r="3281" spans="1:12" x14ac:dyDescent="0.2">
      <c r="A3281">
        <f t="shared" si="1515"/>
        <v>954171</v>
      </c>
      <c r="B3281">
        <f t="shared" si="1516"/>
        <v>954172</v>
      </c>
      <c r="C3281" t="s">
        <v>139</v>
      </c>
      <c r="D3281" s="8">
        <v>388013.27759999986</v>
      </c>
      <c r="E3281">
        <f t="shared" si="1514"/>
        <v>196</v>
      </c>
      <c r="F3281" t="s">
        <v>532</v>
      </c>
      <c r="G3281">
        <v>0.2</v>
      </c>
      <c r="H3281" s="1" t="s">
        <v>536</v>
      </c>
      <c r="I3281">
        <v>1</v>
      </c>
      <c r="J3281">
        <v>20</v>
      </c>
      <c r="K3281">
        <v>143</v>
      </c>
      <c r="L3281" s="1" t="str">
        <f>Sheet1!L3281</f>
        <v>[{"bid":16003,"type":6,"num":100},{"bid":14001,"type":4,"num":85000}]</v>
      </c>
    </row>
    <row r="3282" spans="1:12" x14ac:dyDescent="0.2">
      <c r="A3282">
        <f t="shared" si="1515"/>
        <v>954172</v>
      </c>
      <c r="B3282">
        <f t="shared" si="1516"/>
        <v>954173</v>
      </c>
      <c r="C3282" t="s">
        <v>140</v>
      </c>
      <c r="D3282" s="8">
        <v>418166.00447999983</v>
      </c>
      <c r="E3282">
        <f t="shared" si="1514"/>
        <v>198</v>
      </c>
      <c r="F3282" t="s">
        <v>531</v>
      </c>
      <c r="G3282">
        <v>0.2</v>
      </c>
      <c r="H3282" s="1" t="s">
        <v>536</v>
      </c>
      <c r="I3282">
        <v>1</v>
      </c>
      <c r="J3282">
        <v>20</v>
      </c>
      <c r="K3282">
        <v>144</v>
      </c>
      <c r="L3282" s="1" t="str">
        <f>Sheet1!L3282</f>
        <v>[{"bid":16003,"type":6,"num":100},{"bid":14001,"type":4,"num":85500}]</v>
      </c>
    </row>
    <row r="3283" spans="1:12" x14ac:dyDescent="0.2">
      <c r="A3283">
        <f t="shared" si="1515"/>
        <v>954173</v>
      </c>
      <c r="B3283">
        <f t="shared" si="1516"/>
        <v>954174</v>
      </c>
      <c r="C3283" t="s">
        <v>189</v>
      </c>
      <c r="D3283" s="8">
        <v>449347.66447999986</v>
      </c>
      <c r="E3283">
        <f t="shared" si="1514"/>
        <v>200</v>
      </c>
      <c r="F3283" t="s">
        <v>532</v>
      </c>
      <c r="G3283">
        <v>0.2</v>
      </c>
      <c r="H3283" s="1" t="s">
        <v>536</v>
      </c>
      <c r="I3283">
        <v>1</v>
      </c>
      <c r="J3283">
        <v>20</v>
      </c>
      <c r="K3283">
        <v>145</v>
      </c>
      <c r="L3283" s="1" t="str">
        <f>Sheet1!L3283</f>
        <v>[{"bid":16003,"type":6,"num":100},{"bid":14001,"type":4,"num":86000}]</v>
      </c>
    </row>
    <row r="3284" spans="1:12" x14ac:dyDescent="0.2">
      <c r="A3284">
        <f t="shared" si="1515"/>
        <v>954174</v>
      </c>
      <c r="B3284">
        <f t="shared" si="1516"/>
        <v>954175</v>
      </c>
      <c r="C3284" t="s">
        <v>24</v>
      </c>
      <c r="D3284" s="8">
        <v>481570.64159999986</v>
      </c>
      <c r="E3284">
        <f t="shared" si="1514"/>
        <v>201</v>
      </c>
      <c r="F3284" t="s">
        <v>535</v>
      </c>
      <c r="G3284">
        <v>0.2</v>
      </c>
      <c r="H3284" s="1" t="s">
        <v>536</v>
      </c>
      <c r="I3284">
        <v>2</v>
      </c>
      <c r="J3284">
        <v>40</v>
      </c>
      <c r="K3284">
        <v>145</v>
      </c>
      <c r="L3284" s="1" t="str">
        <f>Sheet1!L3284</f>
        <v>[{"bid":16003,"type":6,"num":100},{"bid":14001,"type":4,"num":86500}]</v>
      </c>
    </row>
    <row r="3285" spans="1:12" x14ac:dyDescent="0.2">
      <c r="A3285">
        <f t="shared" si="1515"/>
        <v>954175</v>
      </c>
      <c r="B3285">
        <f t="shared" si="1516"/>
        <v>954176</v>
      </c>
      <c r="C3285" t="s">
        <v>141</v>
      </c>
      <c r="D3285" s="8">
        <v>515217.33647999982</v>
      </c>
      <c r="E3285">
        <f t="shared" si="1514"/>
        <v>203</v>
      </c>
      <c r="F3285" t="s">
        <v>531</v>
      </c>
      <c r="G3285">
        <v>0.2</v>
      </c>
      <c r="H3285" s="1" t="s">
        <v>536</v>
      </c>
      <c r="I3285">
        <v>1</v>
      </c>
      <c r="J3285">
        <v>20</v>
      </c>
      <c r="K3285">
        <v>146</v>
      </c>
      <c r="L3285" s="1" t="str">
        <f>Sheet1!L3285</f>
        <v>[{"bid":16003,"type":6,"num":100},{"bid":14001,"type":4,"num":87000}]</v>
      </c>
    </row>
    <row r="3286" spans="1:12" x14ac:dyDescent="0.2">
      <c r="A3286">
        <f t="shared" si="1515"/>
        <v>954176</v>
      </c>
      <c r="B3286">
        <f t="shared" si="1516"/>
        <v>954177</v>
      </c>
      <c r="C3286" t="s">
        <v>142</v>
      </c>
      <c r="D3286" s="8">
        <v>549967.46815999981</v>
      </c>
      <c r="E3286">
        <f t="shared" si="1514"/>
        <v>204</v>
      </c>
      <c r="F3286" t="s">
        <v>532</v>
      </c>
      <c r="G3286">
        <v>0.2</v>
      </c>
      <c r="H3286" s="1" t="s">
        <v>536</v>
      </c>
      <c r="I3286">
        <v>1</v>
      </c>
      <c r="J3286">
        <v>20</v>
      </c>
      <c r="K3286">
        <v>147</v>
      </c>
      <c r="L3286" s="1" t="str">
        <f>Sheet1!L3286</f>
        <v>[{"bid":16003,"type":6,"num":103},{"bid":14001,"type":4,"num":87500}]</v>
      </c>
    </row>
    <row r="3287" spans="1:12" x14ac:dyDescent="0.2">
      <c r="A3287">
        <f t="shared" si="1515"/>
        <v>954177</v>
      </c>
      <c r="B3287">
        <f t="shared" si="1516"/>
        <v>954178</v>
      </c>
      <c r="C3287" t="s">
        <v>143</v>
      </c>
      <c r="D3287" s="8">
        <v>585833.99663999991</v>
      </c>
      <c r="E3287">
        <f t="shared" si="1514"/>
        <v>205</v>
      </c>
      <c r="F3287" t="s">
        <v>532</v>
      </c>
      <c r="G3287">
        <v>0.2</v>
      </c>
      <c r="H3287" s="1" t="s">
        <v>536</v>
      </c>
      <c r="I3287">
        <v>1</v>
      </c>
      <c r="J3287">
        <v>20</v>
      </c>
      <c r="K3287">
        <v>148</v>
      </c>
      <c r="L3287" s="1" t="str">
        <f>Sheet1!L3287</f>
        <v>[{"bid":16003,"type":6,"num":103},{"bid":14001,"type":4,"num":88000}]</v>
      </c>
    </row>
    <row r="3288" spans="1:12" x14ac:dyDescent="0.2">
      <c r="A3288">
        <f t="shared" si="1515"/>
        <v>954178</v>
      </c>
      <c r="B3288">
        <f t="shared" si="1516"/>
        <v>954179</v>
      </c>
      <c r="C3288" t="s">
        <v>144</v>
      </c>
      <c r="D3288" s="8">
        <v>622829.88191999996</v>
      </c>
      <c r="E3288">
        <f t="shared" si="1514"/>
        <v>206</v>
      </c>
      <c r="F3288" s="9" t="s">
        <v>534</v>
      </c>
      <c r="G3288">
        <v>0.2</v>
      </c>
      <c r="H3288" s="1" t="s">
        <v>536</v>
      </c>
      <c r="I3288">
        <v>1</v>
      </c>
      <c r="J3288">
        <v>20</v>
      </c>
      <c r="K3288">
        <v>149</v>
      </c>
      <c r="L3288" s="1" t="str">
        <f>Sheet1!L3288</f>
        <v>[{"bid":16003,"type":6,"num":103},{"bid":14001,"type":4,"num":88500}]</v>
      </c>
    </row>
    <row r="3289" spans="1:12" x14ac:dyDescent="0.2">
      <c r="A3289">
        <f t="shared" si="1515"/>
        <v>954179</v>
      </c>
      <c r="B3289">
        <f t="shared" si="1516"/>
        <v>954180</v>
      </c>
      <c r="C3289" t="s">
        <v>190</v>
      </c>
      <c r="D3289" s="8">
        <v>660968.0839999998</v>
      </c>
      <c r="E3289">
        <f t="shared" si="1514"/>
        <v>207</v>
      </c>
      <c r="F3289" t="s">
        <v>532</v>
      </c>
      <c r="G3289">
        <v>0.2</v>
      </c>
      <c r="H3289" s="1" t="s">
        <v>536</v>
      </c>
      <c r="I3289">
        <v>1</v>
      </c>
      <c r="J3289">
        <v>20</v>
      </c>
      <c r="K3289">
        <v>150</v>
      </c>
      <c r="L3289" s="1" t="str">
        <f>Sheet1!L3289</f>
        <v>[{"bid":16003,"type":6,"num":103},{"bid":14001,"type":4,"num":89000}]</v>
      </c>
    </row>
    <row r="3290" spans="1:12" x14ac:dyDescent="0.2">
      <c r="A3290">
        <f t="shared" si="1515"/>
        <v>954180</v>
      </c>
      <c r="B3290">
        <f t="shared" si="1516"/>
        <v>954181</v>
      </c>
      <c r="C3290" t="s">
        <v>24</v>
      </c>
      <c r="D3290" s="8">
        <v>700261.56287999987</v>
      </c>
      <c r="E3290">
        <f t="shared" si="1514"/>
        <v>209</v>
      </c>
      <c r="F3290" t="s">
        <v>535</v>
      </c>
      <c r="G3290">
        <v>0.2</v>
      </c>
      <c r="H3290" s="1" t="s">
        <v>536</v>
      </c>
      <c r="I3290">
        <v>2</v>
      </c>
      <c r="J3290">
        <v>40</v>
      </c>
      <c r="K3290">
        <v>150</v>
      </c>
      <c r="L3290" s="1" t="str">
        <f>Sheet1!L3290</f>
        <v>[{"bid":16003,"type":6,"num":103},{"bid":14001,"type":4,"num":89500}]</v>
      </c>
    </row>
    <row r="3291" spans="1:12" x14ac:dyDescent="0.2">
      <c r="A3291">
        <f t="shared" si="1515"/>
        <v>954181</v>
      </c>
      <c r="B3291">
        <f t="shared" si="1516"/>
        <v>954182</v>
      </c>
      <c r="C3291" t="s">
        <v>145</v>
      </c>
      <c r="D3291" s="8">
        <v>740965.75439999986</v>
      </c>
      <c r="E3291">
        <f t="shared" si="1514"/>
        <v>210</v>
      </c>
      <c r="F3291" t="s">
        <v>531</v>
      </c>
      <c r="G3291">
        <v>0.2</v>
      </c>
      <c r="H3291" s="1" t="s">
        <v>536</v>
      </c>
      <c r="I3291">
        <v>1</v>
      </c>
      <c r="J3291">
        <v>20</v>
      </c>
      <c r="K3291">
        <v>151</v>
      </c>
      <c r="L3291" s="1" t="str">
        <f>Sheet1!L3291</f>
        <v>[{"bid":16003,"type":6,"num":106},{"bid":14001,"type":4,"num":90000}]</v>
      </c>
    </row>
    <row r="3292" spans="1:12" x14ac:dyDescent="0.2">
      <c r="A3292">
        <f t="shared" si="1515"/>
        <v>954182</v>
      </c>
      <c r="B3292">
        <f t="shared" si="1516"/>
        <v>954183</v>
      </c>
      <c r="C3292" t="s">
        <v>146</v>
      </c>
      <c r="D3292" s="8">
        <v>782870.97055999993</v>
      </c>
      <c r="E3292">
        <f t="shared" si="1514"/>
        <v>211</v>
      </c>
      <c r="F3292" t="s">
        <v>532</v>
      </c>
      <c r="G3292">
        <v>0.2</v>
      </c>
      <c r="H3292" s="1" t="s">
        <v>536</v>
      </c>
      <c r="I3292">
        <v>1</v>
      </c>
      <c r="J3292">
        <v>20</v>
      </c>
      <c r="K3292">
        <v>152</v>
      </c>
      <c r="L3292" s="1" t="str">
        <f>Sheet1!L3292</f>
        <v>[{"bid":16003,"type":6,"num":106},{"bid":14001,"type":4,"num":90500}]</v>
      </c>
    </row>
    <row r="3293" spans="1:12" x14ac:dyDescent="0.2">
      <c r="A3293">
        <f t="shared" si="1515"/>
        <v>954183</v>
      </c>
      <c r="B3293">
        <f t="shared" si="1516"/>
        <v>954184</v>
      </c>
      <c r="C3293" t="s">
        <v>147</v>
      </c>
      <c r="D3293" s="8">
        <v>825990.45935999998</v>
      </c>
      <c r="E3293">
        <f t="shared" si="1514"/>
        <v>212</v>
      </c>
      <c r="F3293" t="s">
        <v>532</v>
      </c>
      <c r="G3293">
        <v>0.2</v>
      </c>
      <c r="H3293" s="1" t="s">
        <v>536</v>
      </c>
      <c r="I3293">
        <v>1</v>
      </c>
      <c r="J3293">
        <v>20</v>
      </c>
      <c r="K3293">
        <v>153</v>
      </c>
      <c r="L3293" s="1" t="str">
        <f>Sheet1!L3293</f>
        <v>[{"bid":16003,"type":6,"num":106},{"bid":14001,"type":4,"num":91000}]</v>
      </c>
    </row>
    <row r="3294" spans="1:12" x14ac:dyDescent="0.2">
      <c r="A3294">
        <f t="shared" si="1515"/>
        <v>954184</v>
      </c>
      <c r="B3294">
        <f t="shared" si="1516"/>
        <v>954185</v>
      </c>
      <c r="C3294" t="s">
        <v>148</v>
      </c>
      <c r="D3294" s="8">
        <v>870337.46880000003</v>
      </c>
      <c r="E3294">
        <f t="shared" si="1514"/>
        <v>214</v>
      </c>
      <c r="F3294" t="s">
        <v>531</v>
      </c>
      <c r="G3294">
        <v>0.2</v>
      </c>
      <c r="H3294" s="1" t="s">
        <v>536</v>
      </c>
      <c r="I3294">
        <v>1</v>
      </c>
      <c r="J3294">
        <v>20</v>
      </c>
      <c r="K3294">
        <v>154</v>
      </c>
      <c r="L3294" s="1" t="str">
        <f>Sheet1!L3294</f>
        <v>[{"bid":16003,"type":6,"num":106},{"bid":14001,"type":4,"num":91500}]</v>
      </c>
    </row>
    <row r="3295" spans="1:12" x14ac:dyDescent="0.2">
      <c r="A3295">
        <f t="shared" si="1515"/>
        <v>954185</v>
      </c>
      <c r="B3295">
        <f t="shared" si="1516"/>
        <v>954186</v>
      </c>
      <c r="C3295" t="s">
        <v>191</v>
      </c>
      <c r="D3295" s="8">
        <v>915925.24688000011</v>
      </c>
      <c r="E3295">
        <f t="shared" ref="E3295:E3358" si="1517">E1471</f>
        <v>215</v>
      </c>
      <c r="F3295" t="s">
        <v>532</v>
      </c>
      <c r="G3295">
        <v>0.2</v>
      </c>
      <c r="H3295" s="1" t="s">
        <v>536</v>
      </c>
      <c r="I3295">
        <v>1</v>
      </c>
      <c r="J3295">
        <v>20</v>
      </c>
      <c r="K3295">
        <v>155</v>
      </c>
      <c r="L3295" s="1" t="str">
        <f>Sheet1!L3295</f>
        <v>[{"bid":16003,"type":6,"num":106},{"bid":14001,"type":4,"num":92000}]</v>
      </c>
    </row>
    <row r="3296" spans="1:12" x14ac:dyDescent="0.2">
      <c r="A3296">
        <f t="shared" si="1515"/>
        <v>954186</v>
      </c>
      <c r="B3296">
        <f t="shared" si="1516"/>
        <v>954187</v>
      </c>
      <c r="C3296" t="s">
        <v>24</v>
      </c>
      <c r="D3296" s="8">
        <v>962767.04160000023</v>
      </c>
      <c r="E3296">
        <f t="shared" si="1517"/>
        <v>217</v>
      </c>
      <c r="F3296" t="s">
        <v>535</v>
      </c>
      <c r="G3296">
        <v>0.2</v>
      </c>
      <c r="H3296" s="1" t="s">
        <v>536</v>
      </c>
      <c r="I3296">
        <v>2</v>
      </c>
      <c r="J3296">
        <v>40</v>
      </c>
      <c r="K3296">
        <v>155</v>
      </c>
      <c r="L3296" s="1" t="str">
        <f>Sheet1!L3296</f>
        <v>[{"bid":16003,"type":6,"num":109},{"bid":14001,"type":4,"num":92500}]</v>
      </c>
    </row>
    <row r="3297" spans="1:12" x14ac:dyDescent="0.2">
      <c r="A3297">
        <f t="shared" si="1515"/>
        <v>954187</v>
      </c>
      <c r="B3297">
        <f t="shared" si="1516"/>
        <v>954188</v>
      </c>
      <c r="C3297" t="s">
        <v>149</v>
      </c>
      <c r="D3297" s="8">
        <v>1011179.5003200003</v>
      </c>
      <c r="E3297">
        <f t="shared" si="1517"/>
        <v>218</v>
      </c>
      <c r="F3297" t="s">
        <v>531</v>
      </c>
      <c r="G3297">
        <v>0.2</v>
      </c>
      <c r="H3297" s="1" t="s">
        <v>536</v>
      </c>
      <c r="I3297">
        <v>1</v>
      </c>
      <c r="J3297">
        <v>20</v>
      </c>
      <c r="K3297">
        <v>156</v>
      </c>
      <c r="L3297" s="1" t="str">
        <f>Sheet1!L3297</f>
        <v>[{"bid":16003,"type":6,"num":109},{"bid":14001,"type":4,"num":93000}]</v>
      </c>
    </row>
    <row r="3298" spans="1:12" x14ac:dyDescent="0.2">
      <c r="A3298">
        <f t="shared" si="1515"/>
        <v>954188</v>
      </c>
      <c r="B3298">
        <f t="shared" si="1516"/>
        <v>954189</v>
      </c>
      <c r="C3298" t="s">
        <v>150</v>
      </c>
      <c r="D3298" s="8">
        <v>1060893.4515200004</v>
      </c>
      <c r="E3298">
        <f t="shared" si="1517"/>
        <v>219</v>
      </c>
      <c r="F3298" t="s">
        <v>532</v>
      </c>
      <c r="G3298">
        <v>0.2</v>
      </c>
      <c r="H3298" s="1" t="s">
        <v>536</v>
      </c>
      <c r="I3298">
        <v>1</v>
      </c>
      <c r="J3298">
        <v>20</v>
      </c>
      <c r="K3298">
        <v>157</v>
      </c>
      <c r="L3298" s="1" t="str">
        <f>Sheet1!L3298</f>
        <v>[{"bid":16003,"type":6,"num":109},{"bid":14001,"type":4,"num":93500}]</v>
      </c>
    </row>
    <row r="3299" spans="1:12" x14ac:dyDescent="0.2">
      <c r="A3299">
        <f t="shared" si="1515"/>
        <v>954189</v>
      </c>
      <c r="B3299">
        <f t="shared" si="1516"/>
        <v>954190</v>
      </c>
      <c r="C3299" t="s">
        <v>151</v>
      </c>
      <c r="D3299" s="8">
        <v>1111922.4312000005</v>
      </c>
      <c r="E3299">
        <f t="shared" si="1517"/>
        <v>221</v>
      </c>
      <c r="F3299" t="s">
        <v>532</v>
      </c>
      <c r="G3299">
        <v>0.2</v>
      </c>
      <c r="H3299" s="1" t="s">
        <v>536</v>
      </c>
      <c r="I3299">
        <v>1</v>
      </c>
      <c r="J3299">
        <v>20</v>
      </c>
      <c r="K3299">
        <v>158</v>
      </c>
      <c r="L3299" s="1" t="str">
        <f>Sheet1!L3299</f>
        <v>[{"bid":16003,"type":6,"num":109},{"bid":14001,"type":4,"num":94000}]</v>
      </c>
    </row>
    <row r="3300" spans="1:12" x14ac:dyDescent="0.2">
      <c r="A3300">
        <f t="shared" si="1515"/>
        <v>954190</v>
      </c>
      <c r="B3300">
        <f t="shared" si="1516"/>
        <v>954191</v>
      </c>
      <c r="C3300" t="s">
        <v>152</v>
      </c>
      <c r="D3300" s="8">
        <v>1175922.7751136008</v>
      </c>
      <c r="E3300">
        <f t="shared" si="1517"/>
        <v>223</v>
      </c>
      <c r="F3300" s="9" t="s">
        <v>534</v>
      </c>
      <c r="G3300">
        <v>0.2</v>
      </c>
      <c r="H3300" s="1" t="s">
        <v>536</v>
      </c>
      <c r="I3300">
        <v>1</v>
      </c>
      <c r="J3300">
        <v>20</v>
      </c>
      <c r="K3300">
        <v>159</v>
      </c>
      <c r="L3300" s="1" t="str">
        <f>Sheet1!L3300</f>
        <v>[{"bid":16003,"type":6,"num":109},{"bid":14001,"type":4,"num":94500}]</v>
      </c>
    </row>
    <row r="3301" spans="1:12" x14ac:dyDescent="0.2">
      <c r="A3301">
        <f t="shared" si="1515"/>
        <v>954191</v>
      </c>
      <c r="B3301">
        <f t="shared" si="1516"/>
        <v>954192</v>
      </c>
      <c r="C3301" t="s">
        <v>192</v>
      </c>
      <c r="D3301" s="8">
        <v>1242339.2124000008</v>
      </c>
      <c r="E3301">
        <f t="shared" si="1517"/>
        <v>224</v>
      </c>
      <c r="F3301" t="s">
        <v>532</v>
      </c>
      <c r="G3301">
        <v>0.2</v>
      </c>
      <c r="H3301" s="1" t="s">
        <v>536</v>
      </c>
      <c r="I3301">
        <v>1</v>
      </c>
      <c r="J3301">
        <v>20</v>
      </c>
      <c r="K3301">
        <v>160</v>
      </c>
      <c r="L3301" s="1" t="str">
        <f>Sheet1!L3301</f>
        <v>[{"bid":16003,"type":6,"num":112},{"bid":14001,"type":4,"num":95000}]</v>
      </c>
    </row>
    <row r="3302" spans="1:12" x14ac:dyDescent="0.2">
      <c r="A3302">
        <f t="shared" si="1515"/>
        <v>954192</v>
      </c>
      <c r="B3302">
        <f t="shared" si="1516"/>
        <v>954193</v>
      </c>
      <c r="C3302" t="s">
        <v>24</v>
      </c>
      <c r="D3302" s="8">
        <v>1311225.9481536008</v>
      </c>
      <c r="E3302">
        <f t="shared" si="1517"/>
        <v>225</v>
      </c>
      <c r="F3302" t="s">
        <v>535</v>
      </c>
      <c r="G3302">
        <v>0.2</v>
      </c>
      <c r="H3302" s="1" t="s">
        <v>536</v>
      </c>
      <c r="I3302">
        <v>2</v>
      </c>
      <c r="J3302">
        <v>40</v>
      </c>
      <c r="K3302">
        <v>160</v>
      </c>
      <c r="L3302" s="1" t="str">
        <f>Sheet1!L3302</f>
        <v>[{"bid":16003,"type":6,"num":112},{"bid":14001,"type":4,"num":95500}]</v>
      </c>
    </row>
    <row r="3303" spans="1:12" x14ac:dyDescent="0.2">
      <c r="A3303">
        <f t="shared" si="1515"/>
        <v>954193</v>
      </c>
      <c r="B3303">
        <f t="shared" si="1516"/>
        <v>954194</v>
      </c>
      <c r="C3303" t="s">
        <v>153</v>
      </c>
      <c r="D3303" s="8">
        <v>1417135.1725440009</v>
      </c>
      <c r="E3303">
        <f t="shared" si="1517"/>
        <v>227</v>
      </c>
      <c r="F3303" t="s">
        <v>531</v>
      </c>
      <c r="G3303">
        <v>0.2</v>
      </c>
      <c r="H3303" s="1" t="s">
        <v>536</v>
      </c>
      <c r="I3303">
        <v>1</v>
      </c>
      <c r="J3303">
        <v>20</v>
      </c>
      <c r="K3303">
        <v>161</v>
      </c>
      <c r="L3303" s="1" t="str">
        <f>Sheet1!L3303</f>
        <v>[{"bid":16003,"type":6,"num":112},{"bid":14001,"type":4,"num":96000}]</v>
      </c>
    </row>
    <row r="3304" spans="1:12" x14ac:dyDescent="0.2">
      <c r="A3304">
        <f t="shared" si="1515"/>
        <v>954194</v>
      </c>
      <c r="B3304">
        <f t="shared" si="1516"/>
        <v>954195</v>
      </c>
      <c r="C3304" t="s">
        <v>154</v>
      </c>
      <c r="D3304" s="8">
        <v>1527595.1527200013</v>
      </c>
      <c r="E3304">
        <f t="shared" si="1517"/>
        <v>229</v>
      </c>
      <c r="F3304" t="s">
        <v>532</v>
      </c>
      <c r="G3304">
        <v>0.2</v>
      </c>
      <c r="H3304" s="1" t="s">
        <v>536</v>
      </c>
      <c r="I3304">
        <v>1</v>
      </c>
      <c r="J3304">
        <v>20</v>
      </c>
      <c r="K3304">
        <v>162</v>
      </c>
      <c r="L3304" s="1" t="str">
        <f>Sheet1!L3304</f>
        <v>[{"bid":16003,"type":6,"num":112},{"bid":14001,"type":4,"num":96500}]</v>
      </c>
    </row>
    <row r="3305" spans="1:12" x14ac:dyDescent="0.2">
      <c r="A3305">
        <f t="shared" ref="A3305:A3368" si="1518">B3304</f>
        <v>954195</v>
      </c>
      <c r="B3305">
        <f t="shared" ref="B3305:B3368" si="1519">A3305+1</f>
        <v>954196</v>
      </c>
      <c r="C3305" t="s">
        <v>155</v>
      </c>
      <c r="D3305" s="8">
        <v>1642714.0199712014</v>
      </c>
      <c r="E3305">
        <f t="shared" si="1517"/>
        <v>231</v>
      </c>
      <c r="F3305" t="s">
        <v>532</v>
      </c>
      <c r="G3305">
        <v>0.2</v>
      </c>
      <c r="H3305" s="1" t="s">
        <v>536</v>
      </c>
      <c r="I3305">
        <v>1</v>
      </c>
      <c r="J3305">
        <v>20</v>
      </c>
      <c r="K3305">
        <v>163</v>
      </c>
      <c r="L3305" s="1" t="str">
        <f>Sheet1!L3305</f>
        <v>[{"bid":16003,"type":6,"num":112},{"bid":14001,"type":4,"num":97000}]</v>
      </c>
    </row>
    <row r="3306" spans="1:12" x14ac:dyDescent="0.2">
      <c r="A3306">
        <f t="shared" si="1518"/>
        <v>954196</v>
      </c>
      <c r="B3306">
        <f t="shared" si="1519"/>
        <v>954197</v>
      </c>
      <c r="C3306" t="s">
        <v>156</v>
      </c>
      <c r="D3306" s="8">
        <v>1762601.0115072017</v>
      </c>
      <c r="E3306">
        <f t="shared" si="1517"/>
        <v>232</v>
      </c>
      <c r="F3306" t="s">
        <v>531</v>
      </c>
      <c r="G3306">
        <v>0.2</v>
      </c>
      <c r="H3306" s="1" t="s">
        <v>536</v>
      </c>
      <c r="I3306">
        <v>1</v>
      </c>
      <c r="J3306">
        <v>20</v>
      </c>
      <c r="K3306">
        <v>164</v>
      </c>
      <c r="L3306" s="1" t="str">
        <f>Sheet1!L3306</f>
        <v>[{"bid":16003,"type":6,"num":115},{"bid":14001,"type":4,"num":97500}]</v>
      </c>
    </row>
    <row r="3307" spans="1:12" x14ac:dyDescent="0.2">
      <c r="A3307">
        <f t="shared" si="1518"/>
        <v>954197</v>
      </c>
      <c r="B3307">
        <f t="shared" si="1519"/>
        <v>954198</v>
      </c>
      <c r="C3307" t="s">
        <v>193</v>
      </c>
      <c r="D3307" s="8">
        <v>1887366.4704576023</v>
      </c>
      <c r="E3307">
        <f t="shared" si="1517"/>
        <v>234</v>
      </c>
      <c r="F3307" t="s">
        <v>532</v>
      </c>
      <c r="G3307">
        <v>0.2</v>
      </c>
      <c r="H3307" s="1" t="s">
        <v>536</v>
      </c>
      <c r="I3307">
        <v>1</v>
      </c>
      <c r="J3307">
        <v>20</v>
      </c>
      <c r="K3307">
        <v>165</v>
      </c>
      <c r="L3307" s="1" t="str">
        <f>Sheet1!L3307</f>
        <v>[{"bid":16003,"type":6,"num":115},{"bid":14001,"type":4,"num":98000}]</v>
      </c>
    </row>
    <row r="3308" spans="1:12" x14ac:dyDescent="0.2">
      <c r="A3308">
        <f t="shared" si="1518"/>
        <v>954198</v>
      </c>
      <c r="B3308">
        <f t="shared" si="1519"/>
        <v>954199</v>
      </c>
      <c r="C3308" t="s">
        <v>24</v>
      </c>
      <c r="D3308" s="8">
        <v>2017121.8458720027</v>
      </c>
      <c r="E3308">
        <f t="shared" si="1517"/>
        <v>236</v>
      </c>
      <c r="F3308" t="s">
        <v>535</v>
      </c>
      <c r="G3308">
        <v>0.2</v>
      </c>
      <c r="H3308" s="1" t="s">
        <v>536</v>
      </c>
      <c r="I3308">
        <v>2</v>
      </c>
      <c r="J3308">
        <v>40</v>
      </c>
      <c r="K3308">
        <v>165</v>
      </c>
      <c r="L3308" s="1" t="str">
        <f>Sheet1!L3308</f>
        <v>[{"bid":16003,"type":6,"num":115},{"bid":14001,"type":4,"num":98500}]</v>
      </c>
    </row>
    <row r="3309" spans="1:12" x14ac:dyDescent="0.2">
      <c r="A3309">
        <f t="shared" si="1518"/>
        <v>954199</v>
      </c>
      <c r="B3309">
        <f t="shared" si="1519"/>
        <v>954200</v>
      </c>
      <c r="C3309" t="s">
        <v>157</v>
      </c>
      <c r="D3309" s="8">
        <v>2152530.9405600028</v>
      </c>
      <c r="E3309">
        <f t="shared" si="1517"/>
        <v>238</v>
      </c>
      <c r="F3309" t="s">
        <v>531</v>
      </c>
      <c r="G3309">
        <v>0.2</v>
      </c>
      <c r="H3309" s="1" t="s">
        <v>536</v>
      </c>
      <c r="I3309">
        <v>1</v>
      </c>
      <c r="J3309">
        <v>20</v>
      </c>
      <c r="K3309">
        <v>166</v>
      </c>
      <c r="L3309" s="1" t="str">
        <f>Sheet1!L3309</f>
        <v>[{"bid":16003,"type":6,"num":115},{"bid":14001,"type":4,"num":99000}]</v>
      </c>
    </row>
    <row r="3310" spans="1:12" x14ac:dyDescent="0.2">
      <c r="A3310">
        <f t="shared" si="1518"/>
        <v>954200</v>
      </c>
      <c r="B3310">
        <f t="shared" si="1519"/>
        <v>954201</v>
      </c>
      <c r="C3310" t="s">
        <v>158</v>
      </c>
      <c r="D3310" s="8">
        <v>2293793.6645568032</v>
      </c>
      <c r="E3310">
        <f t="shared" si="1517"/>
        <v>239</v>
      </c>
      <c r="F3310" t="s">
        <v>532</v>
      </c>
      <c r="G3310">
        <v>0.2</v>
      </c>
      <c r="H3310" s="1" t="s">
        <v>536</v>
      </c>
      <c r="I3310">
        <v>1</v>
      </c>
      <c r="J3310">
        <v>20</v>
      </c>
      <c r="K3310">
        <v>167</v>
      </c>
      <c r="L3310" s="1" t="str">
        <f>Sheet1!L3310</f>
        <v>[{"bid":16003,"type":6,"num":115},{"bid":14001,"type":4,"num":99500}]</v>
      </c>
    </row>
    <row r="3311" spans="1:12" x14ac:dyDescent="0.2">
      <c r="A3311">
        <f t="shared" si="1518"/>
        <v>954201</v>
      </c>
      <c r="B3311">
        <f t="shared" si="1519"/>
        <v>954202</v>
      </c>
      <c r="C3311" t="s">
        <v>159</v>
      </c>
      <c r="D3311" s="8">
        <v>2593157.7025536029</v>
      </c>
      <c r="E3311">
        <f t="shared" si="1517"/>
        <v>241</v>
      </c>
      <c r="F3311" t="s">
        <v>532</v>
      </c>
      <c r="G3311">
        <v>0.2</v>
      </c>
      <c r="H3311" s="1" t="s">
        <v>536</v>
      </c>
      <c r="I3311">
        <v>1</v>
      </c>
      <c r="J3311">
        <v>20</v>
      </c>
      <c r="K3311">
        <v>168</v>
      </c>
      <c r="L3311" s="1" t="str">
        <f>Sheet1!L3311</f>
        <v>[{"bid":16003,"type":6,"num":118},{"bid":14001,"type":4,"num":100000}]</v>
      </c>
    </row>
    <row r="3312" spans="1:12" x14ac:dyDescent="0.2">
      <c r="A3312">
        <f t="shared" si="1518"/>
        <v>954202</v>
      </c>
      <c r="B3312">
        <f t="shared" si="1519"/>
        <v>954203</v>
      </c>
      <c r="C3312" t="s">
        <v>160</v>
      </c>
      <c r="D3312" s="8">
        <v>2754242.5502592032</v>
      </c>
      <c r="E3312">
        <f t="shared" si="1517"/>
        <v>242</v>
      </c>
      <c r="F3312" s="9" t="s">
        <v>534</v>
      </c>
      <c r="G3312">
        <v>0.2</v>
      </c>
      <c r="H3312" s="1" t="s">
        <v>536</v>
      </c>
      <c r="I3312">
        <v>1</v>
      </c>
      <c r="J3312">
        <v>20</v>
      </c>
      <c r="K3312">
        <v>169</v>
      </c>
      <c r="L3312" s="1" t="str">
        <f>Sheet1!L3312</f>
        <v>[{"bid":16003,"type":6,"num":118},{"bid":14001,"type":4,"num":100500}]</v>
      </c>
    </row>
    <row r="3313" spans="1:12" x14ac:dyDescent="0.2">
      <c r="A3313">
        <f t="shared" si="1518"/>
        <v>954203</v>
      </c>
      <c r="B3313">
        <f t="shared" si="1519"/>
        <v>954204</v>
      </c>
      <c r="C3313" t="s">
        <v>194</v>
      </c>
      <c r="D3313" s="8">
        <v>2921303.8787712036</v>
      </c>
      <c r="E3313">
        <f t="shared" si="1517"/>
        <v>244</v>
      </c>
      <c r="F3313" t="s">
        <v>532</v>
      </c>
      <c r="G3313">
        <v>0.2</v>
      </c>
      <c r="H3313" s="1" t="s">
        <v>536</v>
      </c>
      <c r="I3313">
        <v>1</v>
      </c>
      <c r="J3313">
        <v>20</v>
      </c>
      <c r="K3313">
        <v>170</v>
      </c>
      <c r="L3313" s="1" t="str">
        <f>Sheet1!L3313</f>
        <v>[{"bid":16003,"type":6,"num":118},{"bid":14001,"type":4,"num":101000}]</v>
      </c>
    </row>
    <row r="3314" spans="1:12" x14ac:dyDescent="0.2">
      <c r="A3314">
        <f t="shared" si="1518"/>
        <v>954204</v>
      </c>
      <c r="B3314">
        <f t="shared" si="1519"/>
        <v>954205</v>
      </c>
      <c r="C3314" t="s">
        <v>24</v>
      </c>
      <c r="D3314" s="8">
        <v>3094469.1648000046</v>
      </c>
      <c r="E3314">
        <f t="shared" si="1517"/>
        <v>245</v>
      </c>
      <c r="F3314" t="s">
        <v>535</v>
      </c>
      <c r="G3314">
        <v>0.2</v>
      </c>
      <c r="H3314" s="1" t="s">
        <v>536</v>
      </c>
      <c r="I3314">
        <v>2</v>
      </c>
      <c r="J3314">
        <v>40</v>
      </c>
      <c r="K3314">
        <v>170</v>
      </c>
      <c r="L3314" s="1" t="str">
        <f>Sheet1!L3314</f>
        <v>[{"bid":16003,"type":6,"num":118},{"bid":14001,"type":4,"num":101500}]</v>
      </c>
    </row>
    <row r="3315" spans="1:12" x14ac:dyDescent="0.2">
      <c r="A3315">
        <f t="shared" si="1518"/>
        <v>954205</v>
      </c>
      <c r="B3315">
        <f t="shared" si="1519"/>
        <v>954206</v>
      </c>
      <c r="C3315" t="s">
        <v>234</v>
      </c>
      <c r="D3315" s="8">
        <v>3274600.585843205</v>
      </c>
      <c r="E3315">
        <f t="shared" si="1517"/>
        <v>247</v>
      </c>
      <c r="F3315" t="s">
        <v>531</v>
      </c>
      <c r="G3315">
        <v>0.2</v>
      </c>
      <c r="H3315" s="1" t="s">
        <v>536</v>
      </c>
      <c r="I3315">
        <v>1</v>
      </c>
      <c r="J3315">
        <v>20</v>
      </c>
      <c r="K3315">
        <v>171</v>
      </c>
      <c r="L3315" s="1" t="str">
        <f>Sheet1!L3315</f>
        <v>[{"bid":16003,"type":6,"num":118},{"bid":14001,"type":4,"num":102000}]</v>
      </c>
    </row>
    <row r="3316" spans="1:12" x14ac:dyDescent="0.2">
      <c r="A3316">
        <f t="shared" si="1518"/>
        <v>954206</v>
      </c>
      <c r="B3316">
        <f t="shared" si="1519"/>
        <v>954207</v>
      </c>
      <c r="C3316" t="s">
        <v>235</v>
      </c>
      <c r="D3316" s="8">
        <v>3461159.8973952057</v>
      </c>
      <c r="E3316">
        <f t="shared" si="1517"/>
        <v>249</v>
      </c>
      <c r="F3316" t="s">
        <v>532</v>
      </c>
      <c r="G3316">
        <v>0.2</v>
      </c>
      <c r="H3316" s="1" t="s">
        <v>536</v>
      </c>
      <c r="I3316">
        <v>1</v>
      </c>
      <c r="J3316">
        <v>20</v>
      </c>
      <c r="K3316">
        <v>172</v>
      </c>
      <c r="L3316" s="1" t="str">
        <f>Sheet1!L3316</f>
        <v>[{"bid":16003,"type":6,"num":121},{"bid":14001,"type":4,"num":102500}]</v>
      </c>
    </row>
    <row r="3317" spans="1:12" x14ac:dyDescent="0.2">
      <c r="A3317">
        <f t="shared" si="1518"/>
        <v>954207</v>
      </c>
      <c r="B3317">
        <f t="shared" si="1519"/>
        <v>954208</v>
      </c>
      <c r="C3317" t="s">
        <v>236</v>
      </c>
      <c r="D3317" s="8">
        <v>3654280.2023616065</v>
      </c>
      <c r="E3317">
        <f t="shared" si="1517"/>
        <v>251</v>
      </c>
      <c r="F3317" t="s">
        <v>532</v>
      </c>
      <c r="G3317">
        <v>0.2</v>
      </c>
      <c r="H3317" s="1" t="s">
        <v>536</v>
      </c>
      <c r="I3317">
        <v>1</v>
      </c>
      <c r="J3317">
        <v>20</v>
      </c>
      <c r="K3317">
        <v>173</v>
      </c>
      <c r="L3317" s="1" t="str">
        <f>Sheet1!L3317</f>
        <v>[{"bid":16003,"type":6,"num":121},{"bid":14001,"type":4,"num":103000}]</v>
      </c>
    </row>
    <row r="3318" spans="1:12" x14ac:dyDescent="0.2">
      <c r="A3318">
        <f t="shared" si="1518"/>
        <v>954208</v>
      </c>
      <c r="B3318">
        <f t="shared" si="1519"/>
        <v>954209</v>
      </c>
      <c r="C3318" t="s">
        <v>237</v>
      </c>
      <c r="D3318" s="8">
        <v>3854095.8247680073</v>
      </c>
      <c r="E3318">
        <f t="shared" si="1517"/>
        <v>252</v>
      </c>
      <c r="F3318" t="s">
        <v>531</v>
      </c>
      <c r="G3318">
        <v>0.2</v>
      </c>
      <c r="H3318" s="1" t="s">
        <v>536</v>
      </c>
      <c r="I3318">
        <v>1</v>
      </c>
      <c r="J3318">
        <v>20</v>
      </c>
      <c r="K3318">
        <v>174</v>
      </c>
      <c r="L3318" s="1" t="str">
        <f>Sheet1!L3318</f>
        <v>[{"bid":16003,"type":6,"num":121},{"bid":14001,"type":4,"num":103500}]</v>
      </c>
    </row>
    <row r="3319" spans="1:12" x14ac:dyDescent="0.2">
      <c r="A3319">
        <f t="shared" si="1518"/>
        <v>954209</v>
      </c>
      <c r="B3319">
        <f t="shared" si="1519"/>
        <v>954210</v>
      </c>
      <c r="C3319" t="s">
        <v>238</v>
      </c>
      <c r="D3319" s="8">
        <v>4060742.309760008</v>
      </c>
      <c r="E3319">
        <f t="shared" si="1517"/>
        <v>253</v>
      </c>
      <c r="F3319" t="s">
        <v>532</v>
      </c>
      <c r="G3319">
        <v>0.2</v>
      </c>
      <c r="H3319" s="1" t="s">
        <v>536</v>
      </c>
      <c r="I3319">
        <v>1</v>
      </c>
      <c r="J3319">
        <v>20</v>
      </c>
      <c r="K3319">
        <v>175</v>
      </c>
      <c r="L3319" s="1" t="str">
        <f>Sheet1!L3319</f>
        <v>[{"bid":16003,"type":6,"num":121},{"bid":14001,"type":4,"num":104000}]</v>
      </c>
    </row>
    <row r="3320" spans="1:12" x14ac:dyDescent="0.2">
      <c r="A3320">
        <f t="shared" si="1518"/>
        <v>954210</v>
      </c>
      <c r="B3320">
        <f t="shared" si="1519"/>
        <v>954211</v>
      </c>
      <c r="C3320" t="s">
        <v>24</v>
      </c>
      <c r="D3320" s="8">
        <v>4274356.4236032097</v>
      </c>
      <c r="E3320">
        <f t="shared" si="1517"/>
        <v>255</v>
      </c>
      <c r="F3320" t="s">
        <v>535</v>
      </c>
      <c r="G3320">
        <v>0.2</v>
      </c>
      <c r="H3320" s="1" t="s">
        <v>536</v>
      </c>
      <c r="I3320">
        <v>2</v>
      </c>
      <c r="J3320">
        <v>40</v>
      </c>
      <c r="K3320">
        <v>175</v>
      </c>
      <c r="L3320" s="1" t="str">
        <f>Sheet1!L3320</f>
        <v>[{"bid":16003,"type":6,"num":121},{"bid":14001,"type":4,"num":104500}]</v>
      </c>
    </row>
    <row r="3321" spans="1:12" x14ac:dyDescent="0.2">
      <c r="A3321">
        <f t="shared" si="1518"/>
        <v>954211</v>
      </c>
      <c r="B3321">
        <f t="shared" si="1519"/>
        <v>954212</v>
      </c>
      <c r="C3321" t="s">
        <v>239</v>
      </c>
      <c r="D3321" s="8">
        <v>4496016.0873600105</v>
      </c>
      <c r="E3321">
        <f t="shared" si="1517"/>
        <v>256</v>
      </c>
      <c r="F3321" t="s">
        <v>531</v>
      </c>
      <c r="G3321">
        <v>0.2</v>
      </c>
      <c r="H3321" s="1" t="s">
        <v>536</v>
      </c>
      <c r="I3321">
        <v>1</v>
      </c>
      <c r="J3321">
        <v>20</v>
      </c>
      <c r="K3321">
        <v>176</v>
      </c>
      <c r="L3321" s="1" t="str">
        <f>Sheet1!L3321</f>
        <v>[{"bid":16003,"type":6,"num":124},{"bid":14001,"type":4,"num":105000}]</v>
      </c>
    </row>
    <row r="3322" spans="1:12" x14ac:dyDescent="0.2">
      <c r="A3322">
        <f t="shared" si="1518"/>
        <v>954212</v>
      </c>
      <c r="B3322">
        <f t="shared" si="1519"/>
        <v>954213</v>
      </c>
      <c r="C3322" t="s">
        <v>240</v>
      </c>
      <c r="D3322" s="8">
        <v>4724994.2618112108</v>
      </c>
      <c r="E3322">
        <f t="shared" si="1517"/>
        <v>257</v>
      </c>
      <c r="F3322" t="s">
        <v>532</v>
      </c>
      <c r="G3322">
        <v>0.2</v>
      </c>
      <c r="H3322" s="1" t="s">
        <v>536</v>
      </c>
      <c r="I3322">
        <v>1</v>
      </c>
      <c r="J3322">
        <v>20</v>
      </c>
      <c r="K3322">
        <v>177</v>
      </c>
      <c r="L3322" s="1" t="str">
        <f>Sheet1!L3322</f>
        <v>[{"bid":16003,"type":6,"num":124},{"bid":14001,"type":4,"num":105500}]</v>
      </c>
    </row>
    <row r="3323" spans="1:12" x14ac:dyDescent="0.2">
      <c r="A3323">
        <f t="shared" si="1518"/>
        <v>954213</v>
      </c>
      <c r="B3323">
        <f t="shared" si="1519"/>
        <v>954214</v>
      </c>
      <c r="C3323" t="s">
        <v>241</v>
      </c>
      <c r="D3323" s="8">
        <v>4961433.512217612</v>
      </c>
      <c r="E3323">
        <f t="shared" si="1517"/>
        <v>258</v>
      </c>
      <c r="F3323" t="s">
        <v>532</v>
      </c>
      <c r="G3323">
        <v>0.2</v>
      </c>
      <c r="H3323" s="1" t="s">
        <v>536</v>
      </c>
      <c r="I3323">
        <v>1</v>
      </c>
      <c r="J3323">
        <v>20</v>
      </c>
      <c r="K3323">
        <v>178</v>
      </c>
      <c r="L3323" s="1" t="str">
        <f>Sheet1!L3323</f>
        <v>[{"bid":16003,"type":6,"num":124},{"bid":14001,"type":4,"num":106000}]</v>
      </c>
    </row>
    <row r="3324" spans="1:12" x14ac:dyDescent="0.2">
      <c r="A3324">
        <f t="shared" si="1518"/>
        <v>954214</v>
      </c>
      <c r="B3324">
        <f t="shared" si="1519"/>
        <v>954215</v>
      </c>
      <c r="C3324" t="s">
        <v>242</v>
      </c>
      <c r="D3324" s="8">
        <v>5205477.6480000131</v>
      </c>
      <c r="E3324">
        <f t="shared" si="1517"/>
        <v>260</v>
      </c>
      <c r="F3324" s="9" t="s">
        <v>534</v>
      </c>
      <c r="G3324">
        <v>0.2</v>
      </c>
      <c r="H3324" s="1" t="s">
        <v>536</v>
      </c>
      <c r="I3324">
        <v>1</v>
      </c>
      <c r="J3324">
        <v>20</v>
      </c>
      <c r="K3324">
        <v>179</v>
      </c>
      <c r="L3324" s="1" t="str">
        <f>Sheet1!L3324</f>
        <v>[{"bid":16003,"type":6,"num":124},{"bid":14001,"type":4,"num":106500}]</v>
      </c>
    </row>
    <row r="3325" spans="1:12" x14ac:dyDescent="0.2">
      <c r="A3325">
        <f t="shared" si="1518"/>
        <v>954215</v>
      </c>
      <c r="B3325">
        <f t="shared" si="1519"/>
        <v>954216</v>
      </c>
      <c r="C3325" t="s">
        <v>243</v>
      </c>
      <c r="D3325" s="8">
        <v>5457271.7227392159</v>
      </c>
      <c r="E3325">
        <f t="shared" si="1517"/>
        <v>262</v>
      </c>
      <c r="F3325" t="s">
        <v>532</v>
      </c>
      <c r="G3325">
        <v>0.2</v>
      </c>
      <c r="H3325" s="1" t="s">
        <v>536</v>
      </c>
      <c r="I3325">
        <v>1</v>
      </c>
      <c r="J3325">
        <v>20</v>
      </c>
      <c r="K3325">
        <v>180</v>
      </c>
      <c r="L3325" s="1" t="str">
        <f>Sheet1!L3325</f>
        <v>[{"bid":16003,"type":6,"num":124},{"bid":14001,"type":4,"num":107000}]</v>
      </c>
    </row>
    <row r="3326" spans="1:12" x14ac:dyDescent="0.2">
      <c r="A3326">
        <f t="shared" si="1518"/>
        <v>954216</v>
      </c>
      <c r="B3326">
        <f t="shared" si="1519"/>
        <v>954217</v>
      </c>
      <c r="C3326" t="s">
        <v>24</v>
      </c>
      <c r="D3326" s="8">
        <v>5716962.0341760162</v>
      </c>
      <c r="E3326">
        <f t="shared" si="1517"/>
        <v>263</v>
      </c>
      <c r="F3326" t="s">
        <v>535</v>
      </c>
      <c r="G3326">
        <v>0.2</v>
      </c>
      <c r="H3326" s="1" t="s">
        <v>536</v>
      </c>
      <c r="I3326">
        <v>2</v>
      </c>
      <c r="J3326">
        <v>40</v>
      </c>
      <c r="K3326">
        <v>180</v>
      </c>
      <c r="L3326" s="1" t="str">
        <f>Sheet1!L3326</f>
        <v>[{"bid":16003,"type":6,"num":127},{"bid":14001,"type":4,"num":107500}]</v>
      </c>
    </row>
    <row r="3327" spans="1:12" x14ac:dyDescent="0.2">
      <c r="A3327">
        <f t="shared" si="1518"/>
        <v>954217</v>
      </c>
      <c r="B3327">
        <f t="shared" si="1519"/>
        <v>954218</v>
      </c>
      <c r="C3327" t="s">
        <v>244</v>
      </c>
      <c r="D3327" s="8">
        <v>6052719.2371200174</v>
      </c>
      <c r="E3327">
        <f t="shared" si="1517"/>
        <v>265</v>
      </c>
      <c r="F3327" t="s">
        <v>531</v>
      </c>
      <c r="G3327">
        <v>0.2</v>
      </c>
      <c r="H3327" s="1" t="s">
        <v>536</v>
      </c>
      <c r="I3327">
        <v>1</v>
      </c>
      <c r="J3327">
        <v>20</v>
      </c>
      <c r="K3327">
        <v>181</v>
      </c>
      <c r="L3327" s="1" t="str">
        <f>Sheet1!L3327</f>
        <v>[{"bid":16003,"type":6,"num":127},{"bid":14001,"type":4,"num":108000}]</v>
      </c>
    </row>
    <row r="3328" spans="1:12" x14ac:dyDescent="0.2">
      <c r="A3328">
        <f t="shared" si="1518"/>
        <v>954218</v>
      </c>
      <c r="B3328">
        <f t="shared" si="1519"/>
        <v>954219</v>
      </c>
      <c r="C3328" t="s">
        <v>245</v>
      </c>
      <c r="D3328" s="8">
        <v>6399886.1708160173</v>
      </c>
      <c r="E3328">
        <f t="shared" si="1517"/>
        <v>266</v>
      </c>
      <c r="F3328" t="s">
        <v>532</v>
      </c>
      <c r="G3328">
        <v>0.2</v>
      </c>
      <c r="H3328" s="1" t="s">
        <v>536</v>
      </c>
      <c r="I3328">
        <v>1</v>
      </c>
      <c r="J3328">
        <v>20</v>
      </c>
      <c r="K3328">
        <v>182</v>
      </c>
      <c r="L3328" s="1" t="str">
        <f>Sheet1!L3328</f>
        <v>[{"bid":16003,"type":6,"num":127},{"bid":14001,"type":4,"num":108500}]</v>
      </c>
    </row>
    <row r="3329" spans="1:12" x14ac:dyDescent="0.2">
      <c r="A3329">
        <f t="shared" si="1518"/>
        <v>954219</v>
      </c>
      <c r="B3329">
        <f t="shared" si="1519"/>
        <v>954220</v>
      </c>
      <c r="C3329" t="s">
        <v>246</v>
      </c>
      <c r="D3329" s="8">
        <v>6758684.3064000187</v>
      </c>
      <c r="E3329">
        <f t="shared" si="1517"/>
        <v>268</v>
      </c>
      <c r="F3329" t="s">
        <v>532</v>
      </c>
      <c r="G3329">
        <v>0.2</v>
      </c>
      <c r="H3329" s="1" t="s">
        <v>536</v>
      </c>
      <c r="I3329">
        <v>1</v>
      </c>
      <c r="J3329">
        <v>20</v>
      </c>
      <c r="K3329">
        <v>183</v>
      </c>
      <c r="L3329" s="1" t="str">
        <f>Sheet1!L3329</f>
        <v>[{"bid":16003,"type":6,"num":127},{"bid":14001,"type":4,"num":109000}]</v>
      </c>
    </row>
    <row r="3330" spans="1:12" x14ac:dyDescent="0.2">
      <c r="A3330">
        <f t="shared" si="1518"/>
        <v>954220</v>
      </c>
      <c r="B3330">
        <f t="shared" si="1519"/>
        <v>954221</v>
      </c>
      <c r="C3330" t="s">
        <v>247</v>
      </c>
      <c r="D3330" s="8">
        <v>7129337.0158080198</v>
      </c>
      <c r="E3330">
        <f t="shared" si="1517"/>
        <v>270</v>
      </c>
      <c r="F3330" t="s">
        <v>531</v>
      </c>
      <c r="G3330">
        <v>0.2</v>
      </c>
      <c r="H3330" s="1" t="s">
        <v>536</v>
      </c>
      <c r="I3330">
        <v>1</v>
      </c>
      <c r="J3330">
        <v>20</v>
      </c>
      <c r="K3330">
        <v>184</v>
      </c>
      <c r="L3330" s="1" t="str">
        <f>Sheet1!L3330</f>
        <v>[{"bid":16003,"type":6,"num":127},{"bid":14001,"type":4,"num":109500}]</v>
      </c>
    </row>
    <row r="3331" spans="1:12" x14ac:dyDescent="0.2">
      <c r="A3331">
        <f t="shared" si="1518"/>
        <v>954221</v>
      </c>
      <c r="B3331">
        <f t="shared" si="1519"/>
        <v>954222</v>
      </c>
      <c r="C3331" t="s">
        <v>248</v>
      </c>
      <c r="D3331" s="8">
        <v>7512069.5717760185</v>
      </c>
      <c r="E3331">
        <f t="shared" si="1517"/>
        <v>272</v>
      </c>
      <c r="F3331" t="s">
        <v>532</v>
      </c>
      <c r="G3331">
        <v>0.2</v>
      </c>
      <c r="H3331" s="1" t="s">
        <v>536</v>
      </c>
      <c r="I3331">
        <v>1</v>
      </c>
      <c r="J3331">
        <v>20</v>
      </c>
      <c r="K3331">
        <v>185</v>
      </c>
      <c r="L3331" s="1" t="str">
        <f>Sheet1!L3331</f>
        <v>[{"bid":16003,"type":6,"num":130},{"bid":14001,"type":4,"num":110000}]</v>
      </c>
    </row>
    <row r="3332" spans="1:12" x14ac:dyDescent="0.2">
      <c r="A3332">
        <f t="shared" si="1518"/>
        <v>954222</v>
      </c>
      <c r="B3332">
        <f t="shared" si="1519"/>
        <v>954223</v>
      </c>
      <c r="C3332" t="s">
        <v>24</v>
      </c>
      <c r="D3332" s="8">
        <v>7907109.1478400212</v>
      </c>
      <c r="E3332">
        <f t="shared" si="1517"/>
        <v>274</v>
      </c>
      <c r="F3332" t="s">
        <v>535</v>
      </c>
      <c r="G3332">
        <v>0.2</v>
      </c>
      <c r="H3332" s="1" t="s">
        <v>536</v>
      </c>
      <c r="I3332">
        <v>2</v>
      </c>
      <c r="J3332">
        <v>40</v>
      </c>
      <c r="K3332">
        <v>185</v>
      </c>
      <c r="L3332" s="1" t="str">
        <f>Sheet1!L3332</f>
        <v>[{"bid":16003,"type":6,"num":130},{"bid":14001,"type":4,"num":110500}]</v>
      </c>
    </row>
    <row r="3333" spans="1:12" x14ac:dyDescent="0.2">
      <c r="A3333">
        <f t="shared" si="1518"/>
        <v>954223</v>
      </c>
      <c r="B3333">
        <f t="shared" si="1519"/>
        <v>954224</v>
      </c>
      <c r="C3333" t="s">
        <v>249</v>
      </c>
      <c r="D3333" s="8">
        <v>8316213.721459223</v>
      </c>
      <c r="E3333">
        <f t="shared" si="1517"/>
        <v>275</v>
      </c>
      <c r="F3333" t="s">
        <v>531</v>
      </c>
      <c r="G3333">
        <v>0.2</v>
      </c>
      <c r="H3333" s="1" t="s">
        <v>536</v>
      </c>
      <c r="I3333">
        <v>1</v>
      </c>
      <c r="J3333">
        <v>20</v>
      </c>
      <c r="K3333">
        <v>186</v>
      </c>
      <c r="L3333" s="1" t="str">
        <f>Sheet1!L3333</f>
        <v>[{"bid":16003,"type":6,"num":130},{"bid":14001,"type":4,"num":111000}]</v>
      </c>
    </row>
    <row r="3334" spans="1:12" x14ac:dyDescent="0.2">
      <c r="A3334">
        <f t="shared" si="1518"/>
        <v>954224</v>
      </c>
      <c r="B3334">
        <f t="shared" si="1519"/>
        <v>954225</v>
      </c>
      <c r="C3334" t="s">
        <v>250</v>
      </c>
      <c r="D3334" s="8">
        <v>8738207.7868800238</v>
      </c>
      <c r="E3334">
        <f t="shared" si="1517"/>
        <v>277</v>
      </c>
      <c r="F3334" t="s">
        <v>532</v>
      </c>
      <c r="G3334">
        <v>0.2</v>
      </c>
      <c r="H3334" s="1" t="s">
        <v>536</v>
      </c>
      <c r="I3334">
        <v>1</v>
      </c>
      <c r="J3334">
        <v>20</v>
      </c>
      <c r="K3334">
        <v>187</v>
      </c>
      <c r="L3334" s="1" t="str">
        <f>Sheet1!L3334</f>
        <v>[{"bid":16003,"type":6,"num":130},{"bid":14001,"type":4,"num":111500}]</v>
      </c>
    </row>
    <row r="3335" spans="1:12" x14ac:dyDescent="0.2">
      <c r="A3335">
        <f t="shared" si="1518"/>
        <v>954225</v>
      </c>
      <c r="B3335">
        <f t="shared" si="1519"/>
        <v>954226</v>
      </c>
      <c r="C3335" t="s">
        <v>251</v>
      </c>
      <c r="D3335" s="8">
        <v>9174980.0633088257</v>
      </c>
      <c r="E3335">
        <f t="shared" si="1517"/>
        <v>279</v>
      </c>
      <c r="F3335" t="s">
        <v>532</v>
      </c>
      <c r="G3335">
        <v>0.2</v>
      </c>
      <c r="H3335" s="1" t="s">
        <v>536</v>
      </c>
      <c r="I3335">
        <v>1</v>
      </c>
      <c r="J3335">
        <v>20</v>
      </c>
      <c r="K3335">
        <v>188</v>
      </c>
      <c r="L3335" s="1" t="str">
        <f>Sheet1!L3335</f>
        <v>[{"bid":16003,"type":6,"num":130},{"bid":14001,"type":4,"num":112000}]</v>
      </c>
    </row>
    <row r="3336" spans="1:12" x14ac:dyDescent="0.2">
      <c r="A3336">
        <f t="shared" si="1518"/>
        <v>954226</v>
      </c>
      <c r="B3336">
        <f t="shared" si="1519"/>
        <v>954227</v>
      </c>
      <c r="C3336" t="s">
        <v>252</v>
      </c>
      <c r="D3336" s="8">
        <v>9625243.2530688271</v>
      </c>
      <c r="E3336">
        <f t="shared" si="1517"/>
        <v>280</v>
      </c>
      <c r="F3336" s="9" t="s">
        <v>534</v>
      </c>
      <c r="G3336">
        <v>0.2</v>
      </c>
      <c r="H3336" s="1" t="s">
        <v>536</v>
      </c>
      <c r="I3336">
        <v>1</v>
      </c>
      <c r="J3336">
        <v>20</v>
      </c>
      <c r="K3336">
        <v>189</v>
      </c>
      <c r="L3336" s="1" t="str">
        <f>Sheet1!L3336</f>
        <v>[{"bid":16003,"type":6,"num":133},{"bid":14001,"type":4,"num":112500}]</v>
      </c>
    </row>
    <row r="3337" spans="1:12" x14ac:dyDescent="0.2">
      <c r="A3337">
        <f t="shared" si="1518"/>
        <v>954227</v>
      </c>
      <c r="B3337">
        <f t="shared" si="1519"/>
        <v>954228</v>
      </c>
      <c r="C3337" t="s">
        <v>253</v>
      </c>
      <c r="D3337" s="8">
        <v>10089240.931526428</v>
      </c>
      <c r="E3337">
        <f t="shared" si="1517"/>
        <v>282</v>
      </c>
      <c r="F3337" t="s">
        <v>532</v>
      </c>
      <c r="G3337">
        <v>0.2</v>
      </c>
      <c r="H3337" s="1" t="s">
        <v>536</v>
      </c>
      <c r="I3337">
        <v>1</v>
      </c>
      <c r="J3337">
        <v>20</v>
      </c>
      <c r="K3337">
        <v>190</v>
      </c>
      <c r="L3337" s="1" t="str">
        <f>Sheet1!L3337</f>
        <v>[{"bid":16003,"type":6,"num":133},{"bid":14001,"type":4,"num":113000}]</v>
      </c>
    </row>
    <row r="3338" spans="1:12" x14ac:dyDescent="0.2">
      <c r="A3338">
        <f t="shared" si="1518"/>
        <v>954228</v>
      </c>
      <c r="B3338">
        <f t="shared" si="1519"/>
        <v>954229</v>
      </c>
      <c r="C3338" t="s">
        <v>24</v>
      </c>
      <c r="D3338" s="8">
        <v>10567218.643968027</v>
      </c>
      <c r="E3338">
        <f t="shared" si="1517"/>
        <v>283</v>
      </c>
      <c r="F3338" t="s">
        <v>535</v>
      </c>
      <c r="G3338">
        <v>0.2</v>
      </c>
      <c r="H3338" s="1" t="s">
        <v>536</v>
      </c>
      <c r="I3338">
        <v>2</v>
      </c>
      <c r="J3338">
        <v>40</v>
      </c>
      <c r="K3338">
        <v>190</v>
      </c>
      <c r="L3338" s="1" t="str">
        <f>Sheet1!L3338</f>
        <v>[{"bid":16003,"type":6,"num":133},{"bid":14001,"type":4,"num":113500}]</v>
      </c>
    </row>
    <row r="3339" spans="1:12" x14ac:dyDescent="0.2">
      <c r="A3339">
        <f t="shared" si="1518"/>
        <v>954229</v>
      </c>
      <c r="B3339">
        <f t="shared" si="1519"/>
        <v>954230</v>
      </c>
      <c r="C3339" t="s">
        <v>254</v>
      </c>
      <c r="D3339" s="8">
        <v>11061337.19040003</v>
      </c>
      <c r="E3339">
        <f t="shared" si="1517"/>
        <v>284</v>
      </c>
      <c r="F3339" t="s">
        <v>531</v>
      </c>
      <c r="G3339">
        <v>0.2</v>
      </c>
      <c r="H3339" s="1" t="s">
        <v>536</v>
      </c>
      <c r="I3339">
        <v>1</v>
      </c>
      <c r="J3339">
        <v>20</v>
      </c>
      <c r="K3339">
        <v>191</v>
      </c>
      <c r="L3339" s="1" t="str">
        <f>Sheet1!L3339</f>
        <v>[{"bid":16003,"type":6,"num":133},{"bid":14001,"type":4,"num":114000}]</v>
      </c>
    </row>
    <row r="3340" spans="1:12" x14ac:dyDescent="0.2">
      <c r="A3340">
        <f t="shared" si="1518"/>
        <v>954230</v>
      </c>
      <c r="B3340">
        <f t="shared" si="1519"/>
        <v>954231</v>
      </c>
      <c r="C3340" t="s">
        <v>255</v>
      </c>
      <c r="D3340" s="8">
        <v>11570069.006323231</v>
      </c>
      <c r="E3340">
        <f t="shared" si="1517"/>
        <v>285</v>
      </c>
      <c r="F3340" t="s">
        <v>532</v>
      </c>
      <c r="G3340">
        <v>0.2</v>
      </c>
      <c r="H3340" s="1" t="s">
        <v>536</v>
      </c>
      <c r="I3340">
        <v>1</v>
      </c>
      <c r="J3340">
        <v>20</v>
      </c>
      <c r="K3340">
        <v>192</v>
      </c>
      <c r="L3340" s="1" t="str">
        <f>Sheet1!L3340</f>
        <v>[{"bid":16003,"type":6,"num":133},{"bid":14001,"type":4,"num":114500}]</v>
      </c>
    </row>
    <row r="3341" spans="1:12" x14ac:dyDescent="0.2">
      <c r="A3341">
        <f t="shared" si="1518"/>
        <v>954231</v>
      </c>
      <c r="B3341">
        <f t="shared" si="1519"/>
        <v>954232</v>
      </c>
      <c r="C3341" t="s">
        <v>256</v>
      </c>
      <c r="D3341" s="8">
        <v>12093669.090739233</v>
      </c>
      <c r="E3341">
        <f t="shared" si="1517"/>
        <v>286</v>
      </c>
      <c r="F3341" t="s">
        <v>532</v>
      </c>
      <c r="G3341">
        <v>0.2</v>
      </c>
      <c r="H3341" s="1" t="s">
        <v>536</v>
      </c>
      <c r="I3341">
        <v>1</v>
      </c>
      <c r="J3341">
        <v>20</v>
      </c>
      <c r="K3341">
        <v>193</v>
      </c>
      <c r="L3341" s="1" t="str">
        <f>Sheet1!L3341</f>
        <v>[{"bid":16003,"type":6,"num":136},{"bid":14001,"type":4,"num":115000}]</v>
      </c>
    </row>
    <row r="3342" spans="1:12" x14ac:dyDescent="0.2">
      <c r="A3342">
        <f t="shared" si="1518"/>
        <v>954232</v>
      </c>
      <c r="B3342">
        <f t="shared" si="1519"/>
        <v>954233</v>
      </c>
      <c r="C3342" t="s">
        <v>257</v>
      </c>
      <c r="D3342" s="8">
        <v>12632394.447129635</v>
      </c>
      <c r="E3342">
        <f t="shared" si="1517"/>
        <v>288</v>
      </c>
      <c r="F3342" t="s">
        <v>531</v>
      </c>
      <c r="G3342">
        <v>0.2</v>
      </c>
      <c r="H3342" s="1" t="s">
        <v>536</v>
      </c>
      <c r="I3342">
        <v>1</v>
      </c>
      <c r="J3342">
        <v>20</v>
      </c>
      <c r="K3342">
        <v>194</v>
      </c>
      <c r="L3342" s="1" t="str">
        <f>Sheet1!L3342</f>
        <v>[{"bid":16003,"type":6,"num":136},{"bid":14001,"type":4,"num":115500}]</v>
      </c>
    </row>
    <row r="3343" spans="1:12" x14ac:dyDescent="0.2">
      <c r="A3343">
        <f t="shared" si="1518"/>
        <v>954233</v>
      </c>
      <c r="B3343">
        <f t="shared" si="1519"/>
        <v>954234</v>
      </c>
      <c r="C3343" t="s">
        <v>258</v>
      </c>
      <c r="D3343" s="8">
        <v>13186504.083456038</v>
      </c>
      <c r="E3343">
        <f t="shared" si="1517"/>
        <v>290</v>
      </c>
      <c r="F3343" t="s">
        <v>532</v>
      </c>
      <c r="G3343">
        <v>0.2</v>
      </c>
      <c r="H3343" s="1" t="s">
        <v>536</v>
      </c>
      <c r="I3343">
        <v>1</v>
      </c>
      <c r="J3343">
        <v>20</v>
      </c>
      <c r="K3343">
        <v>195</v>
      </c>
      <c r="L3343" s="1" t="str">
        <f>Sheet1!L3343</f>
        <v>[{"bid":16003,"type":6,"num":136},{"bid":14001,"type":4,"num":116000}]</v>
      </c>
    </row>
    <row r="3344" spans="1:12" x14ac:dyDescent="0.2">
      <c r="A3344">
        <f t="shared" si="1518"/>
        <v>954234</v>
      </c>
      <c r="B3344">
        <f t="shared" si="1519"/>
        <v>954235</v>
      </c>
      <c r="C3344" t="s">
        <v>24</v>
      </c>
      <c r="D3344" s="8">
        <v>13756259.012160042</v>
      </c>
      <c r="E3344">
        <f t="shared" si="1517"/>
        <v>291</v>
      </c>
      <c r="F3344" t="s">
        <v>535</v>
      </c>
      <c r="G3344">
        <v>0.2</v>
      </c>
      <c r="H3344" s="1" t="s">
        <v>536</v>
      </c>
      <c r="I3344">
        <v>2</v>
      </c>
      <c r="J3344">
        <v>40</v>
      </c>
      <c r="K3344">
        <v>195</v>
      </c>
      <c r="L3344" s="1" t="str">
        <f>Sheet1!L3344</f>
        <v>[{"bid":16003,"type":6,"num":136},{"bid":14001,"type":4,"num":116500}]</v>
      </c>
    </row>
    <row r="3345" spans="1:12" x14ac:dyDescent="0.2">
      <c r="A3345">
        <f t="shared" si="1518"/>
        <v>954235</v>
      </c>
      <c r="B3345">
        <f t="shared" si="1519"/>
        <v>954236</v>
      </c>
      <c r="C3345" t="s">
        <v>259</v>
      </c>
      <c r="D3345" s="8">
        <v>14344262.133062445</v>
      </c>
      <c r="E3345">
        <f t="shared" si="1517"/>
        <v>293</v>
      </c>
      <c r="F3345" t="s">
        <v>531</v>
      </c>
      <c r="G3345">
        <v>0.2</v>
      </c>
      <c r="H3345" s="1" t="s">
        <v>536</v>
      </c>
      <c r="I3345">
        <v>1</v>
      </c>
      <c r="J3345">
        <v>20</v>
      </c>
      <c r="K3345">
        <v>196</v>
      </c>
      <c r="L3345" s="1" t="str">
        <f>Sheet1!L3345</f>
        <v>[{"bid":16003,"type":6,"num":136},{"bid":14001,"type":4,"num":117000}]</v>
      </c>
    </row>
    <row r="3346" spans="1:12" x14ac:dyDescent="0.2">
      <c r="A3346">
        <f t="shared" si="1518"/>
        <v>954236</v>
      </c>
      <c r="B3346">
        <f t="shared" si="1519"/>
        <v>954237</v>
      </c>
      <c r="C3346" t="s">
        <v>260</v>
      </c>
      <c r="D3346" s="8">
        <v>14948589.254860846</v>
      </c>
      <c r="E3346">
        <f t="shared" si="1517"/>
        <v>295</v>
      </c>
      <c r="F3346" t="s">
        <v>532</v>
      </c>
      <c r="G3346">
        <v>0.2</v>
      </c>
      <c r="H3346" s="1" t="s">
        <v>536</v>
      </c>
      <c r="I3346">
        <v>1</v>
      </c>
      <c r="J3346">
        <v>20</v>
      </c>
      <c r="K3346">
        <v>197</v>
      </c>
      <c r="L3346" s="1" t="str">
        <f>Sheet1!L3346</f>
        <v>[{"bid":16003,"type":6,"num":139},{"bid":14001,"type":4,"num":117500}]</v>
      </c>
    </row>
    <row r="3347" spans="1:12" x14ac:dyDescent="0.2">
      <c r="A3347">
        <f t="shared" si="1518"/>
        <v>954237</v>
      </c>
      <c r="B3347">
        <f t="shared" si="1519"/>
        <v>954238</v>
      </c>
      <c r="C3347" t="s">
        <v>261</v>
      </c>
      <c r="D3347" s="8">
        <v>15569511.10291205</v>
      </c>
      <c r="E3347">
        <f t="shared" si="1517"/>
        <v>296</v>
      </c>
      <c r="F3347" t="s">
        <v>532</v>
      </c>
      <c r="G3347">
        <v>0.2</v>
      </c>
      <c r="H3347" s="1" t="s">
        <v>536</v>
      </c>
      <c r="I3347">
        <v>1</v>
      </c>
      <c r="J3347">
        <v>20</v>
      </c>
      <c r="K3347">
        <v>198</v>
      </c>
      <c r="L3347" s="1" t="str">
        <f>Sheet1!L3347</f>
        <v>[{"bid":16003,"type":6,"num":139},{"bid":14001,"type":4,"num":118000}]</v>
      </c>
    </row>
    <row r="3348" spans="1:12" x14ac:dyDescent="0.2">
      <c r="A3348">
        <f t="shared" si="1518"/>
        <v>954238</v>
      </c>
      <c r="B3348">
        <f t="shared" si="1519"/>
        <v>954239</v>
      </c>
      <c r="C3348" t="s">
        <v>262</v>
      </c>
      <c r="D3348" s="8">
        <v>16207300.441612851</v>
      </c>
      <c r="E3348">
        <f t="shared" si="1517"/>
        <v>298</v>
      </c>
      <c r="F3348" s="9" t="s">
        <v>534</v>
      </c>
      <c r="G3348">
        <v>0.2</v>
      </c>
      <c r="H3348" s="1" t="s">
        <v>536</v>
      </c>
      <c r="I3348">
        <v>1</v>
      </c>
      <c r="J3348">
        <v>20</v>
      </c>
      <c r="K3348">
        <v>199</v>
      </c>
      <c r="L3348" s="1" t="str">
        <f>Sheet1!L3348</f>
        <v>[{"bid":16003,"type":6,"num":139},{"bid":14001,"type":4,"num":118500}]</v>
      </c>
    </row>
    <row r="3349" spans="1:12" x14ac:dyDescent="0.2">
      <c r="A3349">
        <f t="shared" si="1518"/>
        <v>954239</v>
      </c>
      <c r="B3349">
        <f t="shared" si="1519"/>
        <v>954240</v>
      </c>
      <c r="C3349" t="s">
        <v>263</v>
      </c>
      <c r="D3349" s="8">
        <v>16862232.074400052</v>
      </c>
      <c r="E3349">
        <f t="shared" si="1517"/>
        <v>299</v>
      </c>
      <c r="F3349" t="s">
        <v>532</v>
      </c>
      <c r="G3349">
        <v>0.2</v>
      </c>
      <c r="H3349" s="1" t="s">
        <v>536</v>
      </c>
      <c r="I3349">
        <v>1</v>
      </c>
      <c r="J3349">
        <v>20</v>
      </c>
      <c r="K3349">
        <v>200</v>
      </c>
      <c r="L3349" s="1" t="str">
        <f>Sheet1!L3349</f>
        <v>[{"bid":16003,"type":6,"num":139},{"bid":14001,"type":4,"num":119000}]</v>
      </c>
    </row>
    <row r="3350" spans="1:12" x14ac:dyDescent="0.2">
      <c r="A3350">
        <f t="shared" si="1518"/>
        <v>954240</v>
      </c>
      <c r="B3350">
        <f t="shared" si="1519"/>
        <v>954241</v>
      </c>
      <c r="C3350" t="s">
        <v>24</v>
      </c>
      <c r="D3350" s="8">
        <v>17754397.095270459</v>
      </c>
      <c r="E3350">
        <f t="shared" si="1517"/>
        <v>301</v>
      </c>
      <c r="F3350" t="s">
        <v>535</v>
      </c>
      <c r="G3350">
        <v>0.2</v>
      </c>
      <c r="H3350" s="1" t="s">
        <v>536</v>
      </c>
      <c r="I3350">
        <v>2</v>
      </c>
      <c r="J3350">
        <v>40</v>
      </c>
      <c r="K3350">
        <v>200</v>
      </c>
      <c r="L3350" s="1" t="str">
        <f>Sheet1!L3350</f>
        <v>[{"bid":16003,"type":6,"num":139},{"bid":14001,"type":4,"num":119500}]</v>
      </c>
    </row>
    <row r="3351" spans="1:12" x14ac:dyDescent="0.2">
      <c r="A3351">
        <f t="shared" si="1518"/>
        <v>954241</v>
      </c>
      <c r="B3351">
        <f t="shared" si="1519"/>
        <v>954242</v>
      </c>
      <c r="C3351" t="s">
        <v>264</v>
      </c>
      <c r="D3351" s="8">
        <v>18676007.279001661</v>
      </c>
      <c r="E3351">
        <f t="shared" si="1517"/>
        <v>302</v>
      </c>
      <c r="F3351" t="s">
        <v>531</v>
      </c>
      <c r="G3351">
        <v>0.2</v>
      </c>
      <c r="H3351" s="1" t="s">
        <v>536</v>
      </c>
      <c r="I3351">
        <v>1</v>
      </c>
      <c r="J3351">
        <v>20</v>
      </c>
      <c r="K3351">
        <v>201</v>
      </c>
      <c r="L3351" s="1" t="str">
        <f>Sheet1!L3351</f>
        <v>[{"bid":16003,"type":6,"num":142},{"bid":14001,"type":4,"num":120000}]</v>
      </c>
    </row>
    <row r="3352" spans="1:12" x14ac:dyDescent="0.2">
      <c r="A3352">
        <f t="shared" si="1518"/>
        <v>954242</v>
      </c>
      <c r="B3352">
        <f t="shared" si="1519"/>
        <v>954243</v>
      </c>
      <c r="C3352" t="s">
        <v>265</v>
      </c>
      <c r="D3352" s="8">
        <v>19624870.503705665</v>
      </c>
      <c r="E3352">
        <f t="shared" si="1517"/>
        <v>304</v>
      </c>
      <c r="F3352" t="s">
        <v>532</v>
      </c>
      <c r="G3352">
        <v>0.2</v>
      </c>
      <c r="H3352" s="1" t="s">
        <v>536</v>
      </c>
      <c r="I3352">
        <v>1</v>
      </c>
      <c r="J3352">
        <v>20</v>
      </c>
      <c r="K3352">
        <v>202</v>
      </c>
      <c r="L3352" s="1" t="str">
        <f>Sheet1!L3352</f>
        <v>[{"bid":16003,"type":6,"num":142},{"bid":14001,"type":4,"num":120500}]</v>
      </c>
    </row>
    <row r="3353" spans="1:12" x14ac:dyDescent="0.2">
      <c r="A3353">
        <f t="shared" si="1518"/>
        <v>954243</v>
      </c>
      <c r="B3353">
        <f t="shared" si="1519"/>
        <v>954244</v>
      </c>
      <c r="C3353" t="s">
        <v>266</v>
      </c>
      <c r="D3353" s="8">
        <v>20601446.760294467</v>
      </c>
      <c r="E3353">
        <f t="shared" si="1517"/>
        <v>305</v>
      </c>
      <c r="F3353" t="s">
        <v>532</v>
      </c>
      <c r="G3353">
        <v>0.2</v>
      </c>
      <c r="H3353" s="1" t="s">
        <v>536</v>
      </c>
      <c r="I3353">
        <v>1</v>
      </c>
      <c r="J3353">
        <v>20</v>
      </c>
      <c r="K3353">
        <v>203</v>
      </c>
      <c r="L3353" s="1" t="str">
        <f>Sheet1!L3353</f>
        <v>[{"bid":16003,"type":6,"num":142},{"bid":14001,"type":4,"num":121000}]</v>
      </c>
    </row>
    <row r="3354" spans="1:12" x14ac:dyDescent="0.2">
      <c r="A3354">
        <f t="shared" si="1518"/>
        <v>954244</v>
      </c>
      <c r="B3354">
        <f t="shared" si="1519"/>
        <v>954245</v>
      </c>
      <c r="C3354" t="s">
        <v>267</v>
      </c>
      <c r="D3354" s="8">
        <v>21606199.495680071</v>
      </c>
      <c r="E3354">
        <f t="shared" si="1517"/>
        <v>306</v>
      </c>
      <c r="F3354" t="s">
        <v>531</v>
      </c>
      <c r="G3354">
        <v>0.2</v>
      </c>
      <c r="H3354" s="1" t="s">
        <v>536</v>
      </c>
      <c r="I3354">
        <v>1</v>
      </c>
      <c r="J3354">
        <v>20</v>
      </c>
      <c r="K3354">
        <v>204</v>
      </c>
      <c r="L3354" s="1" t="str">
        <f>Sheet1!L3354</f>
        <v>[{"bid":16003,"type":6,"num":142},{"bid":14001,"type":4,"num":121500}]</v>
      </c>
    </row>
    <row r="3355" spans="1:12" x14ac:dyDescent="0.2">
      <c r="A3355">
        <f t="shared" si="1518"/>
        <v>954245</v>
      </c>
      <c r="B3355">
        <f t="shared" si="1519"/>
        <v>954246</v>
      </c>
      <c r="C3355" t="s">
        <v>268</v>
      </c>
      <c r="D3355" s="8">
        <v>22639595.612774476</v>
      </c>
      <c r="E3355">
        <f t="shared" si="1517"/>
        <v>307</v>
      </c>
      <c r="F3355" t="s">
        <v>532</v>
      </c>
      <c r="G3355">
        <v>0.2</v>
      </c>
      <c r="H3355" s="1" t="s">
        <v>536</v>
      </c>
      <c r="I3355">
        <v>1</v>
      </c>
      <c r="J3355">
        <v>20</v>
      </c>
      <c r="K3355">
        <v>205</v>
      </c>
      <c r="L3355" s="1" t="str">
        <f>Sheet1!L3355</f>
        <v>[{"bid":16003,"type":6,"num":142},{"bid":14001,"type":4,"num":122000}]</v>
      </c>
    </row>
    <row r="3356" spans="1:12" x14ac:dyDescent="0.2">
      <c r="A3356">
        <f t="shared" si="1518"/>
        <v>954246</v>
      </c>
      <c r="B3356">
        <f t="shared" si="1519"/>
        <v>954247</v>
      </c>
      <c r="C3356" t="s">
        <v>24</v>
      </c>
      <c r="D3356" s="8">
        <v>23702105.470489681</v>
      </c>
      <c r="E3356">
        <f t="shared" si="1517"/>
        <v>309</v>
      </c>
      <c r="F3356" t="s">
        <v>535</v>
      </c>
      <c r="G3356">
        <v>0.2</v>
      </c>
      <c r="H3356" s="1" t="s">
        <v>536</v>
      </c>
      <c r="I3356">
        <v>2</v>
      </c>
      <c r="J3356">
        <v>40</v>
      </c>
      <c r="K3356">
        <v>205</v>
      </c>
      <c r="L3356" s="1" t="str">
        <f>Sheet1!L3356</f>
        <v>[{"bid":16003,"type":6,"num":145},{"bid":14001,"type":4,"num":122500}]</v>
      </c>
    </row>
    <row r="3357" spans="1:12" x14ac:dyDescent="0.2">
      <c r="A3357">
        <f t="shared" si="1518"/>
        <v>954247</v>
      </c>
      <c r="B3357">
        <f t="shared" si="1519"/>
        <v>954248</v>
      </c>
      <c r="C3357" t="s">
        <v>269</v>
      </c>
      <c r="D3357" s="8">
        <v>24797824.942982487</v>
      </c>
      <c r="E3357">
        <f t="shared" si="1517"/>
        <v>310</v>
      </c>
      <c r="F3357" t="s">
        <v>531</v>
      </c>
      <c r="G3357">
        <v>0.2</v>
      </c>
      <c r="H3357" s="1" t="s">
        <v>536</v>
      </c>
      <c r="I3357">
        <v>1</v>
      </c>
      <c r="J3357">
        <v>20</v>
      </c>
      <c r="K3357">
        <v>206</v>
      </c>
      <c r="L3357" s="1" t="str">
        <f>Sheet1!L3357</f>
        <v>[{"bid":16003,"type":6,"num":145},{"bid":14001,"type":4,"num":123000}]</v>
      </c>
    </row>
    <row r="3358" spans="1:12" x14ac:dyDescent="0.2">
      <c r="A3358">
        <f t="shared" si="1518"/>
        <v>954248</v>
      </c>
      <c r="B3358">
        <f t="shared" si="1519"/>
        <v>954249</v>
      </c>
      <c r="C3358" t="s">
        <v>270</v>
      </c>
      <c r="D3358" s="8">
        <v>25923871.311436892</v>
      </c>
      <c r="E3358">
        <f t="shared" si="1517"/>
        <v>312</v>
      </c>
      <c r="F3358" t="s">
        <v>532</v>
      </c>
      <c r="G3358">
        <v>0.2</v>
      </c>
      <c r="H3358" s="1" t="s">
        <v>536</v>
      </c>
      <c r="I3358">
        <v>1</v>
      </c>
      <c r="J3358">
        <v>20</v>
      </c>
      <c r="K3358">
        <v>207</v>
      </c>
      <c r="L3358" s="1" t="str">
        <f>Sheet1!L3358</f>
        <v>[{"bid":16003,"type":6,"num":145},{"bid":14001,"type":4,"num":123500}]</v>
      </c>
    </row>
    <row r="3359" spans="1:12" x14ac:dyDescent="0.2">
      <c r="A3359">
        <f t="shared" si="1518"/>
        <v>954249</v>
      </c>
      <c r="B3359">
        <f t="shared" si="1519"/>
        <v>954250</v>
      </c>
      <c r="C3359" t="s">
        <v>271</v>
      </c>
      <c r="D3359" s="8">
        <v>27080731.686400093</v>
      </c>
      <c r="E3359">
        <f t="shared" ref="E3359:E3422" si="1520">E1535</f>
        <v>314</v>
      </c>
      <c r="F3359" t="s">
        <v>532</v>
      </c>
      <c r="G3359">
        <v>0.2</v>
      </c>
      <c r="H3359" s="1" t="s">
        <v>536</v>
      </c>
      <c r="I3359">
        <v>1</v>
      </c>
      <c r="J3359">
        <v>20</v>
      </c>
      <c r="K3359">
        <v>208</v>
      </c>
      <c r="L3359" s="1" t="str">
        <f>Sheet1!L3359</f>
        <v>[{"bid":16003,"type":6,"num":145},{"bid":14001,"type":4,"num":124000}]</v>
      </c>
    </row>
    <row r="3360" spans="1:12" x14ac:dyDescent="0.2">
      <c r="A3360">
        <f t="shared" si="1518"/>
        <v>954250</v>
      </c>
      <c r="B3360">
        <f t="shared" si="1519"/>
        <v>954251</v>
      </c>
      <c r="C3360" t="s">
        <v>272</v>
      </c>
      <c r="D3360" s="8">
        <v>28272918.253574498</v>
      </c>
      <c r="E3360">
        <f t="shared" si="1520"/>
        <v>316</v>
      </c>
      <c r="F3360" s="9" t="s">
        <v>534</v>
      </c>
      <c r="G3360">
        <v>0.2</v>
      </c>
      <c r="H3360" s="1" t="s">
        <v>536</v>
      </c>
      <c r="I3360">
        <v>1</v>
      </c>
      <c r="J3360">
        <v>20</v>
      </c>
      <c r="K3360">
        <v>209</v>
      </c>
      <c r="L3360" s="1" t="str">
        <f>Sheet1!L3360</f>
        <v>[{"bid":16003,"type":6,"num":145},{"bid":14001,"type":4,"num":124500}]</v>
      </c>
    </row>
    <row r="3361" spans="1:12" x14ac:dyDescent="0.2">
      <c r="A3361">
        <f t="shared" si="1518"/>
        <v>954251</v>
      </c>
      <c r="B3361">
        <f t="shared" si="1519"/>
        <v>954252</v>
      </c>
      <c r="C3361" t="s">
        <v>273</v>
      </c>
      <c r="D3361" s="8">
        <v>29497178.512339309</v>
      </c>
      <c r="E3361">
        <f t="shared" si="1520"/>
        <v>317</v>
      </c>
      <c r="F3361" t="s">
        <v>532</v>
      </c>
      <c r="G3361">
        <v>0.2</v>
      </c>
      <c r="H3361" s="1" t="s">
        <v>536</v>
      </c>
      <c r="I3361">
        <v>1</v>
      </c>
      <c r="J3361">
        <v>20</v>
      </c>
      <c r="K3361">
        <v>210</v>
      </c>
      <c r="L3361" s="1" t="str">
        <f>Sheet1!L3361</f>
        <v>[{"bid":16003,"type":6,"num":148},{"bid":14001,"type":4,"num":125000}]</v>
      </c>
    </row>
    <row r="3362" spans="1:12" x14ac:dyDescent="0.2">
      <c r="A3362">
        <f t="shared" si="1518"/>
        <v>954252</v>
      </c>
      <c r="B3362">
        <f t="shared" si="1519"/>
        <v>954253</v>
      </c>
      <c r="C3362" t="s">
        <v>24</v>
      </c>
      <c r="D3362" s="8">
        <v>30754016.627276909</v>
      </c>
      <c r="E3362">
        <f t="shared" si="1520"/>
        <v>319</v>
      </c>
      <c r="F3362" t="s">
        <v>535</v>
      </c>
      <c r="G3362">
        <v>0.2</v>
      </c>
      <c r="H3362" s="1" t="s">
        <v>536</v>
      </c>
      <c r="I3362">
        <v>2</v>
      </c>
      <c r="J3362">
        <v>40</v>
      </c>
      <c r="K3362">
        <v>210</v>
      </c>
      <c r="L3362" s="1" t="str">
        <f>Sheet1!L3362</f>
        <v>[{"bid":16003,"type":6,"num":148},{"bid":14001,"type":4,"num":125500}]</v>
      </c>
    </row>
    <row r="3363" spans="1:12" x14ac:dyDescent="0.2">
      <c r="A3363">
        <f t="shared" si="1518"/>
        <v>954253</v>
      </c>
      <c r="B3363">
        <f t="shared" si="1519"/>
        <v>954254</v>
      </c>
      <c r="C3363" t="s">
        <v>274</v>
      </c>
      <c r="D3363" s="8">
        <v>32048380.808140915</v>
      </c>
      <c r="E3363">
        <f t="shared" si="1520"/>
        <v>321</v>
      </c>
      <c r="F3363" t="s">
        <v>531</v>
      </c>
      <c r="G3363">
        <v>0.2</v>
      </c>
      <c r="H3363" s="1" t="s">
        <v>536</v>
      </c>
      <c r="I3363">
        <v>1</v>
      </c>
      <c r="J3363">
        <v>20</v>
      </c>
      <c r="K3363">
        <v>211</v>
      </c>
      <c r="L3363" s="1" t="str">
        <f>Sheet1!L3363</f>
        <v>[{"bid":16003,"type":6,"num":148},{"bid":14001,"type":4,"num":126000}]</v>
      </c>
    </row>
    <row r="3364" spans="1:12" x14ac:dyDescent="0.2">
      <c r="A3364">
        <f t="shared" si="1518"/>
        <v>954254</v>
      </c>
      <c r="B3364">
        <f t="shared" si="1519"/>
        <v>954255</v>
      </c>
      <c r="C3364" t="s">
        <v>275</v>
      </c>
      <c r="D3364" s="8">
        <v>33376629.924000122</v>
      </c>
      <c r="E3364">
        <f t="shared" si="1520"/>
        <v>323</v>
      </c>
      <c r="F3364" t="s">
        <v>532</v>
      </c>
      <c r="G3364">
        <v>0.2</v>
      </c>
      <c r="H3364" s="1" t="s">
        <v>536</v>
      </c>
      <c r="I3364">
        <v>1</v>
      </c>
      <c r="J3364">
        <v>20</v>
      </c>
      <c r="K3364">
        <v>212</v>
      </c>
      <c r="L3364" s="1" t="str">
        <f>Sheet1!L3364</f>
        <v>[{"bid":16003,"type":6,"num":148},{"bid":14001,"type":4,"num":126500}]</v>
      </c>
    </row>
    <row r="3365" spans="1:12" x14ac:dyDescent="0.2">
      <c r="A3365">
        <f t="shared" si="1518"/>
        <v>954255</v>
      </c>
      <c r="B3365">
        <f t="shared" si="1519"/>
        <v>954256</v>
      </c>
      <c r="C3365" t="s">
        <v>276</v>
      </c>
      <c r="D3365" s="8">
        <v>34739285.495872125</v>
      </c>
      <c r="E3365">
        <f t="shared" si="1520"/>
        <v>324</v>
      </c>
      <c r="F3365" t="s">
        <v>532</v>
      </c>
      <c r="G3365">
        <v>0.2</v>
      </c>
      <c r="H3365" s="1" t="s">
        <v>536</v>
      </c>
      <c r="I3365">
        <v>1</v>
      </c>
      <c r="J3365">
        <v>20</v>
      </c>
      <c r="K3365">
        <v>213</v>
      </c>
      <c r="L3365" s="1" t="str">
        <f>Sheet1!L3365</f>
        <v>[{"bid":16003,"type":6,"num":148},{"bid":14001,"type":4,"num":127000}]</v>
      </c>
    </row>
    <row r="3366" spans="1:12" x14ac:dyDescent="0.2">
      <c r="A3366">
        <f t="shared" si="1518"/>
        <v>954256</v>
      </c>
      <c r="B3366">
        <f t="shared" si="1519"/>
        <v>954257</v>
      </c>
      <c r="C3366" t="s">
        <v>277</v>
      </c>
      <c r="D3366" s="8">
        <v>36136872.67357453</v>
      </c>
      <c r="E3366">
        <f t="shared" si="1520"/>
        <v>325</v>
      </c>
      <c r="F3366" t="s">
        <v>531</v>
      </c>
      <c r="G3366">
        <v>0.2</v>
      </c>
      <c r="H3366" s="1" t="s">
        <v>536</v>
      </c>
      <c r="I3366">
        <v>1</v>
      </c>
      <c r="J3366">
        <v>20</v>
      </c>
      <c r="K3366">
        <v>214</v>
      </c>
      <c r="L3366" s="1" t="str">
        <f>Sheet1!L3366</f>
        <v>[{"bid":16003,"type":6,"num":151},{"bid":14001,"type":4,"num":127500}]</v>
      </c>
    </row>
    <row r="3367" spans="1:12" x14ac:dyDescent="0.2">
      <c r="A3367">
        <f t="shared" si="1518"/>
        <v>954257</v>
      </c>
      <c r="B3367">
        <f t="shared" si="1519"/>
        <v>954258</v>
      </c>
      <c r="C3367" t="s">
        <v>278</v>
      </c>
      <c r="D3367" s="8">
        <v>37569920.235724941</v>
      </c>
      <c r="E3367">
        <f t="shared" si="1520"/>
        <v>327</v>
      </c>
      <c r="F3367" t="s">
        <v>532</v>
      </c>
      <c r="G3367">
        <v>0.2</v>
      </c>
      <c r="H3367" s="1" t="s">
        <v>536</v>
      </c>
      <c r="I3367">
        <v>1</v>
      </c>
      <c r="J3367">
        <v>20</v>
      </c>
      <c r="K3367">
        <v>215</v>
      </c>
      <c r="L3367" s="1" t="str">
        <f>Sheet1!L3367</f>
        <v>[{"bid":16003,"type":6,"num":151},{"bid":14001,"type":4,"num":128000}]</v>
      </c>
    </row>
    <row r="3368" spans="1:12" x14ac:dyDescent="0.2">
      <c r="A3368">
        <f t="shared" si="1518"/>
        <v>954258</v>
      </c>
      <c r="B3368">
        <f t="shared" si="1519"/>
        <v>954259</v>
      </c>
      <c r="C3368" t="s">
        <v>24</v>
      </c>
      <c r="D3368" s="8">
        <v>39038960.589740947</v>
      </c>
      <c r="E3368">
        <f t="shared" si="1520"/>
        <v>328</v>
      </c>
      <c r="F3368" t="s">
        <v>535</v>
      </c>
      <c r="G3368">
        <v>0.2</v>
      </c>
      <c r="H3368" s="1" t="s">
        <v>536</v>
      </c>
      <c r="I3368">
        <v>2</v>
      </c>
      <c r="J3368">
        <v>40</v>
      </c>
      <c r="K3368">
        <v>215</v>
      </c>
      <c r="L3368" s="1" t="str">
        <f>Sheet1!L3368</f>
        <v>[{"bid":16003,"type":6,"num":151},{"bid":14001,"type":4,"num":128500}]</v>
      </c>
    </row>
    <row r="3369" spans="1:12" x14ac:dyDescent="0.2">
      <c r="A3369">
        <f t="shared" ref="A3369:A3432" si="1521">B3368</f>
        <v>954259</v>
      </c>
      <c r="B3369">
        <f t="shared" ref="B3369:B3432" si="1522">A3369+1</f>
        <v>954260</v>
      </c>
      <c r="C3369" t="s">
        <v>279</v>
      </c>
      <c r="D3369" s="8">
        <v>40549867.856160164</v>
      </c>
      <c r="E3369">
        <f t="shared" si="1520"/>
        <v>330</v>
      </c>
      <c r="F3369" t="s">
        <v>531</v>
      </c>
      <c r="G3369">
        <v>0.2</v>
      </c>
      <c r="H3369" s="1" t="s">
        <v>536</v>
      </c>
      <c r="I3369">
        <v>1</v>
      </c>
      <c r="J3369">
        <v>20</v>
      </c>
      <c r="K3369">
        <v>216</v>
      </c>
      <c r="L3369" s="1" t="str">
        <f>Sheet1!L3369</f>
        <v>[{"bid":16003,"type":6,"num":151},{"bid":14001,"type":4,"num":129000}]</v>
      </c>
    </row>
    <row r="3370" spans="1:12" x14ac:dyDescent="0.2">
      <c r="A3370">
        <f t="shared" si="1521"/>
        <v>954260</v>
      </c>
      <c r="B3370">
        <f t="shared" si="1522"/>
        <v>954261</v>
      </c>
      <c r="C3370" t="s">
        <v>280</v>
      </c>
      <c r="D3370" s="8">
        <v>42098158.655078568</v>
      </c>
      <c r="E3370">
        <f t="shared" si="1520"/>
        <v>332</v>
      </c>
      <c r="F3370" t="s">
        <v>532</v>
      </c>
      <c r="G3370">
        <v>0.2</v>
      </c>
      <c r="H3370" s="1" t="s">
        <v>536</v>
      </c>
      <c r="I3370">
        <v>1</v>
      </c>
      <c r="J3370">
        <v>20</v>
      </c>
      <c r="K3370">
        <v>217</v>
      </c>
      <c r="L3370" s="1" t="str">
        <f>Sheet1!L3370</f>
        <v>[{"bid":16003,"type":6,"num":151},{"bid":14001,"type":4,"num":129500}]</v>
      </c>
    </row>
    <row r="3371" spans="1:12" x14ac:dyDescent="0.2">
      <c r="A3371">
        <f t="shared" si="1521"/>
        <v>954261</v>
      </c>
      <c r="B3371">
        <f t="shared" si="1522"/>
        <v>954262</v>
      </c>
      <c r="C3371" t="s">
        <v>281</v>
      </c>
      <c r="D3371" s="8">
        <v>43684383.182348974</v>
      </c>
      <c r="E3371">
        <f t="shared" si="1520"/>
        <v>334</v>
      </c>
      <c r="F3371" t="s">
        <v>532</v>
      </c>
      <c r="G3371">
        <v>0.2</v>
      </c>
      <c r="H3371" s="1" t="s">
        <v>536</v>
      </c>
      <c r="I3371">
        <v>1</v>
      </c>
      <c r="J3371">
        <v>20</v>
      </c>
      <c r="K3371">
        <v>218</v>
      </c>
      <c r="L3371" s="1" t="str">
        <f>Sheet1!L3371</f>
        <v>[{"bid":16003,"type":6,"num":154},{"bid":14001,"type":4,"num":130000}]</v>
      </c>
    </row>
    <row r="3372" spans="1:12" x14ac:dyDescent="0.2">
      <c r="A3372">
        <f t="shared" si="1521"/>
        <v>954262</v>
      </c>
      <c r="B3372">
        <f t="shared" si="1522"/>
        <v>954263</v>
      </c>
      <c r="C3372" t="s">
        <v>282</v>
      </c>
      <c r="D3372" s="8">
        <v>45309095.320224181</v>
      </c>
      <c r="E3372">
        <f t="shared" si="1520"/>
        <v>335</v>
      </c>
      <c r="F3372" s="11" t="s">
        <v>549</v>
      </c>
      <c r="G3372">
        <v>0.2</v>
      </c>
      <c r="H3372" s="1" t="s">
        <v>536</v>
      </c>
      <c r="I3372">
        <v>1</v>
      </c>
      <c r="J3372">
        <v>20</v>
      </c>
      <c r="K3372">
        <v>219</v>
      </c>
      <c r="L3372" s="1" t="str">
        <f>Sheet1!L3372</f>
        <v>[{"bid":16003,"type":6,"num":154},{"bid":14001,"type":4,"num":130500}]</v>
      </c>
    </row>
    <row r="3373" spans="1:12" x14ac:dyDescent="0.2">
      <c r="A3373">
        <f t="shared" si="1521"/>
        <v>954263</v>
      </c>
      <c r="B3373">
        <f t="shared" si="1522"/>
        <v>954264</v>
      </c>
      <c r="C3373" t="s">
        <v>283</v>
      </c>
      <c r="D3373" s="8">
        <v>46972852.637356989</v>
      </c>
      <c r="E3373">
        <f t="shared" si="1520"/>
        <v>336</v>
      </c>
      <c r="F3373" t="s">
        <v>532</v>
      </c>
      <c r="G3373">
        <v>0.2</v>
      </c>
      <c r="H3373" s="1" t="s">
        <v>536</v>
      </c>
      <c r="I3373">
        <v>1</v>
      </c>
      <c r="J3373">
        <v>20</v>
      </c>
      <c r="K3373">
        <v>220</v>
      </c>
      <c r="L3373" s="1" t="str">
        <f>Sheet1!L3373</f>
        <v>[{"bid":16003,"type":6,"num":154},{"bid":14001,"type":4,"num":131000}]</v>
      </c>
    </row>
    <row r="3374" spans="1:12" x14ac:dyDescent="0.2">
      <c r="A3374">
        <f t="shared" si="1521"/>
        <v>954264</v>
      </c>
      <c r="B3374">
        <f t="shared" si="1522"/>
        <v>954265</v>
      </c>
      <c r="C3374" t="s">
        <v>24</v>
      </c>
      <c r="D3374" s="8">
        <v>48676216.388800196</v>
      </c>
      <c r="E3374">
        <f t="shared" si="1520"/>
        <v>337</v>
      </c>
      <c r="F3374" t="s">
        <v>535</v>
      </c>
      <c r="G3374">
        <v>0.2</v>
      </c>
      <c r="H3374" s="1" t="s">
        <v>536</v>
      </c>
      <c r="I3374">
        <v>2</v>
      </c>
      <c r="J3374">
        <v>40</v>
      </c>
      <c r="K3374">
        <v>220</v>
      </c>
      <c r="L3374" s="1" t="str">
        <f>Sheet1!L3374</f>
        <v>[{"bid":16003,"type":6,"num":154},{"bid":14001,"type":4,"num":131500}]</v>
      </c>
    </row>
    <row r="3375" spans="1:12" x14ac:dyDescent="0.2">
      <c r="A3375">
        <f t="shared" si="1521"/>
        <v>954265</v>
      </c>
      <c r="B3375">
        <f t="shared" si="1522"/>
        <v>954266</v>
      </c>
      <c r="C3375" t="s">
        <v>284</v>
      </c>
      <c r="D3375" s="8">
        <v>51305982.783897817</v>
      </c>
      <c r="E3375">
        <f t="shared" si="1520"/>
        <v>339</v>
      </c>
      <c r="F3375" t="s">
        <v>531</v>
      </c>
      <c r="G3375">
        <v>0.2</v>
      </c>
      <c r="H3375" s="1" t="s">
        <v>536</v>
      </c>
      <c r="I3375">
        <v>1</v>
      </c>
      <c r="J3375">
        <v>20</v>
      </c>
      <c r="K3375">
        <v>221</v>
      </c>
      <c r="L3375" s="1" t="str">
        <f>Sheet1!L3375</f>
        <v>[{"bid":16003,"type":6,"num":154},{"bid":14001,"type":4,"num":132000}]</v>
      </c>
    </row>
    <row r="3376" spans="1:12" x14ac:dyDescent="0.2">
      <c r="A3376">
        <f t="shared" si="1521"/>
        <v>954266</v>
      </c>
      <c r="B3376">
        <f t="shared" si="1522"/>
        <v>954267</v>
      </c>
      <c r="C3376" t="s">
        <v>285</v>
      </c>
      <c r="D3376" s="8">
        <v>54025991.657126628</v>
      </c>
      <c r="E3376">
        <f t="shared" si="1520"/>
        <v>341</v>
      </c>
      <c r="F3376" t="s">
        <v>532</v>
      </c>
      <c r="G3376">
        <v>0.2</v>
      </c>
      <c r="H3376" s="1" t="s">
        <v>536</v>
      </c>
      <c r="I3376">
        <v>1</v>
      </c>
      <c r="J3376">
        <v>20</v>
      </c>
      <c r="K3376">
        <v>222</v>
      </c>
      <c r="L3376" s="1" t="str">
        <f>Sheet1!L3376</f>
        <v>[{"bid":16003,"type":6,"num":157},{"bid":14001,"type":4,"num":132500}]</v>
      </c>
    </row>
    <row r="3377" spans="1:12" x14ac:dyDescent="0.2">
      <c r="A3377">
        <f t="shared" si="1521"/>
        <v>954267</v>
      </c>
      <c r="B3377">
        <f t="shared" si="1522"/>
        <v>954268</v>
      </c>
      <c r="C3377" t="s">
        <v>286</v>
      </c>
      <c r="D3377" s="8">
        <v>56838297.249894649</v>
      </c>
      <c r="E3377">
        <f t="shared" si="1520"/>
        <v>342</v>
      </c>
      <c r="F3377" t="s">
        <v>532</v>
      </c>
      <c r="G3377">
        <v>0.2</v>
      </c>
      <c r="H3377" s="1" t="s">
        <v>536</v>
      </c>
      <c r="I3377">
        <v>1</v>
      </c>
      <c r="J3377">
        <v>20</v>
      </c>
      <c r="K3377">
        <v>223</v>
      </c>
      <c r="L3377" s="1" t="str">
        <f>Sheet1!L3377</f>
        <v>[{"bid":16003,"type":6,"num":157},{"bid":14001,"type":4,"num":133000}]</v>
      </c>
    </row>
    <row r="3378" spans="1:12" x14ac:dyDescent="0.2">
      <c r="A3378">
        <f t="shared" si="1521"/>
        <v>954268</v>
      </c>
      <c r="B3378">
        <f t="shared" si="1522"/>
        <v>954269</v>
      </c>
      <c r="C3378" t="s">
        <v>287</v>
      </c>
      <c r="D3378" s="8">
        <v>59744982.474777855</v>
      </c>
      <c r="E3378">
        <f t="shared" si="1520"/>
        <v>343</v>
      </c>
      <c r="F3378" t="s">
        <v>531</v>
      </c>
      <c r="G3378">
        <v>0.2</v>
      </c>
      <c r="H3378" s="1" t="s">
        <v>536</v>
      </c>
      <c r="I3378">
        <v>1</v>
      </c>
      <c r="J3378">
        <v>20</v>
      </c>
      <c r="K3378">
        <v>224</v>
      </c>
      <c r="L3378" s="1" t="str">
        <f>Sheet1!L3378</f>
        <v>[{"bid":16003,"type":6,"num":157},{"bid":14001,"type":4,"num":133500}]</v>
      </c>
    </row>
    <row r="3379" spans="1:12" x14ac:dyDescent="0.2">
      <c r="A3379">
        <f t="shared" si="1521"/>
        <v>954269</v>
      </c>
      <c r="B3379">
        <f t="shared" si="1522"/>
        <v>954270</v>
      </c>
      <c r="C3379" t="s">
        <v>288</v>
      </c>
      <c r="D3379" s="8">
        <v>62748159.102720276</v>
      </c>
      <c r="E3379">
        <f t="shared" si="1520"/>
        <v>344</v>
      </c>
      <c r="F3379" t="s">
        <v>532</v>
      </c>
      <c r="G3379">
        <v>0.2</v>
      </c>
      <c r="H3379" s="1" t="s">
        <v>536</v>
      </c>
      <c r="I3379">
        <v>1</v>
      </c>
      <c r="J3379">
        <v>20</v>
      </c>
      <c r="K3379">
        <v>225</v>
      </c>
      <c r="L3379" s="1" t="str">
        <f>Sheet1!L3379</f>
        <v>[{"bid":16003,"type":6,"num":157},{"bid":14001,"type":4,"num":134000}]</v>
      </c>
    </row>
    <row r="3380" spans="1:12" x14ac:dyDescent="0.2">
      <c r="A3380">
        <f t="shared" si="1521"/>
        <v>954270</v>
      </c>
      <c r="B3380">
        <f t="shared" si="1522"/>
        <v>954271</v>
      </c>
      <c r="C3380" t="s">
        <v>24</v>
      </c>
      <c r="D3380" s="8">
        <v>65849967.950233892</v>
      </c>
      <c r="E3380">
        <f t="shared" si="1520"/>
        <v>346</v>
      </c>
      <c r="F3380" t="s">
        <v>535</v>
      </c>
      <c r="G3380">
        <v>0.2</v>
      </c>
      <c r="H3380" s="1" t="s">
        <v>536</v>
      </c>
      <c r="I3380">
        <v>2</v>
      </c>
      <c r="J3380">
        <v>40</v>
      </c>
      <c r="K3380">
        <v>225</v>
      </c>
      <c r="L3380" s="1" t="str">
        <f>Sheet1!L3380</f>
        <v>[{"bid":16003,"type":6,"num":157},{"bid":14001,"type":4,"num":134500}]</v>
      </c>
    </row>
    <row r="3381" spans="1:12" x14ac:dyDescent="0.2">
      <c r="A3381">
        <f t="shared" si="1521"/>
        <v>954271</v>
      </c>
      <c r="B3381">
        <f t="shared" si="1522"/>
        <v>954272</v>
      </c>
      <c r="C3381" t="s">
        <v>289</v>
      </c>
      <c r="D3381" s="8">
        <v>69060827.762035519</v>
      </c>
      <c r="E3381">
        <f t="shared" si="1520"/>
        <v>347</v>
      </c>
      <c r="F3381" t="s">
        <v>531</v>
      </c>
      <c r="G3381">
        <v>0.2</v>
      </c>
      <c r="H3381" s="1" t="s">
        <v>536</v>
      </c>
      <c r="I3381">
        <v>1</v>
      </c>
      <c r="J3381">
        <v>20</v>
      </c>
      <c r="K3381">
        <v>226</v>
      </c>
      <c r="L3381" s="1" t="str">
        <f>Sheet1!L3381</f>
        <v>[{"bid":16003,"type":6,"num":160},{"bid":14001,"type":4,"num":135000}]</v>
      </c>
    </row>
    <row r="3382" spans="1:12" x14ac:dyDescent="0.2">
      <c r="A3382">
        <f t="shared" si="1521"/>
        <v>954272</v>
      </c>
      <c r="B3382">
        <f t="shared" si="1522"/>
        <v>954273</v>
      </c>
      <c r="C3382" t="s">
        <v>290</v>
      </c>
      <c r="D3382" s="8">
        <v>72375345.864384338</v>
      </c>
      <c r="E3382">
        <f t="shared" si="1520"/>
        <v>348</v>
      </c>
      <c r="F3382" t="s">
        <v>532</v>
      </c>
      <c r="G3382">
        <v>0.2</v>
      </c>
      <c r="H3382" s="1" t="s">
        <v>536</v>
      </c>
      <c r="I3382">
        <v>1</v>
      </c>
      <c r="J3382">
        <v>20</v>
      </c>
      <c r="K3382">
        <v>227</v>
      </c>
      <c r="L3382" s="1" t="str">
        <f>Sheet1!L3382</f>
        <v>[{"bid":16003,"type":6,"num":160},{"bid":14001,"type":4,"num":135500}]</v>
      </c>
    </row>
    <row r="3383" spans="1:12" x14ac:dyDescent="0.2">
      <c r="A3383">
        <f t="shared" si="1521"/>
        <v>954273</v>
      </c>
      <c r="B3383">
        <f t="shared" si="1522"/>
        <v>954274</v>
      </c>
      <c r="C3383" t="s">
        <v>291</v>
      </c>
      <c r="D3383" s="8">
        <v>75795773.408435538</v>
      </c>
      <c r="E3383">
        <f t="shared" si="1520"/>
        <v>349</v>
      </c>
      <c r="F3383" t="s">
        <v>532</v>
      </c>
      <c r="G3383">
        <v>0.2</v>
      </c>
      <c r="H3383" s="1" t="s">
        <v>536</v>
      </c>
      <c r="I3383">
        <v>1</v>
      </c>
      <c r="J3383">
        <v>20</v>
      </c>
      <c r="K3383">
        <v>228</v>
      </c>
      <c r="L3383" s="1" t="str">
        <f>Sheet1!L3383</f>
        <v>[{"bid":16003,"type":6,"num":160},{"bid":14001,"type":4,"num":136000}]</v>
      </c>
    </row>
    <row r="3384" spans="1:12" x14ac:dyDescent="0.2">
      <c r="A3384">
        <f t="shared" si="1521"/>
        <v>954274</v>
      </c>
      <c r="B3384">
        <f t="shared" si="1522"/>
        <v>954275</v>
      </c>
      <c r="C3384" t="s">
        <v>292</v>
      </c>
      <c r="D3384" s="8">
        <v>79324391.724480361</v>
      </c>
      <c r="E3384">
        <f t="shared" si="1520"/>
        <v>350</v>
      </c>
      <c r="F3384" s="11" t="s">
        <v>549</v>
      </c>
      <c r="G3384">
        <v>0.2</v>
      </c>
      <c r="H3384" s="1" t="s">
        <v>536</v>
      </c>
      <c r="I3384">
        <v>1</v>
      </c>
      <c r="J3384">
        <v>20</v>
      </c>
      <c r="K3384">
        <v>229</v>
      </c>
      <c r="L3384" s="1" t="str">
        <f>Sheet1!L3384</f>
        <v>[{"bid":16003,"type":6,"num":160},{"bid":14001,"type":4,"num":136500}]</v>
      </c>
    </row>
    <row r="3385" spans="1:12" x14ac:dyDescent="0.2">
      <c r="A3385">
        <f t="shared" si="1521"/>
        <v>954275</v>
      </c>
      <c r="B3385">
        <f t="shared" si="1522"/>
        <v>954276</v>
      </c>
      <c r="C3385" t="s">
        <v>293</v>
      </c>
      <c r="D3385" s="8">
        <v>82973118.847181186</v>
      </c>
      <c r="E3385">
        <f t="shared" si="1520"/>
        <v>352</v>
      </c>
      <c r="F3385" t="s">
        <v>532</v>
      </c>
      <c r="G3385">
        <v>0.2</v>
      </c>
      <c r="H3385" s="1" t="s">
        <v>536</v>
      </c>
      <c r="I3385">
        <v>1</v>
      </c>
      <c r="J3385">
        <v>20</v>
      </c>
      <c r="K3385">
        <v>230</v>
      </c>
      <c r="L3385" s="1" t="str">
        <f>Sheet1!L3385</f>
        <v>[{"bid":16003,"type":6,"num":160},{"bid":14001,"type":4,"num":137000}]</v>
      </c>
    </row>
    <row r="3386" spans="1:12" x14ac:dyDescent="0.2">
      <c r="A3386">
        <f t="shared" si="1521"/>
        <v>954276</v>
      </c>
      <c r="B3386">
        <f t="shared" si="1522"/>
        <v>954277</v>
      </c>
      <c r="C3386" t="s">
        <v>24</v>
      </c>
      <c r="D3386" s="8">
        <v>86735407.2775172</v>
      </c>
      <c r="E3386">
        <f t="shared" si="1520"/>
        <v>353</v>
      </c>
      <c r="F3386" t="s">
        <v>535</v>
      </c>
      <c r="G3386">
        <v>0.2</v>
      </c>
      <c r="H3386" s="1" t="s">
        <v>536</v>
      </c>
      <c r="I3386">
        <v>2</v>
      </c>
      <c r="J3386">
        <v>40</v>
      </c>
      <c r="K3386">
        <v>230</v>
      </c>
      <c r="L3386" s="1" t="str">
        <f>Sheet1!L3386</f>
        <v>[{"bid":16003,"type":6,"num":163},{"bid":14001,"type":4,"num":137500}]</v>
      </c>
    </row>
    <row r="3387" spans="1:12" x14ac:dyDescent="0.2">
      <c r="A3387">
        <f t="shared" si="1521"/>
        <v>954277</v>
      </c>
      <c r="B3387">
        <f t="shared" si="1522"/>
        <v>954278</v>
      </c>
      <c r="C3387" t="s">
        <v>294</v>
      </c>
      <c r="D3387" s="8">
        <v>90623983.92203562</v>
      </c>
      <c r="E3387">
        <f t="shared" si="1520"/>
        <v>355</v>
      </c>
      <c r="F3387" t="s">
        <v>531</v>
      </c>
      <c r="G3387">
        <v>0.2</v>
      </c>
      <c r="H3387" s="1" t="s">
        <v>536</v>
      </c>
      <c r="I3387">
        <v>1</v>
      </c>
      <c r="J3387">
        <v>20</v>
      </c>
      <c r="K3387">
        <v>231</v>
      </c>
      <c r="L3387" s="1" t="str">
        <f>Sheet1!L3387</f>
        <v>[{"bid":16003,"type":6,"num":163},{"bid":14001,"type":4,"num":138000}]</v>
      </c>
    </row>
    <row r="3388" spans="1:12" x14ac:dyDescent="0.2">
      <c r="A3388">
        <f t="shared" si="1521"/>
        <v>954278</v>
      </c>
      <c r="B3388">
        <f t="shared" si="1522"/>
        <v>954279</v>
      </c>
      <c r="C3388" t="s">
        <v>295</v>
      </c>
      <c r="D3388" s="8">
        <v>94631693.463014841</v>
      </c>
      <c r="E3388">
        <f t="shared" si="1520"/>
        <v>357</v>
      </c>
      <c r="F3388" t="s">
        <v>532</v>
      </c>
      <c r="G3388">
        <v>0.2</v>
      </c>
      <c r="H3388" s="1" t="s">
        <v>536</v>
      </c>
      <c r="I3388">
        <v>1</v>
      </c>
      <c r="J3388">
        <v>20</v>
      </c>
      <c r="K3388">
        <v>232</v>
      </c>
      <c r="L3388" s="1" t="str">
        <f>Sheet1!L3388</f>
        <v>[{"bid":16003,"type":6,"num":163},{"bid":14001,"type":4,"num":138500}]</v>
      </c>
    </row>
    <row r="3389" spans="1:12" x14ac:dyDescent="0.2">
      <c r="A3389">
        <f t="shared" si="1521"/>
        <v>954279</v>
      </c>
      <c r="B3389">
        <f t="shared" si="1522"/>
        <v>954280</v>
      </c>
      <c r="C3389" t="s">
        <v>296</v>
      </c>
      <c r="D3389" s="8">
        <v>98761018.840000451</v>
      </c>
      <c r="E3389">
        <f t="shared" si="1520"/>
        <v>358</v>
      </c>
      <c r="F3389" t="s">
        <v>532</v>
      </c>
      <c r="G3389">
        <v>0.2</v>
      </c>
      <c r="H3389" s="1" t="s">
        <v>536</v>
      </c>
      <c r="I3389">
        <v>1</v>
      </c>
      <c r="J3389">
        <v>20</v>
      </c>
      <c r="K3389">
        <v>233</v>
      </c>
      <c r="L3389" s="1" t="str">
        <f>Sheet1!L3389</f>
        <v>[{"bid":16003,"type":6,"num":163},{"bid":14001,"type":4,"num":139000}]</v>
      </c>
    </row>
    <row r="3390" spans="1:12" x14ac:dyDescent="0.2">
      <c r="A3390">
        <f t="shared" si="1521"/>
        <v>954280</v>
      </c>
      <c r="B3390">
        <f t="shared" si="1522"/>
        <v>954281</v>
      </c>
      <c r="C3390" t="s">
        <v>297</v>
      </c>
      <c r="D3390" s="8">
        <v>103014475.1104901</v>
      </c>
      <c r="E3390">
        <f t="shared" si="1520"/>
        <v>359</v>
      </c>
      <c r="F3390" t="s">
        <v>531</v>
      </c>
      <c r="G3390">
        <v>0.2</v>
      </c>
      <c r="H3390" s="1" t="s">
        <v>536</v>
      </c>
      <c r="I3390">
        <v>1</v>
      </c>
      <c r="J3390">
        <v>20</v>
      </c>
      <c r="K3390">
        <v>234</v>
      </c>
      <c r="L3390" s="1" t="str">
        <f>Sheet1!L3390</f>
        <v>[{"bid":16003,"type":6,"num":163},{"bid":14001,"type":4,"num":139500}]</v>
      </c>
    </row>
    <row r="3391" spans="1:12" x14ac:dyDescent="0.2">
      <c r="A3391">
        <f t="shared" si="1521"/>
        <v>954281</v>
      </c>
      <c r="B3391">
        <f t="shared" si="1522"/>
        <v>954282</v>
      </c>
      <c r="C3391" t="s">
        <v>298</v>
      </c>
      <c r="D3391" s="8">
        <v>107394609.64577331</v>
      </c>
      <c r="E3391">
        <f t="shared" si="1520"/>
        <v>361</v>
      </c>
      <c r="F3391" t="s">
        <v>532</v>
      </c>
      <c r="G3391">
        <v>0.2</v>
      </c>
      <c r="H3391" s="1" t="s">
        <v>536</v>
      </c>
      <c r="I3391">
        <v>1</v>
      </c>
      <c r="J3391">
        <v>20</v>
      </c>
      <c r="K3391">
        <v>235</v>
      </c>
      <c r="L3391" s="1" t="str">
        <f>Sheet1!L3391</f>
        <v>[{"bid":16003,"type":6,"num":166},{"bid":14001,"type":4,"num":140000}]</v>
      </c>
    </row>
    <row r="3392" spans="1:12" x14ac:dyDescent="0.2">
      <c r="A3392">
        <f t="shared" si="1521"/>
        <v>954282</v>
      </c>
      <c r="B3392">
        <f t="shared" si="1522"/>
        <v>954283</v>
      </c>
      <c r="C3392" t="s">
        <v>24</v>
      </c>
      <c r="D3392" s="8">
        <v>111904002.32677174</v>
      </c>
      <c r="E3392">
        <f t="shared" si="1520"/>
        <v>362</v>
      </c>
      <c r="F3392" t="s">
        <v>535</v>
      </c>
      <c r="G3392">
        <v>0.2</v>
      </c>
      <c r="H3392" s="1" t="s">
        <v>536</v>
      </c>
      <c r="I3392">
        <v>2</v>
      </c>
      <c r="J3392">
        <v>40</v>
      </c>
      <c r="K3392">
        <v>235</v>
      </c>
      <c r="L3392" s="1" t="str">
        <f>Sheet1!L3392</f>
        <v>[{"bid":16003,"type":6,"num":166},{"bid":14001,"type":4,"num":140500}]</v>
      </c>
    </row>
    <row r="3393" spans="1:12" x14ac:dyDescent="0.2">
      <c r="A3393">
        <f t="shared" si="1521"/>
        <v>954283</v>
      </c>
      <c r="B3393">
        <f t="shared" si="1522"/>
        <v>954284</v>
      </c>
      <c r="C3393" t="s">
        <v>299</v>
      </c>
      <c r="D3393" s="8">
        <v>116557960.84162617</v>
      </c>
      <c r="E3393">
        <f t="shared" si="1520"/>
        <v>364</v>
      </c>
      <c r="F3393" t="s">
        <v>531</v>
      </c>
      <c r="G3393">
        <v>0.2</v>
      </c>
      <c r="H3393" s="1" t="s">
        <v>536</v>
      </c>
      <c r="I3393">
        <v>1</v>
      </c>
      <c r="J3393">
        <v>20</v>
      </c>
      <c r="K3393">
        <v>236</v>
      </c>
      <c r="L3393" s="1" t="str">
        <f>Sheet1!L3393</f>
        <v>[{"bid":16003,"type":6,"num":166},{"bid":14001,"type":4,"num":141000}]</v>
      </c>
    </row>
    <row r="3394" spans="1:12" x14ac:dyDescent="0.2">
      <c r="A3394">
        <f t="shared" si="1521"/>
        <v>954284</v>
      </c>
      <c r="B3394">
        <f t="shared" si="1522"/>
        <v>954285</v>
      </c>
      <c r="C3394" t="s">
        <v>300</v>
      </c>
      <c r="D3394" s="8">
        <v>121347281.67744061</v>
      </c>
      <c r="E3394">
        <f t="shared" si="1520"/>
        <v>366</v>
      </c>
      <c r="F3394" t="s">
        <v>532</v>
      </c>
      <c r="G3394">
        <v>0.2</v>
      </c>
      <c r="H3394" s="1" t="s">
        <v>536</v>
      </c>
      <c r="I3394">
        <v>1</v>
      </c>
      <c r="J3394">
        <v>20</v>
      </c>
      <c r="K3394">
        <v>237</v>
      </c>
      <c r="L3394" s="1" t="str">
        <f>Sheet1!L3394</f>
        <v>[{"bid":16003,"type":6,"num":166},{"bid":14001,"type":4,"num":141500}]</v>
      </c>
    </row>
    <row r="3395" spans="1:12" x14ac:dyDescent="0.2">
      <c r="A3395">
        <f t="shared" si="1521"/>
        <v>954285</v>
      </c>
      <c r="B3395">
        <f t="shared" si="1522"/>
        <v>954286</v>
      </c>
      <c r="C3395" t="s">
        <v>301</v>
      </c>
      <c r="D3395" s="8">
        <v>126274669.07077184</v>
      </c>
      <c r="E3395">
        <f t="shared" si="1520"/>
        <v>368</v>
      </c>
      <c r="F3395" t="s">
        <v>532</v>
      </c>
      <c r="G3395">
        <v>0.2</v>
      </c>
      <c r="H3395" s="1" t="s">
        <v>536</v>
      </c>
      <c r="I3395">
        <v>1</v>
      </c>
      <c r="J3395">
        <v>20</v>
      </c>
      <c r="K3395">
        <v>238</v>
      </c>
      <c r="L3395" s="1" t="str">
        <f>Sheet1!L3395</f>
        <v>[{"bid":16003,"type":6,"num":166},{"bid":14001,"type":4,"num":142000}]</v>
      </c>
    </row>
    <row r="3396" spans="1:12" x14ac:dyDescent="0.2">
      <c r="A3396">
        <f t="shared" si="1521"/>
        <v>954286</v>
      </c>
      <c r="B3396">
        <f t="shared" si="1522"/>
        <v>954287</v>
      </c>
      <c r="C3396" t="s">
        <v>302</v>
      </c>
      <c r="D3396" s="8">
        <v>131342860.96358468</v>
      </c>
      <c r="E3396">
        <f t="shared" si="1520"/>
        <v>370</v>
      </c>
      <c r="F3396" s="11" t="s">
        <v>549</v>
      </c>
      <c r="G3396">
        <v>0.2</v>
      </c>
      <c r="H3396" s="1" t="s">
        <v>536</v>
      </c>
      <c r="I3396">
        <v>1</v>
      </c>
      <c r="J3396">
        <v>20</v>
      </c>
      <c r="K3396">
        <v>239</v>
      </c>
      <c r="L3396" s="1" t="str">
        <f>Sheet1!L3396</f>
        <v>[{"bid":16003,"type":6,"num":169},{"bid":14001,"type":4,"num":142500}]</v>
      </c>
    </row>
    <row r="3397" spans="1:12" x14ac:dyDescent="0.2">
      <c r="A3397">
        <f t="shared" si="1521"/>
        <v>954287</v>
      </c>
      <c r="B3397">
        <f t="shared" si="1522"/>
        <v>954288</v>
      </c>
      <c r="C3397" t="s">
        <v>303</v>
      </c>
      <c r="D3397" s="8">
        <v>136554629.20197192</v>
      </c>
      <c r="E3397">
        <f t="shared" si="1520"/>
        <v>372</v>
      </c>
      <c r="F3397" t="s">
        <v>532</v>
      </c>
      <c r="G3397">
        <v>0.2</v>
      </c>
      <c r="H3397" s="1" t="s">
        <v>536</v>
      </c>
      <c r="I3397">
        <v>1</v>
      </c>
      <c r="J3397">
        <v>20</v>
      </c>
      <c r="K3397">
        <v>240</v>
      </c>
      <c r="L3397" s="1" t="str">
        <f>Sheet1!L3397</f>
        <v>[{"bid":16003,"type":6,"num":169},{"bid":14001,"type":4,"num":143000}]</v>
      </c>
    </row>
    <row r="3398" spans="1:12" x14ac:dyDescent="0.2">
      <c r="A3398">
        <f t="shared" si="1521"/>
        <v>954288</v>
      </c>
      <c r="B3398">
        <f t="shared" si="1522"/>
        <v>954289</v>
      </c>
      <c r="C3398" t="s">
        <v>24</v>
      </c>
      <c r="D3398" s="8">
        <v>141912779.73487434</v>
      </c>
      <c r="E3398">
        <f t="shared" si="1520"/>
        <v>373</v>
      </c>
      <c r="F3398" t="s">
        <v>535</v>
      </c>
      <c r="G3398">
        <v>0.2</v>
      </c>
      <c r="H3398" s="1" t="s">
        <v>536</v>
      </c>
      <c r="I3398">
        <v>2</v>
      </c>
      <c r="J3398">
        <v>40</v>
      </c>
      <c r="K3398">
        <v>240</v>
      </c>
      <c r="L3398" s="1" t="str">
        <f>Sheet1!L3398</f>
        <v>[{"bid":16003,"type":6,"num":169},{"bid":14001,"type":4,"num":143500}]</v>
      </c>
    </row>
    <row r="3399" spans="1:12" x14ac:dyDescent="0.2">
      <c r="A3399">
        <f t="shared" si="1521"/>
        <v>954289</v>
      </c>
      <c r="B3399">
        <f t="shared" si="1522"/>
        <v>954290</v>
      </c>
      <c r="C3399" t="s">
        <v>304</v>
      </c>
      <c r="D3399" s="8">
        <v>147435516.54720077</v>
      </c>
      <c r="E3399">
        <f t="shared" si="1520"/>
        <v>375</v>
      </c>
      <c r="F3399" t="s">
        <v>531</v>
      </c>
      <c r="G3399">
        <v>0.2</v>
      </c>
      <c r="H3399" s="1" t="s">
        <v>536</v>
      </c>
      <c r="I3399">
        <v>1</v>
      </c>
      <c r="J3399">
        <v>20</v>
      </c>
      <c r="K3399">
        <v>241</v>
      </c>
      <c r="L3399" s="1" t="str">
        <f>Sheet1!L3399</f>
        <v>[{"bid":16003,"type":6,"num":169},{"bid":14001,"type":4,"num":144000}]</v>
      </c>
    </row>
    <row r="3400" spans="1:12" x14ac:dyDescent="0.2">
      <c r="A3400">
        <f t="shared" si="1521"/>
        <v>954290</v>
      </c>
      <c r="B3400">
        <f t="shared" si="1522"/>
        <v>954291</v>
      </c>
      <c r="C3400" t="s">
        <v>305</v>
      </c>
      <c r="D3400" s="8">
        <v>153111302.4794504</v>
      </c>
      <c r="E3400">
        <f t="shared" si="1520"/>
        <v>377</v>
      </c>
      <c r="F3400" t="s">
        <v>532</v>
      </c>
      <c r="G3400">
        <v>0.2</v>
      </c>
      <c r="H3400" s="1" t="s">
        <v>536</v>
      </c>
      <c r="I3400">
        <v>1</v>
      </c>
      <c r="J3400">
        <v>20</v>
      </c>
      <c r="K3400">
        <v>242</v>
      </c>
      <c r="L3400" s="1" t="str">
        <f>Sheet1!L3400</f>
        <v>[{"bid":16003,"type":6,"num":169},{"bid":14001,"type":4,"num":144500}]</v>
      </c>
    </row>
    <row r="3401" spans="1:12" x14ac:dyDescent="0.2">
      <c r="A3401">
        <f t="shared" si="1521"/>
        <v>954291</v>
      </c>
      <c r="B3401">
        <f t="shared" si="1522"/>
        <v>954292</v>
      </c>
      <c r="C3401" t="s">
        <v>306</v>
      </c>
      <c r="D3401" s="8">
        <v>158943074.51491925</v>
      </c>
      <c r="E3401">
        <f t="shared" si="1520"/>
        <v>379</v>
      </c>
      <c r="F3401" t="s">
        <v>532</v>
      </c>
      <c r="G3401">
        <v>0.2</v>
      </c>
      <c r="H3401" s="1" t="s">
        <v>536</v>
      </c>
      <c r="I3401">
        <v>1</v>
      </c>
      <c r="J3401">
        <v>20</v>
      </c>
      <c r="K3401">
        <v>243</v>
      </c>
      <c r="L3401" s="1" t="str">
        <f>Sheet1!L3401</f>
        <v>[{"bid":16003,"type":6,"num":172},{"bid":14001,"type":4,"num":145000}]</v>
      </c>
    </row>
    <row r="3402" spans="1:12" x14ac:dyDescent="0.2">
      <c r="A3402">
        <f t="shared" si="1521"/>
        <v>954292</v>
      </c>
      <c r="B3402">
        <f t="shared" si="1522"/>
        <v>954293</v>
      </c>
      <c r="C3402" t="s">
        <v>307</v>
      </c>
      <c r="D3402" s="8">
        <v>164933804.96087131</v>
      </c>
      <c r="E3402">
        <f t="shared" si="1520"/>
        <v>381</v>
      </c>
      <c r="F3402" t="s">
        <v>531</v>
      </c>
      <c r="G3402">
        <v>0.2</v>
      </c>
      <c r="H3402" s="1" t="s">
        <v>536</v>
      </c>
      <c r="I3402">
        <v>1</v>
      </c>
      <c r="J3402">
        <v>20</v>
      </c>
      <c r="K3402">
        <v>244</v>
      </c>
      <c r="L3402" s="1" t="str">
        <f>Sheet1!L3402</f>
        <v>[{"bid":16003,"type":6,"num":172},{"bid":14001,"type":4,"num":145500}]</v>
      </c>
    </row>
    <row r="3403" spans="1:12" x14ac:dyDescent="0.2">
      <c r="A3403">
        <f t="shared" si="1521"/>
        <v>954293</v>
      </c>
      <c r="B3403">
        <f t="shared" si="1522"/>
        <v>954294</v>
      </c>
      <c r="C3403" t="s">
        <v>308</v>
      </c>
      <c r="D3403" s="8">
        <v>171086501.65013853</v>
      </c>
      <c r="E3403">
        <f t="shared" si="1520"/>
        <v>383</v>
      </c>
      <c r="F3403" t="s">
        <v>532</v>
      </c>
      <c r="G3403">
        <v>0.2</v>
      </c>
      <c r="H3403" s="1" t="s">
        <v>536</v>
      </c>
      <c r="I3403">
        <v>1</v>
      </c>
      <c r="J3403">
        <v>20</v>
      </c>
      <c r="K3403">
        <v>245</v>
      </c>
      <c r="L3403" s="1" t="str">
        <f>Sheet1!L3403</f>
        <v>[{"bid":16003,"type":6,"num":172},{"bid":14001,"type":4,"num":146000}]</v>
      </c>
    </row>
    <row r="3404" spans="1:12" x14ac:dyDescent="0.2">
      <c r="A3404">
        <f t="shared" si="1521"/>
        <v>954294</v>
      </c>
      <c r="B3404">
        <f t="shared" si="1522"/>
        <v>954295</v>
      </c>
      <c r="C3404" t="s">
        <v>24</v>
      </c>
      <c r="D3404" s="8">
        <v>177404208.14272097</v>
      </c>
      <c r="E3404">
        <f t="shared" si="1520"/>
        <v>385</v>
      </c>
      <c r="F3404" t="s">
        <v>535</v>
      </c>
      <c r="G3404">
        <v>0.2</v>
      </c>
      <c r="H3404" s="1" t="s">
        <v>536</v>
      </c>
      <c r="I3404">
        <v>2</v>
      </c>
      <c r="J3404">
        <v>40</v>
      </c>
      <c r="K3404">
        <v>245</v>
      </c>
      <c r="L3404" s="1" t="str">
        <f>Sheet1!L3404</f>
        <v>[{"bid":16003,"type":6,"num":172},{"bid":14001,"type":4,"num":146500}]</v>
      </c>
    </row>
    <row r="3405" spans="1:12" x14ac:dyDescent="0.2">
      <c r="A3405">
        <f t="shared" si="1521"/>
        <v>954295</v>
      </c>
      <c r="B3405">
        <f t="shared" si="1522"/>
        <v>954296</v>
      </c>
      <c r="C3405" t="s">
        <v>309</v>
      </c>
      <c r="D3405" s="8">
        <v>183908362.94138986</v>
      </c>
      <c r="E3405">
        <f t="shared" si="1520"/>
        <v>386</v>
      </c>
      <c r="F3405" t="s">
        <v>531</v>
      </c>
      <c r="G3405">
        <v>0.2</v>
      </c>
      <c r="H3405" s="1" t="s">
        <v>536</v>
      </c>
      <c r="I3405">
        <v>1</v>
      </c>
      <c r="J3405">
        <v>20</v>
      </c>
      <c r="K3405">
        <v>246</v>
      </c>
      <c r="L3405" s="1" t="str">
        <f>Sheet1!L3405</f>
        <v>[{"bid":16003,"type":6,"num":172},{"bid":14001,"type":4,"num":147000}]</v>
      </c>
    </row>
    <row r="3406" spans="1:12" x14ac:dyDescent="0.2">
      <c r="A3406">
        <f t="shared" si="1521"/>
        <v>954296</v>
      </c>
      <c r="B3406">
        <f t="shared" si="1522"/>
        <v>954297</v>
      </c>
      <c r="C3406" t="s">
        <v>310</v>
      </c>
      <c r="D3406" s="8">
        <v>190584787.8291851</v>
      </c>
      <c r="E3406">
        <f t="shared" si="1520"/>
        <v>388</v>
      </c>
      <c r="F3406" t="s">
        <v>532</v>
      </c>
      <c r="G3406">
        <v>0.2</v>
      </c>
      <c r="H3406" s="1" t="s">
        <v>536</v>
      </c>
      <c r="I3406">
        <v>1</v>
      </c>
      <c r="J3406">
        <v>20</v>
      </c>
      <c r="K3406">
        <v>247</v>
      </c>
      <c r="L3406" s="1" t="str">
        <f>Sheet1!L3406</f>
        <v>[{"bid":16003,"type":6,"num":175},{"bid":14001,"type":4,"num":147500}]</v>
      </c>
    </row>
    <row r="3407" spans="1:12" x14ac:dyDescent="0.2">
      <c r="A3407">
        <f t="shared" si="1521"/>
        <v>954297</v>
      </c>
      <c r="B3407">
        <f t="shared" si="1522"/>
        <v>954298</v>
      </c>
      <c r="C3407" t="s">
        <v>311</v>
      </c>
      <c r="D3407" s="8">
        <v>197436664.23470193</v>
      </c>
      <c r="E3407">
        <f t="shared" si="1520"/>
        <v>390</v>
      </c>
      <c r="F3407" t="s">
        <v>532</v>
      </c>
      <c r="G3407">
        <v>0.2</v>
      </c>
      <c r="H3407" s="1" t="s">
        <v>536</v>
      </c>
      <c r="I3407">
        <v>1</v>
      </c>
      <c r="J3407">
        <v>20</v>
      </c>
      <c r="K3407">
        <v>248</v>
      </c>
      <c r="L3407" s="1" t="str">
        <f>Sheet1!L3407</f>
        <v>[{"bid":16003,"type":6,"num":175},{"bid":14001,"type":4,"num":148000}]</v>
      </c>
    </row>
    <row r="3408" spans="1:12" x14ac:dyDescent="0.2">
      <c r="A3408">
        <f t="shared" si="1521"/>
        <v>954298</v>
      </c>
      <c r="B3408">
        <f t="shared" si="1522"/>
        <v>954299</v>
      </c>
      <c r="C3408" t="s">
        <v>312</v>
      </c>
      <c r="D3408" s="8">
        <v>204467210.56016758</v>
      </c>
      <c r="E3408">
        <f t="shared" si="1520"/>
        <v>392</v>
      </c>
      <c r="F3408" s="11" t="s">
        <v>549</v>
      </c>
      <c r="G3408">
        <v>0.2</v>
      </c>
      <c r="H3408" s="1" t="s">
        <v>536</v>
      </c>
      <c r="I3408">
        <v>1</v>
      </c>
      <c r="J3408">
        <v>20</v>
      </c>
      <c r="K3408">
        <v>249</v>
      </c>
      <c r="L3408" s="1" t="str">
        <f>Sheet1!L3408</f>
        <v>[{"bid":16003,"type":6,"num":175},{"bid":14001,"type":4,"num":148500}]</v>
      </c>
    </row>
    <row r="3409" spans="1:12" x14ac:dyDescent="0.2">
      <c r="A3409">
        <f t="shared" si="1521"/>
        <v>954299</v>
      </c>
      <c r="B3409">
        <f t="shared" si="1522"/>
        <v>954300</v>
      </c>
      <c r="C3409" t="s">
        <v>313</v>
      </c>
      <c r="D3409" s="8">
        <v>211679682.38592127</v>
      </c>
      <c r="E3409">
        <f t="shared" si="1520"/>
        <v>393</v>
      </c>
      <c r="F3409" t="s">
        <v>532</v>
      </c>
      <c r="G3409">
        <v>0.2</v>
      </c>
      <c r="H3409" s="1" t="s">
        <v>536</v>
      </c>
      <c r="I3409">
        <v>1</v>
      </c>
      <c r="J3409">
        <v>20</v>
      </c>
      <c r="K3409">
        <v>250</v>
      </c>
      <c r="L3409" s="1" t="str">
        <f>Sheet1!L3409</f>
        <v>[{"bid":16003,"type":6,"num":175},{"bid":14001,"type":4,"num":149000}]</v>
      </c>
    </row>
    <row r="3410" spans="1:12" x14ac:dyDescent="0.2">
      <c r="A3410">
        <f t="shared" si="1521"/>
        <v>954300</v>
      </c>
      <c r="B3410">
        <f t="shared" si="1522"/>
        <v>954301</v>
      </c>
      <c r="C3410" t="s">
        <v>24</v>
      </c>
      <c r="D3410" s="8">
        <v>219098493.9950093</v>
      </c>
      <c r="E3410">
        <f t="shared" si="1520"/>
        <v>395</v>
      </c>
      <c r="F3410" t="s">
        <v>535</v>
      </c>
      <c r="G3410">
        <v>0.2</v>
      </c>
      <c r="H3410" s="1" t="s">
        <v>536</v>
      </c>
      <c r="I3410">
        <v>2</v>
      </c>
      <c r="J3410">
        <v>40</v>
      </c>
      <c r="K3410">
        <v>250</v>
      </c>
      <c r="L3410" s="1" t="str">
        <f>Sheet1!L3410</f>
        <v>[{"bid":16003,"type":6,"num":175},{"bid":14001,"type":4,"num":149500}]</v>
      </c>
    </row>
    <row r="3411" spans="1:12" x14ac:dyDescent="0.2">
      <c r="A3411">
        <f t="shared" si="1521"/>
        <v>954301</v>
      </c>
      <c r="B3411">
        <f t="shared" si="1522"/>
        <v>954302</v>
      </c>
      <c r="C3411" t="s">
        <v>314</v>
      </c>
      <c r="D3411" s="8">
        <v>226728724.40951177</v>
      </c>
      <c r="E3411">
        <f t="shared" si="1520"/>
        <v>397</v>
      </c>
      <c r="F3411" t="s">
        <v>531</v>
      </c>
      <c r="G3411">
        <v>0.2</v>
      </c>
      <c r="H3411" s="1" t="s">
        <v>536</v>
      </c>
      <c r="I3411">
        <v>1</v>
      </c>
      <c r="J3411">
        <v>20</v>
      </c>
      <c r="K3411">
        <v>251</v>
      </c>
      <c r="L3411" s="1" t="str">
        <f>Sheet1!L3411</f>
        <v>[{"bid":16003,"type":6,"num":178},{"bid":14001,"type":4,"num":150000}]</v>
      </c>
    </row>
    <row r="3412" spans="1:12" x14ac:dyDescent="0.2">
      <c r="A3412">
        <f t="shared" si="1521"/>
        <v>954302</v>
      </c>
      <c r="B3412">
        <f t="shared" si="1522"/>
        <v>954303</v>
      </c>
      <c r="C3412" t="s">
        <v>315</v>
      </c>
      <c r="D3412" s="8">
        <v>234553255.38324624</v>
      </c>
      <c r="E3412">
        <f t="shared" si="1520"/>
        <v>399</v>
      </c>
      <c r="F3412" t="s">
        <v>532</v>
      </c>
      <c r="G3412">
        <v>0.2</v>
      </c>
      <c r="H3412" s="1" t="s">
        <v>536</v>
      </c>
      <c r="I3412">
        <v>1</v>
      </c>
      <c r="J3412">
        <v>20</v>
      </c>
      <c r="K3412">
        <v>252</v>
      </c>
      <c r="L3412" s="1" t="str">
        <f>Sheet1!L3412</f>
        <v>[{"bid":16003,"type":6,"num":178},{"bid":14001,"type":4,"num":150500}]</v>
      </c>
    </row>
    <row r="3413" spans="1:12" x14ac:dyDescent="0.2">
      <c r="A3413">
        <f t="shared" si="1521"/>
        <v>954303</v>
      </c>
      <c r="B3413">
        <f t="shared" si="1522"/>
        <v>954304</v>
      </c>
      <c r="C3413" t="s">
        <v>316</v>
      </c>
      <c r="D3413" s="8">
        <v>242575556.33409432</v>
      </c>
      <c r="E3413">
        <f t="shared" si="1520"/>
        <v>400</v>
      </c>
      <c r="F3413" t="s">
        <v>532</v>
      </c>
      <c r="G3413">
        <v>0.2</v>
      </c>
      <c r="H3413" s="1" t="s">
        <v>536</v>
      </c>
      <c r="I3413">
        <v>1</v>
      </c>
      <c r="J3413">
        <v>20</v>
      </c>
      <c r="K3413">
        <v>253</v>
      </c>
      <c r="L3413" s="1" t="str">
        <f>Sheet1!L3413</f>
        <v>[{"bid":16003,"type":6,"num":178},{"bid":14001,"type":4,"num":151000}]</v>
      </c>
    </row>
    <row r="3414" spans="1:12" x14ac:dyDescent="0.2">
      <c r="A3414">
        <f t="shared" si="1521"/>
        <v>954304</v>
      </c>
      <c r="B3414">
        <f t="shared" si="1522"/>
        <v>954305</v>
      </c>
      <c r="C3414" t="s">
        <v>317</v>
      </c>
      <c r="D3414" s="8">
        <v>250799135.78880155</v>
      </c>
      <c r="E3414">
        <f t="shared" si="1520"/>
        <v>401</v>
      </c>
      <c r="F3414" t="s">
        <v>531</v>
      </c>
      <c r="G3414">
        <v>0.2</v>
      </c>
      <c r="H3414" s="1" t="s">
        <v>536</v>
      </c>
      <c r="I3414">
        <v>1</v>
      </c>
      <c r="J3414">
        <v>20</v>
      </c>
      <c r="K3414">
        <v>254</v>
      </c>
      <c r="L3414" s="1" t="str">
        <f>Sheet1!L3414</f>
        <v>[{"bid":16003,"type":6,"num":178},{"bid":14001,"type":4,"num":151500}]</v>
      </c>
    </row>
    <row r="3415" spans="1:12" x14ac:dyDescent="0.2">
      <c r="A3415">
        <f t="shared" si="1521"/>
        <v>954305</v>
      </c>
      <c r="B3415">
        <f t="shared" si="1522"/>
        <v>954306</v>
      </c>
      <c r="C3415" t="s">
        <v>318</v>
      </c>
      <c r="D3415" s="8">
        <v>259227541.59321761</v>
      </c>
      <c r="E3415">
        <f t="shared" si="1520"/>
        <v>403</v>
      </c>
      <c r="F3415" t="s">
        <v>532</v>
      </c>
      <c r="G3415">
        <v>0.2</v>
      </c>
      <c r="H3415" s="1" t="s">
        <v>536</v>
      </c>
      <c r="I3415">
        <v>1</v>
      </c>
      <c r="J3415">
        <v>20</v>
      </c>
      <c r="K3415">
        <v>255</v>
      </c>
      <c r="L3415" s="1" t="str">
        <f>Sheet1!L3415</f>
        <v>[{"bid":16003,"type":6,"num":178},{"bid":14001,"type":4,"num":152000}]</v>
      </c>
    </row>
    <row r="3416" spans="1:12" x14ac:dyDescent="0.2">
      <c r="A3416">
        <f t="shared" si="1521"/>
        <v>954306</v>
      </c>
      <c r="B3416">
        <f t="shared" si="1522"/>
        <v>954307</v>
      </c>
      <c r="C3416" t="s">
        <v>24</v>
      </c>
      <c r="D3416" s="8">
        <v>267864361.12253609</v>
      </c>
      <c r="E3416">
        <f t="shared" si="1520"/>
        <v>404</v>
      </c>
      <c r="F3416" t="s">
        <v>535</v>
      </c>
      <c r="G3416">
        <v>0.2</v>
      </c>
      <c r="H3416" s="1" t="s">
        <v>536</v>
      </c>
      <c r="I3416">
        <v>2</v>
      </c>
      <c r="J3416">
        <v>40</v>
      </c>
      <c r="K3416">
        <v>255</v>
      </c>
      <c r="L3416" s="1" t="str">
        <f>Sheet1!L3416</f>
        <v>[{"bid":16003,"type":6,"num":181},{"bid":14001,"type":4,"num":152500}]</v>
      </c>
    </row>
    <row r="3417" spans="1:12" x14ac:dyDescent="0.2">
      <c r="A3417">
        <f t="shared" si="1521"/>
        <v>954307</v>
      </c>
      <c r="B3417">
        <f t="shared" si="1522"/>
        <v>954308</v>
      </c>
      <c r="C3417" t="s">
        <v>319</v>
      </c>
      <c r="D3417" s="8">
        <v>276738644.56642735</v>
      </c>
      <c r="E3417">
        <f t="shared" si="1520"/>
        <v>406</v>
      </c>
      <c r="F3417" t="s">
        <v>531</v>
      </c>
      <c r="G3417">
        <v>0.2</v>
      </c>
      <c r="H3417" s="1" t="s">
        <v>536</v>
      </c>
      <c r="I3417">
        <v>1</v>
      </c>
      <c r="J3417">
        <v>20</v>
      </c>
      <c r="K3417">
        <v>256</v>
      </c>
      <c r="L3417" s="1" t="str">
        <f>Sheet1!L3417</f>
        <v>[{"bid":16003,"type":6,"num":181},{"bid":14001,"type":4,"num":153000}]</v>
      </c>
    </row>
    <row r="3418" spans="1:12" x14ac:dyDescent="0.2">
      <c r="A3418">
        <f t="shared" si="1521"/>
        <v>954308</v>
      </c>
      <c r="B3418">
        <f t="shared" si="1522"/>
        <v>954309</v>
      </c>
      <c r="C3418" t="s">
        <v>320</v>
      </c>
      <c r="D3418" s="8">
        <v>285829951.68798906</v>
      </c>
      <c r="E3418">
        <f t="shared" si="1520"/>
        <v>407</v>
      </c>
      <c r="F3418" t="s">
        <v>532</v>
      </c>
      <c r="G3418">
        <v>0.2</v>
      </c>
      <c r="H3418" s="1" t="s">
        <v>536</v>
      </c>
      <c r="I3418">
        <v>1</v>
      </c>
      <c r="J3418">
        <v>20</v>
      </c>
      <c r="K3418">
        <v>257</v>
      </c>
      <c r="L3418" s="1" t="str">
        <f>Sheet1!L3418</f>
        <v>[{"bid":16003,"type":6,"num":181},{"bid":14001,"type":4,"num":153500}]</v>
      </c>
    </row>
    <row r="3419" spans="1:12" x14ac:dyDescent="0.2">
      <c r="A3419">
        <f t="shared" si="1521"/>
        <v>954309</v>
      </c>
      <c r="B3419">
        <f t="shared" si="1522"/>
        <v>954310</v>
      </c>
      <c r="C3419" t="s">
        <v>321</v>
      </c>
      <c r="D3419" s="8">
        <v>295142023.26400197</v>
      </c>
      <c r="E3419">
        <f t="shared" si="1520"/>
        <v>408</v>
      </c>
      <c r="F3419" t="s">
        <v>532</v>
      </c>
      <c r="G3419">
        <v>0.2</v>
      </c>
      <c r="H3419" s="1" t="s">
        <v>536</v>
      </c>
      <c r="I3419">
        <v>1</v>
      </c>
      <c r="J3419">
        <v>20</v>
      </c>
      <c r="K3419">
        <v>258</v>
      </c>
      <c r="L3419" s="1" t="str">
        <f>Sheet1!L3419</f>
        <v>[{"bid":16003,"type":6,"num":181},{"bid":14001,"type":4,"num":154000}]</v>
      </c>
    </row>
    <row r="3420" spans="1:12" x14ac:dyDescent="0.2">
      <c r="A3420">
        <f t="shared" si="1521"/>
        <v>954310</v>
      </c>
      <c r="B3420">
        <f t="shared" si="1522"/>
        <v>954311</v>
      </c>
      <c r="C3420" t="s">
        <v>322</v>
      </c>
      <c r="D3420" s="8">
        <v>304678640.90926284</v>
      </c>
      <c r="E3420">
        <f t="shared" si="1520"/>
        <v>410</v>
      </c>
      <c r="F3420" t="s">
        <v>531</v>
      </c>
      <c r="G3420">
        <v>0.2</v>
      </c>
      <c r="H3420" s="1" t="s">
        <v>536</v>
      </c>
      <c r="I3420">
        <v>1</v>
      </c>
      <c r="J3420">
        <v>20</v>
      </c>
      <c r="K3420">
        <v>259</v>
      </c>
      <c r="L3420" s="1" t="str">
        <f>Sheet1!L3420</f>
        <v>[{"bid":16003,"type":6,"num":181},{"bid":14001,"type":4,"num":154500}]</v>
      </c>
    </row>
    <row r="3421" spans="1:12" x14ac:dyDescent="0.2">
      <c r="A3421">
        <f t="shared" si="1521"/>
        <v>954311</v>
      </c>
      <c r="B3421">
        <f t="shared" si="1522"/>
        <v>954312</v>
      </c>
      <c r="C3421" t="s">
        <v>323</v>
      </c>
      <c r="D3421" s="8">
        <v>314443627.28970456</v>
      </c>
      <c r="E3421">
        <f t="shared" si="1520"/>
        <v>411</v>
      </c>
      <c r="F3421" t="s">
        <v>532</v>
      </c>
      <c r="G3421">
        <v>0.2</v>
      </c>
      <c r="H3421" s="1" t="s">
        <v>536</v>
      </c>
      <c r="I3421">
        <v>1</v>
      </c>
      <c r="J3421">
        <v>20</v>
      </c>
      <c r="K3421">
        <v>260</v>
      </c>
      <c r="L3421" s="1" t="str">
        <f>Sheet1!L3421</f>
        <v>[{"bid":16003,"type":6,"num":184},{"bid":14001,"type":4,"num":155000}]</v>
      </c>
    </row>
    <row r="3422" spans="1:12" x14ac:dyDescent="0.2">
      <c r="A3422">
        <f t="shared" si="1521"/>
        <v>954312</v>
      </c>
      <c r="B3422">
        <f t="shared" si="1522"/>
        <v>954313</v>
      </c>
      <c r="C3422" t="s">
        <v>24</v>
      </c>
      <c r="D3422" s="8">
        <v>324440846.3355158</v>
      </c>
      <c r="E3422">
        <f t="shared" si="1520"/>
        <v>412</v>
      </c>
      <c r="F3422" t="s">
        <v>535</v>
      </c>
      <c r="G3422">
        <v>0.2</v>
      </c>
      <c r="H3422" s="1" t="s">
        <v>536</v>
      </c>
      <c r="I3422">
        <v>2</v>
      </c>
      <c r="J3422">
        <v>40</v>
      </c>
      <c r="K3422">
        <v>260</v>
      </c>
      <c r="L3422" s="1" t="str">
        <f>Sheet1!L3422</f>
        <v>[{"bid":16003,"type":6,"num":184},{"bid":14001,"type":4,"num":155500}]</v>
      </c>
    </row>
    <row r="3423" spans="1:12" x14ac:dyDescent="0.2">
      <c r="A3423">
        <f t="shared" si="1521"/>
        <v>954313</v>
      </c>
      <c r="B3423">
        <f t="shared" si="1522"/>
        <v>954314</v>
      </c>
      <c r="C3423" t="s">
        <v>324</v>
      </c>
      <c r="D3423" s="8">
        <v>334703743.9570967</v>
      </c>
      <c r="E3423">
        <f t="shared" ref="E3423:E3486" si="1523">E1599</f>
        <v>414</v>
      </c>
      <c r="F3423" t="s">
        <v>531</v>
      </c>
      <c r="G3423">
        <v>0.2</v>
      </c>
      <c r="H3423" s="1" t="s">
        <v>536</v>
      </c>
      <c r="I3423">
        <v>1</v>
      </c>
      <c r="J3423">
        <v>20</v>
      </c>
      <c r="K3423">
        <v>261</v>
      </c>
      <c r="L3423" s="1" t="str">
        <f>Sheet1!L3423</f>
        <v>[{"bid":16003,"type":6,"num":184},{"bid":14001,"type":4,"num":156000}]</v>
      </c>
    </row>
    <row r="3424" spans="1:12" x14ac:dyDescent="0.2">
      <c r="A3424">
        <f t="shared" si="1521"/>
        <v>954314</v>
      </c>
      <c r="B3424">
        <f t="shared" si="1522"/>
        <v>954315</v>
      </c>
      <c r="C3424" t="s">
        <v>325</v>
      </c>
      <c r="D3424" s="8">
        <v>345208180.26240236</v>
      </c>
      <c r="E3424">
        <f t="shared" si="1523"/>
        <v>416</v>
      </c>
      <c r="F3424" t="s">
        <v>532</v>
      </c>
      <c r="G3424">
        <v>0.2</v>
      </c>
      <c r="H3424" s="1" t="s">
        <v>536</v>
      </c>
      <c r="I3424">
        <v>1</v>
      </c>
      <c r="J3424">
        <v>20</v>
      </c>
      <c r="K3424">
        <v>262</v>
      </c>
      <c r="L3424" s="1" t="str">
        <f>Sheet1!L3424</f>
        <v>[{"bid":16003,"type":6,"num":184},{"bid":14001,"type":4,"num":156500}]</v>
      </c>
    </row>
    <row r="3425" spans="1:12" x14ac:dyDescent="0.2">
      <c r="A3425">
        <f t="shared" si="1521"/>
        <v>954315</v>
      </c>
      <c r="B3425">
        <f t="shared" si="1522"/>
        <v>954316</v>
      </c>
      <c r="C3425" t="s">
        <v>326</v>
      </c>
      <c r="D3425" s="8">
        <v>355958179.93584883</v>
      </c>
      <c r="E3425">
        <f t="shared" si="1523"/>
        <v>418</v>
      </c>
      <c r="F3425" t="s">
        <v>532</v>
      </c>
      <c r="G3425">
        <v>0.2</v>
      </c>
      <c r="H3425" s="1" t="s">
        <v>536</v>
      </c>
      <c r="I3425">
        <v>1</v>
      </c>
      <c r="J3425">
        <v>20</v>
      </c>
      <c r="K3425">
        <v>263</v>
      </c>
      <c r="L3425" s="1" t="str">
        <f>Sheet1!L3425</f>
        <v>[{"bid":16003,"type":6,"num":184},{"bid":14001,"type":4,"num":157000}]</v>
      </c>
    </row>
    <row r="3426" spans="1:12" x14ac:dyDescent="0.2">
      <c r="A3426">
        <f t="shared" si="1521"/>
        <v>954316</v>
      </c>
      <c r="B3426">
        <f t="shared" si="1522"/>
        <v>954317</v>
      </c>
      <c r="C3426" t="s">
        <v>327</v>
      </c>
      <c r="D3426" s="8">
        <v>366957810.26012415</v>
      </c>
      <c r="E3426">
        <f t="shared" si="1523"/>
        <v>420</v>
      </c>
      <c r="F3426" t="s">
        <v>531</v>
      </c>
      <c r="G3426">
        <v>0.2</v>
      </c>
      <c r="H3426" s="1" t="s">
        <v>536</v>
      </c>
      <c r="I3426">
        <v>1</v>
      </c>
      <c r="J3426">
        <v>20</v>
      </c>
      <c r="K3426">
        <v>264</v>
      </c>
      <c r="L3426" s="1" t="str">
        <f>Sheet1!L3426</f>
        <v>[{"bid":16003,"type":6,"num":187},{"bid":14001,"type":4,"num":157500}]</v>
      </c>
    </row>
    <row r="3427" spans="1:12" x14ac:dyDescent="0.2">
      <c r="A3427">
        <f t="shared" si="1521"/>
        <v>954317</v>
      </c>
      <c r="B3427">
        <f t="shared" si="1522"/>
        <v>954318</v>
      </c>
      <c r="C3427" t="s">
        <v>328</v>
      </c>
      <c r="D3427" s="8">
        <v>378211181.33218825</v>
      </c>
      <c r="E3427">
        <f t="shared" si="1523"/>
        <v>422</v>
      </c>
      <c r="F3427" t="s">
        <v>532</v>
      </c>
      <c r="G3427">
        <v>0.2</v>
      </c>
      <c r="H3427" s="1" t="s">
        <v>536</v>
      </c>
      <c r="I3427">
        <v>1</v>
      </c>
      <c r="J3427">
        <v>20</v>
      </c>
      <c r="K3427">
        <v>265</v>
      </c>
      <c r="L3427" s="1" t="str">
        <f>Sheet1!L3427</f>
        <v>[{"bid":16003,"type":6,"num":187},{"bid":14001,"type":4,"num":158000}]</v>
      </c>
    </row>
    <row r="3428" spans="1:12" x14ac:dyDescent="0.2">
      <c r="A3428">
        <f t="shared" si="1521"/>
        <v>954318</v>
      </c>
      <c r="B3428">
        <f t="shared" si="1522"/>
        <v>954319</v>
      </c>
      <c r="C3428" t="s">
        <v>24</v>
      </c>
      <c r="D3428" s="8">
        <v>389722446.27927321</v>
      </c>
      <c r="E3428">
        <f t="shared" si="1523"/>
        <v>423</v>
      </c>
      <c r="F3428" t="s">
        <v>535</v>
      </c>
      <c r="G3428">
        <v>0.2</v>
      </c>
      <c r="H3428" s="1" t="s">
        <v>536</v>
      </c>
      <c r="I3428">
        <v>2</v>
      </c>
      <c r="J3428">
        <v>40</v>
      </c>
      <c r="K3428">
        <v>265</v>
      </c>
      <c r="L3428" s="1" t="str">
        <f>Sheet1!L3428</f>
        <v>[{"bid":16003,"type":6,"num":187},{"bid":14001,"type":4,"num":158500}]</v>
      </c>
    </row>
    <row r="3429" spans="1:12" x14ac:dyDescent="0.2">
      <c r="A3429">
        <f t="shared" si="1521"/>
        <v>954319</v>
      </c>
      <c r="B3429">
        <f t="shared" si="1522"/>
        <v>954320</v>
      </c>
      <c r="C3429" t="s">
        <v>329</v>
      </c>
      <c r="D3429" s="8">
        <v>401529883.34592289</v>
      </c>
      <c r="E3429">
        <f t="shared" si="1523"/>
        <v>425</v>
      </c>
      <c r="F3429" t="s">
        <v>531</v>
      </c>
      <c r="G3429">
        <v>0.2</v>
      </c>
      <c r="H3429" s="1" t="s">
        <v>536</v>
      </c>
      <c r="I3429">
        <v>1</v>
      </c>
      <c r="J3429">
        <v>20</v>
      </c>
      <c r="K3429">
        <v>266</v>
      </c>
      <c r="L3429" s="1" t="str">
        <f>Sheet1!L3429</f>
        <v>[{"bid":16003,"type":6,"num":187},{"bid":14001,"type":4,"num":159000}]</v>
      </c>
    </row>
    <row r="3430" spans="1:12" x14ac:dyDescent="0.2">
      <c r="A3430">
        <f t="shared" si="1521"/>
        <v>954320</v>
      </c>
      <c r="B3430">
        <f t="shared" si="1522"/>
        <v>954321</v>
      </c>
      <c r="C3430" t="s">
        <v>330</v>
      </c>
      <c r="D3430" s="8">
        <v>459939480.00000012</v>
      </c>
      <c r="E3430">
        <f t="shared" si="1523"/>
        <v>427</v>
      </c>
      <c r="F3430" t="s">
        <v>532</v>
      </c>
      <c r="G3430">
        <v>0.2</v>
      </c>
      <c r="H3430" s="1" t="s">
        <v>536</v>
      </c>
      <c r="I3430">
        <v>1</v>
      </c>
      <c r="J3430">
        <v>20</v>
      </c>
      <c r="K3430">
        <v>267</v>
      </c>
      <c r="L3430" s="1" t="str">
        <f>Sheet1!L3430</f>
        <v>[{"bid":16003,"type":6,"num":187},{"bid":14001,"type":4,"num":159500}]</v>
      </c>
    </row>
    <row r="3431" spans="1:12" x14ac:dyDescent="0.2">
      <c r="A3431">
        <f t="shared" si="1521"/>
        <v>954321</v>
      </c>
      <c r="B3431">
        <f t="shared" si="1522"/>
        <v>954322</v>
      </c>
      <c r="C3431" t="s">
        <v>331</v>
      </c>
      <c r="D3431" s="8">
        <v>563002752</v>
      </c>
      <c r="E3431">
        <f t="shared" si="1523"/>
        <v>429</v>
      </c>
      <c r="F3431" t="s">
        <v>532</v>
      </c>
      <c r="G3431">
        <v>0.2</v>
      </c>
      <c r="H3431" s="1" t="s">
        <v>536</v>
      </c>
      <c r="I3431">
        <v>1</v>
      </c>
      <c r="J3431">
        <v>20</v>
      </c>
      <c r="K3431">
        <v>268</v>
      </c>
      <c r="L3431" s="1" t="str">
        <f>Sheet1!L3431</f>
        <v>[{"bid":16003,"type":6,"num":190},{"bid":14001,"type":4,"num":160000}]</v>
      </c>
    </row>
    <row r="3432" spans="1:12" x14ac:dyDescent="0.2">
      <c r="A3432">
        <f t="shared" si="1521"/>
        <v>954322</v>
      </c>
      <c r="B3432">
        <f t="shared" si="1522"/>
        <v>954323</v>
      </c>
      <c r="C3432" t="s">
        <v>332</v>
      </c>
      <c r="D3432" s="8">
        <v>669910416.00000012</v>
      </c>
      <c r="E3432">
        <f t="shared" si="1523"/>
        <v>430</v>
      </c>
      <c r="F3432" t="s">
        <v>531</v>
      </c>
      <c r="G3432">
        <v>0.2</v>
      </c>
      <c r="H3432" s="1" t="s">
        <v>536</v>
      </c>
      <c r="I3432">
        <v>1</v>
      </c>
      <c r="J3432">
        <v>20</v>
      </c>
      <c r="K3432">
        <v>269</v>
      </c>
      <c r="L3432" s="1" t="str">
        <f>Sheet1!L3432</f>
        <v>[{"bid":16003,"type":6,"num":190},{"bid":14001,"type":4,"num":160500}]</v>
      </c>
    </row>
    <row r="3433" spans="1:12" x14ac:dyDescent="0.2">
      <c r="A3433">
        <f t="shared" ref="A3433:A3496" si="1524">B3432</f>
        <v>954323</v>
      </c>
      <c r="B3433">
        <f t="shared" ref="B3433:B3496" si="1525">A3433+1</f>
        <v>954324</v>
      </c>
      <c r="C3433" t="s">
        <v>333</v>
      </c>
      <c r="D3433" s="8">
        <v>780728832</v>
      </c>
      <c r="E3433">
        <f t="shared" si="1523"/>
        <v>432</v>
      </c>
      <c r="F3433" t="s">
        <v>532</v>
      </c>
      <c r="G3433">
        <v>0.2</v>
      </c>
      <c r="H3433" s="1" t="s">
        <v>536</v>
      </c>
      <c r="I3433">
        <v>1</v>
      </c>
      <c r="J3433">
        <v>20</v>
      </c>
      <c r="K3433">
        <v>270</v>
      </c>
      <c r="L3433" s="1" t="str">
        <f>Sheet1!L3433</f>
        <v>[{"bid":16003,"type":6,"num":190},{"bid":14001,"type":4,"num":161000}]</v>
      </c>
    </row>
    <row r="3434" spans="1:12" x14ac:dyDescent="0.2">
      <c r="A3434">
        <f t="shared" si="1524"/>
        <v>954324</v>
      </c>
      <c r="B3434">
        <f t="shared" si="1525"/>
        <v>954325</v>
      </c>
      <c r="C3434" t="s">
        <v>24</v>
      </c>
      <c r="D3434" s="8">
        <v>895524840.00000024</v>
      </c>
      <c r="E3434">
        <f t="shared" si="1523"/>
        <v>434</v>
      </c>
      <c r="F3434" t="s">
        <v>535</v>
      </c>
      <c r="G3434">
        <v>0.2</v>
      </c>
      <c r="H3434" s="1" t="s">
        <v>536</v>
      </c>
      <c r="I3434">
        <v>2</v>
      </c>
      <c r="J3434">
        <v>40</v>
      </c>
      <c r="K3434">
        <v>270</v>
      </c>
      <c r="L3434" s="1" t="str">
        <f>Sheet1!L3434</f>
        <v>[{"bid":16003,"type":6,"num":190},{"bid":14001,"type":4,"num":161500}]</v>
      </c>
    </row>
    <row r="3435" spans="1:12" x14ac:dyDescent="0.2">
      <c r="A3435">
        <f t="shared" si="1524"/>
        <v>954325</v>
      </c>
      <c r="B3435">
        <f t="shared" si="1525"/>
        <v>954326</v>
      </c>
      <c r="C3435" t="s">
        <v>334</v>
      </c>
      <c r="D3435" s="8">
        <v>1065084048.0000001</v>
      </c>
      <c r="E3435">
        <f t="shared" si="1523"/>
        <v>435</v>
      </c>
      <c r="F3435" t="s">
        <v>531</v>
      </c>
      <c r="G3435">
        <v>0.2</v>
      </c>
      <c r="H3435" s="1" t="s">
        <v>536</v>
      </c>
      <c r="I3435">
        <v>1</v>
      </c>
      <c r="J3435">
        <v>20</v>
      </c>
      <c r="K3435">
        <v>271</v>
      </c>
      <c r="L3435" s="1" t="str">
        <f>Sheet1!L3435</f>
        <v>[{"bid":16003,"type":6,"num":190},{"bid":14001,"type":4,"num":162000}]</v>
      </c>
    </row>
    <row r="3436" spans="1:12" x14ac:dyDescent="0.2">
      <c r="A3436">
        <f t="shared" si="1524"/>
        <v>954326</v>
      </c>
      <c r="B3436">
        <f t="shared" si="1525"/>
        <v>954327</v>
      </c>
      <c r="C3436" t="s">
        <v>335</v>
      </c>
      <c r="D3436" s="8">
        <v>1240712064.0000002</v>
      </c>
      <c r="E3436">
        <f t="shared" si="1523"/>
        <v>436</v>
      </c>
      <c r="F3436" t="s">
        <v>532</v>
      </c>
      <c r="G3436">
        <v>0.2</v>
      </c>
      <c r="H3436" s="1" t="s">
        <v>536</v>
      </c>
      <c r="I3436">
        <v>1</v>
      </c>
      <c r="J3436">
        <v>20</v>
      </c>
      <c r="K3436">
        <v>272</v>
      </c>
      <c r="L3436" s="1" t="str">
        <f>Sheet1!L3436</f>
        <v>[{"bid":16003,"type":6,"num":193},{"bid":14001,"type":4,"num":162500}]</v>
      </c>
    </row>
    <row r="3437" spans="1:12" x14ac:dyDescent="0.2">
      <c r="A3437">
        <f t="shared" si="1524"/>
        <v>954327</v>
      </c>
      <c r="B3437">
        <f t="shared" si="1525"/>
        <v>954328</v>
      </c>
      <c r="C3437" t="s">
        <v>336</v>
      </c>
      <c r="D3437" s="8">
        <v>1475196352</v>
      </c>
      <c r="E3437">
        <f t="shared" si="1523"/>
        <v>438</v>
      </c>
      <c r="F3437" t="s">
        <v>532</v>
      </c>
      <c r="G3437">
        <v>0.2</v>
      </c>
      <c r="H3437" s="1" t="s">
        <v>536</v>
      </c>
      <c r="I3437">
        <v>1</v>
      </c>
      <c r="J3437">
        <v>20</v>
      </c>
      <c r="K3437">
        <v>273</v>
      </c>
      <c r="L3437" s="1" t="str">
        <f>Sheet1!L3437</f>
        <v>[{"bid":16003,"type":6,"num":193},{"bid":14001,"type":4,"num":163000}]</v>
      </c>
    </row>
    <row r="3438" spans="1:12" x14ac:dyDescent="0.2">
      <c r="A3438">
        <f t="shared" si="1524"/>
        <v>954328</v>
      </c>
      <c r="B3438">
        <f t="shared" si="1525"/>
        <v>954329</v>
      </c>
      <c r="C3438" t="s">
        <v>337</v>
      </c>
      <c r="D3438" s="8">
        <v>1717954944.0000005</v>
      </c>
      <c r="E3438">
        <f t="shared" si="1523"/>
        <v>439</v>
      </c>
      <c r="F3438" t="s">
        <v>531</v>
      </c>
      <c r="G3438">
        <v>0.2</v>
      </c>
      <c r="H3438" s="1" t="s">
        <v>536</v>
      </c>
      <c r="I3438">
        <v>1</v>
      </c>
      <c r="J3438">
        <v>20</v>
      </c>
      <c r="K3438">
        <v>274</v>
      </c>
      <c r="L3438" s="1" t="str">
        <f>Sheet1!L3438</f>
        <v>[{"bid":16003,"type":6,"num":193},{"bid":14001,"type":4,"num":163500}]</v>
      </c>
    </row>
    <row r="3439" spans="1:12" x14ac:dyDescent="0.2">
      <c r="A3439">
        <f t="shared" si="1524"/>
        <v>954329</v>
      </c>
      <c r="B3439">
        <f t="shared" si="1525"/>
        <v>954330</v>
      </c>
      <c r="C3439" t="s">
        <v>338</v>
      </c>
      <c r="D3439" s="8">
        <v>1969125120.0000002</v>
      </c>
      <c r="E3439">
        <f t="shared" si="1523"/>
        <v>440</v>
      </c>
      <c r="F3439" t="s">
        <v>532</v>
      </c>
      <c r="G3439">
        <v>0.2</v>
      </c>
      <c r="H3439" s="1" t="s">
        <v>536</v>
      </c>
      <c r="I3439">
        <v>1</v>
      </c>
      <c r="J3439">
        <v>20</v>
      </c>
      <c r="K3439">
        <v>275</v>
      </c>
      <c r="L3439" s="1" t="str">
        <f>Sheet1!L3439</f>
        <v>[{"bid":16003,"type":6,"num":193},{"bid":14001,"type":4,"num":164000}]</v>
      </c>
    </row>
    <row r="3440" spans="1:12" x14ac:dyDescent="0.2">
      <c r="A3440">
        <f t="shared" si="1524"/>
        <v>954330</v>
      </c>
      <c r="B3440">
        <f t="shared" si="1525"/>
        <v>954331</v>
      </c>
      <c r="C3440" t="s">
        <v>24</v>
      </c>
      <c r="D3440" s="8">
        <v>2228845120.0000005</v>
      </c>
      <c r="E3440">
        <f t="shared" si="1523"/>
        <v>442</v>
      </c>
      <c r="F3440" t="s">
        <v>535</v>
      </c>
      <c r="G3440">
        <v>0.2</v>
      </c>
      <c r="H3440" s="1" t="s">
        <v>536</v>
      </c>
      <c r="I3440">
        <v>2</v>
      </c>
      <c r="J3440">
        <v>40</v>
      </c>
      <c r="K3440">
        <v>275</v>
      </c>
      <c r="L3440" s="1" t="str">
        <f>Sheet1!L3440</f>
        <v>[{"bid":16003,"type":6,"num":193},{"bid":14001,"type":4,"num":164500}]</v>
      </c>
    </row>
    <row r="3441" spans="1:12" x14ac:dyDescent="0.2">
      <c r="A3441">
        <f t="shared" si="1524"/>
        <v>954331</v>
      </c>
      <c r="B3441">
        <f t="shared" si="1525"/>
        <v>954332</v>
      </c>
      <c r="C3441" t="s">
        <v>339</v>
      </c>
      <c r="D3441" s="8">
        <v>2497254144</v>
      </c>
      <c r="E3441">
        <f t="shared" si="1523"/>
        <v>443</v>
      </c>
      <c r="F3441" t="s">
        <v>531</v>
      </c>
      <c r="G3441">
        <v>0.2</v>
      </c>
      <c r="H3441" s="1" t="s">
        <v>536</v>
      </c>
      <c r="I3441">
        <v>1</v>
      </c>
      <c r="J3441">
        <v>20</v>
      </c>
      <c r="K3441">
        <v>276</v>
      </c>
      <c r="L3441" s="1" t="str">
        <f>Sheet1!L3441</f>
        <v>[{"bid":16003,"type":6,"num":196},{"bid":14001,"type":4,"num":165000}]</v>
      </c>
    </row>
    <row r="3442" spans="1:12" x14ac:dyDescent="0.2">
      <c r="A3442">
        <f t="shared" si="1524"/>
        <v>954332</v>
      </c>
      <c r="B3442">
        <f t="shared" si="1525"/>
        <v>954333</v>
      </c>
      <c r="C3442" t="s">
        <v>340</v>
      </c>
      <c r="D3442" s="8">
        <v>2774492352.0000005</v>
      </c>
      <c r="E3442">
        <f t="shared" si="1523"/>
        <v>445</v>
      </c>
      <c r="F3442" t="s">
        <v>532</v>
      </c>
      <c r="G3442">
        <v>0.2</v>
      </c>
      <c r="H3442" s="1" t="s">
        <v>536</v>
      </c>
      <c r="I3442">
        <v>1</v>
      </c>
      <c r="J3442">
        <v>20</v>
      </c>
      <c r="K3442">
        <v>277</v>
      </c>
      <c r="L3442" s="1" t="str">
        <f>Sheet1!L3442</f>
        <v>[{"bid":16003,"type":6,"num":196},{"bid":14001,"type":4,"num":165500}]</v>
      </c>
    </row>
    <row r="3443" spans="1:12" x14ac:dyDescent="0.2">
      <c r="A3443">
        <f t="shared" si="1524"/>
        <v>954333</v>
      </c>
      <c r="B3443">
        <f t="shared" si="1525"/>
        <v>954334</v>
      </c>
      <c r="C3443" t="s">
        <v>341</v>
      </c>
      <c r="D3443" s="8">
        <v>3060700864.0000005</v>
      </c>
      <c r="E3443">
        <f t="shared" si="1523"/>
        <v>447</v>
      </c>
      <c r="F3443" t="s">
        <v>532</v>
      </c>
      <c r="G3443">
        <v>0.2</v>
      </c>
      <c r="H3443" s="1" t="s">
        <v>536</v>
      </c>
      <c r="I3443">
        <v>1</v>
      </c>
      <c r="J3443">
        <v>20</v>
      </c>
      <c r="K3443">
        <v>278</v>
      </c>
      <c r="L3443" s="1" t="str">
        <f>Sheet1!L3443</f>
        <v>[{"bid":16003,"type":6,"num":196},{"bid":14001,"type":4,"num":166000}]</v>
      </c>
    </row>
    <row r="3444" spans="1:12" x14ac:dyDescent="0.2">
      <c r="A3444">
        <f t="shared" si="1524"/>
        <v>954334</v>
      </c>
      <c r="B3444">
        <f t="shared" si="1525"/>
        <v>954335</v>
      </c>
      <c r="C3444" t="s">
        <v>342</v>
      </c>
      <c r="D3444" s="8">
        <v>3356021760.000001</v>
      </c>
      <c r="E3444">
        <f t="shared" si="1523"/>
        <v>449</v>
      </c>
      <c r="F3444" t="s">
        <v>531</v>
      </c>
      <c r="G3444">
        <v>0.2</v>
      </c>
      <c r="H3444" s="1" t="s">
        <v>536</v>
      </c>
      <c r="I3444">
        <v>1</v>
      </c>
      <c r="J3444">
        <v>20</v>
      </c>
      <c r="K3444">
        <v>279</v>
      </c>
      <c r="L3444" s="1" t="str">
        <f>Sheet1!L3444</f>
        <v>[{"bid":16003,"type":6,"num":196},{"bid":14001,"type":4,"num":166500}]</v>
      </c>
    </row>
    <row r="3445" spans="1:12" x14ac:dyDescent="0.2">
      <c r="A3445">
        <f t="shared" si="1524"/>
        <v>954335</v>
      </c>
      <c r="B3445">
        <f t="shared" si="1525"/>
        <v>954336</v>
      </c>
      <c r="C3445" t="s">
        <v>343</v>
      </c>
      <c r="D3445" s="8">
        <v>3721608048.0000005</v>
      </c>
      <c r="E3445">
        <f t="shared" si="1523"/>
        <v>451</v>
      </c>
      <c r="F3445" t="s">
        <v>532</v>
      </c>
      <c r="G3445">
        <v>0.2</v>
      </c>
      <c r="H3445" s="1" t="s">
        <v>536</v>
      </c>
      <c r="I3445">
        <v>1</v>
      </c>
      <c r="J3445">
        <v>20</v>
      </c>
      <c r="K3445">
        <v>280</v>
      </c>
      <c r="L3445" s="1" t="str">
        <f>Sheet1!L3445</f>
        <v>[{"bid":16003,"type":6,"num":196},{"bid":14001,"type":4,"num":167000}]</v>
      </c>
    </row>
    <row r="3446" spans="1:12" x14ac:dyDescent="0.2">
      <c r="A3446">
        <f t="shared" si="1524"/>
        <v>954336</v>
      </c>
      <c r="B3446">
        <f t="shared" si="1525"/>
        <v>954337</v>
      </c>
      <c r="C3446" t="s">
        <v>24</v>
      </c>
      <c r="D3446" s="8">
        <v>4098779256.000001</v>
      </c>
      <c r="E3446">
        <f t="shared" si="1523"/>
        <v>452</v>
      </c>
      <c r="F3446" t="s">
        <v>535</v>
      </c>
      <c r="G3446">
        <v>0.2</v>
      </c>
      <c r="H3446" s="1" t="s">
        <v>536</v>
      </c>
      <c r="I3446">
        <v>2</v>
      </c>
      <c r="J3446">
        <v>40</v>
      </c>
      <c r="K3446">
        <v>280</v>
      </c>
      <c r="L3446" s="1" t="str">
        <f>Sheet1!L3446</f>
        <v>[{"bid":16003,"type":6,"num":199},{"bid":14001,"type":4,"num":167500}]</v>
      </c>
    </row>
    <row r="3447" spans="1:12" x14ac:dyDescent="0.2">
      <c r="A3447">
        <f t="shared" si="1524"/>
        <v>954337</v>
      </c>
      <c r="B3447">
        <f t="shared" si="1525"/>
        <v>954338</v>
      </c>
      <c r="C3447" t="s">
        <v>344</v>
      </c>
      <c r="D3447" s="8">
        <v>4487715744.000001</v>
      </c>
      <c r="E3447">
        <f t="shared" si="1523"/>
        <v>454</v>
      </c>
      <c r="F3447" t="s">
        <v>531</v>
      </c>
      <c r="G3447">
        <v>0.2</v>
      </c>
      <c r="H3447" s="1" t="s">
        <v>536</v>
      </c>
      <c r="I3447">
        <v>1</v>
      </c>
      <c r="J3447">
        <v>20</v>
      </c>
      <c r="K3447">
        <v>281</v>
      </c>
      <c r="L3447" s="1" t="str">
        <f>Sheet1!L3447</f>
        <v>[{"bid":16003,"type":6,"num":199},{"bid":14001,"type":4,"num":168000}]</v>
      </c>
    </row>
    <row r="3448" spans="1:12" x14ac:dyDescent="0.2">
      <c r="A3448">
        <f t="shared" si="1524"/>
        <v>954338</v>
      </c>
      <c r="B3448">
        <f t="shared" si="1525"/>
        <v>954339</v>
      </c>
      <c r="C3448" t="s">
        <v>345</v>
      </c>
      <c r="D3448" s="8">
        <v>4888599072.000001</v>
      </c>
      <c r="E3448">
        <f t="shared" si="1523"/>
        <v>455</v>
      </c>
      <c r="F3448" t="s">
        <v>532</v>
      </c>
      <c r="G3448">
        <v>0.2</v>
      </c>
      <c r="H3448" s="1" t="s">
        <v>536</v>
      </c>
      <c r="I3448">
        <v>1</v>
      </c>
      <c r="J3448">
        <v>20</v>
      </c>
      <c r="K3448">
        <v>282</v>
      </c>
      <c r="L3448" s="1" t="str">
        <f>Sheet1!L3448</f>
        <v>[{"bid":16003,"type":6,"num":199},{"bid":14001,"type":4,"num":168500}]</v>
      </c>
    </row>
    <row r="3449" spans="1:12" x14ac:dyDescent="0.2">
      <c r="A3449">
        <f t="shared" si="1524"/>
        <v>954339</v>
      </c>
      <c r="B3449">
        <f t="shared" si="1525"/>
        <v>954340</v>
      </c>
      <c r="C3449" t="s">
        <v>346</v>
      </c>
      <c r="D3449" s="8">
        <v>5301612000.000001</v>
      </c>
      <c r="E3449">
        <f t="shared" si="1523"/>
        <v>457</v>
      </c>
      <c r="F3449" t="s">
        <v>532</v>
      </c>
      <c r="G3449">
        <v>0.2</v>
      </c>
      <c r="H3449" s="1" t="s">
        <v>536</v>
      </c>
      <c r="I3449">
        <v>1</v>
      </c>
      <c r="J3449">
        <v>20</v>
      </c>
      <c r="K3449">
        <v>283</v>
      </c>
      <c r="L3449" s="1" t="str">
        <f>Sheet1!L3449</f>
        <v>[{"bid":16003,"type":6,"num":199},{"bid":14001,"type":4,"num":169000}]</v>
      </c>
    </row>
    <row r="3450" spans="1:12" x14ac:dyDescent="0.2">
      <c r="A3450">
        <f t="shared" si="1524"/>
        <v>954340</v>
      </c>
      <c r="B3450">
        <f t="shared" si="1525"/>
        <v>954341</v>
      </c>
      <c r="C3450" t="s">
        <v>347</v>
      </c>
      <c r="D3450" s="8">
        <v>5726938488</v>
      </c>
      <c r="E3450">
        <f t="shared" si="1523"/>
        <v>458</v>
      </c>
      <c r="F3450" t="s">
        <v>531</v>
      </c>
      <c r="G3450">
        <v>0.2</v>
      </c>
      <c r="H3450" s="1" t="s">
        <v>536</v>
      </c>
      <c r="I3450">
        <v>1</v>
      </c>
      <c r="J3450">
        <v>20</v>
      </c>
      <c r="K3450">
        <v>284</v>
      </c>
      <c r="L3450" s="1" t="str">
        <f>Sheet1!L3450</f>
        <v>[{"bid":16003,"type":6,"num":199},{"bid":14001,"type":4,"num":169500}]</v>
      </c>
    </row>
    <row r="3451" spans="1:12" x14ac:dyDescent="0.2">
      <c r="A3451">
        <f t="shared" si="1524"/>
        <v>954341</v>
      </c>
      <c r="B3451">
        <f t="shared" si="1525"/>
        <v>954342</v>
      </c>
      <c r="C3451" t="s">
        <v>348</v>
      </c>
      <c r="D3451" s="8">
        <v>6164763696</v>
      </c>
      <c r="E3451">
        <f t="shared" si="1523"/>
        <v>460</v>
      </c>
      <c r="F3451" t="s">
        <v>532</v>
      </c>
      <c r="G3451">
        <v>0.2</v>
      </c>
      <c r="H3451" s="1" t="s">
        <v>536</v>
      </c>
      <c r="I3451">
        <v>1</v>
      </c>
      <c r="J3451">
        <v>20</v>
      </c>
      <c r="K3451">
        <v>285</v>
      </c>
      <c r="L3451" s="1" t="str">
        <f>Sheet1!L3451</f>
        <v>[{"bid":16003,"type":6,"num":202},{"bid":14001,"type":4,"num":170000}]</v>
      </c>
    </row>
    <row r="3452" spans="1:12" x14ac:dyDescent="0.2">
      <c r="A3452">
        <f t="shared" si="1524"/>
        <v>954342</v>
      </c>
      <c r="B3452">
        <f t="shared" si="1525"/>
        <v>954343</v>
      </c>
      <c r="C3452" t="s">
        <v>24</v>
      </c>
      <c r="D3452" s="8">
        <v>6615273983.999999</v>
      </c>
      <c r="E3452">
        <f t="shared" si="1523"/>
        <v>462</v>
      </c>
      <c r="F3452" t="s">
        <v>535</v>
      </c>
      <c r="G3452">
        <v>0.2</v>
      </c>
      <c r="H3452" s="1" t="s">
        <v>536</v>
      </c>
      <c r="I3452">
        <v>2</v>
      </c>
      <c r="J3452">
        <v>40</v>
      </c>
      <c r="K3452">
        <v>285</v>
      </c>
      <c r="L3452" s="1" t="str">
        <f>Sheet1!L3452</f>
        <v>[{"bid":16003,"type":6,"num":202},{"bid":14001,"type":4,"num":170500}]</v>
      </c>
    </row>
    <row r="3453" spans="1:12" x14ac:dyDescent="0.2">
      <c r="A3453">
        <f t="shared" si="1524"/>
        <v>954343</v>
      </c>
      <c r="B3453">
        <f t="shared" si="1525"/>
        <v>954344</v>
      </c>
      <c r="C3453" t="s">
        <v>349</v>
      </c>
      <c r="D3453" s="8">
        <v>7148742624</v>
      </c>
      <c r="E3453">
        <f t="shared" si="1523"/>
        <v>464</v>
      </c>
      <c r="F3453" t="s">
        <v>531</v>
      </c>
      <c r="G3453">
        <v>0.2</v>
      </c>
      <c r="H3453" s="1" t="s">
        <v>536</v>
      </c>
      <c r="I3453">
        <v>1</v>
      </c>
      <c r="J3453">
        <v>20</v>
      </c>
      <c r="K3453">
        <v>286</v>
      </c>
      <c r="L3453" s="1" t="str">
        <f>Sheet1!L3453</f>
        <v>[{"bid":16003,"type":6,"num":202},{"bid":14001,"type":4,"num":171000}]</v>
      </c>
    </row>
    <row r="3454" spans="1:12" x14ac:dyDescent="0.2">
      <c r="A3454">
        <f t="shared" si="1524"/>
        <v>954344</v>
      </c>
      <c r="B3454">
        <f t="shared" si="1525"/>
        <v>954345</v>
      </c>
      <c r="C3454" t="s">
        <v>350</v>
      </c>
      <c r="D3454" s="8">
        <v>7697650319.999999</v>
      </c>
      <c r="E3454">
        <f t="shared" si="1523"/>
        <v>466</v>
      </c>
      <c r="F3454" t="s">
        <v>532</v>
      </c>
      <c r="G3454">
        <v>0.2</v>
      </c>
      <c r="H3454" s="1" t="s">
        <v>536</v>
      </c>
      <c r="I3454">
        <v>1</v>
      </c>
      <c r="J3454">
        <v>20</v>
      </c>
      <c r="K3454">
        <v>287</v>
      </c>
      <c r="L3454" s="1" t="str">
        <f>Sheet1!L3454</f>
        <v>[{"bid":16003,"type":6,"num":202},{"bid":14001,"type":4,"num":171500}]</v>
      </c>
    </row>
    <row r="3455" spans="1:12" x14ac:dyDescent="0.2">
      <c r="A3455">
        <f t="shared" si="1524"/>
        <v>954345</v>
      </c>
      <c r="B3455">
        <f t="shared" si="1525"/>
        <v>954346</v>
      </c>
      <c r="C3455" t="s">
        <v>351</v>
      </c>
      <c r="D3455" s="8">
        <v>8262223872</v>
      </c>
      <c r="E3455">
        <f t="shared" si="1523"/>
        <v>467</v>
      </c>
      <c r="F3455" t="s">
        <v>532</v>
      </c>
      <c r="G3455">
        <v>0.2</v>
      </c>
      <c r="H3455" s="1" t="s">
        <v>536</v>
      </c>
      <c r="I3455">
        <v>1</v>
      </c>
      <c r="J3455">
        <v>20</v>
      </c>
      <c r="K3455">
        <v>288</v>
      </c>
      <c r="L3455" s="1" t="str">
        <f>Sheet1!L3455</f>
        <v>[{"bid":16003,"type":6,"num":202},{"bid":14001,"type":4,"num":172000}]</v>
      </c>
    </row>
    <row r="3456" spans="1:12" x14ac:dyDescent="0.2">
      <c r="A3456">
        <f t="shared" si="1524"/>
        <v>954346</v>
      </c>
      <c r="B3456">
        <f t="shared" si="1525"/>
        <v>954347</v>
      </c>
      <c r="C3456" t="s">
        <v>352</v>
      </c>
      <c r="D3456" s="8">
        <v>8842691519.9999981</v>
      </c>
      <c r="E3456">
        <f t="shared" si="1523"/>
        <v>468</v>
      </c>
      <c r="F3456" t="s">
        <v>531</v>
      </c>
      <c r="G3456">
        <v>0.2</v>
      </c>
      <c r="H3456" s="1" t="s">
        <v>536</v>
      </c>
      <c r="I3456">
        <v>1</v>
      </c>
      <c r="J3456">
        <v>20</v>
      </c>
      <c r="K3456">
        <v>289</v>
      </c>
      <c r="L3456" s="1" t="str">
        <f>Sheet1!L3456</f>
        <v>[{"bid":16003,"type":6,"num":205},{"bid":14001,"type":4,"num":172500}]</v>
      </c>
    </row>
    <row r="3457" spans="1:12" x14ac:dyDescent="0.2">
      <c r="A3457">
        <f t="shared" si="1524"/>
        <v>954347</v>
      </c>
      <c r="B3457">
        <f t="shared" si="1525"/>
        <v>954348</v>
      </c>
      <c r="C3457" t="s">
        <v>353</v>
      </c>
      <c r="D3457" s="8">
        <v>9439282944</v>
      </c>
      <c r="E3457">
        <f t="shared" si="1523"/>
        <v>470</v>
      </c>
      <c r="F3457" t="s">
        <v>532</v>
      </c>
      <c r="G3457">
        <v>0.2</v>
      </c>
      <c r="H3457" s="1" t="s">
        <v>536</v>
      </c>
      <c r="I3457">
        <v>1</v>
      </c>
      <c r="J3457">
        <v>20</v>
      </c>
      <c r="K3457">
        <v>290</v>
      </c>
      <c r="L3457" s="1" t="str">
        <f>Sheet1!L3457</f>
        <v>[{"bid":16003,"type":6,"num":205},{"bid":14001,"type":4,"num":173000}]</v>
      </c>
    </row>
    <row r="3458" spans="1:12" x14ac:dyDescent="0.2">
      <c r="A3458">
        <f t="shared" si="1524"/>
        <v>954348</v>
      </c>
      <c r="B3458">
        <f t="shared" si="1525"/>
        <v>954349</v>
      </c>
      <c r="C3458" t="s">
        <v>24</v>
      </c>
      <c r="D3458" s="8">
        <v>10052229264</v>
      </c>
      <c r="E3458">
        <f t="shared" si="1523"/>
        <v>472</v>
      </c>
      <c r="F3458" t="s">
        <v>535</v>
      </c>
      <c r="G3458">
        <v>0.2</v>
      </c>
      <c r="H3458" s="1" t="s">
        <v>536</v>
      </c>
      <c r="I3458">
        <v>2</v>
      </c>
      <c r="J3458">
        <v>40</v>
      </c>
      <c r="K3458">
        <v>290</v>
      </c>
      <c r="L3458" s="1" t="str">
        <f>Sheet1!L3458</f>
        <v>[{"bid":16003,"type":6,"num":205},{"bid":14001,"type":4,"num":173500}]</v>
      </c>
    </row>
    <row r="3459" spans="1:12" x14ac:dyDescent="0.2">
      <c r="A3459">
        <f t="shared" si="1524"/>
        <v>954349</v>
      </c>
      <c r="B3459">
        <f t="shared" si="1525"/>
        <v>954350</v>
      </c>
      <c r="C3459" t="s">
        <v>354</v>
      </c>
      <c r="D3459" s="8">
        <v>10681763040</v>
      </c>
      <c r="E3459">
        <f t="shared" si="1523"/>
        <v>473</v>
      </c>
      <c r="F3459" t="s">
        <v>531</v>
      </c>
      <c r="G3459">
        <v>0.2</v>
      </c>
      <c r="H3459" s="1" t="s">
        <v>536</v>
      </c>
      <c r="I3459">
        <v>1</v>
      </c>
      <c r="J3459">
        <v>20</v>
      </c>
      <c r="K3459">
        <v>291</v>
      </c>
      <c r="L3459" s="1" t="str">
        <f>Sheet1!L3459</f>
        <v>[{"bid":16003,"type":6,"num":205},{"bid":14001,"type":4,"num":174000}]</v>
      </c>
    </row>
    <row r="3460" spans="1:12" x14ac:dyDescent="0.2">
      <c r="A3460">
        <f t="shared" si="1524"/>
        <v>954350</v>
      </c>
      <c r="B3460">
        <f t="shared" si="1525"/>
        <v>954351</v>
      </c>
      <c r="C3460" t="s">
        <v>355</v>
      </c>
      <c r="D3460" s="8">
        <v>11328118272</v>
      </c>
      <c r="E3460">
        <f t="shared" si="1523"/>
        <v>475</v>
      </c>
      <c r="F3460" t="s">
        <v>532</v>
      </c>
      <c r="G3460">
        <v>0.2</v>
      </c>
      <c r="H3460" s="1" t="s">
        <v>536</v>
      </c>
      <c r="I3460">
        <v>1</v>
      </c>
      <c r="J3460">
        <v>20</v>
      </c>
      <c r="K3460">
        <v>292</v>
      </c>
      <c r="L3460" s="1" t="str">
        <f>Sheet1!L3460</f>
        <v>[{"bid":16003,"type":6,"num":205},{"bid":14001,"type":4,"num":174500}]</v>
      </c>
    </row>
    <row r="3461" spans="1:12" x14ac:dyDescent="0.2">
      <c r="A3461">
        <f t="shared" si="1524"/>
        <v>954351</v>
      </c>
      <c r="B3461">
        <f t="shared" si="1525"/>
        <v>954352</v>
      </c>
      <c r="C3461" t="s">
        <v>356</v>
      </c>
      <c r="D3461" s="8">
        <v>12071473936.000002</v>
      </c>
      <c r="E3461">
        <f t="shared" si="1523"/>
        <v>476</v>
      </c>
      <c r="F3461" t="s">
        <v>532</v>
      </c>
      <c r="G3461">
        <v>0.2</v>
      </c>
      <c r="H3461" s="1" t="s">
        <v>536</v>
      </c>
      <c r="I3461">
        <v>1</v>
      </c>
      <c r="J3461">
        <v>20</v>
      </c>
      <c r="K3461">
        <v>293</v>
      </c>
      <c r="L3461" s="1" t="str">
        <f>Sheet1!L3461</f>
        <v>[{"bid":16003,"type":6,"num":208},{"bid":14001,"type":4,"num":175000}]</v>
      </c>
    </row>
    <row r="3462" spans="1:12" x14ac:dyDescent="0.2">
      <c r="A3462">
        <f t="shared" si="1524"/>
        <v>954352</v>
      </c>
      <c r="B3462">
        <f t="shared" si="1525"/>
        <v>954353</v>
      </c>
      <c r="C3462" t="s">
        <v>357</v>
      </c>
      <c r="D3462" s="8">
        <v>12834700872</v>
      </c>
      <c r="E3462">
        <f t="shared" si="1523"/>
        <v>477</v>
      </c>
      <c r="F3462" t="s">
        <v>531</v>
      </c>
      <c r="G3462">
        <v>0.2</v>
      </c>
      <c r="H3462" s="1" t="s">
        <v>536</v>
      </c>
      <c r="I3462">
        <v>1</v>
      </c>
      <c r="J3462">
        <v>20</v>
      </c>
      <c r="K3462">
        <v>294</v>
      </c>
      <c r="L3462" s="1" t="str">
        <f>Sheet1!L3462</f>
        <v>[{"bid":16003,"type":6,"num":208},{"bid":14001,"type":4,"num":175500}]</v>
      </c>
    </row>
    <row r="3463" spans="1:12" x14ac:dyDescent="0.2">
      <c r="A3463">
        <f t="shared" si="1524"/>
        <v>954353</v>
      </c>
      <c r="B3463">
        <f t="shared" si="1525"/>
        <v>954354</v>
      </c>
      <c r="C3463" t="s">
        <v>358</v>
      </c>
      <c r="D3463" s="8">
        <v>13618075680.000002</v>
      </c>
      <c r="E3463">
        <f t="shared" si="1523"/>
        <v>478</v>
      </c>
      <c r="F3463" t="s">
        <v>532</v>
      </c>
      <c r="G3463">
        <v>0.2</v>
      </c>
      <c r="H3463" s="1" t="s">
        <v>536</v>
      </c>
      <c r="I3463">
        <v>1</v>
      </c>
      <c r="J3463">
        <v>20</v>
      </c>
      <c r="K3463">
        <v>295</v>
      </c>
      <c r="L3463" s="1" t="str">
        <f>Sheet1!L3463</f>
        <v>[{"bid":16003,"type":6,"num":208},{"bid":14001,"type":4,"num":176000}]</v>
      </c>
    </row>
    <row r="3464" spans="1:12" x14ac:dyDescent="0.2">
      <c r="A3464">
        <f t="shared" si="1524"/>
        <v>954354</v>
      </c>
      <c r="B3464">
        <f t="shared" si="1525"/>
        <v>954355</v>
      </c>
      <c r="C3464" t="s">
        <v>24</v>
      </c>
      <c r="D3464" s="8">
        <v>14421876640.000002</v>
      </c>
      <c r="E3464">
        <f t="shared" si="1523"/>
        <v>480</v>
      </c>
      <c r="F3464" t="s">
        <v>535</v>
      </c>
      <c r="G3464">
        <v>0.2</v>
      </c>
      <c r="H3464" s="1" t="s">
        <v>536</v>
      </c>
      <c r="I3464">
        <v>2</v>
      </c>
      <c r="J3464">
        <v>40</v>
      </c>
      <c r="K3464">
        <v>295</v>
      </c>
      <c r="L3464" s="1" t="str">
        <f>Sheet1!L3464</f>
        <v>[{"bid":16003,"type":6,"num":208},{"bid":14001,"type":4,"num":176500}]</v>
      </c>
    </row>
    <row r="3465" spans="1:12" x14ac:dyDescent="0.2">
      <c r="A3465">
        <f t="shared" si="1524"/>
        <v>954355</v>
      </c>
      <c r="B3465">
        <f t="shared" si="1525"/>
        <v>954356</v>
      </c>
      <c r="C3465" t="s">
        <v>359</v>
      </c>
      <c r="D3465" s="8">
        <v>15246383712.000004</v>
      </c>
      <c r="E3465">
        <f t="shared" si="1523"/>
        <v>481</v>
      </c>
      <c r="F3465" t="s">
        <v>531</v>
      </c>
      <c r="G3465">
        <v>0.2</v>
      </c>
      <c r="H3465" s="1" t="s">
        <v>536</v>
      </c>
      <c r="I3465">
        <v>1</v>
      </c>
      <c r="J3465">
        <v>20</v>
      </c>
      <c r="K3465">
        <v>296</v>
      </c>
      <c r="L3465" s="1" t="str">
        <f>Sheet1!L3465</f>
        <v>[{"bid":16003,"type":6,"num":208},{"bid":14001,"type":4,"num":177000}]</v>
      </c>
    </row>
    <row r="3466" spans="1:12" x14ac:dyDescent="0.2">
      <c r="A3466">
        <f t="shared" si="1524"/>
        <v>954356</v>
      </c>
      <c r="B3466">
        <f t="shared" si="1525"/>
        <v>954357</v>
      </c>
      <c r="C3466" t="s">
        <v>360</v>
      </c>
      <c r="D3466" s="8">
        <v>16091878536.000002</v>
      </c>
      <c r="E3466">
        <f t="shared" si="1523"/>
        <v>482</v>
      </c>
      <c r="F3466" t="s">
        <v>532</v>
      </c>
      <c r="G3466">
        <v>0.2</v>
      </c>
      <c r="H3466" s="1" t="s">
        <v>536</v>
      </c>
      <c r="I3466">
        <v>1</v>
      </c>
      <c r="J3466">
        <v>20</v>
      </c>
      <c r="K3466">
        <v>297</v>
      </c>
      <c r="L3466" s="1" t="str">
        <f>Sheet1!L3466</f>
        <v>[{"bid":16003,"type":6,"num":211},{"bid":14001,"type":4,"num":177500}]</v>
      </c>
    </row>
    <row r="3467" spans="1:12" x14ac:dyDescent="0.2">
      <c r="A3467">
        <f t="shared" si="1524"/>
        <v>954357</v>
      </c>
      <c r="B3467">
        <f t="shared" si="1525"/>
        <v>954358</v>
      </c>
      <c r="C3467" t="s">
        <v>361</v>
      </c>
      <c r="D3467" s="8">
        <v>16958644432.000002</v>
      </c>
      <c r="E3467">
        <f t="shared" si="1523"/>
        <v>484</v>
      </c>
      <c r="F3467" t="s">
        <v>532</v>
      </c>
      <c r="G3467">
        <v>0.2</v>
      </c>
      <c r="H3467" s="1" t="s">
        <v>536</v>
      </c>
      <c r="I3467">
        <v>1</v>
      </c>
      <c r="J3467">
        <v>20</v>
      </c>
      <c r="K3467">
        <v>298</v>
      </c>
      <c r="L3467" s="1" t="str">
        <f>Sheet1!L3467</f>
        <v>[{"bid":16003,"type":6,"num":211},{"bid":14001,"type":4,"num":178000}]</v>
      </c>
    </row>
    <row r="3468" spans="1:12" x14ac:dyDescent="0.2">
      <c r="A3468">
        <f t="shared" si="1524"/>
        <v>954358</v>
      </c>
      <c r="B3468">
        <f t="shared" si="1525"/>
        <v>954359</v>
      </c>
      <c r="C3468" t="s">
        <v>362</v>
      </c>
      <c r="D3468" s="8">
        <v>17846966400</v>
      </c>
      <c r="E3468">
        <f t="shared" si="1523"/>
        <v>485</v>
      </c>
      <c r="F3468" t="s">
        <v>531</v>
      </c>
      <c r="G3468">
        <v>0.2</v>
      </c>
      <c r="H3468" s="1" t="s">
        <v>536</v>
      </c>
      <c r="I3468">
        <v>1</v>
      </c>
      <c r="J3468">
        <v>20</v>
      </c>
      <c r="K3468">
        <v>299</v>
      </c>
      <c r="L3468" s="1" t="str">
        <f>Sheet1!L3468</f>
        <v>[{"bid":16003,"type":6,"num":211},{"bid":14001,"type":4,"num":178500}]</v>
      </c>
    </row>
    <row r="3469" spans="1:12" x14ac:dyDescent="0.2">
      <c r="A3469">
        <f t="shared" si="1524"/>
        <v>954359</v>
      </c>
      <c r="B3469">
        <f t="shared" si="1525"/>
        <v>954360</v>
      </c>
      <c r="C3469" t="s">
        <v>363</v>
      </c>
      <c r="D3469" s="8">
        <v>18847745280.000004</v>
      </c>
      <c r="E3469">
        <f t="shared" si="1523"/>
        <v>487</v>
      </c>
      <c r="F3469" t="s">
        <v>532</v>
      </c>
      <c r="G3469">
        <v>0.2</v>
      </c>
      <c r="H3469" s="1" t="s">
        <v>536</v>
      </c>
      <c r="I3469">
        <v>1</v>
      </c>
      <c r="J3469">
        <v>20</v>
      </c>
      <c r="K3469">
        <v>300</v>
      </c>
      <c r="L3469" s="1" t="str">
        <f>Sheet1!L3469</f>
        <v>[{"bid":16003,"type":6,"num":211},{"bid":14001,"type":4,"num":179000}]</v>
      </c>
    </row>
    <row r="3470" spans="1:12" x14ac:dyDescent="0.2">
      <c r="A3470">
        <f t="shared" si="1524"/>
        <v>954360</v>
      </c>
      <c r="B3470">
        <f t="shared" si="1525"/>
        <v>954361</v>
      </c>
      <c r="C3470" t="s">
        <v>24</v>
      </c>
      <c r="D3470" s="8">
        <v>19873440288</v>
      </c>
      <c r="E3470">
        <f t="shared" si="1523"/>
        <v>488</v>
      </c>
      <c r="F3470" t="s">
        <v>535</v>
      </c>
      <c r="G3470">
        <v>0.2</v>
      </c>
      <c r="H3470" s="1" t="s">
        <v>536</v>
      </c>
      <c r="I3470">
        <v>2</v>
      </c>
      <c r="J3470">
        <v>40</v>
      </c>
      <c r="K3470">
        <v>300</v>
      </c>
      <c r="L3470" s="1" t="str">
        <f>Sheet1!L3470</f>
        <v>[{"bid":16003,"type":6,"num":211},{"bid":14001,"type":4,"num":179500}]</v>
      </c>
    </row>
    <row r="3471" spans="1:12" x14ac:dyDescent="0.2">
      <c r="A3471">
        <f t="shared" si="1524"/>
        <v>954361</v>
      </c>
      <c r="B3471">
        <f t="shared" si="1525"/>
        <v>954362</v>
      </c>
      <c r="C3471" t="s">
        <v>364</v>
      </c>
      <c r="D3471" s="8">
        <v>20924381184.000004</v>
      </c>
      <c r="E3471">
        <f t="shared" si="1523"/>
        <v>490</v>
      </c>
      <c r="F3471" t="s">
        <v>531</v>
      </c>
      <c r="G3471">
        <v>0.2</v>
      </c>
      <c r="H3471" s="1" t="s">
        <v>536</v>
      </c>
      <c r="I3471">
        <v>1</v>
      </c>
      <c r="J3471">
        <v>20</v>
      </c>
      <c r="K3471">
        <v>301</v>
      </c>
      <c r="L3471" s="1" t="str">
        <f>Sheet1!L3471</f>
        <v>[{"bid":16003,"type":6,"num":214},{"bid":14001,"type":4,"num":180000}]</v>
      </c>
    </row>
    <row r="3472" spans="1:12" x14ac:dyDescent="0.2">
      <c r="A3472">
        <f t="shared" si="1524"/>
        <v>954362</v>
      </c>
      <c r="B3472">
        <f t="shared" si="1525"/>
        <v>954363</v>
      </c>
      <c r="C3472" t="s">
        <v>365</v>
      </c>
      <c r="D3472" s="8">
        <v>22000899648</v>
      </c>
      <c r="E3472">
        <f t="shared" si="1523"/>
        <v>492</v>
      </c>
      <c r="F3472" t="s">
        <v>532</v>
      </c>
      <c r="G3472">
        <v>0.2</v>
      </c>
      <c r="H3472" s="1" t="s">
        <v>536</v>
      </c>
      <c r="I3472">
        <v>1</v>
      </c>
      <c r="J3472">
        <v>20</v>
      </c>
      <c r="K3472">
        <v>302</v>
      </c>
      <c r="L3472" s="1" t="str">
        <f>Sheet1!L3472</f>
        <v>[{"bid":16003,"type":6,"num":214},{"bid":14001,"type":4,"num":180500}]</v>
      </c>
    </row>
    <row r="3473" spans="1:12" x14ac:dyDescent="0.2">
      <c r="A3473">
        <f t="shared" si="1524"/>
        <v>954363</v>
      </c>
      <c r="B3473">
        <f t="shared" si="1525"/>
        <v>954364</v>
      </c>
      <c r="C3473" t="s">
        <v>366</v>
      </c>
      <c r="D3473" s="8">
        <v>23103329280.000004</v>
      </c>
      <c r="E3473">
        <f t="shared" si="1523"/>
        <v>494</v>
      </c>
      <c r="F3473" t="s">
        <v>532</v>
      </c>
      <c r="G3473">
        <v>0.2</v>
      </c>
      <c r="H3473" s="1" t="s">
        <v>536</v>
      </c>
      <c r="I3473">
        <v>1</v>
      </c>
      <c r="J3473">
        <v>20</v>
      </c>
      <c r="K3473">
        <v>303</v>
      </c>
      <c r="L3473" s="1" t="str">
        <f>Sheet1!L3473</f>
        <v>[{"bid":16003,"type":6,"num":214},{"bid":14001,"type":4,"num":181000}]</v>
      </c>
    </row>
    <row r="3474" spans="1:12" x14ac:dyDescent="0.2">
      <c r="A3474">
        <f t="shared" si="1524"/>
        <v>954364</v>
      </c>
      <c r="B3474">
        <f t="shared" si="1525"/>
        <v>954365</v>
      </c>
      <c r="C3474" t="s">
        <v>367</v>
      </c>
      <c r="D3474" s="8">
        <v>24232005600.000004</v>
      </c>
      <c r="E3474">
        <f t="shared" si="1523"/>
        <v>495</v>
      </c>
      <c r="F3474" t="s">
        <v>531</v>
      </c>
      <c r="G3474">
        <v>0.2</v>
      </c>
      <c r="H3474" s="1" t="s">
        <v>536</v>
      </c>
      <c r="I3474">
        <v>1</v>
      </c>
      <c r="J3474">
        <v>20</v>
      </c>
      <c r="K3474">
        <v>304</v>
      </c>
      <c r="L3474" s="1" t="str">
        <f>Sheet1!L3474</f>
        <v>[{"bid":16003,"type":6,"num":214},{"bid":14001,"type":4,"num":181500}]</v>
      </c>
    </row>
    <row r="3475" spans="1:12" x14ac:dyDescent="0.2">
      <c r="A3475">
        <f t="shared" si="1524"/>
        <v>954365</v>
      </c>
      <c r="B3475">
        <f t="shared" si="1525"/>
        <v>954366</v>
      </c>
      <c r="C3475" t="s">
        <v>368</v>
      </c>
      <c r="D3475" s="8">
        <v>25387266048</v>
      </c>
      <c r="E3475">
        <f t="shared" si="1523"/>
        <v>496</v>
      </c>
      <c r="F3475" t="s">
        <v>532</v>
      </c>
      <c r="G3475">
        <v>0.2</v>
      </c>
      <c r="H3475" s="1" t="s">
        <v>536</v>
      </c>
      <c r="I3475">
        <v>1</v>
      </c>
      <c r="J3475">
        <v>20</v>
      </c>
      <c r="K3475">
        <v>305</v>
      </c>
      <c r="L3475" s="1" t="str">
        <f>Sheet1!L3475</f>
        <v>[{"bid":16003,"type":6,"num":214},{"bid":14001,"type":4,"num":182000}]</v>
      </c>
    </row>
    <row r="3476" spans="1:12" x14ac:dyDescent="0.2">
      <c r="A3476">
        <f t="shared" si="1524"/>
        <v>954366</v>
      </c>
      <c r="B3476">
        <f t="shared" si="1525"/>
        <v>954367</v>
      </c>
      <c r="C3476" t="s">
        <v>24</v>
      </c>
      <c r="D3476" s="8">
        <v>26569449984.000004</v>
      </c>
      <c r="E3476">
        <f t="shared" si="1523"/>
        <v>497</v>
      </c>
      <c r="F3476" t="s">
        <v>535</v>
      </c>
      <c r="G3476">
        <v>0.2</v>
      </c>
      <c r="H3476" s="1" t="s">
        <v>536</v>
      </c>
      <c r="I3476">
        <v>2</v>
      </c>
      <c r="J3476">
        <v>40</v>
      </c>
      <c r="K3476">
        <v>305</v>
      </c>
      <c r="L3476" s="1" t="str">
        <f>Sheet1!L3476</f>
        <v>[{"bid":16003,"type":6,"num":217},{"bid":14001,"type":4,"num":182500}]</v>
      </c>
    </row>
    <row r="3477" spans="1:12" x14ac:dyDescent="0.2">
      <c r="A3477">
        <f t="shared" si="1524"/>
        <v>954367</v>
      </c>
      <c r="B3477">
        <f t="shared" si="1525"/>
        <v>954368</v>
      </c>
      <c r="C3477" t="s">
        <v>369</v>
      </c>
      <c r="D3477" s="8">
        <v>27881026992</v>
      </c>
      <c r="E3477">
        <f t="shared" si="1523"/>
        <v>498</v>
      </c>
      <c r="F3477" t="s">
        <v>531</v>
      </c>
      <c r="G3477">
        <v>0.2</v>
      </c>
      <c r="H3477" s="1" t="s">
        <v>536</v>
      </c>
      <c r="I3477">
        <v>1</v>
      </c>
      <c r="J3477">
        <v>20</v>
      </c>
      <c r="K3477">
        <v>306</v>
      </c>
      <c r="L3477" s="1" t="str">
        <f>Sheet1!L3477</f>
        <v>[{"bid":16003,"type":6,"num":217},{"bid":14001,"type":4,"num":183000}]</v>
      </c>
    </row>
    <row r="3478" spans="1:12" x14ac:dyDescent="0.2">
      <c r="A3478">
        <f t="shared" si="1524"/>
        <v>954368</v>
      </c>
      <c r="B3478">
        <f t="shared" si="1525"/>
        <v>954369</v>
      </c>
      <c r="C3478" t="s">
        <v>370</v>
      </c>
      <c r="D3478" s="8">
        <v>29223212184.000004</v>
      </c>
      <c r="E3478">
        <f t="shared" si="1523"/>
        <v>499</v>
      </c>
      <c r="F3478" t="s">
        <v>532</v>
      </c>
      <c r="G3478">
        <v>0.2</v>
      </c>
      <c r="H3478" s="1" t="s">
        <v>536</v>
      </c>
      <c r="I3478">
        <v>1</v>
      </c>
      <c r="J3478">
        <v>20</v>
      </c>
      <c r="K3478">
        <v>307</v>
      </c>
      <c r="L3478" s="1" t="str">
        <f>Sheet1!L3478</f>
        <v>[{"bid":16003,"type":6,"num":217},{"bid":14001,"type":4,"num":183500}]</v>
      </c>
    </row>
    <row r="3479" spans="1:12" x14ac:dyDescent="0.2">
      <c r="A3479">
        <f t="shared" si="1524"/>
        <v>954369</v>
      </c>
      <c r="B3479">
        <f t="shared" si="1525"/>
        <v>954370</v>
      </c>
      <c r="C3479" t="s">
        <v>371</v>
      </c>
      <c r="D3479" s="8">
        <v>30596391840</v>
      </c>
      <c r="E3479">
        <f t="shared" si="1523"/>
        <v>501</v>
      </c>
      <c r="F3479" t="s">
        <v>532</v>
      </c>
      <c r="G3479">
        <v>0.2</v>
      </c>
      <c r="H3479" s="1" t="s">
        <v>536</v>
      </c>
      <c r="I3479">
        <v>1</v>
      </c>
      <c r="J3479">
        <v>20</v>
      </c>
      <c r="K3479">
        <v>308</v>
      </c>
      <c r="L3479" s="1" t="str">
        <f>Sheet1!L3479</f>
        <v>[{"bid":16003,"type":6,"num":217},{"bid":14001,"type":4,"num":184000}]</v>
      </c>
    </row>
    <row r="3480" spans="1:12" x14ac:dyDescent="0.2">
      <c r="A3480">
        <f t="shared" si="1524"/>
        <v>954370</v>
      </c>
      <c r="B3480">
        <f t="shared" si="1525"/>
        <v>954371</v>
      </c>
      <c r="C3480" t="s">
        <v>372</v>
      </c>
      <c r="D3480" s="8">
        <v>32000954400.000004</v>
      </c>
      <c r="E3480">
        <f t="shared" si="1523"/>
        <v>503</v>
      </c>
      <c r="F3480" t="s">
        <v>531</v>
      </c>
      <c r="G3480">
        <v>0.2</v>
      </c>
      <c r="H3480" s="1" t="s">
        <v>536</v>
      </c>
      <c r="I3480">
        <v>1</v>
      </c>
      <c r="J3480">
        <v>20</v>
      </c>
      <c r="K3480">
        <v>309</v>
      </c>
      <c r="L3480" s="1" t="str">
        <f>Sheet1!L3480</f>
        <v>[{"bid":16003,"type":6,"num":217},{"bid":14001,"type":4,"num":184500}]</v>
      </c>
    </row>
    <row r="3481" spans="1:12" x14ac:dyDescent="0.2">
      <c r="A3481">
        <f t="shared" si="1524"/>
        <v>954371</v>
      </c>
      <c r="B3481">
        <f t="shared" si="1525"/>
        <v>954372</v>
      </c>
      <c r="C3481" t="s">
        <v>373</v>
      </c>
      <c r="D3481" s="8">
        <v>33437290464</v>
      </c>
      <c r="E3481">
        <f t="shared" si="1523"/>
        <v>504</v>
      </c>
      <c r="F3481" t="s">
        <v>532</v>
      </c>
      <c r="G3481">
        <v>0.2</v>
      </c>
      <c r="H3481" s="1" t="s">
        <v>536</v>
      </c>
      <c r="I3481">
        <v>1</v>
      </c>
      <c r="J3481">
        <v>20</v>
      </c>
      <c r="K3481">
        <v>310</v>
      </c>
      <c r="L3481" s="1" t="str">
        <f>Sheet1!L3481</f>
        <v>[{"bid":16003,"type":6,"num":220},{"bid":14001,"type":4,"num":185000}]</v>
      </c>
    </row>
    <row r="3482" spans="1:12" x14ac:dyDescent="0.2">
      <c r="A3482">
        <f t="shared" si="1524"/>
        <v>954372</v>
      </c>
      <c r="B3482">
        <f t="shared" si="1525"/>
        <v>954373</v>
      </c>
      <c r="C3482" t="s">
        <v>24</v>
      </c>
      <c r="D3482" s="8">
        <v>34905792792.000008</v>
      </c>
      <c r="E3482">
        <f t="shared" si="1523"/>
        <v>506</v>
      </c>
      <c r="F3482" t="s">
        <v>535</v>
      </c>
      <c r="G3482">
        <v>0.2</v>
      </c>
      <c r="H3482" s="1" t="s">
        <v>536</v>
      </c>
      <c r="I3482">
        <v>2</v>
      </c>
      <c r="J3482">
        <v>40</v>
      </c>
      <c r="K3482">
        <v>310</v>
      </c>
      <c r="L3482" s="1" t="str">
        <f>Sheet1!L3482</f>
        <v>[{"bid":16003,"type":6,"num":220},{"bid":14001,"type":4,"num":185500}]</v>
      </c>
    </row>
    <row r="3483" spans="1:12" x14ac:dyDescent="0.2">
      <c r="A3483">
        <f t="shared" si="1524"/>
        <v>954373</v>
      </c>
      <c r="B3483">
        <f t="shared" si="1525"/>
        <v>954374</v>
      </c>
      <c r="C3483" t="s">
        <v>374</v>
      </c>
      <c r="D3483" s="8">
        <v>36406856304</v>
      </c>
      <c r="E3483">
        <f t="shared" si="1523"/>
        <v>507</v>
      </c>
      <c r="F3483" t="s">
        <v>531</v>
      </c>
      <c r="G3483">
        <v>0.2</v>
      </c>
      <c r="H3483" s="1" t="s">
        <v>536</v>
      </c>
      <c r="I3483">
        <v>1</v>
      </c>
      <c r="J3483">
        <v>20</v>
      </c>
      <c r="K3483">
        <v>311</v>
      </c>
      <c r="L3483" s="1" t="str">
        <f>Sheet1!L3483</f>
        <v>[{"bid":16003,"type":6,"num":220},{"bid":14001,"type":4,"num":186000}]</v>
      </c>
    </row>
    <row r="3484" spans="1:12" x14ac:dyDescent="0.2">
      <c r="A3484">
        <f t="shared" si="1524"/>
        <v>954374</v>
      </c>
      <c r="B3484">
        <f t="shared" si="1525"/>
        <v>954375</v>
      </c>
      <c r="C3484" t="s">
        <v>375</v>
      </c>
      <c r="D3484" s="8">
        <v>37940878080.000008</v>
      </c>
      <c r="E3484">
        <f t="shared" si="1523"/>
        <v>508</v>
      </c>
      <c r="F3484" t="s">
        <v>532</v>
      </c>
      <c r="G3484">
        <v>0.2</v>
      </c>
      <c r="H3484" s="1" t="s">
        <v>536</v>
      </c>
      <c r="I3484">
        <v>1</v>
      </c>
      <c r="J3484">
        <v>20</v>
      </c>
      <c r="K3484">
        <v>312</v>
      </c>
      <c r="L3484" s="1" t="str">
        <f>Sheet1!L3484</f>
        <v>[{"bid":16003,"type":6,"num":220},{"bid":14001,"type":4,"num":186500}]</v>
      </c>
    </row>
    <row r="3485" spans="1:12" x14ac:dyDescent="0.2">
      <c r="A3485">
        <f t="shared" si="1524"/>
        <v>954375</v>
      </c>
      <c r="B3485">
        <f t="shared" si="1525"/>
        <v>954376</v>
      </c>
      <c r="C3485" t="s">
        <v>376</v>
      </c>
      <c r="D3485" s="8">
        <v>39622774048</v>
      </c>
      <c r="E3485">
        <f t="shared" si="1523"/>
        <v>510</v>
      </c>
      <c r="F3485" t="s">
        <v>532</v>
      </c>
      <c r="G3485">
        <v>0.2</v>
      </c>
      <c r="H3485" s="1" t="s">
        <v>536</v>
      </c>
      <c r="I3485">
        <v>1</v>
      </c>
      <c r="J3485">
        <v>20</v>
      </c>
      <c r="K3485">
        <v>313</v>
      </c>
      <c r="L3485" s="1" t="str">
        <f>Sheet1!L3485</f>
        <v>[{"bid":16003,"type":6,"num":220},{"bid":14001,"type":4,"num":187000}]</v>
      </c>
    </row>
    <row r="3486" spans="1:12" x14ac:dyDescent="0.2">
      <c r="A3486">
        <f t="shared" si="1524"/>
        <v>954376</v>
      </c>
      <c r="B3486">
        <f t="shared" si="1525"/>
        <v>954377</v>
      </c>
      <c r="C3486" t="s">
        <v>377</v>
      </c>
      <c r="D3486" s="8">
        <v>41341652016.000008</v>
      </c>
      <c r="E3486">
        <f t="shared" si="1523"/>
        <v>511</v>
      </c>
      <c r="F3486" t="s">
        <v>531</v>
      </c>
      <c r="G3486">
        <v>0.2</v>
      </c>
      <c r="H3486" s="1" t="s">
        <v>536</v>
      </c>
      <c r="I3486">
        <v>1</v>
      </c>
      <c r="J3486">
        <v>20</v>
      </c>
      <c r="K3486">
        <v>314</v>
      </c>
      <c r="L3486" s="1" t="str">
        <f>Sheet1!L3486</f>
        <v>[{"bid":16003,"type":6,"num":223},{"bid":14001,"type":4,"num":187500}]</v>
      </c>
    </row>
    <row r="3487" spans="1:12" x14ac:dyDescent="0.2">
      <c r="A3487">
        <f t="shared" si="1524"/>
        <v>954377</v>
      </c>
      <c r="B3487">
        <f t="shared" si="1525"/>
        <v>954378</v>
      </c>
      <c r="C3487" t="s">
        <v>378</v>
      </c>
      <c r="D3487" s="8">
        <v>43097958144.000008</v>
      </c>
      <c r="E3487">
        <f t="shared" ref="E3487:E3550" si="1526">E1663</f>
        <v>513</v>
      </c>
      <c r="F3487" t="s">
        <v>532</v>
      </c>
      <c r="G3487">
        <v>0.2</v>
      </c>
      <c r="H3487" s="1" t="s">
        <v>536</v>
      </c>
      <c r="I3487">
        <v>1</v>
      </c>
      <c r="J3487">
        <v>20</v>
      </c>
      <c r="K3487">
        <v>315</v>
      </c>
      <c r="L3487" s="1" t="str">
        <f>Sheet1!L3487</f>
        <v>[{"bid":16003,"type":6,"num":223},{"bid":14001,"type":4,"num":188000}]</v>
      </c>
    </row>
    <row r="3488" spans="1:12" x14ac:dyDescent="0.2">
      <c r="A3488">
        <f t="shared" si="1524"/>
        <v>954378</v>
      </c>
      <c r="B3488">
        <f t="shared" si="1525"/>
        <v>954379</v>
      </c>
      <c r="C3488" t="s">
        <v>24</v>
      </c>
      <c r="D3488" s="8">
        <v>44892140992.000008</v>
      </c>
      <c r="E3488">
        <f t="shared" si="1526"/>
        <v>515</v>
      </c>
      <c r="F3488" t="s">
        <v>535</v>
      </c>
      <c r="G3488">
        <v>0.2</v>
      </c>
      <c r="H3488" s="1" t="s">
        <v>536</v>
      </c>
      <c r="I3488">
        <v>2</v>
      </c>
      <c r="J3488">
        <v>40</v>
      </c>
      <c r="K3488">
        <v>315</v>
      </c>
      <c r="L3488" s="1" t="str">
        <f>Sheet1!L3488</f>
        <v>[{"bid":16003,"type":6,"num":223},{"bid":14001,"type":4,"num":188500}]</v>
      </c>
    </row>
    <row r="3489" spans="1:12" x14ac:dyDescent="0.2">
      <c r="A3489">
        <f t="shared" si="1524"/>
        <v>954379</v>
      </c>
      <c r="B3489">
        <f t="shared" si="1525"/>
        <v>954380</v>
      </c>
      <c r="C3489" t="s">
        <v>379</v>
      </c>
      <c r="D3489" s="8">
        <v>46724651520</v>
      </c>
      <c r="E3489">
        <f t="shared" si="1526"/>
        <v>517</v>
      </c>
      <c r="F3489" t="s">
        <v>531</v>
      </c>
      <c r="G3489">
        <v>0.2</v>
      </c>
      <c r="H3489" s="1" t="s">
        <v>536</v>
      </c>
      <c r="I3489">
        <v>1</v>
      </c>
      <c r="J3489">
        <v>20</v>
      </c>
      <c r="K3489">
        <v>316</v>
      </c>
      <c r="L3489" s="1" t="str">
        <f>Sheet1!L3489</f>
        <v>[{"bid":16003,"type":6,"num":223},{"bid":14001,"type":4,"num":189000}]</v>
      </c>
    </row>
    <row r="3490" spans="1:12" x14ac:dyDescent="0.2">
      <c r="A3490">
        <f t="shared" si="1524"/>
        <v>954380</v>
      </c>
      <c r="B3490">
        <f t="shared" si="1525"/>
        <v>954381</v>
      </c>
      <c r="C3490" t="s">
        <v>380</v>
      </c>
      <c r="D3490" s="8">
        <v>48595943088.000008</v>
      </c>
      <c r="E3490">
        <f t="shared" si="1526"/>
        <v>519</v>
      </c>
      <c r="F3490" t="s">
        <v>532</v>
      </c>
      <c r="G3490">
        <v>0.2</v>
      </c>
      <c r="H3490" s="1" t="s">
        <v>536</v>
      </c>
      <c r="I3490">
        <v>1</v>
      </c>
      <c r="J3490">
        <v>20</v>
      </c>
      <c r="K3490">
        <v>317</v>
      </c>
      <c r="L3490" s="1" t="str">
        <f>Sheet1!L3490</f>
        <v>[{"bid":16003,"type":6,"num":223},{"bid":14001,"type":4,"num":189500}]</v>
      </c>
    </row>
    <row r="3491" spans="1:12" x14ac:dyDescent="0.2">
      <c r="A3491">
        <f t="shared" si="1524"/>
        <v>954381</v>
      </c>
      <c r="B3491">
        <f t="shared" si="1525"/>
        <v>954382</v>
      </c>
      <c r="C3491" t="s">
        <v>381</v>
      </c>
      <c r="D3491" s="8">
        <v>50506471456</v>
      </c>
      <c r="E3491">
        <f t="shared" si="1526"/>
        <v>521</v>
      </c>
      <c r="F3491" t="s">
        <v>532</v>
      </c>
      <c r="G3491">
        <v>0.2</v>
      </c>
      <c r="H3491" s="1" t="s">
        <v>536</v>
      </c>
      <c r="I3491">
        <v>1</v>
      </c>
      <c r="J3491">
        <v>20</v>
      </c>
      <c r="K3491">
        <v>318</v>
      </c>
      <c r="L3491" s="1" t="str">
        <f>Sheet1!L3491</f>
        <v>[{"bid":16003,"type":6,"num":226},{"bid":14001,"type":4,"num":190000}]</v>
      </c>
    </row>
    <row r="3492" spans="1:12" x14ac:dyDescent="0.2">
      <c r="A3492">
        <f t="shared" si="1524"/>
        <v>954382</v>
      </c>
      <c r="B3492">
        <f t="shared" si="1525"/>
        <v>954383</v>
      </c>
      <c r="C3492" t="s">
        <v>382</v>
      </c>
      <c r="D3492" s="8">
        <v>52456694784.000008</v>
      </c>
      <c r="E3492">
        <f t="shared" si="1526"/>
        <v>523</v>
      </c>
      <c r="F3492" t="s">
        <v>531</v>
      </c>
      <c r="G3492">
        <v>0.2</v>
      </c>
      <c r="H3492" s="1" t="s">
        <v>536</v>
      </c>
      <c r="I3492">
        <v>1</v>
      </c>
      <c r="J3492">
        <v>20</v>
      </c>
      <c r="K3492">
        <v>319</v>
      </c>
      <c r="L3492" s="1" t="str">
        <f>Sheet1!L3492</f>
        <v>[{"bid":16003,"type":6,"num":226},{"bid":14001,"type":4,"num":190500}]</v>
      </c>
    </row>
    <row r="3493" spans="1:12" x14ac:dyDescent="0.2">
      <c r="A3493">
        <f t="shared" si="1524"/>
        <v>954383</v>
      </c>
      <c r="B3493">
        <f t="shared" si="1525"/>
        <v>954384</v>
      </c>
      <c r="C3493" t="s">
        <v>383</v>
      </c>
      <c r="D3493" s="8">
        <v>54574883664</v>
      </c>
      <c r="E3493">
        <f t="shared" si="1526"/>
        <v>525</v>
      </c>
      <c r="F3493" t="s">
        <v>532</v>
      </c>
      <c r="G3493">
        <v>0.2</v>
      </c>
      <c r="H3493" s="1" t="s">
        <v>536</v>
      </c>
      <c r="I3493">
        <v>1</v>
      </c>
      <c r="J3493">
        <v>20</v>
      </c>
      <c r="K3493">
        <v>320</v>
      </c>
      <c r="L3493" s="1" t="str">
        <f>Sheet1!L3493</f>
        <v>[{"bid":16003,"type":6,"num":226},{"bid":14001,"type":4,"num":191000}]</v>
      </c>
    </row>
    <row r="3494" spans="1:12" x14ac:dyDescent="0.2">
      <c r="A3494">
        <f t="shared" si="1524"/>
        <v>954384</v>
      </c>
      <c r="B3494">
        <f t="shared" si="1525"/>
        <v>954385</v>
      </c>
      <c r="C3494" t="s">
        <v>24</v>
      </c>
      <c r="D3494" s="8">
        <v>56737144680.000008</v>
      </c>
      <c r="E3494">
        <f t="shared" si="1526"/>
        <v>526</v>
      </c>
      <c r="F3494" t="s">
        <v>535</v>
      </c>
      <c r="G3494">
        <v>0.2</v>
      </c>
      <c r="H3494" s="1" t="s">
        <v>536</v>
      </c>
      <c r="I3494">
        <v>2</v>
      </c>
      <c r="J3494">
        <v>40</v>
      </c>
      <c r="K3494">
        <v>320</v>
      </c>
      <c r="L3494" s="1" t="str">
        <f>Sheet1!L3494</f>
        <v>[{"bid":16003,"type":6,"num":226},{"bid":14001,"type":4,"num":191500}]</v>
      </c>
    </row>
    <row r="3495" spans="1:12" x14ac:dyDescent="0.2">
      <c r="A3495">
        <f t="shared" si="1524"/>
        <v>954385</v>
      </c>
      <c r="B3495">
        <f t="shared" si="1525"/>
        <v>954386</v>
      </c>
      <c r="C3495" t="s">
        <v>384</v>
      </c>
      <c r="D3495" s="8">
        <v>58943987232.000008</v>
      </c>
      <c r="E3495">
        <f t="shared" si="1526"/>
        <v>528</v>
      </c>
      <c r="F3495" t="s">
        <v>531</v>
      </c>
      <c r="G3495">
        <v>0.2</v>
      </c>
      <c r="H3495" s="1" t="s">
        <v>536</v>
      </c>
      <c r="I3495">
        <v>1</v>
      </c>
      <c r="J3495">
        <v>20</v>
      </c>
      <c r="K3495">
        <v>321</v>
      </c>
      <c r="L3495" s="1" t="str">
        <f>Sheet1!L3495</f>
        <v>[{"bid":16003,"type":6,"num":226},{"bid":14001,"type":4,"num":192000}]</v>
      </c>
    </row>
    <row r="3496" spans="1:12" x14ac:dyDescent="0.2">
      <c r="A3496">
        <f t="shared" si="1524"/>
        <v>954386</v>
      </c>
      <c r="B3496">
        <f t="shared" si="1525"/>
        <v>954387</v>
      </c>
      <c r="C3496" t="s">
        <v>385</v>
      </c>
      <c r="D3496" s="8">
        <v>61195923360.000008</v>
      </c>
      <c r="E3496">
        <f t="shared" si="1526"/>
        <v>530</v>
      </c>
      <c r="F3496" t="s">
        <v>532</v>
      </c>
      <c r="G3496">
        <v>0.2</v>
      </c>
      <c r="H3496" s="1" t="s">
        <v>536</v>
      </c>
      <c r="I3496">
        <v>1</v>
      </c>
      <c r="J3496">
        <v>20</v>
      </c>
      <c r="K3496">
        <v>322</v>
      </c>
      <c r="L3496" s="1" t="str">
        <f>Sheet1!L3496</f>
        <v>[{"bid":16003,"type":6,"num":229},{"bid":14001,"type":4,"num":192500}]</v>
      </c>
    </row>
    <row r="3497" spans="1:12" x14ac:dyDescent="0.2">
      <c r="A3497">
        <f t="shared" ref="A3497:A3560" si="1527">B3496</f>
        <v>954387</v>
      </c>
      <c r="B3497">
        <f t="shared" ref="B3497:B3560" si="1528">A3497+1</f>
        <v>954388</v>
      </c>
      <c r="C3497" t="s">
        <v>386</v>
      </c>
      <c r="D3497" s="8">
        <v>63493467744.000008</v>
      </c>
      <c r="E3497">
        <f t="shared" si="1526"/>
        <v>531</v>
      </c>
      <c r="F3497" t="s">
        <v>532</v>
      </c>
      <c r="G3497">
        <v>0.2</v>
      </c>
      <c r="H3497" s="1" t="s">
        <v>536</v>
      </c>
      <c r="I3497">
        <v>1</v>
      </c>
      <c r="J3497">
        <v>20</v>
      </c>
      <c r="K3497">
        <v>323</v>
      </c>
      <c r="L3497" s="1" t="str">
        <f>Sheet1!L3497</f>
        <v>[{"bid":16003,"type":6,"num":229},{"bid":14001,"type":4,"num":193000}]</v>
      </c>
    </row>
    <row r="3498" spans="1:12" x14ac:dyDescent="0.2">
      <c r="A3498">
        <f t="shared" si="1527"/>
        <v>954388</v>
      </c>
      <c r="B3498">
        <f t="shared" si="1528"/>
        <v>954389</v>
      </c>
      <c r="C3498" t="s">
        <v>387</v>
      </c>
      <c r="D3498" s="8">
        <v>65837137704.000023</v>
      </c>
      <c r="E3498">
        <f t="shared" si="1526"/>
        <v>532</v>
      </c>
      <c r="F3498" t="s">
        <v>531</v>
      </c>
      <c r="G3498">
        <v>0.2</v>
      </c>
      <c r="H3498" s="1" t="s">
        <v>536</v>
      </c>
      <c r="I3498">
        <v>1</v>
      </c>
      <c r="J3498">
        <v>20</v>
      </c>
      <c r="K3498">
        <v>324</v>
      </c>
      <c r="L3498" s="1" t="str">
        <f>Sheet1!L3498</f>
        <v>[{"bid":16003,"type":6,"num":229},{"bid":14001,"type":4,"num":193500}]</v>
      </c>
    </row>
    <row r="3499" spans="1:12" x14ac:dyDescent="0.2">
      <c r="A3499">
        <f t="shared" si="1527"/>
        <v>954389</v>
      </c>
      <c r="B3499">
        <f t="shared" si="1528"/>
        <v>954390</v>
      </c>
      <c r="C3499" t="s">
        <v>388</v>
      </c>
      <c r="D3499" s="8">
        <v>68227453200.000015</v>
      </c>
      <c r="E3499">
        <f t="shared" si="1526"/>
        <v>534</v>
      </c>
      <c r="F3499" t="s">
        <v>532</v>
      </c>
      <c r="G3499">
        <v>0.2</v>
      </c>
      <c r="H3499" s="1" t="s">
        <v>536</v>
      </c>
      <c r="I3499">
        <v>1</v>
      </c>
      <c r="J3499">
        <v>20</v>
      </c>
      <c r="K3499">
        <v>325</v>
      </c>
      <c r="L3499" s="1" t="str">
        <f>Sheet1!L3499</f>
        <v>[{"bid":16003,"type":6,"num":229},{"bid":14001,"type":4,"num":194000}]</v>
      </c>
    </row>
    <row r="3500" spans="1:12" x14ac:dyDescent="0.2">
      <c r="A3500">
        <f t="shared" si="1527"/>
        <v>954390</v>
      </c>
      <c r="B3500">
        <f t="shared" si="1528"/>
        <v>954391</v>
      </c>
      <c r="C3500" t="s">
        <v>24</v>
      </c>
      <c r="D3500" s="8">
        <v>70664936832</v>
      </c>
      <c r="E3500">
        <f t="shared" si="1526"/>
        <v>535</v>
      </c>
      <c r="F3500" t="s">
        <v>535</v>
      </c>
      <c r="G3500">
        <v>0.2</v>
      </c>
      <c r="H3500" s="1" t="s">
        <v>536</v>
      </c>
      <c r="I3500">
        <v>2</v>
      </c>
      <c r="J3500">
        <v>40</v>
      </c>
      <c r="K3500">
        <v>325</v>
      </c>
      <c r="L3500" s="1" t="str">
        <f>Sheet1!L3500</f>
        <v>[{"bid":16003,"type":6,"num":229},{"bid":14001,"type":4,"num":194500}]</v>
      </c>
    </row>
    <row r="3501" spans="1:12" x14ac:dyDescent="0.2">
      <c r="A3501">
        <f t="shared" si="1527"/>
        <v>954391</v>
      </c>
      <c r="B3501">
        <f t="shared" si="1528"/>
        <v>954392</v>
      </c>
      <c r="C3501" t="s">
        <v>389</v>
      </c>
      <c r="D3501" s="8">
        <v>73292152896.000015</v>
      </c>
      <c r="E3501">
        <f t="shared" si="1526"/>
        <v>537</v>
      </c>
      <c r="F3501" t="s">
        <v>531</v>
      </c>
      <c r="G3501">
        <v>0.2</v>
      </c>
      <c r="H3501" s="1" t="s">
        <v>536</v>
      </c>
      <c r="I3501">
        <v>1</v>
      </c>
      <c r="J3501">
        <v>20</v>
      </c>
      <c r="K3501">
        <v>326</v>
      </c>
      <c r="L3501" s="1" t="str">
        <f>Sheet1!L3501</f>
        <v>[{"bid":16003,"type":6,"num":232},{"bid":14001,"type":4,"num":195000}]</v>
      </c>
    </row>
    <row r="3502" spans="1:12" x14ac:dyDescent="0.2">
      <c r="A3502">
        <f t="shared" si="1527"/>
        <v>954392</v>
      </c>
      <c r="B3502">
        <f t="shared" si="1528"/>
        <v>954393</v>
      </c>
      <c r="C3502" t="s">
        <v>390</v>
      </c>
      <c r="D3502" s="8">
        <v>75971282112.000015</v>
      </c>
      <c r="E3502">
        <f t="shared" si="1526"/>
        <v>539</v>
      </c>
      <c r="F3502" t="s">
        <v>532</v>
      </c>
      <c r="G3502">
        <v>0.2</v>
      </c>
      <c r="H3502" s="1" t="s">
        <v>536</v>
      </c>
      <c r="I3502">
        <v>1</v>
      </c>
      <c r="J3502">
        <v>20</v>
      </c>
      <c r="K3502">
        <v>327</v>
      </c>
      <c r="L3502" s="1" t="str">
        <f>Sheet1!L3502</f>
        <v>[{"bid":16003,"type":6,"num":232},{"bid":14001,"type":4,"num":195500}]</v>
      </c>
    </row>
    <row r="3503" spans="1:12" x14ac:dyDescent="0.2">
      <c r="A3503">
        <f t="shared" si="1527"/>
        <v>954393</v>
      </c>
      <c r="B3503">
        <f t="shared" si="1528"/>
        <v>954394</v>
      </c>
      <c r="C3503" t="s">
        <v>391</v>
      </c>
      <c r="D3503" s="8">
        <v>78702900480.000015</v>
      </c>
      <c r="E3503">
        <f t="shared" si="1526"/>
        <v>541</v>
      </c>
      <c r="F3503" t="s">
        <v>532</v>
      </c>
      <c r="G3503">
        <v>0.2</v>
      </c>
      <c r="H3503" s="1" t="s">
        <v>536</v>
      </c>
      <c r="I3503">
        <v>1</v>
      </c>
      <c r="J3503">
        <v>20</v>
      </c>
      <c r="K3503">
        <v>328</v>
      </c>
      <c r="L3503" s="1" t="str">
        <f>Sheet1!L3503</f>
        <v>[{"bid":16003,"type":6,"num":232},{"bid":14001,"type":4,"num":196000}]</v>
      </c>
    </row>
    <row r="3504" spans="1:12" x14ac:dyDescent="0.2">
      <c r="A3504">
        <f t="shared" si="1527"/>
        <v>954394</v>
      </c>
      <c r="B3504">
        <f t="shared" si="1528"/>
        <v>954395</v>
      </c>
      <c r="C3504" t="s">
        <v>392</v>
      </c>
      <c r="D3504" s="8">
        <v>81487586880.000015</v>
      </c>
      <c r="E3504">
        <f t="shared" si="1526"/>
        <v>542</v>
      </c>
      <c r="F3504" t="s">
        <v>531</v>
      </c>
      <c r="G3504">
        <v>0.2</v>
      </c>
      <c r="H3504" s="1" t="s">
        <v>536</v>
      </c>
      <c r="I3504">
        <v>1</v>
      </c>
      <c r="J3504">
        <v>20</v>
      </c>
      <c r="K3504">
        <v>329</v>
      </c>
      <c r="L3504" s="1" t="str">
        <f>Sheet1!L3504</f>
        <v>[{"bid":16003,"type":6,"num":232},{"bid":14001,"type":4,"num":196500}]</v>
      </c>
    </row>
    <row r="3505" spans="1:12" x14ac:dyDescent="0.2">
      <c r="A3505">
        <f t="shared" si="1527"/>
        <v>954395</v>
      </c>
      <c r="B3505">
        <f t="shared" si="1528"/>
        <v>954396</v>
      </c>
      <c r="C3505" t="s">
        <v>393</v>
      </c>
      <c r="D3505" s="8">
        <v>84325923072.000015</v>
      </c>
      <c r="E3505">
        <f t="shared" si="1526"/>
        <v>544</v>
      </c>
      <c r="F3505" t="s">
        <v>532</v>
      </c>
      <c r="G3505">
        <v>0.2</v>
      </c>
      <c r="H3505" s="1" t="s">
        <v>536</v>
      </c>
      <c r="I3505">
        <v>1</v>
      </c>
      <c r="J3505">
        <v>20</v>
      </c>
      <c r="K3505">
        <v>330</v>
      </c>
      <c r="L3505" s="1" t="str">
        <f>Sheet1!L3505</f>
        <v>[{"bid":16003,"type":6,"num":232},{"bid":14001,"type":4,"num":197000}]</v>
      </c>
    </row>
    <row r="3506" spans="1:12" x14ac:dyDescent="0.2">
      <c r="A3506">
        <f t="shared" si="1527"/>
        <v>954396</v>
      </c>
      <c r="B3506">
        <f t="shared" si="1528"/>
        <v>954397</v>
      </c>
      <c r="C3506" t="s">
        <v>24</v>
      </c>
      <c r="D3506" s="8">
        <v>87218493696.000015</v>
      </c>
      <c r="E3506">
        <f t="shared" si="1526"/>
        <v>546</v>
      </c>
      <c r="F3506" t="s">
        <v>535</v>
      </c>
      <c r="G3506">
        <v>0.2</v>
      </c>
      <c r="H3506" s="1" t="s">
        <v>536</v>
      </c>
      <c r="I3506">
        <v>2</v>
      </c>
      <c r="J3506">
        <v>40</v>
      </c>
      <c r="K3506">
        <v>330</v>
      </c>
      <c r="L3506" s="1" t="str">
        <f>Sheet1!L3506</f>
        <v>[{"bid":16003,"type":6,"num":235},{"bid":14001,"type":4,"num":197500}]</v>
      </c>
    </row>
    <row r="3507" spans="1:12" x14ac:dyDescent="0.2">
      <c r="A3507">
        <f t="shared" si="1527"/>
        <v>954397</v>
      </c>
      <c r="B3507">
        <f t="shared" si="1528"/>
        <v>954398</v>
      </c>
      <c r="C3507" t="s">
        <v>394</v>
      </c>
      <c r="D3507" s="8">
        <v>90165886272.000031</v>
      </c>
      <c r="E3507">
        <f t="shared" si="1526"/>
        <v>548</v>
      </c>
      <c r="F3507" t="s">
        <v>531</v>
      </c>
      <c r="G3507">
        <v>0.2</v>
      </c>
      <c r="H3507" s="1" t="s">
        <v>536</v>
      </c>
      <c r="I3507">
        <v>1</v>
      </c>
      <c r="J3507">
        <v>20</v>
      </c>
      <c r="K3507">
        <v>331</v>
      </c>
      <c r="L3507" s="1" t="str">
        <f>Sheet1!L3507</f>
        <v>[{"bid":16003,"type":6,"num":235},{"bid":14001,"type":4,"num":198000}]</v>
      </c>
    </row>
    <row r="3508" spans="1:12" x14ac:dyDescent="0.2">
      <c r="A3508">
        <f t="shared" si="1527"/>
        <v>954398</v>
      </c>
      <c r="B3508">
        <f t="shared" si="1528"/>
        <v>954399</v>
      </c>
      <c r="C3508" t="s">
        <v>395</v>
      </c>
      <c r="D3508" s="8">
        <v>93168691200.000015</v>
      </c>
      <c r="E3508">
        <f t="shared" si="1526"/>
        <v>550</v>
      </c>
      <c r="F3508" t="s">
        <v>532</v>
      </c>
      <c r="G3508">
        <v>0.2</v>
      </c>
      <c r="H3508" s="1" t="s">
        <v>536</v>
      </c>
      <c r="I3508">
        <v>1</v>
      </c>
      <c r="J3508">
        <v>20</v>
      </c>
      <c r="K3508">
        <v>332</v>
      </c>
      <c r="L3508" s="1" t="str">
        <f>Sheet1!L3508</f>
        <v>[{"bid":16003,"type":6,"num":235},{"bid":14001,"type":4,"num":198500}]</v>
      </c>
    </row>
    <row r="3509" spans="1:12" x14ac:dyDescent="0.2">
      <c r="A3509">
        <f t="shared" si="1527"/>
        <v>954399</v>
      </c>
      <c r="B3509">
        <f t="shared" si="1528"/>
        <v>954400</v>
      </c>
      <c r="C3509" t="s">
        <v>396</v>
      </c>
      <c r="D3509" s="8">
        <v>96384736240.000031</v>
      </c>
      <c r="E3509">
        <f t="shared" si="1526"/>
        <v>552</v>
      </c>
      <c r="F3509" t="s">
        <v>532</v>
      </c>
      <c r="G3509">
        <v>0.2</v>
      </c>
      <c r="H3509" s="1" t="s">
        <v>536</v>
      </c>
      <c r="I3509">
        <v>1</v>
      </c>
      <c r="J3509">
        <v>20</v>
      </c>
      <c r="K3509">
        <v>333</v>
      </c>
      <c r="L3509" s="1" t="str">
        <f>Sheet1!L3509</f>
        <v>[{"bid":16003,"type":6,"num":235},{"bid":14001,"type":4,"num":199000}]</v>
      </c>
    </row>
    <row r="3510" spans="1:12" x14ac:dyDescent="0.2">
      <c r="A3510">
        <f t="shared" si="1527"/>
        <v>954400</v>
      </c>
      <c r="B3510">
        <f t="shared" si="1528"/>
        <v>954401</v>
      </c>
      <c r="C3510" t="s">
        <v>397</v>
      </c>
      <c r="D3510" s="8">
        <v>99661320888.000015</v>
      </c>
      <c r="E3510">
        <f t="shared" si="1526"/>
        <v>553</v>
      </c>
      <c r="F3510" t="s">
        <v>531</v>
      </c>
      <c r="G3510">
        <v>0.2</v>
      </c>
      <c r="H3510" s="1" t="s">
        <v>536</v>
      </c>
      <c r="I3510">
        <v>1</v>
      </c>
      <c r="J3510">
        <v>20</v>
      </c>
      <c r="K3510">
        <v>334</v>
      </c>
      <c r="L3510" s="1" t="str">
        <f>Sheet1!L3510</f>
        <v>[{"bid":16003,"type":6,"num":235},{"bid":14001,"type":4,"num":199500}]</v>
      </c>
    </row>
    <row r="3511" spans="1:12" x14ac:dyDescent="0.2">
      <c r="A3511">
        <f t="shared" si="1527"/>
        <v>954401</v>
      </c>
      <c r="B3511">
        <f t="shared" si="1528"/>
        <v>954402</v>
      </c>
      <c r="C3511" t="s">
        <v>398</v>
      </c>
      <c r="D3511" s="8">
        <v>102999091104.00003</v>
      </c>
      <c r="E3511">
        <f t="shared" si="1526"/>
        <v>554</v>
      </c>
      <c r="F3511" t="s">
        <v>532</v>
      </c>
      <c r="G3511">
        <v>0.2</v>
      </c>
      <c r="H3511" s="1" t="s">
        <v>536</v>
      </c>
      <c r="I3511">
        <v>1</v>
      </c>
      <c r="J3511">
        <v>20</v>
      </c>
      <c r="K3511">
        <v>335</v>
      </c>
      <c r="L3511" s="1" t="str">
        <f>Sheet1!L3511</f>
        <v>[{"bid":16003,"type":6,"num":238},{"bid":14001,"type":4,"num":200000}]</v>
      </c>
    </row>
    <row r="3512" spans="1:12" x14ac:dyDescent="0.2">
      <c r="A3512">
        <f t="shared" si="1527"/>
        <v>954402</v>
      </c>
      <c r="B3512">
        <f t="shared" si="1528"/>
        <v>954403</v>
      </c>
      <c r="C3512" t="s">
        <v>24</v>
      </c>
      <c r="D3512" s="8">
        <v>106398695968.00003</v>
      </c>
      <c r="E3512">
        <f t="shared" si="1526"/>
        <v>556</v>
      </c>
      <c r="F3512" t="s">
        <v>535</v>
      </c>
      <c r="G3512">
        <v>0.2</v>
      </c>
      <c r="H3512" s="1" t="s">
        <v>536</v>
      </c>
      <c r="I3512">
        <v>2</v>
      </c>
      <c r="J3512">
        <v>40</v>
      </c>
      <c r="K3512">
        <v>335</v>
      </c>
      <c r="L3512" s="1" t="str">
        <f>Sheet1!L3512</f>
        <v>[{"bid":16003,"type":6,"num":238},{"bid":14001,"type":4,"num":200500}]</v>
      </c>
    </row>
    <row r="3513" spans="1:12" x14ac:dyDescent="0.2">
      <c r="A3513">
        <f t="shared" si="1527"/>
        <v>954403</v>
      </c>
      <c r="B3513">
        <f t="shared" si="1528"/>
        <v>954404</v>
      </c>
      <c r="C3513" t="s">
        <v>399</v>
      </c>
      <c r="D3513" s="8">
        <v>109860787680.00003</v>
      </c>
      <c r="E3513">
        <f t="shared" si="1526"/>
        <v>558</v>
      </c>
      <c r="F3513" t="s">
        <v>531</v>
      </c>
      <c r="G3513">
        <v>0.2</v>
      </c>
      <c r="H3513" s="1" t="s">
        <v>536</v>
      </c>
      <c r="I3513">
        <v>1</v>
      </c>
      <c r="J3513">
        <v>20</v>
      </c>
      <c r="K3513">
        <v>336</v>
      </c>
      <c r="L3513" s="1" t="str">
        <f>Sheet1!L3513</f>
        <v>[{"bid":16003,"type":6,"num":238},{"bid":14001,"type":4,"num":201000}]</v>
      </c>
    </row>
    <row r="3514" spans="1:12" x14ac:dyDescent="0.2">
      <c r="A3514">
        <f t="shared" si="1527"/>
        <v>954404</v>
      </c>
      <c r="B3514">
        <f t="shared" si="1528"/>
        <v>954405</v>
      </c>
      <c r="C3514" t="s">
        <v>400</v>
      </c>
      <c r="D3514" s="8">
        <v>113386021560.00002</v>
      </c>
      <c r="E3514">
        <f t="shared" si="1526"/>
        <v>560</v>
      </c>
      <c r="F3514" t="s">
        <v>532</v>
      </c>
      <c r="G3514">
        <v>0.2</v>
      </c>
      <c r="H3514" s="1" t="s">
        <v>536</v>
      </c>
      <c r="I3514">
        <v>1</v>
      </c>
      <c r="J3514">
        <v>20</v>
      </c>
      <c r="K3514">
        <v>337</v>
      </c>
      <c r="L3514" s="1" t="str">
        <f>Sheet1!L3514</f>
        <v>[{"bid":16003,"type":6,"num":238},{"bid":14001,"type":4,"num":201500}]</v>
      </c>
    </row>
    <row r="3515" spans="1:12" x14ac:dyDescent="0.2">
      <c r="A3515">
        <f t="shared" si="1527"/>
        <v>954405</v>
      </c>
      <c r="B3515">
        <f t="shared" si="1528"/>
        <v>954406</v>
      </c>
      <c r="C3515" t="s">
        <v>401</v>
      </c>
      <c r="D3515" s="8">
        <v>116975056048.00002</v>
      </c>
      <c r="E3515">
        <f t="shared" si="1526"/>
        <v>561</v>
      </c>
      <c r="F3515" t="s">
        <v>532</v>
      </c>
      <c r="G3515">
        <v>0.2</v>
      </c>
      <c r="H3515" s="1" t="s">
        <v>536</v>
      </c>
      <c r="I3515">
        <v>1</v>
      </c>
      <c r="J3515">
        <v>20</v>
      </c>
      <c r="K3515">
        <v>338</v>
      </c>
      <c r="L3515" s="1" t="str">
        <f>Sheet1!L3515</f>
        <v>[{"bid":16003,"type":6,"num":238},{"bid":14001,"type":4,"num":202000}]</v>
      </c>
    </row>
    <row r="3516" spans="1:12" x14ac:dyDescent="0.2">
      <c r="A3516">
        <f t="shared" si="1527"/>
        <v>954406</v>
      </c>
      <c r="B3516">
        <f t="shared" si="1528"/>
        <v>954407</v>
      </c>
      <c r="C3516" t="s">
        <v>402</v>
      </c>
      <c r="D3516" s="8">
        <v>120628552704.00002</v>
      </c>
      <c r="E3516">
        <f t="shared" si="1526"/>
        <v>563</v>
      </c>
      <c r="F3516" t="s">
        <v>531</v>
      </c>
      <c r="G3516">
        <v>0.2</v>
      </c>
      <c r="H3516" s="1" t="s">
        <v>536</v>
      </c>
      <c r="I3516">
        <v>1</v>
      </c>
      <c r="J3516">
        <v>20</v>
      </c>
      <c r="K3516">
        <v>339</v>
      </c>
      <c r="L3516" s="1" t="str">
        <f>Sheet1!L3516</f>
        <v>[{"bid":16003,"type":6,"num":241},{"bid":14001,"type":4,"num":202500}]</v>
      </c>
    </row>
    <row r="3517" spans="1:12" x14ac:dyDescent="0.2">
      <c r="A3517">
        <f t="shared" si="1527"/>
        <v>954407</v>
      </c>
      <c r="B3517">
        <f t="shared" si="1528"/>
        <v>954408</v>
      </c>
      <c r="C3517" t="s">
        <v>403</v>
      </c>
      <c r="D3517" s="8">
        <v>124520603232.00003</v>
      </c>
      <c r="E3517">
        <f t="shared" si="1526"/>
        <v>564</v>
      </c>
      <c r="F3517" t="s">
        <v>532</v>
      </c>
      <c r="G3517">
        <v>0.2</v>
      </c>
      <c r="H3517" s="1" t="s">
        <v>536</v>
      </c>
      <c r="I3517">
        <v>1</v>
      </c>
      <c r="J3517">
        <v>20</v>
      </c>
      <c r="K3517">
        <v>340</v>
      </c>
      <c r="L3517" s="1" t="str">
        <f>Sheet1!L3517</f>
        <v>[{"bid":16003,"type":6,"num":241},{"bid":14001,"type":4,"num":203000}]</v>
      </c>
    </row>
    <row r="3518" spans="1:12" x14ac:dyDescent="0.2">
      <c r="A3518">
        <f t="shared" si="1527"/>
        <v>954408</v>
      </c>
      <c r="B3518">
        <f t="shared" si="1528"/>
        <v>954409</v>
      </c>
      <c r="C3518" t="s">
        <v>24</v>
      </c>
      <c r="D3518" s="8">
        <v>128482639824.00002</v>
      </c>
      <c r="E3518">
        <f t="shared" si="1526"/>
        <v>565</v>
      </c>
      <c r="F3518" t="s">
        <v>535</v>
      </c>
      <c r="G3518">
        <v>0.2</v>
      </c>
      <c r="H3518" s="1" t="s">
        <v>536</v>
      </c>
      <c r="I3518">
        <v>2</v>
      </c>
      <c r="J3518">
        <v>40</v>
      </c>
      <c r="K3518">
        <v>340</v>
      </c>
      <c r="L3518" s="1" t="str">
        <f>Sheet1!L3518</f>
        <v>[{"bid":16003,"type":6,"num":241},{"bid":14001,"type":4,"num":203500}]</v>
      </c>
    </row>
    <row r="3519" spans="1:12" x14ac:dyDescent="0.2">
      <c r="A3519">
        <f t="shared" si="1527"/>
        <v>954409</v>
      </c>
      <c r="B3519">
        <f t="shared" si="1528"/>
        <v>954410</v>
      </c>
      <c r="C3519" t="s">
        <v>404</v>
      </c>
      <c r="D3519" s="8">
        <v>132515381760.00005</v>
      </c>
      <c r="E3519">
        <f t="shared" si="1526"/>
        <v>567</v>
      </c>
      <c r="F3519" t="s">
        <v>531</v>
      </c>
      <c r="G3519">
        <v>0.2</v>
      </c>
      <c r="H3519" s="1" t="s">
        <v>536</v>
      </c>
      <c r="I3519">
        <v>1</v>
      </c>
      <c r="J3519">
        <v>20</v>
      </c>
      <c r="K3519">
        <v>341</v>
      </c>
      <c r="L3519" s="1" t="str">
        <f>Sheet1!L3519</f>
        <v>[{"bid":16003,"type":6,"num":241},{"bid":14001,"type":4,"num":204000}]</v>
      </c>
    </row>
    <row r="3520" spans="1:12" x14ac:dyDescent="0.2">
      <c r="A3520">
        <f t="shared" si="1527"/>
        <v>954410</v>
      </c>
      <c r="B3520">
        <f t="shared" si="1528"/>
        <v>954411</v>
      </c>
      <c r="C3520" t="s">
        <v>405</v>
      </c>
      <c r="D3520" s="8">
        <v>136619551680.00005</v>
      </c>
      <c r="E3520">
        <f t="shared" si="1526"/>
        <v>569</v>
      </c>
      <c r="F3520" t="s">
        <v>532</v>
      </c>
      <c r="G3520">
        <v>0.2</v>
      </c>
      <c r="H3520" s="1" t="s">
        <v>536</v>
      </c>
      <c r="I3520">
        <v>1</v>
      </c>
      <c r="J3520">
        <v>20</v>
      </c>
      <c r="K3520">
        <v>342</v>
      </c>
      <c r="L3520" s="1" t="str">
        <f>Sheet1!L3520</f>
        <v>[{"bid":16003,"type":6,"num":241},{"bid":14001,"type":4,"num":204500}]</v>
      </c>
    </row>
    <row r="3521" spans="1:12" x14ac:dyDescent="0.2">
      <c r="A3521">
        <f t="shared" si="1527"/>
        <v>954411</v>
      </c>
      <c r="B3521">
        <f t="shared" si="1528"/>
        <v>954412</v>
      </c>
      <c r="C3521" t="s">
        <v>406</v>
      </c>
      <c r="D3521" s="8">
        <v>140795875584.00006</v>
      </c>
      <c r="E3521">
        <f t="shared" si="1526"/>
        <v>571</v>
      </c>
      <c r="F3521" t="s">
        <v>532</v>
      </c>
      <c r="G3521">
        <v>0.2</v>
      </c>
      <c r="H3521" s="1" t="s">
        <v>536</v>
      </c>
      <c r="I3521">
        <v>1</v>
      </c>
      <c r="J3521">
        <v>20</v>
      </c>
      <c r="K3521">
        <v>343</v>
      </c>
      <c r="L3521" s="1" t="str">
        <f>Sheet1!L3521</f>
        <v>[{"bid":16003,"type":6,"num":244},{"bid":14001,"type":4,"num":205000}]</v>
      </c>
    </row>
    <row r="3522" spans="1:12" x14ac:dyDescent="0.2">
      <c r="A3522">
        <f t="shared" si="1527"/>
        <v>954412</v>
      </c>
      <c r="B3522">
        <f t="shared" si="1528"/>
        <v>954413</v>
      </c>
      <c r="C3522" t="s">
        <v>407</v>
      </c>
      <c r="D3522" s="8">
        <v>145045082832.00006</v>
      </c>
      <c r="E3522">
        <f t="shared" si="1526"/>
        <v>572</v>
      </c>
      <c r="F3522" t="s">
        <v>531</v>
      </c>
      <c r="G3522">
        <v>0.2</v>
      </c>
      <c r="H3522" s="1" t="s">
        <v>536</v>
      </c>
      <c r="I3522">
        <v>1</v>
      </c>
      <c r="J3522">
        <v>20</v>
      </c>
      <c r="K3522">
        <v>344</v>
      </c>
      <c r="L3522" s="1" t="str">
        <f>Sheet1!L3522</f>
        <v>[{"bid":16003,"type":6,"num":244},{"bid":14001,"type":4,"num":205500}]</v>
      </c>
    </row>
    <row r="3523" spans="1:12" x14ac:dyDescent="0.2">
      <c r="A3523">
        <f t="shared" si="1527"/>
        <v>954413</v>
      </c>
      <c r="B3523">
        <f t="shared" si="1528"/>
        <v>954414</v>
      </c>
      <c r="C3523" t="s">
        <v>408</v>
      </c>
      <c r="D3523" s="8">
        <v>149367906144.00003</v>
      </c>
      <c r="E3523">
        <f t="shared" si="1526"/>
        <v>574</v>
      </c>
      <c r="F3523" t="s">
        <v>532</v>
      </c>
      <c r="G3523">
        <v>0.2</v>
      </c>
      <c r="H3523" s="1" t="s">
        <v>536</v>
      </c>
      <c r="I3523">
        <v>1</v>
      </c>
      <c r="J3523">
        <v>20</v>
      </c>
      <c r="K3523">
        <v>345</v>
      </c>
      <c r="L3523" s="1" t="str">
        <f>Sheet1!L3523</f>
        <v>[{"bid":16003,"type":6,"num":244},{"bid":14001,"type":4,"num":206000}]</v>
      </c>
    </row>
    <row r="3524" spans="1:12" x14ac:dyDescent="0.2">
      <c r="A3524">
        <f t="shared" si="1527"/>
        <v>954414</v>
      </c>
      <c r="B3524">
        <f t="shared" si="1528"/>
        <v>954415</v>
      </c>
      <c r="C3524" t="s">
        <v>24</v>
      </c>
      <c r="D3524" s="8">
        <v>153765081600.00003</v>
      </c>
      <c r="E3524">
        <f t="shared" si="1526"/>
        <v>575</v>
      </c>
      <c r="F3524" t="s">
        <v>535</v>
      </c>
      <c r="G3524">
        <v>0.2</v>
      </c>
      <c r="H3524" s="1" t="s">
        <v>536</v>
      </c>
      <c r="I3524">
        <v>2</v>
      </c>
      <c r="J3524">
        <v>40</v>
      </c>
      <c r="K3524">
        <v>345</v>
      </c>
      <c r="L3524" s="1" t="str">
        <f>Sheet1!L3524</f>
        <v>[{"bid":16003,"type":6,"num":244},{"bid":14001,"type":4,"num":206500}]</v>
      </c>
    </row>
    <row r="3525" spans="1:12" x14ac:dyDescent="0.2">
      <c r="A3525">
        <f t="shared" si="1527"/>
        <v>954415</v>
      </c>
      <c r="B3525">
        <f t="shared" si="1528"/>
        <v>954416</v>
      </c>
      <c r="C3525" t="s">
        <v>409</v>
      </c>
      <c r="D3525" s="8">
        <v>158427996048.00003</v>
      </c>
      <c r="E3525">
        <f t="shared" si="1526"/>
        <v>577</v>
      </c>
      <c r="F3525" t="s">
        <v>531</v>
      </c>
      <c r="G3525">
        <v>0.2</v>
      </c>
      <c r="H3525" s="1" t="s">
        <v>536</v>
      </c>
      <c r="I3525">
        <v>1</v>
      </c>
      <c r="J3525">
        <v>20</v>
      </c>
      <c r="K3525">
        <v>346</v>
      </c>
      <c r="L3525" s="1" t="str">
        <f>Sheet1!L3525</f>
        <v>[{"bid":16003,"type":6,"num":244},{"bid":14001,"type":4,"num":207000}]</v>
      </c>
    </row>
    <row r="3526" spans="1:12" x14ac:dyDescent="0.2">
      <c r="A3526">
        <f t="shared" si="1527"/>
        <v>954416</v>
      </c>
      <c r="B3526">
        <f t="shared" si="1528"/>
        <v>954417</v>
      </c>
      <c r="C3526" t="s">
        <v>410</v>
      </c>
      <c r="D3526" s="8">
        <v>163171197576.00003</v>
      </c>
      <c r="E3526">
        <f t="shared" si="1526"/>
        <v>578</v>
      </c>
      <c r="F3526" t="s">
        <v>532</v>
      </c>
      <c r="G3526">
        <v>0.2</v>
      </c>
      <c r="H3526" s="1" t="s">
        <v>536</v>
      </c>
      <c r="I3526">
        <v>1</v>
      </c>
      <c r="J3526">
        <v>20</v>
      </c>
      <c r="K3526">
        <v>347</v>
      </c>
      <c r="L3526" s="1" t="str">
        <f>Sheet1!L3526</f>
        <v>[{"bid":16003,"type":6,"num":247},{"bid":14001,"type":4,"num":207500}]</v>
      </c>
    </row>
    <row r="3527" spans="1:12" x14ac:dyDescent="0.2">
      <c r="A3527">
        <f t="shared" si="1527"/>
        <v>954417</v>
      </c>
      <c r="B3527">
        <f t="shared" si="1528"/>
        <v>954418</v>
      </c>
      <c r="C3527" t="s">
        <v>411</v>
      </c>
      <c r="D3527" s="8">
        <v>167995482144.00003</v>
      </c>
      <c r="E3527">
        <f t="shared" si="1526"/>
        <v>580</v>
      </c>
      <c r="F3527" t="s">
        <v>532</v>
      </c>
      <c r="G3527">
        <v>0.2</v>
      </c>
      <c r="H3527" s="1" t="s">
        <v>536</v>
      </c>
      <c r="I3527">
        <v>1</v>
      </c>
      <c r="J3527">
        <v>20</v>
      </c>
      <c r="K3527">
        <v>348</v>
      </c>
      <c r="L3527" s="1" t="str">
        <f>Sheet1!L3527</f>
        <v>[{"bid":16003,"type":6,"num":247},{"bid":14001,"type":4,"num":208000}]</v>
      </c>
    </row>
    <row r="3528" spans="1:12" x14ac:dyDescent="0.2">
      <c r="A3528">
        <f t="shared" si="1527"/>
        <v>954418</v>
      </c>
      <c r="B3528">
        <f t="shared" si="1528"/>
        <v>954419</v>
      </c>
      <c r="C3528" t="s">
        <v>412</v>
      </c>
      <c r="D3528" s="8">
        <v>172901649312.00003</v>
      </c>
      <c r="E3528">
        <f t="shared" si="1526"/>
        <v>581</v>
      </c>
      <c r="F3528" t="s">
        <v>531</v>
      </c>
      <c r="G3528">
        <v>0.2</v>
      </c>
      <c r="H3528" s="1" t="s">
        <v>536</v>
      </c>
      <c r="I3528">
        <v>1</v>
      </c>
      <c r="J3528">
        <v>20</v>
      </c>
      <c r="K3528">
        <v>349</v>
      </c>
      <c r="L3528" s="1" t="str">
        <f>Sheet1!L3528</f>
        <v>[{"bid":16003,"type":6,"num":247},{"bid":14001,"type":4,"num":208500}]</v>
      </c>
    </row>
    <row r="3529" spans="1:12" x14ac:dyDescent="0.2">
      <c r="A3529">
        <f t="shared" si="1527"/>
        <v>954419</v>
      </c>
      <c r="B3529">
        <f t="shared" si="1528"/>
        <v>954420</v>
      </c>
      <c r="C3529" t="s">
        <v>413</v>
      </c>
      <c r="D3529" s="8">
        <v>177890502240</v>
      </c>
      <c r="E3529">
        <f t="shared" si="1526"/>
        <v>582</v>
      </c>
      <c r="F3529" t="s">
        <v>532</v>
      </c>
      <c r="G3529">
        <v>0.2</v>
      </c>
      <c r="H3529" s="1" t="s">
        <v>536</v>
      </c>
      <c r="I3529">
        <v>1</v>
      </c>
      <c r="J3529">
        <v>20</v>
      </c>
      <c r="K3529">
        <v>350</v>
      </c>
      <c r="L3529" s="1" t="str">
        <f>Sheet1!L3529</f>
        <v>[{"bid":16003,"type":6,"num":247},{"bid":14001,"type":4,"num":209000}]</v>
      </c>
    </row>
    <row r="3530" spans="1:12" x14ac:dyDescent="0.2">
      <c r="A3530">
        <f t="shared" si="1527"/>
        <v>954420</v>
      </c>
      <c r="B3530">
        <f t="shared" si="1528"/>
        <v>954421</v>
      </c>
      <c r="C3530" t="s">
        <v>24</v>
      </c>
      <c r="D3530" s="8">
        <v>182962847688.00006</v>
      </c>
      <c r="E3530">
        <f t="shared" si="1526"/>
        <v>584</v>
      </c>
      <c r="F3530" t="s">
        <v>535</v>
      </c>
      <c r="G3530">
        <v>0.2</v>
      </c>
      <c r="H3530" s="1" t="s">
        <v>536</v>
      </c>
      <c r="I3530">
        <v>2</v>
      </c>
      <c r="J3530">
        <v>40</v>
      </c>
      <c r="K3530">
        <v>350</v>
      </c>
      <c r="L3530" s="1" t="str">
        <f>Sheet1!L3530</f>
        <v>[{"bid":16003,"type":6,"num":247},{"bid":14001,"type":4,"num":209500}]</v>
      </c>
    </row>
    <row r="3531" spans="1:12" x14ac:dyDescent="0.2">
      <c r="A3531">
        <f t="shared" si="1527"/>
        <v>954421</v>
      </c>
      <c r="B3531">
        <f t="shared" si="1528"/>
        <v>954422</v>
      </c>
      <c r="C3531" t="s">
        <v>414</v>
      </c>
      <c r="D3531" s="8">
        <v>188119496016.00006</v>
      </c>
      <c r="E3531">
        <f t="shared" si="1526"/>
        <v>585</v>
      </c>
      <c r="F3531" t="s">
        <v>531</v>
      </c>
      <c r="G3531">
        <v>0.2</v>
      </c>
      <c r="H3531" s="1" t="s">
        <v>536</v>
      </c>
      <c r="I3531">
        <v>1</v>
      </c>
      <c r="J3531">
        <v>20</v>
      </c>
      <c r="K3531">
        <v>351</v>
      </c>
      <c r="L3531" s="1" t="str">
        <f>Sheet1!L3531</f>
        <v>[{"bid":16003,"type":6,"num":250},{"bid":14001,"type":4,"num":210000}]</v>
      </c>
    </row>
    <row r="3532" spans="1:12" x14ac:dyDescent="0.2">
      <c r="A3532">
        <f t="shared" si="1527"/>
        <v>954422</v>
      </c>
      <c r="B3532">
        <f t="shared" si="1528"/>
        <v>954423</v>
      </c>
      <c r="C3532" t="s">
        <v>415</v>
      </c>
      <c r="D3532" s="8">
        <v>193361261184.00006</v>
      </c>
      <c r="E3532">
        <f t="shared" si="1526"/>
        <v>587</v>
      </c>
      <c r="F3532" t="s">
        <v>532</v>
      </c>
      <c r="G3532">
        <v>0.2</v>
      </c>
      <c r="H3532" s="1" t="s">
        <v>536</v>
      </c>
      <c r="I3532">
        <v>1</v>
      </c>
      <c r="J3532">
        <v>20</v>
      </c>
      <c r="K3532">
        <v>352</v>
      </c>
      <c r="L3532" s="1" t="str">
        <f>Sheet1!L3532</f>
        <v>[{"bid":16003,"type":6,"num":250},{"bid":14001,"type":4,"num":210500}]</v>
      </c>
    </row>
    <row r="3533" spans="1:12" x14ac:dyDescent="0.2">
      <c r="A3533">
        <f t="shared" si="1527"/>
        <v>954423</v>
      </c>
      <c r="B3533">
        <f t="shared" si="1528"/>
        <v>954424</v>
      </c>
      <c r="C3533" t="s">
        <v>416</v>
      </c>
      <c r="D3533" s="8">
        <v>198897887104.00003</v>
      </c>
      <c r="E3533">
        <f t="shared" si="1526"/>
        <v>588</v>
      </c>
      <c r="F3533" t="s">
        <v>532</v>
      </c>
      <c r="G3533">
        <v>0.2</v>
      </c>
      <c r="H3533" s="1" t="s">
        <v>536</v>
      </c>
      <c r="I3533">
        <v>1</v>
      </c>
      <c r="J3533">
        <v>20</v>
      </c>
      <c r="K3533">
        <v>353</v>
      </c>
      <c r="L3533" s="1" t="str">
        <f>Sheet1!L3533</f>
        <v>[{"bid":16003,"type":6,"num":250},{"bid":14001,"type":4,"num":211000}]</v>
      </c>
    </row>
    <row r="3534" spans="1:12" x14ac:dyDescent="0.2">
      <c r="A3534">
        <f t="shared" si="1527"/>
        <v>954424</v>
      </c>
      <c r="B3534">
        <f t="shared" si="1528"/>
        <v>954425</v>
      </c>
      <c r="C3534" t="s">
        <v>417</v>
      </c>
      <c r="D3534" s="8">
        <v>204525990240.00006</v>
      </c>
      <c r="E3534">
        <f t="shared" si="1526"/>
        <v>590</v>
      </c>
      <c r="F3534" t="s">
        <v>531</v>
      </c>
      <c r="G3534">
        <v>0.2</v>
      </c>
      <c r="H3534" s="1" t="s">
        <v>536</v>
      </c>
      <c r="I3534">
        <v>1</v>
      </c>
      <c r="J3534">
        <v>20</v>
      </c>
      <c r="K3534">
        <v>354</v>
      </c>
      <c r="L3534" s="1" t="str">
        <f>Sheet1!L3534</f>
        <v>[{"bid":16003,"type":6,"num":250},{"bid":14001,"type":4,"num":211500}]</v>
      </c>
    </row>
    <row r="3535" spans="1:12" x14ac:dyDescent="0.2">
      <c r="A3535">
        <f t="shared" si="1527"/>
        <v>954425</v>
      </c>
      <c r="B3535">
        <f t="shared" si="1528"/>
        <v>954426</v>
      </c>
      <c r="C3535" t="s">
        <v>418</v>
      </c>
      <c r="D3535" s="8">
        <v>210246446592.00003</v>
      </c>
      <c r="E3535">
        <f t="shared" si="1526"/>
        <v>591</v>
      </c>
      <c r="F3535" t="s">
        <v>532</v>
      </c>
      <c r="G3535">
        <v>0.2</v>
      </c>
      <c r="H3535" s="1" t="s">
        <v>536</v>
      </c>
      <c r="I3535">
        <v>1</v>
      </c>
      <c r="J3535">
        <v>20</v>
      </c>
      <c r="K3535">
        <v>355</v>
      </c>
      <c r="L3535" s="1" t="str">
        <f>Sheet1!L3535</f>
        <v>[{"bid":16003,"type":6,"num":250},{"bid":14001,"type":4,"num":212000}]</v>
      </c>
    </row>
    <row r="3536" spans="1:12" x14ac:dyDescent="0.2">
      <c r="A3536">
        <f t="shared" si="1527"/>
        <v>954426</v>
      </c>
      <c r="B3536">
        <f t="shared" si="1528"/>
        <v>954427</v>
      </c>
      <c r="C3536" t="s">
        <v>24</v>
      </c>
      <c r="D3536" s="8">
        <v>216060136000.00003</v>
      </c>
      <c r="E3536">
        <f t="shared" si="1526"/>
        <v>593</v>
      </c>
      <c r="F3536" t="s">
        <v>535</v>
      </c>
      <c r="G3536">
        <v>0.2</v>
      </c>
      <c r="H3536" s="1" t="s">
        <v>536</v>
      </c>
      <c r="I3536">
        <v>2</v>
      </c>
      <c r="J3536">
        <v>40</v>
      </c>
      <c r="K3536">
        <v>355</v>
      </c>
      <c r="L3536" s="1" t="str">
        <f>Sheet1!L3536</f>
        <v>[{"bid":16003,"type":6,"num":253},{"bid":14001,"type":4,"num":212500}]</v>
      </c>
    </row>
    <row r="3537" spans="1:12" x14ac:dyDescent="0.2">
      <c r="A3537">
        <f t="shared" si="1527"/>
        <v>954427</v>
      </c>
      <c r="B3537">
        <f t="shared" si="1528"/>
        <v>954428</v>
      </c>
      <c r="C3537" t="s">
        <v>419</v>
      </c>
      <c r="D3537" s="8">
        <v>221967942144</v>
      </c>
      <c r="E3537">
        <f t="shared" si="1526"/>
        <v>594</v>
      </c>
      <c r="F3537" t="s">
        <v>531</v>
      </c>
      <c r="G3537">
        <v>0.2</v>
      </c>
      <c r="H3537" s="1" t="s">
        <v>536</v>
      </c>
      <c r="I3537">
        <v>1</v>
      </c>
      <c r="J3537">
        <v>20</v>
      </c>
      <c r="K3537">
        <v>356</v>
      </c>
      <c r="L3537" s="1" t="str">
        <f>Sheet1!L3537</f>
        <v>[{"bid":16003,"type":6,"num":253},{"bid":14001,"type":4,"num":213000}]</v>
      </c>
    </row>
    <row r="3538" spans="1:12" x14ac:dyDescent="0.2">
      <c r="A3538">
        <f t="shared" si="1527"/>
        <v>954428</v>
      </c>
      <c r="B3538">
        <f t="shared" si="1528"/>
        <v>954429</v>
      </c>
      <c r="C3538" t="s">
        <v>420</v>
      </c>
      <c r="D3538" s="8">
        <v>227970752544.00003</v>
      </c>
      <c r="E3538">
        <f t="shared" si="1526"/>
        <v>596</v>
      </c>
      <c r="F3538" t="s">
        <v>532</v>
      </c>
      <c r="G3538">
        <v>0.2</v>
      </c>
      <c r="H3538" s="1" t="s">
        <v>536</v>
      </c>
      <c r="I3538">
        <v>1</v>
      </c>
      <c r="J3538">
        <v>20</v>
      </c>
      <c r="K3538">
        <v>357</v>
      </c>
      <c r="L3538" s="1" t="str">
        <f>Sheet1!L3538</f>
        <v>[{"bid":16003,"type":6,"num":253},{"bid":14001,"type":4,"num":213500}]</v>
      </c>
    </row>
    <row r="3539" spans="1:12" x14ac:dyDescent="0.2">
      <c r="A3539">
        <f t="shared" si="1527"/>
        <v>954429</v>
      </c>
      <c r="B3539">
        <f t="shared" si="1528"/>
        <v>954430</v>
      </c>
      <c r="C3539" t="s">
        <v>421</v>
      </c>
      <c r="D3539" s="8">
        <v>234069458560</v>
      </c>
      <c r="E3539">
        <f t="shared" si="1526"/>
        <v>598</v>
      </c>
      <c r="F3539" t="s">
        <v>532</v>
      </c>
      <c r="G3539">
        <v>0.2</v>
      </c>
      <c r="H3539" s="1" t="s">
        <v>536</v>
      </c>
      <c r="I3539">
        <v>1</v>
      </c>
      <c r="J3539">
        <v>20</v>
      </c>
      <c r="K3539">
        <v>358</v>
      </c>
      <c r="L3539" s="1" t="str">
        <f>Sheet1!L3539</f>
        <v>[{"bid":16003,"type":6,"num":253},{"bid":14001,"type":4,"num":214000}]</v>
      </c>
    </row>
    <row r="3540" spans="1:12" x14ac:dyDescent="0.2">
      <c r="A3540">
        <f t="shared" si="1527"/>
        <v>954430</v>
      </c>
      <c r="B3540">
        <f t="shared" si="1528"/>
        <v>954431</v>
      </c>
      <c r="C3540" t="s">
        <v>422</v>
      </c>
      <c r="D3540" s="8">
        <v>240264955392.00003</v>
      </c>
      <c r="E3540">
        <f t="shared" si="1526"/>
        <v>600</v>
      </c>
      <c r="F3540" t="s">
        <v>531</v>
      </c>
      <c r="G3540">
        <v>0.2</v>
      </c>
      <c r="H3540" s="1" t="s">
        <v>536</v>
      </c>
      <c r="I3540">
        <v>1</v>
      </c>
      <c r="J3540">
        <v>20</v>
      </c>
      <c r="K3540">
        <v>359</v>
      </c>
      <c r="L3540" s="1" t="str">
        <f>Sheet1!L3540</f>
        <v>[{"bid":16003,"type":6,"num":253},{"bid":14001,"type":4,"num":214500}]</v>
      </c>
    </row>
    <row r="3541" spans="1:12" x14ac:dyDescent="0.2">
      <c r="A3541">
        <f t="shared" si="1527"/>
        <v>954431</v>
      </c>
      <c r="B3541">
        <f t="shared" si="1528"/>
        <v>954432</v>
      </c>
      <c r="C3541" t="s">
        <v>423</v>
      </c>
      <c r="D3541" s="8">
        <v>246786436656</v>
      </c>
      <c r="E3541">
        <f t="shared" si="1526"/>
        <v>602</v>
      </c>
      <c r="F3541" t="s">
        <v>532</v>
      </c>
      <c r="G3541">
        <v>0.2</v>
      </c>
      <c r="H3541" s="1" t="s">
        <v>536</v>
      </c>
      <c r="I3541">
        <v>1</v>
      </c>
      <c r="J3541">
        <v>20</v>
      </c>
      <c r="K3541">
        <v>360</v>
      </c>
      <c r="L3541" s="1" t="str">
        <f>Sheet1!L3541</f>
        <v>[{"bid":16003,"type":6,"num":256},{"bid":14001,"type":4,"num":215000}]</v>
      </c>
    </row>
    <row r="3542" spans="1:12" x14ac:dyDescent="0.2">
      <c r="A3542">
        <f t="shared" si="1527"/>
        <v>954432</v>
      </c>
      <c r="B3542">
        <f t="shared" si="1528"/>
        <v>954433</v>
      </c>
      <c r="C3542" t="s">
        <v>24</v>
      </c>
      <c r="D3542" s="8">
        <v>253411508952.00003</v>
      </c>
      <c r="E3542">
        <f t="shared" si="1526"/>
        <v>603</v>
      </c>
      <c r="F3542" t="s">
        <v>535</v>
      </c>
      <c r="G3542">
        <v>0.2</v>
      </c>
      <c r="H3542" s="1" t="s">
        <v>536</v>
      </c>
      <c r="I3542">
        <v>2</v>
      </c>
      <c r="J3542">
        <v>40</v>
      </c>
      <c r="K3542">
        <v>360</v>
      </c>
      <c r="L3542" s="1" t="str">
        <f>Sheet1!L3542</f>
        <v>[{"bid":16003,"type":6,"num":256},{"bid":14001,"type":4,"num":215500}]</v>
      </c>
    </row>
    <row r="3543" spans="1:12" x14ac:dyDescent="0.2">
      <c r="A3543">
        <f t="shared" si="1527"/>
        <v>954433</v>
      </c>
      <c r="B3543">
        <f t="shared" si="1528"/>
        <v>954434</v>
      </c>
      <c r="C3543" t="s">
        <v>424</v>
      </c>
      <c r="D3543" s="8">
        <v>260141131680</v>
      </c>
      <c r="E3543">
        <f t="shared" si="1526"/>
        <v>604</v>
      </c>
      <c r="F3543" t="s">
        <v>531</v>
      </c>
      <c r="G3543">
        <v>0.2</v>
      </c>
      <c r="H3543" s="1" t="s">
        <v>536</v>
      </c>
      <c r="I3543">
        <v>1</v>
      </c>
      <c r="J3543">
        <v>20</v>
      </c>
      <c r="K3543">
        <v>361</v>
      </c>
      <c r="L3543" s="1" t="str">
        <f>Sheet1!L3543</f>
        <v>[{"bid":16003,"type":6,"num":256},{"bid":14001,"type":4,"num":216000}]</v>
      </c>
    </row>
    <row r="3544" spans="1:12" x14ac:dyDescent="0.2">
      <c r="A3544">
        <f t="shared" si="1527"/>
        <v>954434</v>
      </c>
      <c r="B3544">
        <f t="shared" si="1528"/>
        <v>954435</v>
      </c>
      <c r="C3544" t="s">
        <v>425</v>
      </c>
      <c r="D3544" s="8">
        <v>266976268320</v>
      </c>
      <c r="E3544">
        <f t="shared" si="1526"/>
        <v>606</v>
      </c>
      <c r="F3544" t="s">
        <v>532</v>
      </c>
      <c r="G3544">
        <v>0.2</v>
      </c>
      <c r="H3544" s="1" t="s">
        <v>536</v>
      </c>
      <c r="I3544">
        <v>1</v>
      </c>
      <c r="J3544">
        <v>20</v>
      </c>
      <c r="K3544">
        <v>362</v>
      </c>
      <c r="L3544" s="1" t="str">
        <f>Sheet1!L3544</f>
        <v>[{"bid":16003,"type":6,"num":256},{"bid":14001,"type":4,"num":216500}]</v>
      </c>
    </row>
    <row r="3545" spans="1:12" x14ac:dyDescent="0.2">
      <c r="A3545">
        <f t="shared" si="1527"/>
        <v>954435</v>
      </c>
      <c r="B3545">
        <f t="shared" si="1528"/>
        <v>954436</v>
      </c>
      <c r="C3545" t="s">
        <v>426</v>
      </c>
      <c r="D3545" s="8">
        <v>273917886432</v>
      </c>
      <c r="E3545">
        <f t="shared" si="1526"/>
        <v>608</v>
      </c>
      <c r="F3545" t="s">
        <v>532</v>
      </c>
      <c r="G3545">
        <v>0.2</v>
      </c>
      <c r="H3545" s="1" t="s">
        <v>536</v>
      </c>
      <c r="I3545">
        <v>1</v>
      </c>
      <c r="J3545">
        <v>20</v>
      </c>
      <c r="K3545">
        <v>363</v>
      </c>
      <c r="L3545" s="1" t="str">
        <f>Sheet1!L3545</f>
        <v>[{"bid":16003,"type":6,"num":256},{"bid":14001,"type":4,"num":217000}]</v>
      </c>
    </row>
    <row r="3546" spans="1:12" x14ac:dyDescent="0.2">
      <c r="A3546">
        <f t="shared" si="1527"/>
        <v>954436</v>
      </c>
      <c r="B3546">
        <f t="shared" si="1528"/>
        <v>954437</v>
      </c>
      <c r="C3546" t="s">
        <v>427</v>
      </c>
      <c r="D3546" s="8">
        <v>280966957656.00006</v>
      </c>
      <c r="E3546">
        <f t="shared" si="1526"/>
        <v>610</v>
      </c>
      <c r="F3546" t="s">
        <v>531</v>
      </c>
      <c r="G3546">
        <v>0.2</v>
      </c>
      <c r="H3546" s="1" t="s">
        <v>536</v>
      </c>
      <c r="I3546">
        <v>1</v>
      </c>
      <c r="J3546">
        <v>20</v>
      </c>
      <c r="K3546">
        <v>364</v>
      </c>
      <c r="L3546" s="1" t="str">
        <f>Sheet1!L3546</f>
        <v>[{"bid":16003,"type":6,"num":259},{"bid":14001,"type":4,"num":217500}]</v>
      </c>
    </row>
    <row r="3547" spans="1:12" x14ac:dyDescent="0.2">
      <c r="A3547">
        <f t="shared" si="1527"/>
        <v>954437</v>
      </c>
      <c r="B3547">
        <f t="shared" si="1528"/>
        <v>954438</v>
      </c>
      <c r="C3547" t="s">
        <v>428</v>
      </c>
      <c r="D3547" s="8">
        <v>288124457712</v>
      </c>
      <c r="E3547">
        <f t="shared" si="1526"/>
        <v>611</v>
      </c>
      <c r="F3547" t="s">
        <v>532</v>
      </c>
      <c r="G3547">
        <v>0.2</v>
      </c>
      <c r="H3547" s="1" t="s">
        <v>536</v>
      </c>
      <c r="I3547">
        <v>1</v>
      </c>
      <c r="J3547">
        <v>20</v>
      </c>
      <c r="K3547">
        <v>365</v>
      </c>
      <c r="L3547" s="1" t="str">
        <f>Sheet1!L3547</f>
        <v>[{"bid":16003,"type":6,"num":259},{"bid":14001,"type":4,"num":218000}]</v>
      </c>
    </row>
    <row r="3548" spans="1:12" x14ac:dyDescent="0.2">
      <c r="A3548">
        <f t="shared" si="1527"/>
        <v>954438</v>
      </c>
      <c r="B3548">
        <f t="shared" si="1528"/>
        <v>954439</v>
      </c>
      <c r="C3548" t="s">
        <v>24</v>
      </c>
      <c r="D3548" s="8">
        <v>295391366400.00006</v>
      </c>
      <c r="E3548">
        <f t="shared" si="1526"/>
        <v>612</v>
      </c>
      <c r="F3548" t="s">
        <v>535</v>
      </c>
      <c r="G3548">
        <v>0.2</v>
      </c>
      <c r="H3548" s="1" t="s">
        <v>536</v>
      </c>
      <c r="I3548">
        <v>2</v>
      </c>
      <c r="J3548">
        <v>40</v>
      </c>
      <c r="K3548">
        <v>365</v>
      </c>
      <c r="L3548" s="1" t="str">
        <f>Sheet1!L3548</f>
        <v>[{"bid":16003,"type":6,"num":259},{"bid":14001,"type":4,"num":218500}]</v>
      </c>
    </row>
    <row r="3549" spans="1:12" x14ac:dyDescent="0.2">
      <c r="A3549">
        <f t="shared" si="1527"/>
        <v>954439</v>
      </c>
      <c r="B3549">
        <f t="shared" si="1528"/>
        <v>954440</v>
      </c>
      <c r="C3549" t="s">
        <v>429</v>
      </c>
      <c r="D3549" s="8">
        <v>303017450400</v>
      </c>
      <c r="E3549">
        <f t="shared" si="1526"/>
        <v>613</v>
      </c>
      <c r="F3549" t="s">
        <v>531</v>
      </c>
      <c r="G3549">
        <v>0.2</v>
      </c>
      <c r="H3549" s="1" t="s">
        <v>536</v>
      </c>
      <c r="I3549">
        <v>1</v>
      </c>
      <c r="J3549">
        <v>20</v>
      </c>
      <c r="K3549">
        <v>366</v>
      </c>
      <c r="L3549" s="1" t="str">
        <f>Sheet1!L3549</f>
        <v>[{"bid":16003,"type":6,"num":259},{"bid":14001,"type":4,"num":219000}]</v>
      </c>
    </row>
    <row r="3550" spans="1:12" x14ac:dyDescent="0.2">
      <c r="A3550">
        <f t="shared" si="1527"/>
        <v>954440</v>
      </c>
      <c r="B3550">
        <f t="shared" si="1528"/>
        <v>954441</v>
      </c>
      <c r="C3550" t="s">
        <v>430</v>
      </c>
      <c r="D3550" s="8">
        <v>310760197488</v>
      </c>
      <c r="E3550">
        <f t="shared" si="1526"/>
        <v>615</v>
      </c>
      <c r="F3550" t="s">
        <v>532</v>
      </c>
      <c r="G3550">
        <v>0.2</v>
      </c>
      <c r="H3550" s="1" t="s">
        <v>536</v>
      </c>
      <c r="I3550">
        <v>1</v>
      </c>
      <c r="J3550">
        <v>20</v>
      </c>
      <c r="K3550">
        <v>367</v>
      </c>
      <c r="L3550" s="1" t="str">
        <f>Sheet1!L3550</f>
        <v>[{"bid":16003,"type":6,"num":259},{"bid":14001,"type":4,"num":219500}]</v>
      </c>
    </row>
    <row r="3551" spans="1:12" x14ac:dyDescent="0.2">
      <c r="A3551">
        <f t="shared" si="1527"/>
        <v>954441</v>
      </c>
      <c r="B3551">
        <f t="shared" si="1528"/>
        <v>954442</v>
      </c>
      <c r="C3551" t="s">
        <v>431</v>
      </c>
      <c r="D3551" s="8">
        <v>318620653824</v>
      </c>
      <c r="E3551">
        <f t="shared" ref="E3551:E3614" si="1529">E1727</f>
        <v>616</v>
      </c>
      <c r="F3551" t="s">
        <v>532</v>
      </c>
      <c r="G3551">
        <v>0.2</v>
      </c>
      <c r="H3551" s="1" t="s">
        <v>536</v>
      </c>
      <c r="I3551">
        <v>1</v>
      </c>
      <c r="J3551">
        <v>20</v>
      </c>
      <c r="K3551">
        <v>368</v>
      </c>
      <c r="L3551" s="1" t="str">
        <f>Sheet1!L3551</f>
        <v>[{"bid":16003,"type":6,"num":262},{"bid":14001,"type":4,"num":220000}]</v>
      </c>
    </row>
    <row r="3552" spans="1:12" x14ac:dyDescent="0.2">
      <c r="A3552">
        <f t="shared" si="1527"/>
        <v>954442</v>
      </c>
      <c r="B3552">
        <f t="shared" si="1528"/>
        <v>954443</v>
      </c>
      <c r="C3552" t="s">
        <v>432</v>
      </c>
      <c r="D3552" s="8">
        <v>326599869888</v>
      </c>
      <c r="E3552">
        <f t="shared" si="1529"/>
        <v>617</v>
      </c>
      <c r="F3552" t="s">
        <v>531</v>
      </c>
      <c r="G3552">
        <v>0.2</v>
      </c>
      <c r="H3552" s="1" t="s">
        <v>536</v>
      </c>
      <c r="I3552">
        <v>1</v>
      </c>
      <c r="J3552">
        <v>20</v>
      </c>
      <c r="K3552">
        <v>369</v>
      </c>
      <c r="L3552" s="1" t="str">
        <f>Sheet1!L3552</f>
        <v>[{"bid":16003,"type":6,"num":262},{"bid":14001,"type":4,"num":220500}]</v>
      </c>
    </row>
    <row r="3553" spans="1:12" x14ac:dyDescent="0.2">
      <c r="A3553">
        <f t="shared" si="1527"/>
        <v>954443</v>
      </c>
      <c r="B3553">
        <f t="shared" si="1528"/>
        <v>954444</v>
      </c>
      <c r="C3553" t="s">
        <v>433</v>
      </c>
      <c r="D3553" s="8">
        <v>334698900480</v>
      </c>
      <c r="E3553">
        <f t="shared" si="1529"/>
        <v>619</v>
      </c>
      <c r="F3553" t="s">
        <v>532</v>
      </c>
      <c r="G3553">
        <v>0.2</v>
      </c>
      <c r="H3553" s="1" t="s">
        <v>536</v>
      </c>
      <c r="I3553">
        <v>1</v>
      </c>
      <c r="J3553">
        <v>20</v>
      </c>
      <c r="K3553">
        <v>370</v>
      </c>
      <c r="L3553" s="1" t="str">
        <f>Sheet1!L3553</f>
        <v>[{"bid":16003,"type":6,"num":262},{"bid":14001,"type":4,"num":221000}]</v>
      </c>
    </row>
    <row r="3554" spans="1:12" x14ac:dyDescent="0.2">
      <c r="A3554">
        <f t="shared" si="1527"/>
        <v>954444</v>
      </c>
      <c r="B3554">
        <f t="shared" si="1528"/>
        <v>954445</v>
      </c>
      <c r="C3554" t="s">
        <v>24</v>
      </c>
      <c r="D3554" s="8">
        <v>342918804720.00006</v>
      </c>
      <c r="E3554">
        <f t="shared" si="1529"/>
        <v>620</v>
      </c>
      <c r="F3554" t="s">
        <v>535</v>
      </c>
      <c r="G3554">
        <v>0.2</v>
      </c>
      <c r="H3554" s="1" t="s">
        <v>536</v>
      </c>
      <c r="I3554">
        <v>2</v>
      </c>
      <c r="J3554">
        <v>40</v>
      </c>
      <c r="K3554">
        <v>370</v>
      </c>
      <c r="L3554" s="1" t="str">
        <f>Sheet1!L3554</f>
        <v>[{"bid":16003,"type":6,"num":262},{"bid":14001,"type":4,"num":221500}]</v>
      </c>
    </row>
    <row r="3555" spans="1:12" x14ac:dyDescent="0.2">
      <c r="A3555">
        <f t="shared" si="1527"/>
        <v>954445</v>
      </c>
      <c r="B3555">
        <f t="shared" si="1528"/>
        <v>954446</v>
      </c>
      <c r="C3555" t="s">
        <v>434</v>
      </c>
      <c r="D3555" s="8">
        <v>351260646048.00012</v>
      </c>
      <c r="E3555">
        <f t="shared" si="1529"/>
        <v>621</v>
      </c>
      <c r="F3555" t="s">
        <v>531</v>
      </c>
      <c r="G3555">
        <v>0.2</v>
      </c>
      <c r="H3555" s="1" t="s">
        <v>536</v>
      </c>
      <c r="I3555">
        <v>1</v>
      </c>
      <c r="J3555">
        <v>20</v>
      </c>
      <c r="K3555">
        <v>371</v>
      </c>
      <c r="L3555" s="1" t="str">
        <f>Sheet1!L3555</f>
        <v>[{"bid":16003,"type":6,"num":262},{"bid":14001,"type":4,"num":222000}]</v>
      </c>
    </row>
    <row r="3556" spans="1:12" x14ac:dyDescent="0.2">
      <c r="A3556">
        <f t="shared" si="1527"/>
        <v>954446</v>
      </c>
      <c r="B3556">
        <f t="shared" si="1528"/>
        <v>954447</v>
      </c>
      <c r="C3556" t="s">
        <v>435</v>
      </c>
      <c r="D3556" s="8">
        <v>359725492224.00006</v>
      </c>
      <c r="E3556">
        <f t="shared" si="1529"/>
        <v>622</v>
      </c>
      <c r="F3556" t="s">
        <v>532</v>
      </c>
      <c r="G3556">
        <v>0.2</v>
      </c>
      <c r="H3556" s="1" t="s">
        <v>536</v>
      </c>
      <c r="I3556">
        <v>1</v>
      </c>
      <c r="J3556">
        <v>20</v>
      </c>
      <c r="K3556">
        <v>372</v>
      </c>
      <c r="L3556" s="1" t="str">
        <f>Sheet1!L3556</f>
        <v>[{"bid":16003,"type":6,"num":265},{"bid":14001,"type":4,"num":222500}]</v>
      </c>
    </row>
    <row r="3557" spans="1:12" x14ac:dyDescent="0.2">
      <c r="A3557">
        <f t="shared" si="1527"/>
        <v>954447</v>
      </c>
      <c r="B3557">
        <f t="shared" si="1528"/>
        <v>954448</v>
      </c>
      <c r="C3557" t="s">
        <v>436</v>
      </c>
      <c r="D3557" s="8">
        <v>368584837072.00006</v>
      </c>
      <c r="E3557">
        <f t="shared" si="1529"/>
        <v>623</v>
      </c>
      <c r="F3557" t="s">
        <v>532</v>
      </c>
      <c r="G3557">
        <v>0.2</v>
      </c>
      <c r="H3557" s="1" t="s">
        <v>536</v>
      </c>
      <c r="I3557">
        <v>1</v>
      </c>
      <c r="J3557">
        <v>20</v>
      </c>
      <c r="K3557">
        <v>373</v>
      </c>
      <c r="L3557" s="1" t="str">
        <f>Sheet1!L3557</f>
        <v>[{"bid":16003,"type":6,"num":265},{"bid":14001,"type":4,"num":223000}]</v>
      </c>
    </row>
    <row r="3558" spans="1:12" x14ac:dyDescent="0.2">
      <c r="A3558">
        <f t="shared" si="1527"/>
        <v>954448</v>
      </c>
      <c r="B3558">
        <f t="shared" si="1528"/>
        <v>954449</v>
      </c>
      <c r="C3558" t="s">
        <v>437</v>
      </c>
      <c r="D3558" s="8">
        <v>377574909864.00006</v>
      </c>
      <c r="E3558">
        <f t="shared" si="1529"/>
        <v>625</v>
      </c>
      <c r="F3558" t="s">
        <v>531</v>
      </c>
      <c r="G3558">
        <v>0.2</v>
      </c>
      <c r="H3558" s="1" t="s">
        <v>536</v>
      </c>
      <c r="I3558">
        <v>1</v>
      </c>
      <c r="J3558">
        <v>20</v>
      </c>
      <c r="K3558">
        <v>374</v>
      </c>
      <c r="L3558" s="1" t="str">
        <f>Sheet1!L3558</f>
        <v>[{"bid":16003,"type":6,"num":265},{"bid":14001,"type":4,"num":223500}]</v>
      </c>
    </row>
    <row r="3559" spans="1:12" x14ac:dyDescent="0.2">
      <c r="A3559">
        <f t="shared" si="1527"/>
        <v>954449</v>
      </c>
      <c r="B3559">
        <f t="shared" si="1528"/>
        <v>954450</v>
      </c>
      <c r="C3559" t="s">
        <v>438</v>
      </c>
      <c r="D3559" s="8">
        <v>386696846880</v>
      </c>
      <c r="E3559">
        <f t="shared" si="1529"/>
        <v>627</v>
      </c>
      <c r="F3559" t="s">
        <v>532</v>
      </c>
      <c r="G3559">
        <v>0.2</v>
      </c>
      <c r="H3559" s="1" t="s">
        <v>536</v>
      </c>
      <c r="I3559">
        <v>1</v>
      </c>
      <c r="J3559">
        <v>20</v>
      </c>
      <c r="K3559">
        <v>375</v>
      </c>
      <c r="L3559" s="1" t="str">
        <f>Sheet1!L3559</f>
        <v>[{"bid":16003,"type":6,"num":265},{"bid":14001,"type":4,"num":224000}]</v>
      </c>
    </row>
    <row r="3560" spans="1:12" x14ac:dyDescent="0.2">
      <c r="A3560">
        <f t="shared" si="1527"/>
        <v>954450</v>
      </c>
      <c r="B3560">
        <f t="shared" si="1528"/>
        <v>954451</v>
      </c>
      <c r="C3560" t="s">
        <v>24</v>
      </c>
      <c r="D3560" s="8">
        <v>395951788960</v>
      </c>
      <c r="E3560">
        <f t="shared" si="1529"/>
        <v>629</v>
      </c>
      <c r="F3560" t="s">
        <v>535</v>
      </c>
      <c r="G3560">
        <v>0.2</v>
      </c>
      <c r="H3560" s="1" t="s">
        <v>536</v>
      </c>
      <c r="I3560">
        <v>2</v>
      </c>
      <c r="J3560">
        <v>40</v>
      </c>
      <c r="K3560">
        <v>375</v>
      </c>
      <c r="L3560" s="1" t="str">
        <f>Sheet1!L3560</f>
        <v>[{"bid":16003,"type":6,"num":265},{"bid":14001,"type":4,"num":224500}]</v>
      </c>
    </row>
    <row r="3561" spans="1:12" x14ac:dyDescent="0.2">
      <c r="A3561">
        <f t="shared" ref="A3561:A3624" si="1530">B3560</f>
        <v>954451</v>
      </c>
      <c r="B3561">
        <f t="shared" ref="B3561:B3624" si="1531">A3561+1</f>
        <v>954452</v>
      </c>
      <c r="C3561" t="s">
        <v>439</v>
      </c>
      <c r="D3561" s="8">
        <v>405340881504</v>
      </c>
      <c r="E3561">
        <f t="shared" si="1529"/>
        <v>631</v>
      </c>
      <c r="F3561" t="s">
        <v>531</v>
      </c>
      <c r="G3561">
        <v>0.2</v>
      </c>
      <c r="H3561" s="1" t="s">
        <v>536</v>
      </c>
      <c r="I3561">
        <v>1</v>
      </c>
      <c r="J3561">
        <v>20</v>
      </c>
      <c r="K3561">
        <v>376</v>
      </c>
      <c r="L3561" s="1" t="str">
        <f>Sheet1!L3561</f>
        <v>[{"bid":16003,"type":6,"num":268},{"bid":14001,"type":4,"num":225000}]</v>
      </c>
    </row>
    <row r="3562" spans="1:12" x14ac:dyDescent="0.2">
      <c r="A3562">
        <f t="shared" si="1530"/>
        <v>954452</v>
      </c>
      <c r="B3562">
        <f t="shared" si="1531"/>
        <v>954453</v>
      </c>
      <c r="C3562" t="s">
        <v>440</v>
      </c>
      <c r="D3562" s="8">
        <v>414865274471.99994</v>
      </c>
      <c r="E3562">
        <f t="shared" si="1529"/>
        <v>632</v>
      </c>
      <c r="F3562" t="s">
        <v>532</v>
      </c>
      <c r="G3562">
        <v>0.2</v>
      </c>
      <c r="H3562" s="1" t="s">
        <v>536</v>
      </c>
      <c r="I3562">
        <v>1</v>
      </c>
      <c r="J3562">
        <v>20</v>
      </c>
      <c r="K3562">
        <v>377</v>
      </c>
      <c r="L3562" s="1" t="str">
        <f>Sheet1!L3562</f>
        <v>[{"bid":16003,"type":6,"num":268},{"bid":14001,"type":4,"num":225500}]</v>
      </c>
    </row>
    <row r="3563" spans="1:12" x14ac:dyDescent="0.2">
      <c r="A3563">
        <f t="shared" si="1530"/>
        <v>954453</v>
      </c>
      <c r="B3563">
        <f t="shared" si="1531"/>
        <v>954454</v>
      </c>
      <c r="C3563" t="s">
        <v>441</v>
      </c>
      <c r="D3563" s="8">
        <v>424526122383.99994</v>
      </c>
      <c r="E3563">
        <f t="shared" si="1529"/>
        <v>633</v>
      </c>
      <c r="F3563" t="s">
        <v>532</v>
      </c>
      <c r="G3563">
        <v>0.2</v>
      </c>
      <c r="H3563" s="1" t="s">
        <v>536</v>
      </c>
      <c r="I3563">
        <v>1</v>
      </c>
      <c r="J3563">
        <v>20</v>
      </c>
      <c r="K3563">
        <v>378</v>
      </c>
      <c r="L3563" s="1" t="str">
        <f>Sheet1!L3563</f>
        <v>[{"bid":16003,"type":6,"num":268},{"bid":14001,"type":4,"num":226000}]</v>
      </c>
    </row>
    <row r="3564" spans="1:12" x14ac:dyDescent="0.2">
      <c r="A3564">
        <f t="shared" si="1530"/>
        <v>954454</v>
      </c>
      <c r="B3564">
        <f t="shared" si="1531"/>
        <v>954455</v>
      </c>
      <c r="C3564" t="s">
        <v>442</v>
      </c>
      <c r="D3564" s="8">
        <v>434324584319.99988</v>
      </c>
      <c r="E3564">
        <f t="shared" si="1529"/>
        <v>634</v>
      </c>
      <c r="F3564" t="s">
        <v>531</v>
      </c>
      <c r="G3564">
        <v>0.2</v>
      </c>
      <c r="H3564" s="1" t="s">
        <v>536</v>
      </c>
      <c r="I3564">
        <v>1</v>
      </c>
      <c r="J3564">
        <v>20</v>
      </c>
      <c r="K3564">
        <v>379</v>
      </c>
      <c r="L3564" s="1" t="str">
        <f>Sheet1!L3564</f>
        <v>[{"bid":16003,"type":6,"num":268},{"bid":14001,"type":4,"num":226500}]</v>
      </c>
    </row>
    <row r="3565" spans="1:12" x14ac:dyDescent="0.2">
      <c r="A3565">
        <f t="shared" si="1530"/>
        <v>954455</v>
      </c>
      <c r="B3565">
        <f t="shared" si="1531"/>
        <v>954456</v>
      </c>
      <c r="C3565" t="s">
        <v>443</v>
      </c>
      <c r="D3565" s="8">
        <v>444555066047.99994</v>
      </c>
      <c r="E3565">
        <f t="shared" si="1529"/>
        <v>635</v>
      </c>
      <c r="F3565" t="s">
        <v>532</v>
      </c>
      <c r="G3565">
        <v>0.2</v>
      </c>
      <c r="H3565" s="1" t="s">
        <v>536</v>
      </c>
      <c r="I3565">
        <v>1</v>
      </c>
      <c r="J3565">
        <v>20</v>
      </c>
      <c r="K3565">
        <v>380</v>
      </c>
      <c r="L3565" s="1" t="str">
        <f>Sheet1!L3565</f>
        <v>[{"bid":16003,"type":6,"num":268},{"bid":14001,"type":4,"num":227000}]</v>
      </c>
    </row>
    <row r="3566" spans="1:12" x14ac:dyDescent="0.2">
      <c r="A3566">
        <f t="shared" si="1530"/>
        <v>954456</v>
      </c>
      <c r="B3566">
        <f t="shared" si="1531"/>
        <v>954457</v>
      </c>
      <c r="C3566" t="s">
        <v>24</v>
      </c>
      <c r="D3566" s="8">
        <v>454931367935.99994</v>
      </c>
      <c r="E3566">
        <f t="shared" si="1529"/>
        <v>637</v>
      </c>
      <c r="F3566" t="s">
        <v>535</v>
      </c>
      <c r="G3566">
        <v>0.2</v>
      </c>
      <c r="H3566" s="1" t="s">
        <v>536</v>
      </c>
      <c r="I3566">
        <v>2</v>
      </c>
      <c r="J3566">
        <v>40</v>
      </c>
      <c r="K3566">
        <v>380</v>
      </c>
      <c r="L3566" s="1" t="str">
        <f>Sheet1!L3566</f>
        <v>[{"bid":16003,"type":6,"num":271},{"bid":14001,"type":4,"num":227500}]</v>
      </c>
    </row>
    <row r="3567" spans="1:12" x14ac:dyDescent="0.2">
      <c r="A3567">
        <f t="shared" si="1530"/>
        <v>954457</v>
      </c>
      <c r="B3567">
        <f t="shared" si="1531"/>
        <v>954458</v>
      </c>
      <c r="C3567" t="s">
        <v>444</v>
      </c>
      <c r="D3567" s="8">
        <v>465454719744</v>
      </c>
      <c r="E3567">
        <f t="shared" si="1529"/>
        <v>639</v>
      </c>
      <c r="F3567" t="s">
        <v>531</v>
      </c>
      <c r="G3567">
        <v>0.2</v>
      </c>
      <c r="H3567" s="1" t="s">
        <v>536</v>
      </c>
      <c r="I3567">
        <v>1</v>
      </c>
      <c r="J3567">
        <v>20</v>
      </c>
      <c r="K3567">
        <v>381</v>
      </c>
      <c r="L3567" s="1" t="str">
        <f>Sheet1!L3567</f>
        <v>[{"bid":16003,"type":6,"num":271},{"bid":14001,"type":4,"num":228000}]</v>
      </c>
    </row>
    <row r="3568" spans="1:12" x14ac:dyDescent="0.2">
      <c r="A3568">
        <f t="shared" si="1530"/>
        <v>954458</v>
      </c>
      <c r="B3568">
        <f t="shared" si="1531"/>
        <v>954459</v>
      </c>
      <c r="C3568" t="s">
        <v>445</v>
      </c>
      <c r="D3568" s="8">
        <v>476126356032</v>
      </c>
      <c r="E3568">
        <f t="shared" si="1529"/>
        <v>641</v>
      </c>
      <c r="F3568" t="s">
        <v>532</v>
      </c>
      <c r="G3568">
        <v>0.2</v>
      </c>
      <c r="H3568" s="1" t="s">
        <v>536</v>
      </c>
      <c r="I3568">
        <v>1</v>
      </c>
      <c r="J3568">
        <v>20</v>
      </c>
      <c r="K3568">
        <v>382</v>
      </c>
      <c r="L3568" s="1" t="str">
        <f>Sheet1!L3568</f>
        <v>[{"bid":16003,"type":6,"num":271},{"bid":14001,"type":4,"num":228500}]</v>
      </c>
    </row>
    <row r="3569" spans="1:12" x14ac:dyDescent="0.2">
      <c r="A3569">
        <f t="shared" si="1530"/>
        <v>954459</v>
      </c>
      <c r="B3569">
        <f t="shared" si="1531"/>
        <v>954460</v>
      </c>
      <c r="C3569" t="s">
        <v>446</v>
      </c>
      <c r="D3569" s="8">
        <v>486947516160.00006</v>
      </c>
      <c r="E3569">
        <f t="shared" si="1529"/>
        <v>642</v>
      </c>
      <c r="F3569" t="s">
        <v>532</v>
      </c>
      <c r="G3569">
        <v>0.2</v>
      </c>
      <c r="H3569" s="1" t="s">
        <v>536</v>
      </c>
      <c r="I3569">
        <v>1</v>
      </c>
      <c r="J3569">
        <v>20</v>
      </c>
      <c r="K3569">
        <v>383</v>
      </c>
      <c r="L3569" s="1" t="str">
        <f>Sheet1!L3569</f>
        <v>[{"bid":16003,"type":6,"num":271},{"bid":14001,"type":4,"num":229000}]</v>
      </c>
    </row>
    <row r="3570" spans="1:12" x14ac:dyDescent="0.2">
      <c r="A3570">
        <f t="shared" si="1530"/>
        <v>954460</v>
      </c>
      <c r="B3570">
        <f t="shared" si="1531"/>
        <v>954461</v>
      </c>
      <c r="C3570" t="s">
        <v>447</v>
      </c>
      <c r="D3570" s="8">
        <v>497919444288</v>
      </c>
      <c r="E3570">
        <f t="shared" si="1529"/>
        <v>644</v>
      </c>
      <c r="F3570" t="s">
        <v>531</v>
      </c>
      <c r="G3570">
        <v>0.2</v>
      </c>
      <c r="H3570" s="1" t="s">
        <v>536</v>
      </c>
      <c r="I3570">
        <v>1</v>
      </c>
      <c r="J3570">
        <v>20</v>
      </c>
      <c r="K3570">
        <v>384</v>
      </c>
      <c r="L3570" s="1" t="str">
        <f>Sheet1!L3570</f>
        <v>[{"bid":16003,"type":6,"num":271},{"bid":14001,"type":4,"num":229500}]</v>
      </c>
    </row>
    <row r="3571" spans="1:12" x14ac:dyDescent="0.2">
      <c r="A3571">
        <f t="shared" si="1530"/>
        <v>954461</v>
      </c>
      <c r="B3571">
        <f t="shared" si="1531"/>
        <v>954462</v>
      </c>
      <c r="C3571" t="s">
        <v>448</v>
      </c>
      <c r="D3571" s="8">
        <v>509043389376</v>
      </c>
      <c r="E3571">
        <f t="shared" si="1529"/>
        <v>645</v>
      </c>
      <c r="F3571" t="s">
        <v>532</v>
      </c>
      <c r="G3571">
        <v>0.2</v>
      </c>
      <c r="H3571" s="1" t="s">
        <v>536</v>
      </c>
      <c r="I3571">
        <v>1</v>
      </c>
      <c r="J3571">
        <v>20</v>
      </c>
      <c r="K3571">
        <v>385</v>
      </c>
      <c r="L3571" s="1" t="str">
        <f>Sheet1!L3571</f>
        <v>[{"bid":16003,"type":6,"num":274},{"bid":14001,"type":4,"num":230000}]</v>
      </c>
    </row>
    <row r="3572" spans="1:12" x14ac:dyDescent="0.2">
      <c r="A3572">
        <f t="shared" si="1530"/>
        <v>954462</v>
      </c>
      <c r="B3572">
        <f t="shared" si="1531"/>
        <v>954463</v>
      </c>
      <c r="C3572" t="s">
        <v>24</v>
      </c>
      <c r="D3572" s="8">
        <v>520320605184.00006</v>
      </c>
      <c r="E3572">
        <f t="shared" si="1529"/>
        <v>646</v>
      </c>
      <c r="F3572" t="s">
        <v>535</v>
      </c>
      <c r="G3572">
        <v>0.2</v>
      </c>
      <c r="H3572" s="1" t="s">
        <v>536</v>
      </c>
      <c r="I3572">
        <v>2</v>
      </c>
      <c r="J3572">
        <v>40</v>
      </c>
      <c r="K3572">
        <v>385</v>
      </c>
      <c r="L3572" s="1" t="str">
        <f>Sheet1!L3572</f>
        <v>[{"bid":16003,"type":6,"num":274},{"bid":14001,"type":4,"num":230500}]</v>
      </c>
    </row>
    <row r="3573" spans="1:12" x14ac:dyDescent="0.2">
      <c r="A3573">
        <f t="shared" si="1530"/>
        <v>954463</v>
      </c>
      <c r="B3573">
        <f t="shared" si="1531"/>
        <v>954464</v>
      </c>
      <c r="C3573" t="s">
        <v>449</v>
      </c>
      <c r="D3573" s="8">
        <v>532069624944.00006</v>
      </c>
      <c r="E3573">
        <f t="shared" si="1529"/>
        <v>648</v>
      </c>
      <c r="F3573" t="s">
        <v>531</v>
      </c>
      <c r="G3573">
        <v>0.2</v>
      </c>
      <c r="H3573" s="1" t="s">
        <v>536</v>
      </c>
      <c r="I3573">
        <v>1</v>
      </c>
      <c r="J3573">
        <v>20</v>
      </c>
      <c r="K3573">
        <v>386</v>
      </c>
      <c r="L3573" s="1" t="str">
        <f>Sheet1!L3573</f>
        <v>[{"bid":16003,"type":6,"num":274},{"bid":14001,"type":4,"num":231000}]</v>
      </c>
    </row>
    <row r="3574" spans="1:12" x14ac:dyDescent="0.2">
      <c r="A3574">
        <f t="shared" si="1530"/>
        <v>954464</v>
      </c>
      <c r="B3574">
        <f t="shared" si="1531"/>
        <v>954465</v>
      </c>
      <c r="C3574" t="s">
        <v>450</v>
      </c>
      <c r="D3574" s="8">
        <v>543980619000</v>
      </c>
      <c r="E3574">
        <f t="shared" si="1529"/>
        <v>649</v>
      </c>
      <c r="F3574" t="s">
        <v>532</v>
      </c>
      <c r="G3574">
        <v>0.2</v>
      </c>
      <c r="H3574" s="1" t="s">
        <v>536</v>
      </c>
      <c r="I3574">
        <v>1</v>
      </c>
      <c r="J3574">
        <v>20</v>
      </c>
      <c r="K3574">
        <v>387</v>
      </c>
      <c r="L3574" s="1" t="str">
        <f>Sheet1!L3574</f>
        <v>[{"bid":16003,"type":6,"num":274},{"bid":14001,"type":4,"num":231500}]</v>
      </c>
    </row>
    <row r="3575" spans="1:12" x14ac:dyDescent="0.2">
      <c r="A3575">
        <f t="shared" si="1530"/>
        <v>954465</v>
      </c>
      <c r="B3575">
        <f t="shared" si="1531"/>
        <v>954466</v>
      </c>
      <c r="C3575" t="s">
        <v>451</v>
      </c>
      <c r="D3575" s="8">
        <v>556054913952</v>
      </c>
      <c r="E3575">
        <f t="shared" si="1529"/>
        <v>650</v>
      </c>
      <c r="F3575" t="s">
        <v>532</v>
      </c>
      <c r="G3575">
        <v>0.2</v>
      </c>
      <c r="H3575" s="1" t="s">
        <v>536</v>
      </c>
      <c r="I3575">
        <v>1</v>
      </c>
      <c r="J3575">
        <v>20</v>
      </c>
      <c r="K3575">
        <v>388</v>
      </c>
      <c r="L3575" s="1" t="str">
        <f>Sheet1!L3575</f>
        <v>[{"bid":16003,"type":6,"num":274},{"bid":14001,"type":4,"num":232000}]</v>
      </c>
    </row>
    <row r="3576" spans="1:12" x14ac:dyDescent="0.2">
      <c r="A3576">
        <f t="shared" si="1530"/>
        <v>954466</v>
      </c>
      <c r="B3576">
        <f t="shared" si="1531"/>
        <v>954467</v>
      </c>
      <c r="C3576" t="s">
        <v>452</v>
      </c>
      <c r="D3576" s="8">
        <v>568293841440</v>
      </c>
      <c r="E3576">
        <f t="shared" si="1529"/>
        <v>651</v>
      </c>
      <c r="F3576" t="s">
        <v>531</v>
      </c>
      <c r="G3576">
        <v>0.2</v>
      </c>
      <c r="H3576" s="1" t="s">
        <v>536</v>
      </c>
      <c r="I3576">
        <v>1</v>
      </c>
      <c r="J3576">
        <v>20</v>
      </c>
      <c r="K3576">
        <v>389</v>
      </c>
      <c r="L3576" s="1" t="str">
        <f>Sheet1!L3576</f>
        <v>[{"bid":16003,"type":6,"num":277},{"bid":14001,"type":4,"num":232500}]</v>
      </c>
    </row>
    <row r="3577" spans="1:12" x14ac:dyDescent="0.2">
      <c r="A3577">
        <f t="shared" si="1530"/>
        <v>954467</v>
      </c>
      <c r="B3577">
        <f t="shared" si="1531"/>
        <v>954468</v>
      </c>
      <c r="C3577" t="s">
        <v>453</v>
      </c>
      <c r="D3577" s="8">
        <v>580698738144</v>
      </c>
      <c r="E3577">
        <f t="shared" si="1529"/>
        <v>652</v>
      </c>
      <c r="F3577" t="s">
        <v>532</v>
      </c>
      <c r="G3577">
        <v>0.2</v>
      </c>
      <c r="H3577" s="1" t="s">
        <v>536</v>
      </c>
      <c r="I3577">
        <v>1</v>
      </c>
      <c r="J3577">
        <v>20</v>
      </c>
      <c r="K3577">
        <v>390</v>
      </c>
      <c r="L3577" s="1" t="str">
        <f>Sheet1!L3577</f>
        <v>[{"bid":16003,"type":6,"num":277},{"bid":14001,"type":4,"num":233000}]</v>
      </c>
    </row>
    <row r="3578" spans="1:12" x14ac:dyDescent="0.2">
      <c r="A3578">
        <f t="shared" si="1530"/>
        <v>954468</v>
      </c>
      <c r="B3578">
        <f t="shared" si="1531"/>
        <v>954469</v>
      </c>
      <c r="C3578" t="s">
        <v>24</v>
      </c>
      <c r="D3578" s="8">
        <v>593270945784</v>
      </c>
      <c r="E3578">
        <f t="shared" si="1529"/>
        <v>654</v>
      </c>
      <c r="F3578" t="s">
        <v>535</v>
      </c>
      <c r="G3578">
        <v>0.2</v>
      </c>
      <c r="H3578" s="1" t="s">
        <v>536</v>
      </c>
      <c r="I3578">
        <v>2</v>
      </c>
      <c r="J3578">
        <v>40</v>
      </c>
      <c r="K3578">
        <v>390</v>
      </c>
      <c r="L3578" s="1" t="str">
        <f>Sheet1!L3578</f>
        <v>[{"bid":16003,"type":6,"num":277},{"bid":14001,"type":4,"num":233500}]</v>
      </c>
    </row>
    <row r="3579" spans="1:12" x14ac:dyDescent="0.2">
      <c r="A3579">
        <f t="shared" si="1530"/>
        <v>954469</v>
      </c>
      <c r="B3579">
        <f t="shared" si="1531"/>
        <v>954470</v>
      </c>
      <c r="C3579" t="s">
        <v>454</v>
      </c>
      <c r="D3579" s="8">
        <v>606011811120</v>
      </c>
      <c r="E3579">
        <f t="shared" si="1529"/>
        <v>655</v>
      </c>
      <c r="F3579" t="s">
        <v>531</v>
      </c>
      <c r="G3579">
        <v>0.2</v>
      </c>
      <c r="H3579" s="1" t="s">
        <v>536</v>
      </c>
      <c r="I3579">
        <v>1</v>
      </c>
      <c r="J3579">
        <v>20</v>
      </c>
      <c r="K3579">
        <v>391</v>
      </c>
      <c r="L3579" s="1" t="str">
        <f>Sheet1!L3579</f>
        <v>[{"bid":16003,"type":6,"num":277},{"bid":14001,"type":4,"num":234000}]</v>
      </c>
    </row>
    <row r="3580" spans="1:12" x14ac:dyDescent="0.2">
      <c r="A3580">
        <f t="shared" si="1530"/>
        <v>954470</v>
      </c>
      <c r="B3580">
        <f t="shared" si="1531"/>
        <v>954471</v>
      </c>
      <c r="C3580" t="s">
        <v>455</v>
      </c>
      <c r="D3580" s="8">
        <v>618922685952.00012</v>
      </c>
      <c r="E3580">
        <f t="shared" si="1529"/>
        <v>657</v>
      </c>
      <c r="F3580" t="s">
        <v>532</v>
      </c>
      <c r="G3580">
        <v>0.2</v>
      </c>
      <c r="H3580" s="1" t="s">
        <v>536</v>
      </c>
      <c r="I3580">
        <v>1</v>
      </c>
      <c r="J3580">
        <v>20</v>
      </c>
      <c r="K3580">
        <v>392</v>
      </c>
      <c r="L3580" s="1" t="str">
        <f>Sheet1!L3580</f>
        <v>[{"bid":16003,"type":6,"num":277},{"bid":14001,"type":4,"num":234500}]</v>
      </c>
    </row>
    <row r="3581" spans="1:12" x14ac:dyDescent="0.2">
      <c r="A3581">
        <f t="shared" si="1530"/>
        <v>954471</v>
      </c>
      <c r="B3581">
        <f t="shared" si="1531"/>
        <v>954472</v>
      </c>
      <c r="C3581" t="s">
        <v>456</v>
      </c>
      <c r="D3581" s="8">
        <v>632347477216.00012</v>
      </c>
      <c r="E3581">
        <f t="shared" si="1529"/>
        <v>659</v>
      </c>
      <c r="F3581" t="s">
        <v>532</v>
      </c>
      <c r="G3581">
        <v>0.2</v>
      </c>
      <c r="H3581" s="1" t="s">
        <v>536</v>
      </c>
      <c r="I3581">
        <v>1</v>
      </c>
      <c r="J3581">
        <v>20</v>
      </c>
      <c r="K3581">
        <v>393</v>
      </c>
      <c r="L3581" s="1" t="str">
        <f>Sheet1!L3581</f>
        <v>[{"bid":16003,"type":6,"num":280},{"bid":14001,"type":4,"num":235000}]</v>
      </c>
    </row>
    <row r="3582" spans="1:12" x14ac:dyDescent="0.2">
      <c r="A3582">
        <f t="shared" si="1530"/>
        <v>954472</v>
      </c>
      <c r="B3582">
        <f t="shared" si="1531"/>
        <v>954473</v>
      </c>
      <c r="C3582" t="s">
        <v>457</v>
      </c>
      <c r="D3582" s="8">
        <v>645951493392.00012</v>
      </c>
      <c r="E3582">
        <f t="shared" si="1529"/>
        <v>661</v>
      </c>
      <c r="F3582" t="s">
        <v>531</v>
      </c>
      <c r="G3582">
        <v>0.2</v>
      </c>
      <c r="H3582" s="1" t="s">
        <v>536</v>
      </c>
      <c r="I3582">
        <v>1</v>
      </c>
      <c r="J3582">
        <v>20</v>
      </c>
      <c r="K3582">
        <v>394</v>
      </c>
      <c r="L3582" s="1" t="str">
        <f>Sheet1!L3582</f>
        <v>[{"bid":16003,"type":6,"num":280},{"bid":14001,"type":4,"num":235500}]</v>
      </c>
    </row>
    <row r="3583" spans="1:12" x14ac:dyDescent="0.2">
      <c r="A3583">
        <f t="shared" si="1530"/>
        <v>954473</v>
      </c>
      <c r="B3583">
        <f t="shared" si="1531"/>
        <v>954474</v>
      </c>
      <c r="C3583" t="s">
        <v>458</v>
      </c>
      <c r="D3583" s="8">
        <v>659736161280.00012</v>
      </c>
      <c r="E3583">
        <f t="shared" si="1529"/>
        <v>662</v>
      </c>
      <c r="F3583" t="s">
        <v>532</v>
      </c>
      <c r="G3583">
        <v>0.2</v>
      </c>
      <c r="H3583" s="1" t="s">
        <v>536</v>
      </c>
      <c r="I3583">
        <v>1</v>
      </c>
      <c r="J3583">
        <v>20</v>
      </c>
      <c r="K3583">
        <v>395</v>
      </c>
      <c r="L3583" s="1" t="str">
        <f>Sheet1!L3583</f>
        <v>[{"bid":16003,"type":6,"num":280},{"bid":14001,"type":4,"num":236000}]</v>
      </c>
    </row>
    <row r="3584" spans="1:12" x14ac:dyDescent="0.2">
      <c r="A3584">
        <f t="shared" si="1530"/>
        <v>954474</v>
      </c>
      <c r="B3584">
        <f t="shared" si="1531"/>
        <v>954475</v>
      </c>
      <c r="C3584" t="s">
        <v>24</v>
      </c>
      <c r="D3584" s="8">
        <v>673702912960.00012</v>
      </c>
      <c r="E3584">
        <f t="shared" si="1529"/>
        <v>664</v>
      </c>
      <c r="F3584" t="s">
        <v>535</v>
      </c>
      <c r="G3584">
        <v>0.2</v>
      </c>
      <c r="H3584" s="1" t="s">
        <v>536</v>
      </c>
      <c r="I3584">
        <v>2</v>
      </c>
      <c r="J3584">
        <v>40</v>
      </c>
      <c r="K3584">
        <v>395</v>
      </c>
      <c r="L3584" s="1" t="str">
        <f>Sheet1!L3584</f>
        <v>[{"bid":16003,"type":6,"num":280},{"bid":14001,"type":4,"num":236500}]</v>
      </c>
    </row>
    <row r="3585" spans="1:12" x14ac:dyDescent="0.2">
      <c r="A3585">
        <f t="shared" si="1530"/>
        <v>954475</v>
      </c>
      <c r="B3585">
        <f t="shared" si="1531"/>
        <v>954476</v>
      </c>
      <c r="C3585" t="s">
        <v>459</v>
      </c>
      <c r="D3585" s="8">
        <v>687853185792.00012</v>
      </c>
      <c r="E3585">
        <f t="shared" si="1529"/>
        <v>666</v>
      </c>
      <c r="F3585" t="s">
        <v>531</v>
      </c>
      <c r="G3585">
        <v>0.2</v>
      </c>
      <c r="H3585" s="1" t="s">
        <v>536</v>
      </c>
      <c r="I3585">
        <v>1</v>
      </c>
      <c r="J3585">
        <v>20</v>
      </c>
      <c r="K3585">
        <v>396</v>
      </c>
      <c r="L3585" s="1" t="str">
        <f>Sheet1!L3585</f>
        <v>[{"bid":16003,"type":6,"num":280},{"bid":14001,"type":4,"num":237000}]</v>
      </c>
    </row>
    <row r="3586" spans="1:12" x14ac:dyDescent="0.2">
      <c r="A3586">
        <f t="shared" si="1530"/>
        <v>954476</v>
      </c>
      <c r="B3586">
        <f t="shared" si="1531"/>
        <v>954477</v>
      </c>
      <c r="C3586" t="s">
        <v>460</v>
      </c>
      <c r="D3586" s="8">
        <v>702188422416.00012</v>
      </c>
      <c r="E3586">
        <f t="shared" si="1529"/>
        <v>668</v>
      </c>
      <c r="F3586" t="s">
        <v>532</v>
      </c>
      <c r="G3586">
        <v>0.2</v>
      </c>
      <c r="H3586" s="1" t="s">
        <v>536</v>
      </c>
      <c r="I3586">
        <v>1</v>
      </c>
      <c r="J3586">
        <v>20</v>
      </c>
      <c r="K3586">
        <v>397</v>
      </c>
      <c r="L3586" s="1" t="str">
        <f>Sheet1!L3586</f>
        <v>[{"bid":16003,"type":6,"num":283},{"bid":14001,"type":4,"num":237500}]</v>
      </c>
    </row>
    <row r="3587" spans="1:12" x14ac:dyDescent="0.2">
      <c r="A3587">
        <f t="shared" si="1530"/>
        <v>954477</v>
      </c>
      <c r="B3587">
        <f t="shared" si="1531"/>
        <v>954478</v>
      </c>
      <c r="C3587" t="s">
        <v>461</v>
      </c>
      <c r="D3587" s="8">
        <v>716710070752.00012</v>
      </c>
      <c r="E3587">
        <f t="shared" si="1529"/>
        <v>670</v>
      </c>
      <c r="F3587" t="s">
        <v>532</v>
      </c>
      <c r="G3587">
        <v>0.2</v>
      </c>
      <c r="H3587" s="1" t="s">
        <v>536</v>
      </c>
      <c r="I3587">
        <v>1</v>
      </c>
      <c r="J3587">
        <v>20</v>
      </c>
      <c r="K3587">
        <v>398</v>
      </c>
      <c r="L3587" s="1" t="str">
        <f>Sheet1!L3587</f>
        <v>[{"bid":16003,"type":6,"num":283},{"bid":14001,"type":4,"num":238000}]</v>
      </c>
    </row>
    <row r="3588" spans="1:12" x14ac:dyDescent="0.2">
      <c r="A3588">
        <f t="shared" si="1530"/>
        <v>954478</v>
      </c>
      <c r="B3588">
        <f t="shared" si="1531"/>
        <v>954479</v>
      </c>
      <c r="C3588" t="s">
        <v>462</v>
      </c>
      <c r="D3588" s="8">
        <v>731419584000.00012</v>
      </c>
      <c r="E3588">
        <f t="shared" si="1529"/>
        <v>672</v>
      </c>
      <c r="F3588" t="s">
        <v>531</v>
      </c>
      <c r="G3588">
        <v>0.2</v>
      </c>
      <c r="H3588" s="1" t="s">
        <v>536</v>
      </c>
      <c r="I3588">
        <v>1</v>
      </c>
      <c r="J3588">
        <v>20</v>
      </c>
      <c r="K3588">
        <v>399</v>
      </c>
      <c r="L3588" s="1" t="str">
        <f>Sheet1!L3588</f>
        <v>[{"bid":16003,"type":6,"num":283},{"bid":14001,"type":4,"num":238500}]</v>
      </c>
    </row>
    <row r="3589" spans="1:12" x14ac:dyDescent="0.2">
      <c r="A3589">
        <f t="shared" si="1530"/>
        <v>954479</v>
      </c>
      <c r="B3589">
        <f t="shared" si="1531"/>
        <v>954480</v>
      </c>
      <c r="C3589" t="s">
        <v>463</v>
      </c>
      <c r="D3589" s="8">
        <v>746687519760.00012</v>
      </c>
      <c r="E3589">
        <f t="shared" si="1529"/>
        <v>674</v>
      </c>
      <c r="F3589" t="s">
        <v>532</v>
      </c>
      <c r="G3589">
        <v>0.2</v>
      </c>
      <c r="H3589" s="1" t="s">
        <v>536</v>
      </c>
      <c r="I3589">
        <v>1</v>
      </c>
      <c r="J3589">
        <v>20</v>
      </c>
      <c r="K3589">
        <v>400</v>
      </c>
      <c r="L3589" s="1" t="str">
        <f>Sheet1!L3589</f>
        <v>[{"bid":16003,"type":6,"num":283},{"bid":14001,"type":4,"num":239000}]</v>
      </c>
    </row>
    <row r="3590" spans="1:12" x14ac:dyDescent="0.2">
      <c r="A3590">
        <f t="shared" si="1530"/>
        <v>954480</v>
      </c>
      <c r="B3590">
        <f t="shared" si="1531"/>
        <v>954481</v>
      </c>
      <c r="C3590" t="s">
        <v>24</v>
      </c>
      <c r="D3590" s="8">
        <v>762153062088.00024</v>
      </c>
      <c r="E3590">
        <f t="shared" si="1529"/>
        <v>676</v>
      </c>
      <c r="F3590" t="s">
        <v>535</v>
      </c>
      <c r="G3590">
        <v>0.2</v>
      </c>
      <c r="H3590" s="1" t="s">
        <v>536</v>
      </c>
      <c r="I3590">
        <v>2</v>
      </c>
      <c r="J3590">
        <v>40</v>
      </c>
      <c r="K3590">
        <v>400</v>
      </c>
      <c r="L3590" s="1" t="str">
        <f>Sheet1!L3590</f>
        <v>[{"bid":16003,"type":6,"num":283},{"bid":14001,"type":4,"num":239500}]</v>
      </c>
    </row>
    <row r="3591" spans="1:12" x14ac:dyDescent="0.2">
      <c r="A3591">
        <f t="shared" si="1530"/>
        <v>954481</v>
      </c>
      <c r="B3591">
        <f t="shared" si="1531"/>
        <v>954482</v>
      </c>
      <c r="C3591" t="s">
        <v>464</v>
      </c>
      <c r="D3591" s="8">
        <v>777817741344.00012</v>
      </c>
      <c r="E3591">
        <f t="shared" si="1529"/>
        <v>677</v>
      </c>
      <c r="F3591" t="s">
        <v>531</v>
      </c>
      <c r="G3591">
        <v>0.2</v>
      </c>
      <c r="H3591" s="1" t="s">
        <v>536</v>
      </c>
      <c r="I3591">
        <v>1</v>
      </c>
      <c r="J3591">
        <v>20</v>
      </c>
      <c r="K3591">
        <v>401</v>
      </c>
      <c r="L3591" s="1" t="str">
        <f>Sheet1!L3591</f>
        <v>[{"bid":16003,"type":6,"num":286},{"bid":14001,"type":4,"num":240000}]</v>
      </c>
    </row>
    <row r="3592" spans="1:12" x14ac:dyDescent="0.2">
      <c r="A3592">
        <f t="shared" si="1530"/>
        <v>954482</v>
      </c>
      <c r="B3592">
        <f t="shared" si="1531"/>
        <v>954483</v>
      </c>
      <c r="C3592" t="s">
        <v>465</v>
      </c>
      <c r="D3592" s="8">
        <v>793683093408.00012</v>
      </c>
      <c r="E3592">
        <f t="shared" si="1529"/>
        <v>678</v>
      </c>
      <c r="F3592" t="s">
        <v>532</v>
      </c>
      <c r="G3592">
        <v>0.2</v>
      </c>
      <c r="H3592" s="1" t="s">
        <v>536</v>
      </c>
      <c r="I3592">
        <v>1</v>
      </c>
      <c r="J3592">
        <v>20</v>
      </c>
      <c r="K3592">
        <v>402</v>
      </c>
      <c r="L3592" s="1" t="str">
        <f>Sheet1!L3592</f>
        <v>[{"bid":16003,"type":6,"num":286},{"bid":14001,"type":4,"num":240500}]</v>
      </c>
    </row>
    <row r="3593" spans="1:12" x14ac:dyDescent="0.2">
      <c r="A3593">
        <f t="shared" si="1530"/>
        <v>954483</v>
      </c>
      <c r="B3593">
        <f t="shared" si="1531"/>
        <v>954484</v>
      </c>
      <c r="C3593" t="s">
        <v>466</v>
      </c>
      <c r="D3593" s="8">
        <v>809750659680.00012</v>
      </c>
      <c r="E3593">
        <f t="shared" si="1529"/>
        <v>680</v>
      </c>
      <c r="F3593" t="s">
        <v>532</v>
      </c>
      <c r="G3593">
        <v>0.2</v>
      </c>
      <c r="H3593" s="1" t="s">
        <v>536</v>
      </c>
      <c r="I3593">
        <v>1</v>
      </c>
      <c r="J3593">
        <v>20</v>
      </c>
      <c r="K3593">
        <v>403</v>
      </c>
      <c r="L3593" s="1" t="str">
        <f>Sheet1!L3593</f>
        <v>[{"bid":16003,"type":6,"num":286},{"bid":14001,"type":4,"num":241000}]</v>
      </c>
    </row>
    <row r="3594" spans="1:12" x14ac:dyDescent="0.2">
      <c r="A3594">
        <f t="shared" si="1530"/>
        <v>954484</v>
      </c>
      <c r="B3594">
        <f t="shared" si="1531"/>
        <v>954485</v>
      </c>
      <c r="C3594" t="s">
        <v>467</v>
      </c>
      <c r="D3594" s="8">
        <v>826021987080.00024</v>
      </c>
      <c r="E3594">
        <f t="shared" si="1529"/>
        <v>681</v>
      </c>
      <c r="F3594" t="s">
        <v>531</v>
      </c>
      <c r="G3594">
        <v>0.2</v>
      </c>
      <c r="H3594" s="1" t="s">
        <v>536</v>
      </c>
      <c r="I3594">
        <v>1</v>
      </c>
      <c r="J3594">
        <v>20</v>
      </c>
      <c r="K3594">
        <v>404</v>
      </c>
      <c r="L3594" s="1" t="str">
        <f>Sheet1!L3594</f>
        <v>[{"bid":16003,"type":6,"num":286},{"bid":14001,"type":4,"num":241500}]</v>
      </c>
    </row>
    <row r="3595" spans="1:12" x14ac:dyDescent="0.2">
      <c r="A3595">
        <f t="shared" si="1530"/>
        <v>954485</v>
      </c>
      <c r="B3595">
        <f t="shared" si="1531"/>
        <v>954486</v>
      </c>
      <c r="C3595" t="s">
        <v>468</v>
      </c>
      <c r="D3595" s="8">
        <v>842498628048.00012</v>
      </c>
      <c r="E3595">
        <f t="shared" si="1529"/>
        <v>683</v>
      </c>
      <c r="F3595" t="s">
        <v>532</v>
      </c>
      <c r="G3595">
        <v>0.2</v>
      </c>
      <c r="H3595" s="1" t="s">
        <v>536</v>
      </c>
      <c r="I3595">
        <v>1</v>
      </c>
      <c r="J3595">
        <v>20</v>
      </c>
      <c r="K3595">
        <v>405</v>
      </c>
      <c r="L3595" s="1" t="str">
        <f>Sheet1!L3595</f>
        <v>[{"bid":16003,"type":6,"num":286},{"bid":14001,"type":4,"num":242000}]</v>
      </c>
    </row>
    <row r="3596" spans="1:12" x14ac:dyDescent="0.2">
      <c r="A3596">
        <f t="shared" si="1530"/>
        <v>954486</v>
      </c>
      <c r="B3596">
        <f t="shared" si="1531"/>
        <v>954487</v>
      </c>
      <c r="C3596" t="s">
        <v>24</v>
      </c>
      <c r="D3596" s="8">
        <v>859182140544.00024</v>
      </c>
      <c r="E3596">
        <f t="shared" si="1529"/>
        <v>684</v>
      </c>
      <c r="F3596" t="s">
        <v>535</v>
      </c>
      <c r="G3596">
        <v>0.2</v>
      </c>
      <c r="H3596" s="1" t="s">
        <v>536</v>
      </c>
      <c r="I3596">
        <v>2</v>
      </c>
      <c r="J3596">
        <v>40</v>
      </c>
      <c r="K3596">
        <v>405</v>
      </c>
      <c r="L3596" s="1" t="str">
        <f>Sheet1!L3596</f>
        <v>[{"bid":16003,"type":6,"num":289},{"bid":14001,"type":4,"num":242500}]</v>
      </c>
    </row>
    <row r="3597" spans="1:12" x14ac:dyDescent="0.2">
      <c r="A3597">
        <f t="shared" si="1530"/>
        <v>954487</v>
      </c>
      <c r="B3597">
        <f t="shared" si="1531"/>
        <v>954488</v>
      </c>
      <c r="C3597" t="s">
        <v>469</v>
      </c>
      <c r="D3597" s="8">
        <v>876471040512.00024</v>
      </c>
      <c r="E3597">
        <f t="shared" si="1529"/>
        <v>686</v>
      </c>
      <c r="F3597" t="s">
        <v>531</v>
      </c>
      <c r="G3597">
        <v>0.2</v>
      </c>
      <c r="H3597" s="1" t="s">
        <v>536</v>
      </c>
      <c r="I3597">
        <v>1</v>
      </c>
      <c r="J3597">
        <v>20</v>
      </c>
      <c r="K3597">
        <v>406</v>
      </c>
      <c r="L3597" s="1" t="str">
        <f>Sheet1!L3597</f>
        <v>[{"bid":16003,"type":6,"num":289},{"bid":14001,"type":4,"num":243000}]</v>
      </c>
    </row>
    <row r="3598" spans="1:12" x14ac:dyDescent="0.2">
      <c r="A3598">
        <f t="shared" si="1530"/>
        <v>954488</v>
      </c>
      <c r="B3598">
        <f t="shared" si="1531"/>
        <v>954489</v>
      </c>
      <c r="C3598" t="s">
        <v>470</v>
      </c>
      <c r="D3598" s="8">
        <v>893977094304.00024</v>
      </c>
      <c r="E3598">
        <f t="shared" si="1529"/>
        <v>688</v>
      </c>
      <c r="F3598" t="s">
        <v>532</v>
      </c>
      <c r="G3598">
        <v>0.2</v>
      </c>
      <c r="H3598" s="1" t="s">
        <v>536</v>
      </c>
      <c r="I3598">
        <v>1</v>
      </c>
      <c r="J3598">
        <v>20</v>
      </c>
      <c r="K3598">
        <v>407</v>
      </c>
      <c r="L3598" s="1" t="str">
        <f>Sheet1!L3598</f>
        <v>[{"bid":16003,"type":6,"num":289},{"bid":14001,"type":4,"num":243500}]</v>
      </c>
    </row>
    <row r="3599" spans="1:12" x14ac:dyDescent="0.2">
      <c r="A3599">
        <f t="shared" si="1530"/>
        <v>954489</v>
      </c>
      <c r="B3599">
        <f t="shared" si="1531"/>
        <v>954490</v>
      </c>
      <c r="C3599" t="s">
        <v>471</v>
      </c>
      <c r="D3599" s="8">
        <v>911701939200.00012</v>
      </c>
      <c r="E3599">
        <f t="shared" si="1529"/>
        <v>690</v>
      </c>
      <c r="F3599" t="s">
        <v>532</v>
      </c>
      <c r="G3599">
        <v>0.2</v>
      </c>
      <c r="H3599" s="1" t="s">
        <v>536</v>
      </c>
      <c r="I3599">
        <v>1</v>
      </c>
      <c r="J3599">
        <v>20</v>
      </c>
      <c r="K3599">
        <v>408</v>
      </c>
      <c r="L3599" s="1" t="str">
        <f>Sheet1!L3599</f>
        <v>[{"bid":16003,"type":6,"num":289},{"bid":14001,"type":4,"num":244000}]</v>
      </c>
    </row>
    <row r="3600" spans="1:12" x14ac:dyDescent="0.2">
      <c r="A3600">
        <f t="shared" si="1530"/>
        <v>954490</v>
      </c>
      <c r="B3600">
        <f t="shared" si="1531"/>
        <v>954491</v>
      </c>
      <c r="C3600" t="s">
        <v>472</v>
      </c>
      <c r="D3600" s="8">
        <v>929647218240.00012</v>
      </c>
      <c r="E3600">
        <f t="shared" si="1529"/>
        <v>691</v>
      </c>
      <c r="F3600" t="s">
        <v>531</v>
      </c>
      <c r="G3600">
        <v>0.2</v>
      </c>
      <c r="H3600" s="1" t="s">
        <v>536</v>
      </c>
      <c r="I3600">
        <v>1</v>
      </c>
      <c r="J3600">
        <v>20</v>
      </c>
      <c r="K3600">
        <v>409</v>
      </c>
      <c r="L3600" s="1" t="str">
        <f>Sheet1!L3600</f>
        <v>[{"bid":16003,"type":6,"num":289},{"bid":14001,"type":4,"num":244500}]</v>
      </c>
    </row>
    <row r="3601" spans="1:12" x14ac:dyDescent="0.2">
      <c r="A3601">
        <f t="shared" si="1530"/>
        <v>954491</v>
      </c>
      <c r="B3601">
        <f t="shared" si="1531"/>
        <v>954492</v>
      </c>
      <c r="C3601" t="s">
        <v>473</v>
      </c>
      <c r="D3601" s="8">
        <v>947814580224.00012</v>
      </c>
      <c r="E3601">
        <f t="shared" si="1529"/>
        <v>692</v>
      </c>
      <c r="F3601" t="s">
        <v>532</v>
      </c>
      <c r="G3601">
        <v>0.2</v>
      </c>
      <c r="H3601" s="1" t="s">
        <v>536</v>
      </c>
      <c r="I3601">
        <v>1</v>
      </c>
      <c r="J3601">
        <v>20</v>
      </c>
      <c r="K3601">
        <v>410</v>
      </c>
      <c r="L3601" s="1" t="str">
        <f>Sheet1!L3601</f>
        <v>[{"bid":16003,"type":6,"num":292},{"bid":14001,"type":4,"num":245000}]</v>
      </c>
    </row>
    <row r="3602" spans="1:12" x14ac:dyDescent="0.2">
      <c r="A3602">
        <f t="shared" si="1530"/>
        <v>954492</v>
      </c>
      <c r="B3602">
        <f t="shared" si="1531"/>
        <v>954493</v>
      </c>
      <c r="C3602" t="s">
        <v>24</v>
      </c>
      <c r="D3602" s="8">
        <v>966205679712.00024</v>
      </c>
      <c r="E3602">
        <f t="shared" si="1529"/>
        <v>694</v>
      </c>
      <c r="F3602" t="s">
        <v>535</v>
      </c>
      <c r="G3602">
        <v>0.2</v>
      </c>
      <c r="H3602" s="1" t="s">
        <v>536</v>
      </c>
      <c r="I3602">
        <v>2</v>
      </c>
      <c r="J3602">
        <v>40</v>
      </c>
      <c r="K3602">
        <v>410</v>
      </c>
      <c r="L3602" s="1" t="str">
        <f>Sheet1!L3602</f>
        <v>[{"bid":16003,"type":6,"num":292},{"bid":14001,"type":4,"num":245500}]</v>
      </c>
    </row>
    <row r="3603" spans="1:12" x14ac:dyDescent="0.2">
      <c r="A3603">
        <f t="shared" si="1530"/>
        <v>954493</v>
      </c>
      <c r="B3603">
        <f t="shared" si="1531"/>
        <v>954494</v>
      </c>
      <c r="C3603" t="s">
        <v>474</v>
      </c>
      <c r="D3603" s="8">
        <v>984822177024.00012</v>
      </c>
      <c r="E3603">
        <f t="shared" si="1529"/>
        <v>696</v>
      </c>
      <c r="F3603" t="s">
        <v>531</v>
      </c>
      <c r="G3603">
        <v>0.2</v>
      </c>
      <c r="H3603" s="1" t="s">
        <v>536</v>
      </c>
      <c r="I3603">
        <v>1</v>
      </c>
      <c r="J3603">
        <v>20</v>
      </c>
      <c r="K3603">
        <v>411</v>
      </c>
      <c r="L3603" s="1" t="str">
        <f>Sheet1!L3603</f>
        <v>[{"bid":16003,"type":6,"num":292},{"bid":14001,"type":4,"num":246000}]</v>
      </c>
    </row>
    <row r="3604" spans="1:12" x14ac:dyDescent="0.2">
      <c r="A3604">
        <f t="shared" si="1530"/>
        <v>954494</v>
      </c>
      <c r="B3604">
        <f t="shared" si="1531"/>
        <v>954495</v>
      </c>
      <c r="C3604" t="s">
        <v>475</v>
      </c>
      <c r="D3604" s="8">
        <v>1003665738240.0001</v>
      </c>
      <c r="E3604">
        <f t="shared" si="1529"/>
        <v>698</v>
      </c>
      <c r="F3604" t="s">
        <v>532</v>
      </c>
      <c r="G3604">
        <v>0.2</v>
      </c>
      <c r="H3604" s="1" t="s">
        <v>536</v>
      </c>
      <c r="I3604">
        <v>1</v>
      </c>
      <c r="J3604">
        <v>20</v>
      </c>
      <c r="K3604">
        <v>412</v>
      </c>
      <c r="L3604" s="1" t="str">
        <f>Sheet1!L3604</f>
        <v>[{"bid":16003,"type":6,"num":292},{"bid":14001,"type":4,"num":246500}]</v>
      </c>
    </row>
    <row r="3605" spans="1:12" x14ac:dyDescent="0.2">
      <c r="A3605">
        <f t="shared" si="1530"/>
        <v>954495</v>
      </c>
      <c r="B3605">
        <f t="shared" si="1531"/>
        <v>954496</v>
      </c>
      <c r="C3605" t="s">
        <v>476</v>
      </c>
      <c r="D3605" s="8">
        <v>1023164176048.0001</v>
      </c>
      <c r="E3605">
        <f t="shared" si="1529"/>
        <v>699</v>
      </c>
      <c r="F3605" t="s">
        <v>532</v>
      </c>
      <c r="G3605">
        <v>0.2</v>
      </c>
      <c r="H3605" s="1" t="s">
        <v>536</v>
      </c>
      <c r="I3605">
        <v>1</v>
      </c>
      <c r="J3605">
        <v>20</v>
      </c>
      <c r="K3605">
        <v>413</v>
      </c>
      <c r="L3605" s="1" t="str">
        <f>Sheet1!L3605</f>
        <v>[{"bid":16003,"type":6,"num":292},{"bid":14001,"type":4,"num":247000}]</v>
      </c>
    </row>
    <row r="3606" spans="1:12" x14ac:dyDescent="0.2">
      <c r="A3606">
        <f t="shared" si="1530"/>
        <v>954496</v>
      </c>
      <c r="B3606">
        <f t="shared" si="1531"/>
        <v>954497</v>
      </c>
      <c r="C3606" t="s">
        <v>477</v>
      </c>
      <c r="D3606" s="8">
        <v>1042900515096.0002</v>
      </c>
      <c r="E3606">
        <f t="shared" si="1529"/>
        <v>701</v>
      </c>
      <c r="F3606" t="s">
        <v>531</v>
      </c>
      <c r="G3606">
        <v>0.2</v>
      </c>
      <c r="H3606" s="1" t="s">
        <v>536</v>
      </c>
      <c r="I3606">
        <v>1</v>
      </c>
      <c r="J3606">
        <v>20</v>
      </c>
      <c r="K3606">
        <v>414</v>
      </c>
      <c r="L3606" s="1" t="str">
        <f>Sheet1!L3606</f>
        <v>[{"bid":16003,"type":6,"num":295},{"bid":14001,"type":4,"num":247500}]</v>
      </c>
    </row>
    <row r="3607" spans="1:12" x14ac:dyDescent="0.2">
      <c r="A3607">
        <f t="shared" si="1530"/>
        <v>954497</v>
      </c>
      <c r="B3607">
        <f t="shared" si="1531"/>
        <v>954498</v>
      </c>
      <c r="C3607" t="s">
        <v>478</v>
      </c>
      <c r="D3607" s="8">
        <v>1062876502944.0002</v>
      </c>
      <c r="E3607">
        <f t="shared" si="1529"/>
        <v>702</v>
      </c>
      <c r="F3607" t="s">
        <v>532</v>
      </c>
      <c r="G3607">
        <v>0.2</v>
      </c>
      <c r="H3607" s="1" t="s">
        <v>536</v>
      </c>
      <c r="I3607">
        <v>1</v>
      </c>
      <c r="J3607">
        <v>20</v>
      </c>
      <c r="K3607">
        <v>415</v>
      </c>
      <c r="L3607" s="1" t="str">
        <f>Sheet1!L3607</f>
        <v>[{"bid":16003,"type":6,"num":295},{"bid":14001,"type":4,"num":248000}]</v>
      </c>
    </row>
    <row r="3608" spans="1:12" x14ac:dyDescent="0.2">
      <c r="A3608">
        <f t="shared" si="1530"/>
        <v>954498</v>
      </c>
      <c r="B3608">
        <f t="shared" si="1531"/>
        <v>954499</v>
      </c>
      <c r="C3608" t="s">
        <v>24</v>
      </c>
      <c r="D3608" s="8">
        <v>1083093893152.0001</v>
      </c>
      <c r="E3608">
        <f t="shared" si="1529"/>
        <v>704</v>
      </c>
      <c r="F3608" t="s">
        <v>535</v>
      </c>
      <c r="G3608">
        <v>0.2</v>
      </c>
      <c r="H3608" s="1" t="s">
        <v>536</v>
      </c>
      <c r="I3608">
        <v>2</v>
      </c>
      <c r="J3608">
        <v>40</v>
      </c>
      <c r="K3608">
        <v>415</v>
      </c>
      <c r="L3608" s="1" t="str">
        <f>Sheet1!L3608</f>
        <v>[{"bid":16003,"type":6,"num":295},{"bid":14001,"type":4,"num":248500}]</v>
      </c>
    </row>
    <row r="3609" spans="1:12" x14ac:dyDescent="0.2">
      <c r="A3609">
        <f t="shared" si="1530"/>
        <v>954499</v>
      </c>
      <c r="B3609">
        <f t="shared" si="1531"/>
        <v>954500</v>
      </c>
      <c r="C3609" t="s">
        <v>479</v>
      </c>
      <c r="D3609" s="8">
        <v>1103554445280</v>
      </c>
      <c r="E3609">
        <f t="shared" si="1529"/>
        <v>706</v>
      </c>
      <c r="F3609" t="s">
        <v>531</v>
      </c>
      <c r="G3609">
        <v>0.2</v>
      </c>
      <c r="H3609" s="1" t="s">
        <v>536</v>
      </c>
      <c r="I3609">
        <v>1</v>
      </c>
      <c r="J3609">
        <v>20</v>
      </c>
      <c r="K3609">
        <v>416</v>
      </c>
      <c r="L3609" s="1" t="str">
        <f>Sheet1!L3609</f>
        <v>[{"bid":16003,"type":6,"num":295},{"bid":14001,"type":4,"num":249000}]</v>
      </c>
    </row>
    <row r="3610" spans="1:12" x14ac:dyDescent="0.2">
      <c r="A3610">
        <f t="shared" si="1530"/>
        <v>954500</v>
      </c>
      <c r="B3610">
        <f t="shared" si="1531"/>
        <v>954501</v>
      </c>
      <c r="C3610" t="s">
        <v>480</v>
      </c>
      <c r="D3610" s="8">
        <v>1124259924888.0002</v>
      </c>
      <c r="E3610">
        <f t="shared" si="1529"/>
        <v>707</v>
      </c>
      <c r="F3610" t="s">
        <v>532</v>
      </c>
      <c r="G3610">
        <v>0.2</v>
      </c>
      <c r="H3610" s="1" t="s">
        <v>536</v>
      </c>
      <c r="I3610">
        <v>1</v>
      </c>
      <c r="J3610">
        <v>20</v>
      </c>
      <c r="K3610">
        <v>417</v>
      </c>
      <c r="L3610" s="1" t="str">
        <f>Sheet1!L3610</f>
        <v>[{"bid":16003,"type":6,"num":295},{"bid":14001,"type":4,"num":249500}]</v>
      </c>
    </row>
    <row r="3611" spans="1:12" x14ac:dyDescent="0.2">
      <c r="A3611">
        <f t="shared" si="1530"/>
        <v>954501</v>
      </c>
      <c r="B3611">
        <f t="shared" si="1531"/>
        <v>954502</v>
      </c>
      <c r="C3611" t="s">
        <v>481</v>
      </c>
      <c r="D3611" s="8">
        <v>1145212103536.0002</v>
      </c>
      <c r="E3611">
        <f t="shared" si="1529"/>
        <v>708</v>
      </c>
      <c r="F3611" t="s">
        <v>532</v>
      </c>
      <c r="G3611">
        <v>0.2</v>
      </c>
      <c r="H3611" s="1" t="s">
        <v>536</v>
      </c>
      <c r="I3611">
        <v>1</v>
      </c>
      <c r="J3611">
        <v>20</v>
      </c>
      <c r="K3611">
        <v>418</v>
      </c>
      <c r="L3611" s="1" t="str">
        <f>Sheet1!L3611</f>
        <v>[{"bid":16003,"type":6,"num":298},{"bid":14001,"type":4,"num":250000}]</v>
      </c>
    </row>
    <row r="3612" spans="1:12" x14ac:dyDescent="0.2">
      <c r="A3612">
        <f t="shared" si="1530"/>
        <v>954502</v>
      </c>
      <c r="B3612">
        <f t="shared" si="1531"/>
        <v>954503</v>
      </c>
      <c r="C3612" t="s">
        <v>482</v>
      </c>
      <c r="D3612" s="8">
        <v>1166412758784.0002</v>
      </c>
      <c r="E3612">
        <f t="shared" si="1529"/>
        <v>710</v>
      </c>
      <c r="F3612" t="s">
        <v>531</v>
      </c>
      <c r="G3612">
        <v>0.2</v>
      </c>
      <c r="H3612" s="1" t="s">
        <v>536</v>
      </c>
      <c r="I3612">
        <v>1</v>
      </c>
      <c r="J3612">
        <v>20</v>
      </c>
      <c r="K3612">
        <v>419</v>
      </c>
      <c r="L3612" s="1" t="str">
        <f>Sheet1!L3612</f>
        <v>[{"bid":16003,"type":6,"num":298},{"bid":14001,"type":4,"num":250500}]</v>
      </c>
    </row>
    <row r="3613" spans="1:12" x14ac:dyDescent="0.2">
      <c r="A3613">
        <f t="shared" si="1530"/>
        <v>954503</v>
      </c>
      <c r="B3613">
        <f t="shared" si="1531"/>
        <v>954504</v>
      </c>
      <c r="C3613" t="s">
        <v>483</v>
      </c>
      <c r="D3613" s="8">
        <v>1188320369184</v>
      </c>
      <c r="E3613">
        <f t="shared" si="1529"/>
        <v>711</v>
      </c>
      <c r="F3613" t="s">
        <v>532</v>
      </c>
      <c r="G3613">
        <v>0.2</v>
      </c>
      <c r="H3613" s="1" t="s">
        <v>536</v>
      </c>
      <c r="I3613">
        <v>1</v>
      </c>
      <c r="J3613">
        <v>20</v>
      </c>
      <c r="K3613">
        <v>420</v>
      </c>
      <c r="L3613" s="1" t="str">
        <f>Sheet1!L3613</f>
        <v>[{"bid":16003,"type":6,"num":298},{"bid":14001,"type":4,"num":251000}]</v>
      </c>
    </row>
    <row r="3614" spans="1:12" x14ac:dyDescent="0.2">
      <c r="A3614">
        <f t="shared" si="1530"/>
        <v>954504</v>
      </c>
      <c r="B3614">
        <f t="shared" si="1531"/>
        <v>954505</v>
      </c>
      <c r="C3614" t="s">
        <v>24</v>
      </c>
      <c r="D3614" s="8">
        <v>1210487862960.0002</v>
      </c>
      <c r="E3614">
        <f t="shared" si="1529"/>
        <v>713</v>
      </c>
      <c r="F3614" t="s">
        <v>535</v>
      </c>
      <c r="G3614">
        <v>0.2</v>
      </c>
      <c r="H3614" s="1" t="s">
        <v>536</v>
      </c>
      <c r="I3614">
        <v>2</v>
      </c>
      <c r="J3614">
        <v>40</v>
      </c>
      <c r="K3614">
        <v>420</v>
      </c>
      <c r="L3614" s="1" t="str">
        <f>Sheet1!L3614</f>
        <v>[{"bid":16003,"type":6,"num":298},{"bid":14001,"type":4,"num":251500}]</v>
      </c>
    </row>
    <row r="3615" spans="1:12" x14ac:dyDescent="0.2">
      <c r="A3615">
        <f t="shared" si="1530"/>
        <v>954505</v>
      </c>
      <c r="B3615">
        <f t="shared" si="1531"/>
        <v>954506</v>
      </c>
      <c r="C3615" t="s">
        <v>484</v>
      </c>
      <c r="D3615" s="8">
        <v>1232917101312.0002</v>
      </c>
      <c r="E3615">
        <f t="shared" ref="E3615:E3649" si="1532">E1791</f>
        <v>714</v>
      </c>
      <c r="F3615" t="s">
        <v>531</v>
      </c>
      <c r="G3615">
        <v>0.2</v>
      </c>
      <c r="H3615" s="1" t="s">
        <v>536</v>
      </c>
      <c r="I3615">
        <v>1</v>
      </c>
      <c r="J3615">
        <v>20</v>
      </c>
      <c r="K3615">
        <v>421</v>
      </c>
      <c r="L3615" s="1" t="str">
        <f>Sheet1!L3615</f>
        <v>[{"bid":16003,"type":6,"num":298},{"bid":14001,"type":4,"num":252000}]</v>
      </c>
    </row>
    <row r="3616" spans="1:12" x14ac:dyDescent="0.2">
      <c r="A3616">
        <f t="shared" si="1530"/>
        <v>954506</v>
      </c>
      <c r="B3616">
        <f t="shared" si="1531"/>
        <v>954507</v>
      </c>
      <c r="C3616" t="s">
        <v>485</v>
      </c>
      <c r="D3616" s="8">
        <v>1255609951680</v>
      </c>
      <c r="E3616">
        <f t="shared" si="1532"/>
        <v>715</v>
      </c>
      <c r="F3616" t="s">
        <v>532</v>
      </c>
      <c r="G3616">
        <v>0.2</v>
      </c>
      <c r="H3616" s="1" t="s">
        <v>536</v>
      </c>
      <c r="I3616">
        <v>1</v>
      </c>
      <c r="J3616">
        <v>20</v>
      </c>
      <c r="K3616">
        <v>422</v>
      </c>
      <c r="L3616" s="1" t="str">
        <f>Sheet1!L3616</f>
        <v>[{"bid":16003,"type":6,"num":301},{"bid":14001,"type":4,"num":252500}]</v>
      </c>
    </row>
    <row r="3617" spans="1:12" x14ac:dyDescent="0.2">
      <c r="A3617">
        <f t="shared" si="1530"/>
        <v>954507</v>
      </c>
      <c r="B3617">
        <f t="shared" si="1531"/>
        <v>954508</v>
      </c>
      <c r="C3617" t="s">
        <v>486</v>
      </c>
      <c r="D3617" s="8">
        <v>1278568287744</v>
      </c>
      <c r="E3617">
        <f t="shared" si="1532"/>
        <v>716</v>
      </c>
      <c r="F3617" t="s">
        <v>532</v>
      </c>
      <c r="G3617">
        <v>0.2</v>
      </c>
      <c r="H3617" s="1" t="s">
        <v>536</v>
      </c>
      <c r="I3617">
        <v>1</v>
      </c>
      <c r="J3617">
        <v>20</v>
      </c>
      <c r="K3617">
        <v>423</v>
      </c>
      <c r="L3617" s="1" t="str">
        <f>Sheet1!L3617</f>
        <v>[{"bid":16003,"type":6,"num":301},{"bid":14001,"type":4,"num":253000}]</v>
      </c>
    </row>
    <row r="3618" spans="1:12" x14ac:dyDescent="0.2">
      <c r="A3618">
        <f t="shared" si="1530"/>
        <v>954508</v>
      </c>
      <c r="B3618">
        <f t="shared" si="1531"/>
        <v>954509</v>
      </c>
      <c r="C3618" t="s">
        <v>487</v>
      </c>
      <c r="D3618" s="8">
        <v>1301793989424.0002</v>
      </c>
      <c r="E3618">
        <f t="shared" si="1532"/>
        <v>717</v>
      </c>
      <c r="F3618" t="s">
        <v>531</v>
      </c>
      <c r="G3618">
        <v>0.2</v>
      </c>
      <c r="H3618" s="1" t="s">
        <v>536</v>
      </c>
      <c r="I3618">
        <v>1</v>
      </c>
      <c r="J3618">
        <v>20</v>
      </c>
      <c r="K3618">
        <v>424</v>
      </c>
      <c r="L3618" s="1" t="str">
        <f>Sheet1!L3618</f>
        <v>[{"bid":16003,"type":6,"num":301},{"bid":14001,"type":4,"num":253500}]</v>
      </c>
    </row>
    <row r="3619" spans="1:12" x14ac:dyDescent="0.2">
      <c r="A3619">
        <f t="shared" si="1530"/>
        <v>954509</v>
      </c>
      <c r="B3619">
        <f t="shared" si="1531"/>
        <v>954510</v>
      </c>
      <c r="C3619" t="s">
        <v>488</v>
      </c>
      <c r="D3619" s="8">
        <v>1325288942880.0002</v>
      </c>
      <c r="E3619">
        <f t="shared" si="1532"/>
        <v>719</v>
      </c>
      <c r="F3619" t="s">
        <v>532</v>
      </c>
      <c r="G3619">
        <v>0.2</v>
      </c>
      <c r="H3619" s="1" t="s">
        <v>536</v>
      </c>
      <c r="I3619">
        <v>1</v>
      </c>
      <c r="J3619">
        <v>20</v>
      </c>
      <c r="K3619">
        <v>425</v>
      </c>
      <c r="L3619" s="1" t="str">
        <f>Sheet1!L3619</f>
        <v>[{"bid":16003,"type":6,"num":301},{"bid":14001,"type":4,"num":254000}]</v>
      </c>
    </row>
    <row r="3620" spans="1:12" x14ac:dyDescent="0.2">
      <c r="A3620">
        <f t="shared" si="1530"/>
        <v>954510</v>
      </c>
      <c r="B3620">
        <f t="shared" si="1531"/>
        <v>954511</v>
      </c>
      <c r="C3620" t="s">
        <v>24</v>
      </c>
      <c r="D3620" s="8">
        <v>1349055040512.0002</v>
      </c>
      <c r="E3620">
        <f t="shared" si="1532"/>
        <v>721</v>
      </c>
      <c r="F3620" t="s">
        <v>535</v>
      </c>
      <c r="G3620">
        <v>0.2</v>
      </c>
      <c r="H3620" s="1" t="s">
        <v>536</v>
      </c>
      <c r="I3620">
        <v>2</v>
      </c>
      <c r="J3620">
        <v>40</v>
      </c>
      <c r="K3620">
        <v>425</v>
      </c>
      <c r="L3620" s="1" t="str">
        <f>Sheet1!L3620</f>
        <v>[{"bid":16003,"type":6,"num":301},{"bid":14001,"type":4,"num":254500}]</v>
      </c>
    </row>
    <row r="3621" spans="1:12" x14ac:dyDescent="0.2">
      <c r="A3621">
        <f t="shared" si="1530"/>
        <v>954511</v>
      </c>
      <c r="B3621">
        <f t="shared" si="1531"/>
        <v>954512</v>
      </c>
      <c r="C3621" t="s">
        <v>489</v>
      </c>
      <c r="D3621" s="8">
        <v>1373582826576</v>
      </c>
      <c r="E3621">
        <f t="shared" si="1532"/>
        <v>722</v>
      </c>
      <c r="F3621" t="s">
        <v>531</v>
      </c>
      <c r="G3621">
        <v>0.2</v>
      </c>
      <c r="H3621" s="1" t="s">
        <v>536</v>
      </c>
      <c r="I3621">
        <v>1</v>
      </c>
      <c r="J3621">
        <v>20</v>
      </c>
      <c r="K3621">
        <v>426</v>
      </c>
      <c r="L3621" s="1" t="str">
        <f>Sheet1!L3621</f>
        <v>[{"bid":16003,"type":6,"num":304},{"bid":14001,"type":4,"num":255000}]</v>
      </c>
    </row>
    <row r="3622" spans="1:12" x14ac:dyDescent="0.2">
      <c r="A3622">
        <f t="shared" si="1530"/>
        <v>954512</v>
      </c>
      <c r="B3622">
        <f t="shared" si="1531"/>
        <v>954513</v>
      </c>
      <c r="C3622" t="s">
        <v>490</v>
      </c>
      <c r="D3622" s="8">
        <v>1398393747432.0002</v>
      </c>
      <c r="E3622">
        <f t="shared" si="1532"/>
        <v>723</v>
      </c>
      <c r="F3622" t="s">
        <v>532</v>
      </c>
      <c r="G3622">
        <v>0.2</v>
      </c>
      <c r="H3622" s="1" t="s">
        <v>536</v>
      </c>
      <c r="I3622">
        <v>1</v>
      </c>
      <c r="J3622">
        <v>20</v>
      </c>
      <c r="K3622">
        <v>427</v>
      </c>
      <c r="L3622" s="1" t="str">
        <f>Sheet1!L3622</f>
        <v>[{"bid":16003,"type":6,"num":304},{"bid":14001,"type":4,"num":255500}]</v>
      </c>
    </row>
    <row r="3623" spans="1:12" x14ac:dyDescent="0.2">
      <c r="A3623">
        <f t="shared" si="1530"/>
        <v>954513</v>
      </c>
      <c r="B3623">
        <f t="shared" si="1531"/>
        <v>954514</v>
      </c>
      <c r="C3623" t="s">
        <v>491</v>
      </c>
      <c r="D3623" s="8">
        <v>1423489781280.0002</v>
      </c>
      <c r="E3623">
        <f t="shared" si="1532"/>
        <v>724</v>
      </c>
      <c r="F3623" t="s">
        <v>532</v>
      </c>
      <c r="G3623">
        <v>0.2</v>
      </c>
      <c r="H3623" s="1" t="s">
        <v>536</v>
      </c>
      <c r="I3623">
        <v>1</v>
      </c>
      <c r="J3623">
        <v>20</v>
      </c>
      <c r="K3623">
        <v>428</v>
      </c>
      <c r="L3623" s="1" t="str">
        <f>Sheet1!L3623</f>
        <v>[{"bid":16003,"type":6,"num":304},{"bid":14001,"type":4,"num":256000}]</v>
      </c>
    </row>
    <row r="3624" spans="1:12" x14ac:dyDescent="0.2">
      <c r="A3624">
        <f t="shared" si="1530"/>
        <v>954514</v>
      </c>
      <c r="B3624">
        <f t="shared" si="1531"/>
        <v>954515</v>
      </c>
      <c r="C3624" t="s">
        <v>492</v>
      </c>
      <c r="D3624" s="8">
        <v>1448872912800.0002</v>
      </c>
      <c r="E3624">
        <f t="shared" si="1532"/>
        <v>725</v>
      </c>
      <c r="F3624" t="s">
        <v>531</v>
      </c>
      <c r="G3624">
        <v>0.2</v>
      </c>
      <c r="H3624" s="1" t="s">
        <v>536</v>
      </c>
      <c r="I3624">
        <v>1</v>
      </c>
      <c r="J3624">
        <v>20</v>
      </c>
      <c r="K3624">
        <v>429</v>
      </c>
      <c r="L3624" s="1" t="str">
        <f>Sheet1!L3624</f>
        <v>[{"bid":16003,"type":6,"num":304},{"bid":14001,"type":4,"num":256500}]</v>
      </c>
    </row>
    <row r="3625" spans="1:12" x14ac:dyDescent="0.2">
      <c r="A3625">
        <f t="shared" ref="A3625:A3649" si="1533">B3624</f>
        <v>954515</v>
      </c>
      <c r="B3625">
        <f t="shared" ref="B3625:B3649" si="1534">A3625+1</f>
        <v>954516</v>
      </c>
      <c r="C3625" t="s">
        <v>493</v>
      </c>
      <c r="D3625" s="8">
        <v>1474545133152.0002</v>
      </c>
      <c r="E3625">
        <f t="shared" si="1532"/>
        <v>727</v>
      </c>
      <c r="F3625" t="s">
        <v>532</v>
      </c>
      <c r="G3625">
        <v>0.2</v>
      </c>
      <c r="H3625" s="1" t="s">
        <v>536</v>
      </c>
      <c r="I3625">
        <v>1</v>
      </c>
      <c r="J3625">
        <v>20</v>
      </c>
      <c r="K3625">
        <v>430</v>
      </c>
      <c r="L3625" s="1" t="str">
        <f>Sheet1!L3625</f>
        <v>[{"bid":16003,"type":6,"num":304},{"bid":14001,"type":4,"num":257000}]</v>
      </c>
    </row>
    <row r="3626" spans="1:12" x14ac:dyDescent="0.2">
      <c r="A3626">
        <f t="shared" si="1533"/>
        <v>954516</v>
      </c>
      <c r="B3626">
        <f t="shared" si="1534"/>
        <v>954517</v>
      </c>
      <c r="C3626" t="s">
        <v>24</v>
      </c>
      <c r="D3626" s="8">
        <v>1500508439976</v>
      </c>
      <c r="E3626">
        <f t="shared" si="1532"/>
        <v>728</v>
      </c>
      <c r="F3626" t="s">
        <v>535</v>
      </c>
      <c r="G3626">
        <v>0.2</v>
      </c>
      <c r="H3626" s="1" t="s">
        <v>536</v>
      </c>
      <c r="I3626">
        <v>2</v>
      </c>
      <c r="J3626">
        <v>40</v>
      </c>
      <c r="K3626">
        <v>430</v>
      </c>
      <c r="L3626" s="1" t="str">
        <f>Sheet1!L3626</f>
        <v>[{"bid":16003,"type":6,"num":307},{"bid":14001,"type":4,"num":257500}]</v>
      </c>
    </row>
    <row r="3627" spans="1:12" x14ac:dyDescent="0.2">
      <c r="A3627">
        <f t="shared" si="1533"/>
        <v>954517</v>
      </c>
      <c r="B3627">
        <f t="shared" si="1534"/>
        <v>954518</v>
      </c>
      <c r="C3627" t="s">
        <v>494</v>
      </c>
      <c r="D3627" s="8">
        <v>1526764837392.0005</v>
      </c>
      <c r="E3627">
        <f t="shared" si="1532"/>
        <v>730</v>
      </c>
      <c r="F3627" t="s">
        <v>531</v>
      </c>
      <c r="G3627">
        <v>0.2</v>
      </c>
      <c r="H3627" s="1" t="s">
        <v>536</v>
      </c>
      <c r="I3627">
        <v>1</v>
      </c>
      <c r="J3627">
        <v>20</v>
      </c>
      <c r="K3627">
        <v>431</v>
      </c>
      <c r="L3627" s="1" t="str">
        <f>Sheet1!L3627</f>
        <v>[{"bid":16003,"type":6,"num":307},{"bid":14001,"type":4,"num":258000}]</v>
      </c>
    </row>
    <row r="3628" spans="1:12" x14ac:dyDescent="0.2">
      <c r="A3628">
        <f t="shared" si="1533"/>
        <v>954518</v>
      </c>
      <c r="B3628">
        <f t="shared" si="1534"/>
        <v>954519</v>
      </c>
      <c r="C3628" t="s">
        <v>495</v>
      </c>
      <c r="D3628" s="8">
        <v>1553316336000.0002</v>
      </c>
      <c r="E3628">
        <f t="shared" si="1532"/>
        <v>732</v>
      </c>
      <c r="F3628" t="s">
        <v>532</v>
      </c>
      <c r="G3628">
        <v>0.2</v>
      </c>
      <c r="H3628" s="1" t="s">
        <v>536</v>
      </c>
      <c r="I3628">
        <v>1</v>
      </c>
      <c r="J3628">
        <v>20</v>
      </c>
      <c r="K3628">
        <v>432</v>
      </c>
      <c r="L3628" s="1" t="str">
        <f>Sheet1!L3628</f>
        <v>[{"bid":16003,"type":6,"num":307},{"bid":14001,"type":4,"num":258500}]</v>
      </c>
    </row>
    <row r="3629" spans="1:12" x14ac:dyDescent="0.2">
      <c r="A3629">
        <f t="shared" si="1533"/>
        <v>954519</v>
      </c>
      <c r="B3629">
        <f t="shared" si="1534"/>
        <v>954520</v>
      </c>
      <c r="C3629" t="s">
        <v>496</v>
      </c>
      <c r="D3629" s="8">
        <v>1580686976320.0002</v>
      </c>
      <c r="E3629">
        <f t="shared" si="1532"/>
        <v>733</v>
      </c>
      <c r="F3629" t="s">
        <v>532</v>
      </c>
      <c r="G3629">
        <v>0.2</v>
      </c>
      <c r="H3629" s="1" t="s">
        <v>536</v>
      </c>
      <c r="I3629">
        <v>1</v>
      </c>
      <c r="J3629">
        <v>20</v>
      </c>
      <c r="K3629">
        <v>433</v>
      </c>
      <c r="L3629" s="1" t="str">
        <f>Sheet1!L3629</f>
        <v>[{"bid":16003,"type":6,"num":307},{"bid":14001,"type":4,"num":259000}]</v>
      </c>
    </row>
    <row r="3630" spans="1:12" x14ac:dyDescent="0.2">
      <c r="A3630">
        <f t="shared" si="1533"/>
        <v>954520</v>
      </c>
      <c r="B3630">
        <f t="shared" si="1534"/>
        <v>954521</v>
      </c>
      <c r="C3630" t="s">
        <v>497</v>
      </c>
      <c r="D3630" s="8">
        <v>1608365306688.0002</v>
      </c>
      <c r="E3630">
        <f t="shared" si="1532"/>
        <v>734</v>
      </c>
      <c r="F3630" t="s">
        <v>531</v>
      </c>
      <c r="G3630">
        <v>0.2</v>
      </c>
      <c r="H3630" s="1" t="s">
        <v>536</v>
      </c>
      <c r="I3630">
        <v>1</v>
      </c>
      <c r="J3630">
        <v>20</v>
      </c>
      <c r="K3630">
        <v>434</v>
      </c>
      <c r="L3630" s="1" t="str">
        <f>Sheet1!L3630</f>
        <v>[{"bid":16003,"type":6,"num":307},{"bid":14001,"type":4,"num":259500}]</v>
      </c>
    </row>
    <row r="3631" spans="1:12" x14ac:dyDescent="0.2">
      <c r="A3631">
        <f t="shared" si="1533"/>
        <v>954521</v>
      </c>
      <c r="B3631">
        <f t="shared" si="1534"/>
        <v>954522</v>
      </c>
      <c r="C3631" t="s">
        <v>498</v>
      </c>
      <c r="D3631" s="8">
        <v>1636353425664.0005</v>
      </c>
      <c r="E3631">
        <f t="shared" si="1532"/>
        <v>736</v>
      </c>
      <c r="F3631" t="s">
        <v>532</v>
      </c>
      <c r="G3631">
        <v>0.2</v>
      </c>
      <c r="H3631" s="1" t="s">
        <v>536</v>
      </c>
      <c r="I3631">
        <v>1</v>
      </c>
      <c r="J3631">
        <v>20</v>
      </c>
      <c r="K3631">
        <v>435</v>
      </c>
      <c r="L3631" s="1" t="str">
        <f>Sheet1!L3631</f>
        <v>[{"bid":16003,"type":6,"num":310},{"bid":14001,"type":4,"num":260000}]</v>
      </c>
    </row>
    <row r="3632" spans="1:12" x14ac:dyDescent="0.2">
      <c r="A3632">
        <f t="shared" si="1533"/>
        <v>954522</v>
      </c>
      <c r="B3632">
        <f t="shared" si="1534"/>
        <v>954523</v>
      </c>
      <c r="C3632" t="s">
        <v>24</v>
      </c>
      <c r="D3632" s="8">
        <v>1664653438528.0005</v>
      </c>
      <c r="E3632">
        <f t="shared" si="1532"/>
        <v>738</v>
      </c>
      <c r="F3632" t="s">
        <v>535</v>
      </c>
      <c r="G3632">
        <v>0.2</v>
      </c>
      <c r="H3632" s="1" t="s">
        <v>536</v>
      </c>
      <c r="I3632">
        <v>2</v>
      </c>
      <c r="J3632">
        <v>40</v>
      </c>
      <c r="K3632">
        <v>435</v>
      </c>
      <c r="L3632" s="1" t="str">
        <f>Sheet1!L3632</f>
        <v>[{"bid":16003,"type":6,"num":310},{"bid":14001,"type":4,"num":260500}]</v>
      </c>
    </row>
    <row r="3633" spans="1:12" x14ac:dyDescent="0.2">
      <c r="A3633">
        <f t="shared" si="1533"/>
        <v>954523</v>
      </c>
      <c r="B3633">
        <f t="shared" si="1534"/>
        <v>954524</v>
      </c>
      <c r="C3633" t="s">
        <v>499</v>
      </c>
      <c r="D3633" s="8">
        <v>1693267457280.0005</v>
      </c>
      <c r="E3633">
        <f t="shared" si="1532"/>
        <v>740</v>
      </c>
      <c r="F3633" t="s">
        <v>531</v>
      </c>
      <c r="G3633">
        <v>0.2</v>
      </c>
      <c r="H3633" s="1" t="s">
        <v>536</v>
      </c>
      <c r="I3633">
        <v>1</v>
      </c>
      <c r="J3633">
        <v>20</v>
      </c>
      <c r="K3633">
        <v>436</v>
      </c>
      <c r="L3633" s="1" t="str">
        <f>Sheet1!L3633</f>
        <v>[{"bid":16003,"type":6,"num":310},{"bid":14001,"type":4,"num":261000}]</v>
      </c>
    </row>
    <row r="3634" spans="1:12" x14ac:dyDescent="0.2">
      <c r="A3634">
        <f t="shared" si="1533"/>
        <v>954524</v>
      </c>
      <c r="B3634">
        <f t="shared" si="1534"/>
        <v>954525</v>
      </c>
      <c r="C3634" t="s">
        <v>500</v>
      </c>
      <c r="D3634" s="8">
        <v>1722197600640.0002</v>
      </c>
      <c r="E3634">
        <f t="shared" si="1532"/>
        <v>741</v>
      </c>
      <c r="F3634" t="s">
        <v>532</v>
      </c>
      <c r="G3634">
        <v>0.2</v>
      </c>
      <c r="H3634" s="1" t="s">
        <v>536</v>
      </c>
      <c r="I3634">
        <v>1</v>
      </c>
      <c r="J3634">
        <v>20</v>
      </c>
      <c r="K3634">
        <v>437</v>
      </c>
      <c r="L3634" s="1" t="str">
        <f>Sheet1!L3634</f>
        <v>[{"bid":16003,"type":6,"num":310},{"bid":14001,"type":4,"num":261500}]</v>
      </c>
    </row>
    <row r="3635" spans="1:12" x14ac:dyDescent="0.2">
      <c r="A3635">
        <f t="shared" si="1533"/>
        <v>954525</v>
      </c>
      <c r="B3635">
        <f t="shared" si="1534"/>
        <v>954526</v>
      </c>
      <c r="C3635" t="s">
        <v>501</v>
      </c>
      <c r="D3635" s="8">
        <v>1751445994048.0005</v>
      </c>
      <c r="E3635">
        <f t="shared" si="1532"/>
        <v>742</v>
      </c>
      <c r="F3635" t="s">
        <v>532</v>
      </c>
      <c r="G3635">
        <v>0.2</v>
      </c>
      <c r="H3635" s="1" t="s">
        <v>536</v>
      </c>
      <c r="I3635">
        <v>1</v>
      </c>
      <c r="J3635">
        <v>20</v>
      </c>
      <c r="K3635">
        <v>438</v>
      </c>
      <c r="L3635" s="1" t="str">
        <f>Sheet1!L3635</f>
        <v>[{"bid":16003,"type":6,"num":310},{"bid":14001,"type":4,"num":262000}]</v>
      </c>
    </row>
    <row r="3636" spans="1:12" x14ac:dyDescent="0.2">
      <c r="A3636">
        <f t="shared" si="1533"/>
        <v>954526</v>
      </c>
      <c r="B3636">
        <f t="shared" si="1534"/>
        <v>954527</v>
      </c>
      <c r="C3636" t="s">
        <v>502</v>
      </c>
      <c r="D3636" s="8">
        <v>1781014769664.0002</v>
      </c>
      <c r="E3636">
        <f t="shared" si="1532"/>
        <v>744</v>
      </c>
      <c r="F3636" t="s">
        <v>531</v>
      </c>
      <c r="G3636">
        <v>0.2</v>
      </c>
      <c r="H3636" s="1" t="s">
        <v>536</v>
      </c>
      <c r="I3636">
        <v>1</v>
      </c>
      <c r="J3636">
        <v>20</v>
      </c>
      <c r="K3636">
        <v>439</v>
      </c>
      <c r="L3636" s="1" t="str">
        <f>Sheet1!L3636</f>
        <v>[{"bid":16003,"type":6,"num":313},{"bid":14001,"type":4,"num":262500}]</v>
      </c>
    </row>
    <row r="3637" spans="1:12" x14ac:dyDescent="0.2">
      <c r="A3637">
        <f t="shared" si="1533"/>
        <v>954527</v>
      </c>
      <c r="B3637">
        <f t="shared" si="1534"/>
        <v>954528</v>
      </c>
      <c r="C3637" t="s">
        <v>503</v>
      </c>
      <c r="D3637" s="8">
        <v>1811462925552</v>
      </c>
      <c r="E3637">
        <f t="shared" si="1532"/>
        <v>746</v>
      </c>
      <c r="F3637" t="s">
        <v>532</v>
      </c>
      <c r="G3637">
        <v>0.2</v>
      </c>
      <c r="H3637" s="1" t="s">
        <v>536</v>
      </c>
      <c r="I3637">
        <v>1</v>
      </c>
      <c r="J3637">
        <v>20</v>
      </c>
      <c r="K3637">
        <v>440</v>
      </c>
      <c r="L3637" s="1" t="str">
        <f>Sheet1!L3637</f>
        <v>[{"bid":16003,"type":6,"num":313},{"bid":14001,"type":4,"num":263000}]</v>
      </c>
    </row>
    <row r="3638" spans="1:12" x14ac:dyDescent="0.2">
      <c r="A3638">
        <f t="shared" si="1533"/>
        <v>954528</v>
      </c>
      <c r="B3638">
        <f t="shared" si="1534"/>
        <v>954529</v>
      </c>
      <c r="C3638" t="s">
        <v>24</v>
      </c>
      <c r="D3638" s="8">
        <v>1842244665143.9998</v>
      </c>
      <c r="E3638">
        <f t="shared" si="1532"/>
        <v>748</v>
      </c>
      <c r="F3638" t="s">
        <v>535</v>
      </c>
      <c r="G3638">
        <v>0.2</v>
      </c>
      <c r="H3638" s="1" t="s">
        <v>536</v>
      </c>
      <c r="I3638">
        <v>2</v>
      </c>
      <c r="J3638">
        <v>40</v>
      </c>
      <c r="K3638">
        <v>440</v>
      </c>
      <c r="L3638" s="1" t="str">
        <f>Sheet1!L3638</f>
        <v>[{"bid":16003,"type":6,"num":313},{"bid":14001,"type":4,"num":263500}]</v>
      </c>
    </row>
    <row r="3639" spans="1:12" x14ac:dyDescent="0.2">
      <c r="A3639">
        <f t="shared" si="1533"/>
        <v>954529</v>
      </c>
      <c r="B3639">
        <f t="shared" si="1534"/>
        <v>954530</v>
      </c>
      <c r="C3639" t="s">
        <v>504</v>
      </c>
      <c r="D3639" s="8">
        <v>1873362210720</v>
      </c>
      <c r="E3639">
        <f t="shared" si="1532"/>
        <v>749</v>
      </c>
      <c r="F3639" t="s">
        <v>531</v>
      </c>
      <c r="G3639">
        <v>0.2</v>
      </c>
      <c r="H3639" s="1" t="s">
        <v>536</v>
      </c>
      <c r="I3639">
        <v>1</v>
      </c>
      <c r="J3639">
        <v>20</v>
      </c>
      <c r="K3639">
        <v>441</v>
      </c>
      <c r="L3639" s="1" t="str">
        <f>Sheet1!L3639</f>
        <v>[{"bid":16003,"type":6,"num":313},{"bid":14001,"type":4,"num":264000}]</v>
      </c>
    </row>
    <row r="3640" spans="1:12" x14ac:dyDescent="0.2">
      <c r="A3640">
        <f t="shared" si="1533"/>
        <v>954530</v>
      </c>
      <c r="B3640">
        <f t="shared" si="1534"/>
        <v>954531</v>
      </c>
      <c r="C3640" t="s">
        <v>505</v>
      </c>
      <c r="D3640" s="8">
        <v>1904817791520</v>
      </c>
      <c r="E3640">
        <f t="shared" si="1532"/>
        <v>751</v>
      </c>
      <c r="F3640" t="s">
        <v>532</v>
      </c>
      <c r="G3640">
        <v>0.2</v>
      </c>
      <c r="H3640" s="1" t="s">
        <v>536</v>
      </c>
      <c r="I3640">
        <v>1</v>
      </c>
      <c r="J3640">
        <v>20</v>
      </c>
      <c r="K3640">
        <v>442</v>
      </c>
      <c r="L3640" s="1" t="str">
        <f>Sheet1!L3640</f>
        <v>[{"bid":16003,"type":6,"num":313},{"bid":14001,"type":4,"num":264500}]</v>
      </c>
    </row>
    <row r="3641" spans="1:12" x14ac:dyDescent="0.2">
      <c r="A3641">
        <f t="shared" si="1533"/>
        <v>954531</v>
      </c>
      <c r="B3641">
        <f t="shared" si="1534"/>
        <v>954532</v>
      </c>
      <c r="C3641" t="s">
        <v>506</v>
      </c>
      <c r="D3641" s="8">
        <v>1936613643744.0002</v>
      </c>
      <c r="E3641">
        <f t="shared" si="1532"/>
        <v>752</v>
      </c>
      <c r="F3641" t="s">
        <v>532</v>
      </c>
      <c r="G3641">
        <v>0.2</v>
      </c>
      <c r="H3641" s="1" t="s">
        <v>536</v>
      </c>
      <c r="I3641">
        <v>1</v>
      </c>
      <c r="J3641">
        <v>20</v>
      </c>
      <c r="K3641">
        <v>443</v>
      </c>
      <c r="L3641" s="1" t="str">
        <f>Sheet1!L3641</f>
        <v>[{"bid":16003,"type":6,"num":316},{"bid":14001,"type":4,"num":265000}]</v>
      </c>
    </row>
    <row r="3642" spans="1:12" x14ac:dyDescent="0.2">
      <c r="A3642">
        <f t="shared" si="1533"/>
        <v>954532</v>
      </c>
      <c r="B3642">
        <f t="shared" si="1534"/>
        <v>954533</v>
      </c>
      <c r="C3642" t="s">
        <v>507</v>
      </c>
      <c r="D3642" s="8">
        <v>1968752010552.0002</v>
      </c>
      <c r="E3642">
        <f t="shared" si="1532"/>
        <v>754</v>
      </c>
      <c r="F3642" t="s">
        <v>531</v>
      </c>
      <c r="G3642">
        <v>0.2</v>
      </c>
      <c r="H3642" s="1" t="s">
        <v>536</v>
      </c>
      <c r="I3642">
        <v>1</v>
      </c>
      <c r="J3642">
        <v>20</v>
      </c>
      <c r="K3642">
        <v>444</v>
      </c>
      <c r="L3642" s="1" t="str">
        <f>Sheet1!L3642</f>
        <v>[{"bid":16003,"type":6,"num":316},{"bid":14001,"type":4,"num":265500}]</v>
      </c>
    </row>
    <row r="3643" spans="1:12" x14ac:dyDescent="0.2">
      <c r="A3643">
        <f t="shared" si="1533"/>
        <v>954533</v>
      </c>
      <c r="B3643">
        <f t="shared" si="1534"/>
        <v>954534</v>
      </c>
      <c r="C3643" t="s">
        <v>508</v>
      </c>
      <c r="D3643" s="8">
        <v>2001235142064.001</v>
      </c>
      <c r="E3643">
        <f t="shared" si="1532"/>
        <v>755</v>
      </c>
      <c r="F3643" t="s">
        <v>532</v>
      </c>
      <c r="G3643">
        <v>0.2</v>
      </c>
      <c r="H3643" s="1" t="s">
        <v>536</v>
      </c>
      <c r="I3643">
        <v>1</v>
      </c>
      <c r="J3643">
        <v>20</v>
      </c>
      <c r="K3643">
        <v>445</v>
      </c>
      <c r="L3643" s="1" t="str">
        <f>Sheet1!L3643</f>
        <v>[{"bid":16003,"type":6,"num":316},{"bid":14001,"type":4,"num":266000}]</v>
      </c>
    </row>
    <row r="3644" spans="1:12" x14ac:dyDescent="0.2">
      <c r="A3644">
        <f t="shared" si="1533"/>
        <v>954534</v>
      </c>
      <c r="B3644">
        <f t="shared" si="1534"/>
        <v>954535</v>
      </c>
      <c r="C3644" t="s">
        <v>24</v>
      </c>
      <c r="D3644" s="8">
        <v>2034065295360.001</v>
      </c>
      <c r="E3644">
        <f t="shared" si="1532"/>
        <v>756</v>
      </c>
      <c r="F3644" t="s">
        <v>535</v>
      </c>
      <c r="G3644">
        <v>0.2</v>
      </c>
      <c r="H3644" s="1" t="s">
        <v>536</v>
      </c>
      <c r="I3644">
        <v>2</v>
      </c>
      <c r="J3644">
        <v>40</v>
      </c>
      <c r="K3644">
        <v>445</v>
      </c>
      <c r="L3644" s="1" t="str">
        <f>Sheet1!L3644</f>
        <v>[{"bid":16003,"type":6,"num":316},{"bid":14001,"type":4,"num":266500}]</v>
      </c>
    </row>
    <row r="3645" spans="1:12" x14ac:dyDescent="0.2">
      <c r="A3645">
        <f t="shared" si="1533"/>
        <v>954535</v>
      </c>
      <c r="B3645">
        <f t="shared" si="1534"/>
        <v>954536</v>
      </c>
      <c r="C3645" t="s">
        <v>509</v>
      </c>
      <c r="D3645" s="8">
        <v>1999999999999998</v>
      </c>
      <c r="E3645">
        <f t="shared" si="1532"/>
        <v>757</v>
      </c>
      <c r="F3645" t="s">
        <v>531</v>
      </c>
      <c r="G3645">
        <v>0.2</v>
      </c>
      <c r="H3645" s="1" t="s">
        <v>536</v>
      </c>
      <c r="I3645">
        <v>1</v>
      </c>
      <c r="J3645">
        <v>20</v>
      </c>
      <c r="K3645">
        <v>446</v>
      </c>
      <c r="L3645" s="1" t="str">
        <f>Sheet1!L3645</f>
        <v>[{"bid":16003,"type":6,"num":316},{"bid":14001,"type":4,"num":267000}]</v>
      </c>
    </row>
    <row r="3646" spans="1:12" x14ac:dyDescent="0.2">
      <c r="A3646">
        <f t="shared" si="1533"/>
        <v>954536</v>
      </c>
      <c r="B3646">
        <f t="shared" si="1534"/>
        <v>954537</v>
      </c>
      <c r="C3646" t="s">
        <v>510</v>
      </c>
      <c r="D3646" s="8">
        <v>1.999999999999998E+20</v>
      </c>
      <c r="E3646">
        <f t="shared" si="1532"/>
        <v>758</v>
      </c>
      <c r="F3646" t="s">
        <v>532</v>
      </c>
      <c r="G3646">
        <v>0.2</v>
      </c>
      <c r="H3646" s="1" t="s">
        <v>536</v>
      </c>
      <c r="I3646">
        <v>1</v>
      </c>
      <c r="J3646">
        <v>20</v>
      </c>
      <c r="K3646">
        <v>447</v>
      </c>
      <c r="L3646" s="1" t="str">
        <f>Sheet1!L3646</f>
        <v>[{"bid":16003,"type":6,"num":319},{"bid":14001,"type":4,"num":267500}]</v>
      </c>
    </row>
    <row r="3647" spans="1:12" x14ac:dyDescent="0.2">
      <c r="A3647">
        <f t="shared" si="1533"/>
        <v>954537</v>
      </c>
      <c r="B3647">
        <f t="shared" si="1534"/>
        <v>954538</v>
      </c>
      <c r="C3647" t="s">
        <v>511</v>
      </c>
      <c r="D3647" s="8">
        <v>1.999999999999998E+25</v>
      </c>
      <c r="E3647">
        <f t="shared" si="1532"/>
        <v>760</v>
      </c>
      <c r="F3647" t="s">
        <v>532</v>
      </c>
      <c r="G3647">
        <v>0.2</v>
      </c>
      <c r="H3647" s="1" t="s">
        <v>536</v>
      </c>
      <c r="I3647">
        <v>1</v>
      </c>
      <c r="J3647">
        <v>20</v>
      </c>
      <c r="K3647">
        <v>448</v>
      </c>
      <c r="L3647" s="1" t="str">
        <f>Sheet1!L3647</f>
        <v>[{"bid":16003,"type":6,"num":319},{"bid":14001,"type":4,"num":268000}]</v>
      </c>
    </row>
    <row r="3648" spans="1:12" x14ac:dyDescent="0.2">
      <c r="A3648">
        <f t="shared" si="1533"/>
        <v>954538</v>
      </c>
      <c r="B3648">
        <f t="shared" si="1534"/>
        <v>954539</v>
      </c>
      <c r="C3648" t="s">
        <v>512</v>
      </c>
      <c r="D3648" s="8">
        <v>3.9999799999999998E+25</v>
      </c>
      <c r="E3648">
        <f t="shared" si="1532"/>
        <v>762</v>
      </c>
      <c r="F3648" t="s">
        <v>531</v>
      </c>
      <c r="G3648">
        <v>0.2</v>
      </c>
      <c r="H3648" s="1" t="s">
        <v>536</v>
      </c>
      <c r="I3648">
        <v>1</v>
      </c>
      <c r="J3648">
        <v>20</v>
      </c>
      <c r="K3648">
        <v>449</v>
      </c>
      <c r="L3648" s="1" t="str">
        <f>Sheet1!L3648</f>
        <v>[{"bid":16003,"type":6,"num":319},{"bid":14001,"type":4,"num":268500}]</v>
      </c>
    </row>
    <row r="3649" spans="1:12" x14ac:dyDescent="0.2">
      <c r="A3649">
        <f t="shared" si="1533"/>
        <v>954539</v>
      </c>
      <c r="B3649">
        <f t="shared" si="1534"/>
        <v>954540</v>
      </c>
      <c r="C3649" t="s">
        <v>513</v>
      </c>
      <c r="D3649" s="8">
        <v>5.9999599999999999E+25</v>
      </c>
      <c r="E3649">
        <f t="shared" si="1532"/>
        <v>764</v>
      </c>
      <c r="F3649" t="s">
        <v>532</v>
      </c>
      <c r="G3649">
        <v>0.2</v>
      </c>
      <c r="H3649" s="1" t="s">
        <v>536</v>
      </c>
      <c r="I3649">
        <v>1</v>
      </c>
      <c r="J3649">
        <v>20</v>
      </c>
      <c r="K3649">
        <v>450</v>
      </c>
      <c r="L3649" s="1" t="str">
        <f>Sheet1!L3649</f>
        <v>[{"bid":16003,"type":6,"num":319},{"bid":14001,"type":4,"num":269000}]</v>
      </c>
    </row>
    <row r="3650" spans="1:12" x14ac:dyDescent="0.2">
      <c r="A3650">
        <v>961001</v>
      </c>
      <c r="B3650">
        <f>A3650+1</f>
        <v>961002</v>
      </c>
      <c r="C3650" t="s">
        <v>214</v>
      </c>
      <c r="D3650" s="8">
        <v>0.44999999999999996</v>
      </c>
      <c r="E3650">
        <v>1</v>
      </c>
      <c r="F3650" s="1" t="s">
        <v>543</v>
      </c>
      <c r="G3650">
        <v>0.2</v>
      </c>
      <c r="H3650" s="1" t="s">
        <v>548</v>
      </c>
      <c r="I3650">
        <v>1</v>
      </c>
      <c r="J3650">
        <v>20</v>
      </c>
      <c r="K3650">
        <v>1</v>
      </c>
      <c r="L3650" s="1" t="str">
        <f>Sheet1!L3650</f>
        <v>[]</v>
      </c>
    </row>
    <row r="3651" spans="1:12" x14ac:dyDescent="0.2">
      <c r="A3651">
        <f>A3650+1</f>
        <v>961002</v>
      </c>
      <c r="B3651">
        <f t="shared" ref="B3651:B3671" si="1535">A3651+1</f>
        <v>961003</v>
      </c>
      <c r="C3651" t="s">
        <v>215</v>
      </c>
      <c r="D3651" s="8">
        <v>0.53549999999999998</v>
      </c>
      <c r="E3651">
        <v>2</v>
      </c>
      <c r="F3651" s="1" t="s">
        <v>544</v>
      </c>
      <c r="G3651">
        <v>0.2</v>
      </c>
      <c r="H3651" s="1" t="s">
        <v>548</v>
      </c>
      <c r="I3651">
        <v>1</v>
      </c>
      <c r="J3651">
        <v>20</v>
      </c>
      <c r="K3651">
        <f>K3650+1</f>
        <v>2</v>
      </c>
      <c r="L3651" s="1" t="str">
        <f>Sheet1!L3651</f>
        <v>[{"bid":14001,"type":4,"num":50}]</v>
      </c>
    </row>
    <row r="3652" spans="1:12" x14ac:dyDescent="0.2">
      <c r="A3652">
        <f t="shared" ref="A3652:A3672" si="1536">A3651+1</f>
        <v>961003</v>
      </c>
      <c r="B3652">
        <f t="shared" si="1535"/>
        <v>961004</v>
      </c>
      <c r="C3652" t="s">
        <v>216</v>
      </c>
      <c r="D3652" s="8">
        <v>0.621</v>
      </c>
      <c r="E3652">
        <v>3</v>
      </c>
      <c r="F3652" s="1" t="s">
        <v>543</v>
      </c>
      <c r="G3652">
        <v>0.2</v>
      </c>
      <c r="H3652" s="1" t="s">
        <v>548</v>
      </c>
      <c r="I3652">
        <v>1</v>
      </c>
      <c r="J3652">
        <v>20</v>
      </c>
      <c r="K3652">
        <f t="shared" ref="K3652:K3659" si="1537">K3651+1</f>
        <v>3</v>
      </c>
      <c r="L3652" s="1" t="str">
        <f>Sheet1!L3652</f>
        <v>[{"bid":14001,"type":4,"num":100}]</v>
      </c>
    </row>
    <row r="3653" spans="1:12" x14ac:dyDescent="0.2">
      <c r="A3653">
        <f t="shared" si="1536"/>
        <v>961004</v>
      </c>
      <c r="B3653">
        <f t="shared" si="1535"/>
        <v>961005</v>
      </c>
      <c r="C3653" t="s">
        <v>217</v>
      </c>
      <c r="D3653" s="8">
        <v>0.70649999999999991</v>
      </c>
      <c r="E3653">
        <v>4</v>
      </c>
      <c r="F3653" s="1" t="str">
        <f t="shared" ref="F3653:F3659" si="1538">F3651</f>
        <v>[[90051,40]]</v>
      </c>
      <c r="G3653">
        <v>0.2</v>
      </c>
      <c r="H3653" s="1" t="s">
        <v>548</v>
      </c>
      <c r="I3653">
        <v>1</v>
      </c>
      <c r="J3653">
        <v>20</v>
      </c>
      <c r="K3653">
        <f t="shared" si="1537"/>
        <v>4</v>
      </c>
      <c r="L3653" s="1" t="str">
        <f>Sheet1!L3653</f>
        <v>[{"bid":14001,"type":4,"num":150}]</v>
      </c>
    </row>
    <row r="3654" spans="1:12" x14ac:dyDescent="0.2">
      <c r="A3654">
        <f t="shared" si="1536"/>
        <v>961005</v>
      </c>
      <c r="B3654">
        <f t="shared" si="1535"/>
        <v>961006</v>
      </c>
      <c r="C3654" t="s">
        <v>218</v>
      </c>
      <c r="D3654" s="8">
        <v>0.79199999999999982</v>
      </c>
      <c r="E3654">
        <v>5</v>
      </c>
      <c r="F3654" s="1" t="str">
        <f t="shared" si="1538"/>
        <v>[[50000,1],[90051,40]]</v>
      </c>
      <c r="G3654">
        <v>0.2</v>
      </c>
      <c r="H3654" s="1" t="s">
        <v>548</v>
      </c>
      <c r="I3654">
        <v>1</v>
      </c>
      <c r="J3654">
        <v>20</v>
      </c>
      <c r="K3654">
        <f t="shared" si="1537"/>
        <v>5</v>
      </c>
      <c r="L3654" s="1" t="str">
        <f>Sheet1!L3654</f>
        <v>[{"bid":14001,"type":4,"num":250}]</v>
      </c>
    </row>
    <row r="3655" spans="1:12" x14ac:dyDescent="0.2">
      <c r="A3655">
        <f t="shared" si="1536"/>
        <v>961006</v>
      </c>
      <c r="B3655">
        <f t="shared" si="1535"/>
        <v>961007</v>
      </c>
      <c r="C3655" t="s">
        <v>219</v>
      </c>
      <c r="D3655" s="8">
        <v>0.87749999999999972</v>
      </c>
      <c r="E3655">
        <v>6</v>
      </c>
      <c r="F3655" s="1" t="str">
        <f t="shared" si="1538"/>
        <v>[[90051,40]]</v>
      </c>
      <c r="G3655">
        <v>0.2</v>
      </c>
      <c r="H3655" s="1" t="s">
        <v>548</v>
      </c>
      <c r="I3655">
        <v>1</v>
      </c>
      <c r="J3655">
        <v>20</v>
      </c>
      <c r="K3655">
        <f t="shared" si="1537"/>
        <v>6</v>
      </c>
      <c r="L3655" s="1" t="str">
        <f>Sheet1!L3655</f>
        <v>[{"bid":14001,"type":4,"num":350}]</v>
      </c>
    </row>
    <row r="3656" spans="1:12" x14ac:dyDescent="0.2">
      <c r="A3656">
        <f t="shared" si="1536"/>
        <v>961007</v>
      </c>
      <c r="B3656">
        <f t="shared" si="1535"/>
        <v>961008</v>
      </c>
      <c r="C3656" t="s">
        <v>220</v>
      </c>
      <c r="D3656" s="8">
        <v>0.96299999999999986</v>
      </c>
      <c r="E3656">
        <v>7</v>
      </c>
      <c r="F3656" s="1" t="str">
        <f t="shared" si="1538"/>
        <v>[[50000,1],[90051,40]]</v>
      </c>
      <c r="G3656">
        <v>0.2</v>
      </c>
      <c r="H3656" s="1" t="s">
        <v>548</v>
      </c>
      <c r="I3656">
        <v>1</v>
      </c>
      <c r="J3656">
        <v>20</v>
      </c>
      <c r="K3656">
        <f t="shared" si="1537"/>
        <v>7</v>
      </c>
      <c r="L3656" s="1" t="str">
        <f>Sheet1!L3656</f>
        <v>[{"bid":14001,"type":4,"num":450}]</v>
      </c>
    </row>
    <row r="3657" spans="1:12" x14ac:dyDescent="0.2">
      <c r="A3657">
        <f t="shared" si="1536"/>
        <v>961008</v>
      </c>
      <c r="B3657">
        <f t="shared" si="1535"/>
        <v>961009</v>
      </c>
      <c r="C3657" t="s">
        <v>221</v>
      </c>
      <c r="D3657" s="8">
        <v>1.0484999999999998</v>
      </c>
      <c r="E3657">
        <v>8</v>
      </c>
      <c r="F3657" s="1" t="str">
        <f t="shared" si="1538"/>
        <v>[[90051,40]]</v>
      </c>
      <c r="G3657">
        <v>0.2</v>
      </c>
      <c r="H3657" s="1" t="s">
        <v>548</v>
      </c>
      <c r="I3657">
        <v>1</v>
      </c>
      <c r="J3657">
        <v>20</v>
      </c>
      <c r="K3657">
        <f t="shared" si="1537"/>
        <v>8</v>
      </c>
      <c r="L3657" s="1" t="str">
        <f>Sheet1!L3657</f>
        <v>[{"bid":14001,"type":4,"num":550}]</v>
      </c>
    </row>
    <row r="3658" spans="1:12" x14ac:dyDescent="0.2">
      <c r="A3658">
        <f t="shared" si="1536"/>
        <v>961009</v>
      </c>
      <c r="B3658">
        <f t="shared" si="1535"/>
        <v>961010</v>
      </c>
      <c r="C3658" t="s">
        <v>222</v>
      </c>
      <c r="D3658" s="8">
        <v>1.1339999999999999</v>
      </c>
      <c r="E3658">
        <v>9</v>
      </c>
      <c r="F3658" s="1" t="str">
        <f t="shared" si="1538"/>
        <v>[[50000,1],[90051,40]]</v>
      </c>
      <c r="G3658">
        <v>0.2</v>
      </c>
      <c r="H3658" s="1" t="s">
        <v>548</v>
      </c>
      <c r="I3658">
        <v>1</v>
      </c>
      <c r="J3658">
        <v>20</v>
      </c>
      <c r="K3658">
        <f t="shared" si="1537"/>
        <v>9</v>
      </c>
      <c r="L3658" s="1" t="str">
        <f>Sheet1!L3658</f>
        <v>[{"bid":14001,"type":4,"num":650}]</v>
      </c>
    </row>
    <row r="3659" spans="1:12" x14ac:dyDescent="0.2">
      <c r="A3659">
        <f t="shared" si="1536"/>
        <v>961010</v>
      </c>
      <c r="B3659">
        <f t="shared" si="1535"/>
        <v>961011</v>
      </c>
      <c r="C3659" s="1" t="s">
        <v>223</v>
      </c>
      <c r="D3659" s="8">
        <v>1.2194999999999998</v>
      </c>
      <c r="E3659">
        <v>10</v>
      </c>
      <c r="F3659" s="1" t="str">
        <f t="shared" si="1538"/>
        <v>[[90051,40]]</v>
      </c>
      <c r="G3659">
        <v>0.2</v>
      </c>
      <c r="H3659" s="1" t="s">
        <v>548</v>
      </c>
      <c r="I3659">
        <v>1</v>
      </c>
      <c r="J3659">
        <v>20</v>
      </c>
      <c r="K3659">
        <f t="shared" si="1537"/>
        <v>10</v>
      </c>
      <c r="L3659" s="1" t="str">
        <f>Sheet1!L3659</f>
        <v>[{"bid":14001,"type":4,"num":750}]</v>
      </c>
    </row>
    <row r="3660" spans="1:12" x14ac:dyDescent="0.2">
      <c r="A3660">
        <f t="shared" si="1536"/>
        <v>961011</v>
      </c>
      <c r="B3660">
        <f t="shared" si="1535"/>
        <v>961012</v>
      </c>
      <c r="C3660" s="1" t="s">
        <v>515</v>
      </c>
      <c r="D3660" s="8">
        <v>1.3049999999999997</v>
      </c>
      <c r="E3660">
        <v>11</v>
      </c>
      <c r="F3660" s="1" t="s">
        <v>546</v>
      </c>
      <c r="G3660">
        <v>0.25</v>
      </c>
      <c r="H3660" s="1" t="s">
        <v>548</v>
      </c>
      <c r="I3660">
        <v>2</v>
      </c>
      <c r="J3660">
        <v>40</v>
      </c>
      <c r="K3660">
        <f>K3659</f>
        <v>10</v>
      </c>
      <c r="L3660" s="1" t="str">
        <f>Sheet1!L3660</f>
        <v>[{"bid":14001,"type":4,"num":850}]</v>
      </c>
    </row>
    <row r="3661" spans="1:12" x14ac:dyDescent="0.2">
      <c r="A3661">
        <f t="shared" si="1536"/>
        <v>961012</v>
      </c>
      <c r="B3661">
        <f t="shared" si="1535"/>
        <v>961013</v>
      </c>
      <c r="C3661" t="s">
        <v>224</v>
      </c>
      <c r="D3661" s="8">
        <v>1.3904999999999998</v>
      </c>
      <c r="E3661">
        <v>12</v>
      </c>
      <c r="F3661" s="1" t="str">
        <f>F3650</f>
        <v>[[50000,1],[90051,40]]</v>
      </c>
      <c r="G3661">
        <f t="shared" ref="G3661:G3666" si="1539">G3650</f>
        <v>0.2</v>
      </c>
      <c r="H3661" s="1" t="s">
        <v>548</v>
      </c>
      <c r="I3661">
        <v>1</v>
      </c>
      <c r="J3661">
        <f>J3650</f>
        <v>20</v>
      </c>
      <c r="K3661">
        <f>K3660+1</f>
        <v>11</v>
      </c>
      <c r="L3661" s="1" t="str">
        <f>Sheet1!L3661</f>
        <v>[{"bid":14001,"type":4,"num":950}]</v>
      </c>
    </row>
    <row r="3662" spans="1:12" x14ac:dyDescent="0.2">
      <c r="A3662">
        <f t="shared" si="1536"/>
        <v>961013</v>
      </c>
      <c r="B3662">
        <f t="shared" si="1535"/>
        <v>961014</v>
      </c>
      <c r="C3662" t="s">
        <v>225</v>
      </c>
      <c r="D3662" s="8">
        <v>1.4759999999999995</v>
      </c>
      <c r="E3662">
        <v>13</v>
      </c>
      <c r="F3662" s="1" t="str">
        <f t="shared" ref="F3662:F3666" si="1540">F3651</f>
        <v>[[90051,40]]</v>
      </c>
      <c r="G3662">
        <f t="shared" si="1539"/>
        <v>0.2</v>
      </c>
      <c r="H3662" s="1" t="s">
        <v>548</v>
      </c>
      <c r="I3662">
        <v>1</v>
      </c>
      <c r="J3662">
        <f t="shared" ref="J3662:J3666" si="1541">J3651</f>
        <v>20</v>
      </c>
      <c r="K3662">
        <f t="shared" ref="K3662:K3666" si="1542">K3661+1</f>
        <v>12</v>
      </c>
      <c r="L3662" s="1" t="str">
        <f>Sheet1!L3662</f>
        <v>[{"bid":15025,"type":5,"num":1},{"bid":14001,"type":4,"num":1050}]</v>
      </c>
    </row>
    <row r="3663" spans="1:12" x14ac:dyDescent="0.2">
      <c r="A3663">
        <f t="shared" si="1536"/>
        <v>961014</v>
      </c>
      <c r="B3663">
        <f t="shared" si="1535"/>
        <v>961015</v>
      </c>
      <c r="C3663" t="s">
        <v>226</v>
      </c>
      <c r="D3663" s="8">
        <v>1.5614999999999997</v>
      </c>
      <c r="E3663">
        <v>14</v>
      </c>
      <c r="F3663" s="1" t="str">
        <f t="shared" si="1540"/>
        <v>[[50000,1],[90051,40]]</v>
      </c>
      <c r="G3663">
        <f t="shared" si="1539"/>
        <v>0.2</v>
      </c>
      <c r="H3663" s="1" t="s">
        <v>548</v>
      </c>
      <c r="I3663">
        <v>1</v>
      </c>
      <c r="J3663">
        <f>J3637</f>
        <v>20</v>
      </c>
      <c r="K3663">
        <f t="shared" si="1542"/>
        <v>13</v>
      </c>
      <c r="L3663" s="1" t="str">
        <f>Sheet1!L3663</f>
        <v>[{"bid":15025,"type":5,"num":1},{"bid":14001,"type":4,"num":1150}]</v>
      </c>
    </row>
    <row r="3664" spans="1:12" x14ac:dyDescent="0.2">
      <c r="A3664">
        <f t="shared" si="1536"/>
        <v>961015</v>
      </c>
      <c r="B3664">
        <f t="shared" si="1535"/>
        <v>961016</v>
      </c>
      <c r="C3664" t="s">
        <v>227</v>
      </c>
      <c r="D3664" s="8">
        <v>1.6469999999999994</v>
      </c>
      <c r="E3664">
        <v>15</v>
      </c>
      <c r="F3664" s="1" t="str">
        <f t="shared" si="1540"/>
        <v>[[90051,40]]</v>
      </c>
      <c r="G3664">
        <f t="shared" si="1539"/>
        <v>0.2</v>
      </c>
      <c r="H3664" s="1" t="s">
        <v>548</v>
      </c>
      <c r="I3664">
        <v>1</v>
      </c>
      <c r="J3664">
        <f t="shared" si="1541"/>
        <v>20</v>
      </c>
      <c r="K3664">
        <f t="shared" si="1542"/>
        <v>14</v>
      </c>
      <c r="L3664" s="1" t="str">
        <f>Sheet1!L3664</f>
        <v>[{"bid":15025,"type":5,"num":1},{"bid":14001,"type":4,"num":1250}]</v>
      </c>
    </row>
    <row r="3665" spans="1:12" x14ac:dyDescent="0.2">
      <c r="A3665">
        <f t="shared" si="1536"/>
        <v>961016</v>
      </c>
      <c r="B3665">
        <f t="shared" si="1535"/>
        <v>961017</v>
      </c>
      <c r="C3665" t="s">
        <v>228</v>
      </c>
      <c r="D3665" s="8">
        <v>1.7324999999999997</v>
      </c>
      <c r="E3665">
        <v>16</v>
      </c>
      <c r="F3665" s="1" t="str">
        <f t="shared" si="1540"/>
        <v>[[50000,1],[90051,40]]</v>
      </c>
      <c r="G3665">
        <f t="shared" si="1539"/>
        <v>0.2</v>
      </c>
      <c r="H3665" s="1" t="s">
        <v>548</v>
      </c>
      <c r="I3665">
        <v>1</v>
      </c>
      <c r="J3665">
        <f t="shared" si="1541"/>
        <v>20</v>
      </c>
      <c r="K3665">
        <f t="shared" si="1542"/>
        <v>15</v>
      </c>
      <c r="L3665" s="1" t="str">
        <f>Sheet1!L3665</f>
        <v>[{"bid":15025,"type":5,"num":1},{"bid":14001,"type":4,"num":1350}]</v>
      </c>
    </row>
    <row r="3666" spans="1:12" x14ac:dyDescent="0.2">
      <c r="A3666">
        <f t="shared" si="1536"/>
        <v>961017</v>
      </c>
      <c r="B3666">
        <f t="shared" si="1535"/>
        <v>961018</v>
      </c>
      <c r="C3666" s="1" t="s">
        <v>229</v>
      </c>
      <c r="D3666" s="8">
        <v>1.8179999999999996</v>
      </c>
      <c r="E3666">
        <v>17</v>
      </c>
      <c r="F3666" s="1" t="str">
        <f t="shared" si="1540"/>
        <v>[[90051,40]]</v>
      </c>
      <c r="G3666">
        <f t="shared" si="1539"/>
        <v>0.2</v>
      </c>
      <c r="H3666" s="1" t="s">
        <v>548</v>
      </c>
      <c r="I3666">
        <v>1</v>
      </c>
      <c r="J3666">
        <f t="shared" si="1541"/>
        <v>20</v>
      </c>
      <c r="K3666">
        <f t="shared" si="1542"/>
        <v>16</v>
      </c>
      <c r="L3666" s="1" t="str">
        <f>Sheet1!L3666</f>
        <v>[{"bid":15025,"type":5,"num":1},{"bid":16003,"type":6,"num":1},{"bid":14001,"type":4,"num":1450}]</v>
      </c>
    </row>
    <row r="3667" spans="1:12" x14ac:dyDescent="0.2">
      <c r="A3667">
        <f t="shared" si="1536"/>
        <v>961018</v>
      </c>
      <c r="B3667">
        <f t="shared" si="1535"/>
        <v>961019</v>
      </c>
      <c r="C3667" t="s">
        <v>24</v>
      </c>
      <c r="D3667" s="8">
        <v>1.9034999999999997</v>
      </c>
      <c r="E3667">
        <v>18</v>
      </c>
      <c r="F3667" s="1" t="str">
        <f t="shared" ref="F3667:G3667" si="1543">F3660</f>
        <v>[[50000,2],[90052,20]]</v>
      </c>
      <c r="G3667">
        <f t="shared" si="1543"/>
        <v>0.25</v>
      </c>
      <c r="H3667" s="1" t="s">
        <v>548</v>
      </c>
      <c r="I3667">
        <v>2</v>
      </c>
      <c r="J3667">
        <f>J3660</f>
        <v>40</v>
      </c>
      <c r="K3667">
        <f>K3666</f>
        <v>16</v>
      </c>
      <c r="L3667" s="1" t="str">
        <f>Sheet1!L3667</f>
        <v>[{"bid":15025,"type":5,"num":1},{"bid":16003,"type":6,"num":1},{"bid":14001,"type":4,"num":1550}]</v>
      </c>
    </row>
    <row r="3668" spans="1:12" x14ac:dyDescent="0.2">
      <c r="A3668">
        <f t="shared" si="1536"/>
        <v>961019</v>
      </c>
      <c r="B3668">
        <f t="shared" si="1535"/>
        <v>961020</v>
      </c>
      <c r="C3668" s="1" t="s">
        <v>230</v>
      </c>
      <c r="D3668" s="8">
        <v>1.9889999999999999</v>
      </c>
      <c r="E3668">
        <v>19</v>
      </c>
      <c r="F3668" s="1" t="str">
        <f t="shared" ref="F3668:G3668" si="1544">F3661</f>
        <v>[[50000,1],[90051,40]]</v>
      </c>
      <c r="G3668">
        <f t="shared" si="1544"/>
        <v>0.2</v>
      </c>
      <c r="H3668" s="1" t="s">
        <v>548</v>
      </c>
      <c r="I3668">
        <v>1</v>
      </c>
      <c r="J3668">
        <f>J3661</f>
        <v>20</v>
      </c>
      <c r="K3668">
        <f>K3667+1</f>
        <v>17</v>
      </c>
      <c r="L3668" s="1" t="str">
        <f>Sheet1!L3668</f>
        <v>[{"bid":15025,"type":5,"num":1},{"bid":16003,"type":6,"num":1},{"bid":14001,"type":4,"num":1650}]</v>
      </c>
    </row>
    <row r="3669" spans="1:12" x14ac:dyDescent="0.2">
      <c r="A3669">
        <f t="shared" si="1536"/>
        <v>961020</v>
      </c>
      <c r="B3669">
        <f t="shared" si="1535"/>
        <v>961021</v>
      </c>
      <c r="C3669" s="1" t="s">
        <v>231</v>
      </c>
      <c r="D3669" s="8">
        <v>2.0745</v>
      </c>
      <c r="E3669">
        <v>20</v>
      </c>
      <c r="F3669" s="1" t="str">
        <f t="shared" ref="F3669:G3669" si="1545">F3662</f>
        <v>[[90051,40]]</v>
      </c>
      <c r="G3669">
        <f t="shared" si="1545"/>
        <v>0.2</v>
      </c>
      <c r="H3669" s="1" t="s">
        <v>548</v>
      </c>
      <c r="I3669">
        <v>1</v>
      </c>
      <c r="J3669">
        <f>J3662</f>
        <v>20</v>
      </c>
      <c r="K3669">
        <f t="shared" ref="K3669:K3671" si="1546">K3668+1</f>
        <v>18</v>
      </c>
      <c r="L3669" s="1" t="str">
        <f>Sheet1!L3669</f>
        <v>[{"bid":15025,"type":5,"num":1},{"bid":16003,"type":6,"num":1},{"bid":14001,"type":4,"num":1750}]</v>
      </c>
    </row>
    <row r="3670" spans="1:12" x14ac:dyDescent="0.2">
      <c r="A3670">
        <f t="shared" si="1536"/>
        <v>961021</v>
      </c>
      <c r="B3670">
        <f t="shared" si="1535"/>
        <v>961022</v>
      </c>
      <c r="C3670" s="1" t="s">
        <v>232</v>
      </c>
      <c r="D3670" s="8">
        <v>2.16</v>
      </c>
      <c r="E3670">
        <v>21</v>
      </c>
      <c r="F3670" s="1" t="str">
        <f t="shared" ref="F3670:G3670" si="1547">F3663</f>
        <v>[[50000,1],[90051,40]]</v>
      </c>
      <c r="G3670">
        <f t="shared" si="1547"/>
        <v>0.2</v>
      </c>
      <c r="H3670" s="1" t="s">
        <v>548</v>
      </c>
      <c r="I3670">
        <v>1</v>
      </c>
      <c r="J3670">
        <f>J3663</f>
        <v>20</v>
      </c>
      <c r="K3670">
        <f t="shared" si="1546"/>
        <v>19</v>
      </c>
      <c r="L3670" s="1" t="str">
        <f>Sheet1!L3670</f>
        <v>[{"bid":15025,"type":5,"num":1},{"bid":16003,"type":6,"num":1},{"bid":14001,"type":4,"num":1850}]</v>
      </c>
    </row>
    <row r="3671" spans="1:12" x14ac:dyDescent="0.2">
      <c r="A3671">
        <f t="shared" si="1536"/>
        <v>961022</v>
      </c>
      <c r="B3671">
        <f t="shared" si="1535"/>
        <v>961023</v>
      </c>
      <c r="C3671" s="1" t="s">
        <v>233</v>
      </c>
      <c r="D3671" s="8">
        <v>2.2455000000000007</v>
      </c>
      <c r="E3671">
        <v>22</v>
      </c>
      <c r="F3671" s="1" t="str">
        <f t="shared" ref="F3671:G3671" si="1548">F3664</f>
        <v>[[90051,40]]</v>
      </c>
      <c r="G3671">
        <f t="shared" si="1548"/>
        <v>0.2</v>
      </c>
      <c r="H3671" s="1" t="s">
        <v>548</v>
      </c>
      <c r="I3671">
        <v>1</v>
      </c>
      <c r="J3671">
        <f>J3664</f>
        <v>20</v>
      </c>
      <c r="K3671">
        <f t="shared" si="1546"/>
        <v>20</v>
      </c>
      <c r="L3671" s="1" t="str">
        <f>Sheet1!L3671</f>
        <v>[{"bid":15025,"type":5,"num":1},{"bid":16003,"type":6,"num":1},{"bid":14001,"type":4,"num":1950}]</v>
      </c>
    </row>
    <row r="3672" spans="1:12" x14ac:dyDescent="0.2">
      <c r="A3672">
        <f t="shared" si="1536"/>
        <v>961023</v>
      </c>
      <c r="B3672">
        <v>-1</v>
      </c>
      <c r="C3672" t="s">
        <v>24</v>
      </c>
      <c r="D3672" s="8">
        <v>2.3310000000000008</v>
      </c>
      <c r="E3672">
        <v>23</v>
      </c>
      <c r="F3672" s="1" t="str">
        <f>F3667</f>
        <v>[[50000,2],[90052,20]]</v>
      </c>
      <c r="G3672">
        <f>G3667</f>
        <v>0.25</v>
      </c>
      <c r="H3672" s="1" t="s">
        <v>548</v>
      </c>
      <c r="I3672">
        <v>2</v>
      </c>
      <c r="J3672">
        <f>J3667</f>
        <v>40</v>
      </c>
      <c r="K3672">
        <f>K3671</f>
        <v>20</v>
      </c>
      <c r="L3672" s="1" t="str">
        <f>Sheet1!L3672</f>
        <v>[{"bid":15025,"type":5,"num":2},{"bid":16003,"type":6,"num":1},{"bid":14001,"type":4,"num":2000}]</v>
      </c>
    </row>
    <row r="3673" spans="1:12" x14ac:dyDescent="0.2">
      <c r="A3673">
        <v>962001</v>
      </c>
      <c r="B3673">
        <f>A3673+1</f>
        <v>962002</v>
      </c>
      <c r="C3673" t="s">
        <v>214</v>
      </c>
      <c r="D3673" s="8">
        <v>0.75</v>
      </c>
      <c r="E3673">
        <v>1</v>
      </c>
      <c r="F3673" s="1" t="s">
        <v>543</v>
      </c>
      <c r="G3673">
        <v>0.2</v>
      </c>
      <c r="H3673" s="1" t="s">
        <v>548</v>
      </c>
      <c r="I3673">
        <v>1</v>
      </c>
      <c r="J3673">
        <v>20</v>
      </c>
      <c r="K3673">
        <v>1</v>
      </c>
      <c r="L3673" s="1" t="str">
        <f>Sheet1!L3673</f>
        <v>[]</v>
      </c>
    </row>
    <row r="3674" spans="1:12" x14ac:dyDescent="0.2">
      <c r="A3674">
        <f>A3673+1</f>
        <v>962002</v>
      </c>
      <c r="B3674">
        <f t="shared" ref="B3674:B3694" si="1549">A3674+1</f>
        <v>962003</v>
      </c>
      <c r="C3674" t="s">
        <v>215</v>
      </c>
      <c r="D3674" s="8">
        <v>0.89249999999999996</v>
      </c>
      <c r="E3674">
        <v>2</v>
      </c>
      <c r="F3674" s="1" t="s">
        <v>544</v>
      </c>
      <c r="G3674">
        <v>0.2</v>
      </c>
      <c r="H3674" s="1" t="s">
        <v>548</v>
      </c>
      <c r="I3674">
        <v>1</v>
      </c>
      <c r="J3674">
        <v>20</v>
      </c>
      <c r="K3674">
        <f>K3673+1</f>
        <v>2</v>
      </c>
      <c r="L3674" s="1" t="str">
        <f>Sheet1!L3674</f>
        <v>[{"bid":14001,"type":4,"num":62}]</v>
      </c>
    </row>
    <row r="3675" spans="1:12" x14ac:dyDescent="0.2">
      <c r="A3675">
        <f t="shared" ref="A3675:A3695" si="1550">A3674+1</f>
        <v>962003</v>
      </c>
      <c r="B3675">
        <f t="shared" si="1549"/>
        <v>962004</v>
      </c>
      <c r="C3675" t="s">
        <v>216</v>
      </c>
      <c r="D3675" s="8">
        <v>1.0349999999999999</v>
      </c>
      <c r="E3675">
        <v>3</v>
      </c>
      <c r="F3675" s="1" t="s">
        <v>543</v>
      </c>
      <c r="G3675">
        <v>0.2</v>
      </c>
      <c r="H3675" s="1" t="s">
        <v>548</v>
      </c>
      <c r="I3675">
        <v>1</v>
      </c>
      <c r="J3675">
        <v>20</v>
      </c>
      <c r="K3675">
        <f t="shared" ref="K3675:K3682" si="1551">K3674+1</f>
        <v>3</v>
      </c>
      <c r="L3675" s="1" t="str">
        <f>Sheet1!L3675</f>
        <v>[{"bid":14001,"type":4,"num":125}]</v>
      </c>
    </row>
    <row r="3676" spans="1:12" x14ac:dyDescent="0.2">
      <c r="A3676">
        <f t="shared" si="1550"/>
        <v>962004</v>
      </c>
      <c r="B3676">
        <f t="shared" si="1549"/>
        <v>962005</v>
      </c>
      <c r="C3676" t="s">
        <v>217</v>
      </c>
      <c r="D3676" s="8">
        <v>1.1774999999999998</v>
      </c>
      <c r="E3676">
        <v>4</v>
      </c>
      <c r="F3676" s="1" t="str">
        <f t="shared" ref="F3676:F3682" si="1552">F3674</f>
        <v>[[90051,40]]</v>
      </c>
      <c r="G3676">
        <v>0.2</v>
      </c>
      <c r="H3676" s="1" t="s">
        <v>548</v>
      </c>
      <c r="I3676">
        <v>1</v>
      </c>
      <c r="J3676">
        <v>20</v>
      </c>
      <c r="K3676">
        <f t="shared" si="1551"/>
        <v>4</v>
      </c>
      <c r="L3676" s="1" t="str">
        <f>Sheet1!L3676</f>
        <v>[{"bid":14001,"type":4,"num":187}]</v>
      </c>
    </row>
    <row r="3677" spans="1:12" x14ac:dyDescent="0.2">
      <c r="A3677">
        <f t="shared" si="1550"/>
        <v>962005</v>
      </c>
      <c r="B3677">
        <f t="shared" si="1549"/>
        <v>962006</v>
      </c>
      <c r="C3677" t="s">
        <v>218</v>
      </c>
      <c r="D3677" s="8">
        <v>1.3199999999999998</v>
      </c>
      <c r="E3677">
        <v>5</v>
      </c>
      <c r="F3677" s="1" t="str">
        <f t="shared" si="1552"/>
        <v>[[50000,1],[90051,40]]</v>
      </c>
      <c r="G3677">
        <v>0.2</v>
      </c>
      <c r="H3677" s="1" t="s">
        <v>548</v>
      </c>
      <c r="I3677">
        <v>1</v>
      </c>
      <c r="J3677">
        <v>20</v>
      </c>
      <c r="K3677">
        <f t="shared" si="1551"/>
        <v>5</v>
      </c>
      <c r="L3677" s="1" t="str">
        <f>Sheet1!L3677</f>
        <v>[{"bid":14001,"type":4,"num":312}]</v>
      </c>
    </row>
    <row r="3678" spans="1:12" x14ac:dyDescent="0.2">
      <c r="A3678">
        <f t="shared" si="1550"/>
        <v>962006</v>
      </c>
      <c r="B3678">
        <f t="shared" si="1549"/>
        <v>962007</v>
      </c>
      <c r="C3678" t="s">
        <v>219</v>
      </c>
      <c r="D3678" s="8">
        <v>1.4624999999999999</v>
      </c>
      <c r="E3678">
        <v>6</v>
      </c>
      <c r="F3678" s="1" t="str">
        <f t="shared" si="1552"/>
        <v>[[90051,40]]</v>
      </c>
      <c r="G3678">
        <v>0.2</v>
      </c>
      <c r="H3678" s="1" t="s">
        <v>548</v>
      </c>
      <c r="I3678">
        <v>1</v>
      </c>
      <c r="J3678">
        <v>20</v>
      </c>
      <c r="K3678">
        <f t="shared" si="1551"/>
        <v>6</v>
      </c>
      <c r="L3678" s="1" t="str">
        <f>Sheet1!L3678</f>
        <v>[{"bid":14001,"type":4,"num":437}]</v>
      </c>
    </row>
    <row r="3679" spans="1:12" x14ac:dyDescent="0.2">
      <c r="A3679">
        <f t="shared" si="1550"/>
        <v>962007</v>
      </c>
      <c r="B3679">
        <f t="shared" si="1549"/>
        <v>962008</v>
      </c>
      <c r="C3679" t="s">
        <v>220</v>
      </c>
      <c r="D3679" s="8">
        <v>1.6049999999999998</v>
      </c>
      <c r="E3679">
        <v>7</v>
      </c>
      <c r="F3679" s="1" t="str">
        <f t="shared" si="1552"/>
        <v>[[50000,1],[90051,40]]</v>
      </c>
      <c r="G3679">
        <v>0.2</v>
      </c>
      <c r="H3679" s="1" t="s">
        <v>548</v>
      </c>
      <c r="I3679">
        <v>1</v>
      </c>
      <c r="J3679">
        <v>20</v>
      </c>
      <c r="K3679">
        <f t="shared" si="1551"/>
        <v>7</v>
      </c>
      <c r="L3679" s="1" t="str">
        <f>Sheet1!L3679</f>
        <v>[{"bid":14001,"type":4,"num":562}]</v>
      </c>
    </row>
    <row r="3680" spans="1:12" x14ac:dyDescent="0.2">
      <c r="A3680">
        <f t="shared" si="1550"/>
        <v>962008</v>
      </c>
      <c r="B3680">
        <f t="shared" si="1549"/>
        <v>962009</v>
      </c>
      <c r="C3680" t="s">
        <v>221</v>
      </c>
      <c r="D3680" s="8">
        <v>1.7474999999999996</v>
      </c>
      <c r="E3680">
        <v>8</v>
      </c>
      <c r="F3680" s="1" t="str">
        <f t="shared" si="1552"/>
        <v>[[90051,40]]</v>
      </c>
      <c r="G3680">
        <v>0.2</v>
      </c>
      <c r="H3680" s="1" t="s">
        <v>548</v>
      </c>
      <c r="I3680">
        <v>1</v>
      </c>
      <c r="J3680">
        <v>20</v>
      </c>
      <c r="K3680">
        <f t="shared" si="1551"/>
        <v>8</v>
      </c>
      <c r="L3680" s="1" t="str">
        <f>Sheet1!L3680</f>
        <v>[{"bid":14001,"type":4,"num":687}]</v>
      </c>
    </row>
    <row r="3681" spans="1:12" x14ac:dyDescent="0.2">
      <c r="A3681">
        <f t="shared" si="1550"/>
        <v>962009</v>
      </c>
      <c r="B3681">
        <f t="shared" si="1549"/>
        <v>962010</v>
      </c>
      <c r="C3681" t="s">
        <v>222</v>
      </c>
      <c r="D3681" s="8">
        <v>1.8899999999999997</v>
      </c>
      <c r="E3681">
        <v>9</v>
      </c>
      <c r="F3681" s="1" t="str">
        <f t="shared" si="1552"/>
        <v>[[50000,1],[90051,40]]</v>
      </c>
      <c r="G3681">
        <v>0.2</v>
      </c>
      <c r="H3681" s="1" t="s">
        <v>548</v>
      </c>
      <c r="I3681">
        <v>1</v>
      </c>
      <c r="J3681">
        <v>20</v>
      </c>
      <c r="K3681">
        <f t="shared" si="1551"/>
        <v>9</v>
      </c>
      <c r="L3681" s="1" t="str">
        <f>Sheet1!L3681</f>
        <v>[{"bid":14001,"type":4,"num":812}]</v>
      </c>
    </row>
    <row r="3682" spans="1:12" x14ac:dyDescent="0.2">
      <c r="A3682">
        <f t="shared" si="1550"/>
        <v>962010</v>
      </c>
      <c r="B3682">
        <f t="shared" si="1549"/>
        <v>962011</v>
      </c>
      <c r="C3682" s="1" t="s">
        <v>223</v>
      </c>
      <c r="D3682" s="8">
        <v>2.0324999999999998</v>
      </c>
      <c r="E3682">
        <v>10</v>
      </c>
      <c r="F3682" s="1" t="str">
        <f t="shared" si="1552"/>
        <v>[[90051,40]]</v>
      </c>
      <c r="G3682">
        <v>0.2</v>
      </c>
      <c r="H3682" s="1" t="s">
        <v>548</v>
      </c>
      <c r="I3682">
        <v>1</v>
      </c>
      <c r="J3682">
        <v>20</v>
      </c>
      <c r="K3682">
        <f t="shared" si="1551"/>
        <v>10</v>
      </c>
      <c r="L3682" s="1" t="str">
        <f>Sheet1!L3682</f>
        <v>[{"bid":14001,"type":4,"num":937}]</v>
      </c>
    </row>
    <row r="3683" spans="1:12" x14ac:dyDescent="0.2">
      <c r="A3683">
        <f t="shared" si="1550"/>
        <v>962011</v>
      </c>
      <c r="B3683">
        <f t="shared" si="1549"/>
        <v>962012</v>
      </c>
      <c r="C3683" s="1" t="s">
        <v>515</v>
      </c>
      <c r="D3683" s="8">
        <v>2.1749999999999998</v>
      </c>
      <c r="E3683">
        <v>11</v>
      </c>
      <c r="F3683" s="1" t="s">
        <v>546</v>
      </c>
      <c r="G3683">
        <v>0.25</v>
      </c>
      <c r="H3683" s="1" t="s">
        <v>548</v>
      </c>
      <c r="I3683">
        <v>2</v>
      </c>
      <c r="J3683">
        <v>40</v>
      </c>
      <c r="K3683">
        <f>K3682</f>
        <v>10</v>
      </c>
      <c r="L3683" s="1" t="str">
        <f>Sheet1!L3683</f>
        <v>[{"bid":15025,"type":5,"num":1},{"bid":14001,"type":4,"num":1062}]</v>
      </c>
    </row>
    <row r="3684" spans="1:12" x14ac:dyDescent="0.2">
      <c r="A3684">
        <f t="shared" si="1550"/>
        <v>962012</v>
      </c>
      <c r="B3684">
        <f t="shared" si="1549"/>
        <v>962013</v>
      </c>
      <c r="C3684" t="s">
        <v>224</v>
      </c>
      <c r="D3684" s="8">
        <v>2.3174999999999994</v>
      </c>
      <c r="E3684">
        <v>12</v>
      </c>
      <c r="F3684" s="1" t="str">
        <f>F3673</f>
        <v>[[50000,1],[90051,40]]</v>
      </c>
      <c r="G3684">
        <f t="shared" ref="G3684:G3689" si="1553">G3673</f>
        <v>0.2</v>
      </c>
      <c r="H3684" s="1" t="s">
        <v>548</v>
      </c>
      <c r="I3684">
        <v>1</v>
      </c>
      <c r="J3684">
        <f>J3673</f>
        <v>20</v>
      </c>
      <c r="K3684">
        <f>K3683+1</f>
        <v>11</v>
      </c>
      <c r="L3684" s="1" t="str">
        <f>Sheet1!L3684</f>
        <v>[{"bid":15025,"type":5,"num":1},{"bid":14001,"type":4,"num":1187}]</v>
      </c>
    </row>
    <row r="3685" spans="1:12" x14ac:dyDescent="0.2">
      <c r="A3685">
        <f t="shared" si="1550"/>
        <v>962013</v>
      </c>
      <c r="B3685">
        <f t="shared" si="1549"/>
        <v>962014</v>
      </c>
      <c r="C3685" t="s">
        <v>225</v>
      </c>
      <c r="D3685" s="8">
        <v>2.4599999999999995</v>
      </c>
      <c r="E3685">
        <v>13</v>
      </c>
      <c r="F3685" s="1" t="str">
        <f t="shared" ref="F3685:F3689" si="1554">F3674</f>
        <v>[[90051,40]]</v>
      </c>
      <c r="G3685">
        <f t="shared" si="1553"/>
        <v>0.2</v>
      </c>
      <c r="H3685" s="1" t="s">
        <v>548</v>
      </c>
      <c r="I3685">
        <v>1</v>
      </c>
      <c r="J3685">
        <f t="shared" ref="J3685:J3689" si="1555">J3674</f>
        <v>20</v>
      </c>
      <c r="K3685">
        <f t="shared" ref="K3685:K3689" si="1556">K3684+1</f>
        <v>12</v>
      </c>
      <c r="L3685" s="1" t="str">
        <f>Sheet1!L3685</f>
        <v>[{"bid":15025,"type":5,"num":1},{"bid":14001,"type":4,"num":1312}]</v>
      </c>
    </row>
    <row r="3686" spans="1:12" x14ac:dyDescent="0.2">
      <c r="A3686">
        <f t="shared" si="1550"/>
        <v>962014</v>
      </c>
      <c r="B3686">
        <f t="shared" si="1549"/>
        <v>962015</v>
      </c>
      <c r="C3686" t="s">
        <v>226</v>
      </c>
      <c r="D3686" s="8">
        <v>2.6024999999999996</v>
      </c>
      <c r="E3686">
        <v>14</v>
      </c>
      <c r="F3686" s="1" t="str">
        <f t="shared" si="1554"/>
        <v>[[50000,1],[90051,40]]</v>
      </c>
      <c r="G3686">
        <f t="shared" si="1553"/>
        <v>0.2</v>
      </c>
      <c r="H3686" s="1" t="s">
        <v>548</v>
      </c>
      <c r="I3686">
        <v>1</v>
      </c>
      <c r="J3686">
        <f t="shared" si="1555"/>
        <v>20</v>
      </c>
      <c r="K3686">
        <f t="shared" si="1556"/>
        <v>13</v>
      </c>
      <c r="L3686" s="1" t="str">
        <f>Sheet1!L3686</f>
        <v>[{"bid":15025,"type":5,"num":1},{"bid":16003,"type":6,"num":1},{"bid":14001,"type":4,"num":1437}]</v>
      </c>
    </row>
    <row r="3687" spans="1:12" x14ac:dyDescent="0.2">
      <c r="A3687">
        <f t="shared" si="1550"/>
        <v>962015</v>
      </c>
      <c r="B3687">
        <f t="shared" si="1549"/>
        <v>962016</v>
      </c>
      <c r="C3687" t="s">
        <v>227</v>
      </c>
      <c r="D3687" s="8">
        <v>2.7449999999999992</v>
      </c>
      <c r="E3687">
        <v>15</v>
      </c>
      <c r="F3687" s="1" t="str">
        <f t="shared" si="1554"/>
        <v>[[90051,40]]</v>
      </c>
      <c r="G3687">
        <f t="shared" si="1553"/>
        <v>0.2</v>
      </c>
      <c r="H3687" s="1" t="s">
        <v>548</v>
      </c>
      <c r="I3687">
        <v>1</v>
      </c>
      <c r="J3687">
        <f t="shared" si="1555"/>
        <v>20</v>
      </c>
      <c r="K3687">
        <f t="shared" si="1556"/>
        <v>14</v>
      </c>
      <c r="L3687" s="1" t="str">
        <f>Sheet1!L3687</f>
        <v>[{"bid":15025,"type":5,"num":1},{"bid":16003,"type":6,"num":1},{"bid":14001,"type":4,"num":1562}]</v>
      </c>
    </row>
    <row r="3688" spans="1:12" x14ac:dyDescent="0.2">
      <c r="A3688">
        <f t="shared" si="1550"/>
        <v>962016</v>
      </c>
      <c r="B3688">
        <f t="shared" si="1549"/>
        <v>962017</v>
      </c>
      <c r="C3688" t="s">
        <v>228</v>
      </c>
      <c r="D3688" s="8">
        <v>2.8874999999999993</v>
      </c>
      <c r="E3688">
        <v>16</v>
      </c>
      <c r="F3688" s="1" t="str">
        <f t="shared" si="1554"/>
        <v>[[50000,1],[90051,40]]</v>
      </c>
      <c r="G3688">
        <f t="shared" si="1553"/>
        <v>0.2</v>
      </c>
      <c r="H3688" s="1" t="s">
        <v>548</v>
      </c>
      <c r="I3688">
        <v>1</v>
      </c>
      <c r="J3688">
        <f t="shared" si="1555"/>
        <v>20</v>
      </c>
      <c r="K3688">
        <f t="shared" si="1556"/>
        <v>15</v>
      </c>
      <c r="L3688" s="1" t="str">
        <f>Sheet1!L3688</f>
        <v>[{"bid":15025,"type":5,"num":1},{"bid":16003,"type":6,"num":1},{"bid":14001,"type":4,"num":1687}]</v>
      </c>
    </row>
    <row r="3689" spans="1:12" x14ac:dyDescent="0.2">
      <c r="A3689">
        <f t="shared" si="1550"/>
        <v>962017</v>
      </c>
      <c r="B3689">
        <f t="shared" si="1549"/>
        <v>962018</v>
      </c>
      <c r="C3689" s="1" t="s">
        <v>229</v>
      </c>
      <c r="D3689" s="8">
        <v>3.0299999999999994</v>
      </c>
      <c r="E3689">
        <v>17</v>
      </c>
      <c r="F3689" s="1" t="str">
        <f t="shared" si="1554"/>
        <v>[[90051,40]]</v>
      </c>
      <c r="G3689">
        <f t="shared" si="1553"/>
        <v>0.2</v>
      </c>
      <c r="H3689" s="1" t="s">
        <v>548</v>
      </c>
      <c r="I3689">
        <v>1</v>
      </c>
      <c r="J3689">
        <f t="shared" si="1555"/>
        <v>20</v>
      </c>
      <c r="K3689">
        <f t="shared" si="1556"/>
        <v>16</v>
      </c>
      <c r="L3689" s="1" t="str">
        <f>Sheet1!L3689</f>
        <v>[{"bid":15025,"type":5,"num":1},{"bid":16003,"type":6,"num":1},{"bid":14001,"type":4,"num":1812}]</v>
      </c>
    </row>
    <row r="3690" spans="1:12" x14ac:dyDescent="0.2">
      <c r="A3690">
        <f t="shared" si="1550"/>
        <v>962018</v>
      </c>
      <c r="B3690">
        <f t="shared" si="1549"/>
        <v>962019</v>
      </c>
      <c r="C3690" t="s">
        <v>24</v>
      </c>
      <c r="D3690" s="8">
        <v>3.1724999999999994</v>
      </c>
      <c r="E3690">
        <v>18</v>
      </c>
      <c r="F3690" s="1" t="str">
        <f t="shared" ref="F3690:G3690" si="1557">F3683</f>
        <v>[[50000,2],[90052,20]]</v>
      </c>
      <c r="G3690">
        <f t="shared" si="1557"/>
        <v>0.25</v>
      </c>
      <c r="H3690" s="1" t="s">
        <v>548</v>
      </c>
      <c r="I3690">
        <v>2</v>
      </c>
      <c r="J3690">
        <f>J3683</f>
        <v>40</v>
      </c>
      <c r="K3690">
        <f>K3689</f>
        <v>16</v>
      </c>
      <c r="L3690" s="1" t="str">
        <f>Sheet1!L3690</f>
        <v>[{"bid":15025,"type":5,"num":1},{"bid":16003,"type":6,"num":1},{"bid":14001,"type":4,"num":1937}]</v>
      </c>
    </row>
    <row r="3691" spans="1:12" x14ac:dyDescent="0.2">
      <c r="A3691">
        <f t="shared" si="1550"/>
        <v>962019</v>
      </c>
      <c r="B3691">
        <f t="shared" si="1549"/>
        <v>962020</v>
      </c>
      <c r="C3691" s="1" t="s">
        <v>230</v>
      </c>
      <c r="D3691" s="8">
        <v>3.3149999999999999</v>
      </c>
      <c r="E3691">
        <v>19</v>
      </c>
      <c r="F3691" s="1" t="str">
        <f t="shared" ref="F3691:G3691" si="1558">F3684</f>
        <v>[[50000,1],[90051,40]]</v>
      </c>
      <c r="G3691">
        <f t="shared" si="1558"/>
        <v>0.2</v>
      </c>
      <c r="H3691" s="1" t="s">
        <v>548</v>
      </c>
      <c r="I3691">
        <v>1</v>
      </c>
      <c r="J3691">
        <f>J3684</f>
        <v>20</v>
      </c>
      <c r="K3691">
        <f>K3690+1</f>
        <v>17</v>
      </c>
      <c r="L3691" s="1" t="str">
        <f>Sheet1!L3691</f>
        <v>[{"bid":15025,"type":5,"num":2},{"bid":16003,"type":6,"num":1},{"bid":14001,"type":4,"num":2062}]</v>
      </c>
    </row>
    <row r="3692" spans="1:12" x14ac:dyDescent="0.2">
      <c r="A3692">
        <f t="shared" si="1550"/>
        <v>962020</v>
      </c>
      <c r="B3692">
        <f t="shared" si="1549"/>
        <v>962021</v>
      </c>
      <c r="C3692" s="1" t="s">
        <v>231</v>
      </c>
      <c r="D3692" s="8">
        <v>3.4575000000000005</v>
      </c>
      <c r="E3692">
        <v>20</v>
      </c>
      <c r="F3692" s="1" t="str">
        <f t="shared" ref="F3692:G3692" si="1559">F3685</f>
        <v>[[90051,40]]</v>
      </c>
      <c r="G3692">
        <f t="shared" si="1559"/>
        <v>0.2</v>
      </c>
      <c r="H3692" s="1" t="s">
        <v>548</v>
      </c>
      <c r="I3692">
        <v>1</v>
      </c>
      <c r="J3692">
        <f>J3685</f>
        <v>20</v>
      </c>
      <c r="K3692">
        <f t="shared" ref="K3692:K3694" si="1560">K3691+1</f>
        <v>18</v>
      </c>
      <c r="L3692" s="1" t="str">
        <f>Sheet1!L3692</f>
        <v>[{"bid":15025,"type":5,"num":2},{"bid":16003,"type":6,"num":1},{"bid":14001,"type":4,"num":2187}]</v>
      </c>
    </row>
    <row r="3693" spans="1:12" x14ac:dyDescent="0.2">
      <c r="A3693">
        <f t="shared" si="1550"/>
        <v>962021</v>
      </c>
      <c r="B3693">
        <f t="shared" si="1549"/>
        <v>962022</v>
      </c>
      <c r="C3693" s="1" t="s">
        <v>232</v>
      </c>
      <c r="D3693" s="8">
        <v>3.6000000000000005</v>
      </c>
      <c r="E3693">
        <v>21</v>
      </c>
      <c r="F3693" s="1" t="str">
        <f t="shared" ref="F3693:G3693" si="1561">F3686</f>
        <v>[[50000,1],[90051,40]]</v>
      </c>
      <c r="G3693">
        <f t="shared" si="1561"/>
        <v>0.2</v>
      </c>
      <c r="H3693" s="1" t="s">
        <v>548</v>
      </c>
      <c r="I3693">
        <v>1</v>
      </c>
      <c r="J3693">
        <f>J3686</f>
        <v>20</v>
      </c>
      <c r="K3693">
        <f t="shared" si="1560"/>
        <v>19</v>
      </c>
      <c r="L3693" s="1" t="str">
        <f>Sheet1!L3693</f>
        <v>[{"bid":15025,"type":5,"num":2},{"bid":16003,"type":6,"num":1},{"bid":14001,"type":4,"num":2312}]</v>
      </c>
    </row>
    <row r="3694" spans="1:12" x14ac:dyDescent="0.2">
      <c r="A3694">
        <f t="shared" si="1550"/>
        <v>962022</v>
      </c>
      <c r="B3694">
        <f t="shared" si="1549"/>
        <v>962023</v>
      </c>
      <c r="C3694" s="1" t="s">
        <v>233</v>
      </c>
      <c r="D3694" s="8">
        <v>3.7425000000000006</v>
      </c>
      <c r="E3694">
        <v>22</v>
      </c>
      <c r="F3694" s="1" t="str">
        <f t="shared" ref="F3694:G3694" si="1562">F3687</f>
        <v>[[90051,40]]</v>
      </c>
      <c r="G3694">
        <f t="shared" si="1562"/>
        <v>0.2</v>
      </c>
      <c r="H3694" s="1" t="s">
        <v>548</v>
      </c>
      <c r="I3694">
        <v>1</v>
      </c>
      <c r="J3694">
        <f>J3687</f>
        <v>20</v>
      </c>
      <c r="K3694">
        <f t="shared" si="1560"/>
        <v>20</v>
      </c>
      <c r="L3694" s="1" t="str">
        <f>Sheet1!L3694</f>
        <v>[{"bid":15025,"type":5,"num":2},{"bid":16003,"type":6,"num":1},{"bid":14001,"type":4,"num":2437}]</v>
      </c>
    </row>
    <row r="3695" spans="1:12" x14ac:dyDescent="0.2">
      <c r="A3695">
        <f t="shared" si="1550"/>
        <v>962023</v>
      </c>
      <c r="B3695">
        <v>-1</v>
      </c>
      <c r="C3695" t="s">
        <v>24</v>
      </c>
      <c r="D3695" s="8">
        <v>3.8850000000000011</v>
      </c>
      <c r="E3695">
        <v>23</v>
      </c>
      <c r="F3695" s="1" t="str">
        <f>F3690</f>
        <v>[[50000,2],[90052,20]]</v>
      </c>
      <c r="G3695">
        <f>G3690</f>
        <v>0.25</v>
      </c>
      <c r="H3695" s="1" t="s">
        <v>548</v>
      </c>
      <c r="I3695">
        <v>2</v>
      </c>
      <c r="J3695">
        <f>J3690</f>
        <v>40</v>
      </c>
      <c r="K3695">
        <f>K3694</f>
        <v>20</v>
      </c>
      <c r="L3695" s="1" t="str">
        <f>Sheet1!L3695</f>
        <v>[{"bid":15025,"type":5,"num":2},{"bid":16003,"type":6,"num":1},{"bid":14001,"type":4,"num":2500}]</v>
      </c>
    </row>
    <row r="3696" spans="1:12" x14ac:dyDescent="0.2">
      <c r="A3696">
        <v>963001</v>
      </c>
      <c r="B3696">
        <f>A3696+1</f>
        <v>963002</v>
      </c>
      <c r="C3696" t="s">
        <v>214</v>
      </c>
      <c r="D3696" s="8">
        <v>1.2000000000000002</v>
      </c>
      <c r="E3696">
        <v>1</v>
      </c>
      <c r="F3696" s="1" t="s">
        <v>543</v>
      </c>
      <c r="G3696">
        <v>0.2</v>
      </c>
      <c r="H3696" s="1" t="s">
        <v>548</v>
      </c>
      <c r="I3696">
        <v>1</v>
      </c>
      <c r="J3696">
        <v>20</v>
      </c>
      <c r="K3696">
        <v>1</v>
      </c>
      <c r="L3696" s="1" t="str">
        <f>Sheet1!L3696</f>
        <v>[]</v>
      </c>
    </row>
    <row r="3697" spans="1:12" x14ac:dyDescent="0.2">
      <c r="A3697">
        <f>A3696+1</f>
        <v>963002</v>
      </c>
      <c r="B3697">
        <f t="shared" ref="B3697:B3717" si="1563">A3697+1</f>
        <v>963003</v>
      </c>
      <c r="C3697" t="s">
        <v>215</v>
      </c>
      <c r="D3697" s="8">
        <v>1.4279999999999999</v>
      </c>
      <c r="E3697">
        <v>2</v>
      </c>
      <c r="F3697" s="1" t="s">
        <v>544</v>
      </c>
      <c r="G3697">
        <v>0.2</v>
      </c>
      <c r="H3697" s="1" t="s">
        <v>548</v>
      </c>
      <c r="I3697">
        <v>1</v>
      </c>
      <c r="J3697">
        <v>20</v>
      </c>
      <c r="K3697">
        <f>K3696+1</f>
        <v>2</v>
      </c>
      <c r="L3697" s="1" t="str">
        <f>Sheet1!L3697</f>
        <v>[{"bid":14001,"type":4,"num":75}]</v>
      </c>
    </row>
    <row r="3698" spans="1:12" x14ac:dyDescent="0.2">
      <c r="A3698">
        <f t="shared" ref="A3698:A3718" si="1564">A3697+1</f>
        <v>963003</v>
      </c>
      <c r="B3698">
        <f t="shared" si="1563"/>
        <v>963004</v>
      </c>
      <c r="C3698" t="s">
        <v>216</v>
      </c>
      <c r="D3698" s="8">
        <v>1.6559999999999997</v>
      </c>
      <c r="E3698">
        <v>3</v>
      </c>
      <c r="F3698" s="1" t="s">
        <v>543</v>
      </c>
      <c r="G3698">
        <v>0.2</v>
      </c>
      <c r="H3698" s="1" t="s">
        <v>548</v>
      </c>
      <c r="I3698">
        <v>1</v>
      </c>
      <c r="J3698">
        <v>20</v>
      </c>
      <c r="K3698">
        <f t="shared" ref="K3698:K3705" si="1565">K3697+1</f>
        <v>3</v>
      </c>
      <c r="L3698" s="1" t="str">
        <f>Sheet1!L3698</f>
        <v>[{"bid":14001,"type":4,"num":150}]</v>
      </c>
    </row>
    <row r="3699" spans="1:12" x14ac:dyDescent="0.2">
      <c r="A3699">
        <f t="shared" si="1564"/>
        <v>963004</v>
      </c>
      <c r="B3699">
        <f t="shared" si="1563"/>
        <v>963005</v>
      </c>
      <c r="C3699" t="s">
        <v>217</v>
      </c>
      <c r="D3699" s="8">
        <v>1.8839999999999999</v>
      </c>
      <c r="E3699">
        <v>4</v>
      </c>
      <c r="F3699" s="1" t="str">
        <f t="shared" ref="F3699:F3705" si="1566">F3697</f>
        <v>[[90051,40]]</v>
      </c>
      <c r="G3699">
        <v>0.2</v>
      </c>
      <c r="H3699" s="1" t="s">
        <v>548</v>
      </c>
      <c r="I3699">
        <v>1</v>
      </c>
      <c r="J3699">
        <v>20</v>
      </c>
      <c r="K3699">
        <f t="shared" si="1565"/>
        <v>4</v>
      </c>
      <c r="L3699" s="1" t="str">
        <f>Sheet1!L3699</f>
        <v>[{"bid":14001,"type":4,"num":225}]</v>
      </c>
    </row>
    <row r="3700" spans="1:12" x14ac:dyDescent="0.2">
      <c r="A3700">
        <f t="shared" si="1564"/>
        <v>963005</v>
      </c>
      <c r="B3700">
        <f t="shared" si="1563"/>
        <v>963006</v>
      </c>
      <c r="C3700" t="s">
        <v>218</v>
      </c>
      <c r="D3700" s="8">
        <v>2.1120000000000001</v>
      </c>
      <c r="E3700">
        <v>5</v>
      </c>
      <c r="F3700" s="1" t="str">
        <f t="shared" si="1566"/>
        <v>[[50000,1],[90051,40]]</v>
      </c>
      <c r="G3700">
        <v>0.2</v>
      </c>
      <c r="H3700" s="1" t="s">
        <v>548</v>
      </c>
      <c r="I3700">
        <v>1</v>
      </c>
      <c r="J3700">
        <v>20</v>
      </c>
      <c r="K3700">
        <f t="shared" si="1565"/>
        <v>5</v>
      </c>
      <c r="L3700" s="1" t="str">
        <f>Sheet1!L3700</f>
        <v>[{"bid":14001,"type":4,"num":375}]</v>
      </c>
    </row>
    <row r="3701" spans="1:12" x14ac:dyDescent="0.2">
      <c r="A3701">
        <f t="shared" si="1564"/>
        <v>963006</v>
      </c>
      <c r="B3701">
        <f t="shared" si="1563"/>
        <v>963007</v>
      </c>
      <c r="C3701" t="s">
        <v>219</v>
      </c>
      <c r="D3701" s="8">
        <v>2.34</v>
      </c>
      <c r="E3701">
        <v>6</v>
      </c>
      <c r="F3701" s="1" t="str">
        <f t="shared" si="1566"/>
        <v>[[90051,40]]</v>
      </c>
      <c r="G3701">
        <v>0.2</v>
      </c>
      <c r="H3701" s="1" t="s">
        <v>548</v>
      </c>
      <c r="I3701">
        <v>1</v>
      </c>
      <c r="J3701">
        <v>20</v>
      </c>
      <c r="K3701">
        <f t="shared" si="1565"/>
        <v>6</v>
      </c>
      <c r="L3701" s="1" t="str">
        <f>Sheet1!L3701</f>
        <v>[{"bid":14001,"type":4,"num":525}]</v>
      </c>
    </row>
    <row r="3702" spans="1:12" x14ac:dyDescent="0.2">
      <c r="A3702">
        <f t="shared" si="1564"/>
        <v>963007</v>
      </c>
      <c r="B3702">
        <f t="shared" si="1563"/>
        <v>963008</v>
      </c>
      <c r="C3702" t="s">
        <v>220</v>
      </c>
      <c r="D3702" s="8">
        <v>2.5679999999999996</v>
      </c>
      <c r="E3702">
        <v>7</v>
      </c>
      <c r="F3702" s="1" t="str">
        <f t="shared" si="1566"/>
        <v>[[50000,1],[90051,40]]</v>
      </c>
      <c r="G3702">
        <v>0.2</v>
      </c>
      <c r="H3702" s="1" t="s">
        <v>548</v>
      </c>
      <c r="I3702">
        <v>1</v>
      </c>
      <c r="J3702">
        <v>20</v>
      </c>
      <c r="K3702">
        <f t="shared" si="1565"/>
        <v>7</v>
      </c>
      <c r="L3702" s="1" t="str">
        <f>Sheet1!L3702</f>
        <v>[{"bid":14001,"type":4,"num":675}]</v>
      </c>
    </row>
    <row r="3703" spans="1:12" x14ac:dyDescent="0.2">
      <c r="A3703">
        <f t="shared" si="1564"/>
        <v>963008</v>
      </c>
      <c r="B3703">
        <f t="shared" si="1563"/>
        <v>963009</v>
      </c>
      <c r="C3703" t="s">
        <v>221</v>
      </c>
      <c r="D3703" s="8">
        <v>2.7959999999999998</v>
      </c>
      <c r="E3703">
        <v>8</v>
      </c>
      <c r="F3703" s="1" t="str">
        <f t="shared" si="1566"/>
        <v>[[90051,40]]</v>
      </c>
      <c r="G3703">
        <v>0.2</v>
      </c>
      <c r="H3703" s="1" t="s">
        <v>548</v>
      </c>
      <c r="I3703">
        <v>1</v>
      </c>
      <c r="J3703">
        <v>20</v>
      </c>
      <c r="K3703">
        <f t="shared" si="1565"/>
        <v>8</v>
      </c>
      <c r="L3703" s="1" t="str">
        <f>Sheet1!L3703</f>
        <v>[{"bid":14001,"type":4,"num":825}]</v>
      </c>
    </row>
    <row r="3704" spans="1:12" x14ac:dyDescent="0.2">
      <c r="A3704">
        <f t="shared" si="1564"/>
        <v>963009</v>
      </c>
      <c r="B3704">
        <f t="shared" si="1563"/>
        <v>963010</v>
      </c>
      <c r="C3704" t="s">
        <v>222</v>
      </c>
      <c r="D3704" s="8">
        <v>3.0239999999999991</v>
      </c>
      <c r="E3704">
        <v>9</v>
      </c>
      <c r="F3704" s="1" t="str">
        <f t="shared" si="1566"/>
        <v>[[50000,1],[90051,40]]</v>
      </c>
      <c r="G3704">
        <v>0.2</v>
      </c>
      <c r="H3704" s="1" t="s">
        <v>548</v>
      </c>
      <c r="I3704">
        <v>1</v>
      </c>
      <c r="J3704">
        <v>20</v>
      </c>
      <c r="K3704">
        <f t="shared" si="1565"/>
        <v>9</v>
      </c>
      <c r="L3704" s="1" t="str">
        <f>Sheet1!L3704</f>
        <v>[{"bid":14001,"type":4,"num":975}]</v>
      </c>
    </row>
    <row r="3705" spans="1:12" x14ac:dyDescent="0.2">
      <c r="A3705">
        <f t="shared" si="1564"/>
        <v>963010</v>
      </c>
      <c r="B3705">
        <f t="shared" si="1563"/>
        <v>963011</v>
      </c>
      <c r="C3705" s="1" t="s">
        <v>223</v>
      </c>
      <c r="D3705" s="8">
        <v>3.2519999999999998</v>
      </c>
      <c r="E3705">
        <v>10</v>
      </c>
      <c r="F3705" s="1" t="str">
        <f t="shared" si="1566"/>
        <v>[[90051,40]]</v>
      </c>
      <c r="G3705">
        <v>0.2</v>
      </c>
      <c r="H3705" s="1" t="s">
        <v>548</v>
      </c>
      <c r="I3705">
        <v>1</v>
      </c>
      <c r="J3705">
        <v>20</v>
      </c>
      <c r="K3705">
        <f t="shared" si="1565"/>
        <v>10</v>
      </c>
      <c r="L3705" s="1" t="str">
        <f>Sheet1!L3705</f>
        <v>[{"bid":15025,"type":5,"num":1},{"bid":14001,"type":4,"num":1125}]</v>
      </c>
    </row>
    <row r="3706" spans="1:12" x14ac:dyDescent="0.2">
      <c r="A3706">
        <f t="shared" si="1564"/>
        <v>963011</v>
      </c>
      <c r="B3706">
        <f t="shared" si="1563"/>
        <v>963012</v>
      </c>
      <c r="C3706" s="1" t="s">
        <v>515</v>
      </c>
      <c r="D3706" s="8">
        <v>3.4799999999999995</v>
      </c>
      <c r="E3706">
        <v>11</v>
      </c>
      <c r="F3706" s="1" t="s">
        <v>546</v>
      </c>
      <c r="G3706">
        <v>0.25</v>
      </c>
      <c r="H3706" s="1" t="s">
        <v>548</v>
      </c>
      <c r="I3706">
        <v>2</v>
      </c>
      <c r="J3706">
        <v>40</v>
      </c>
      <c r="K3706">
        <f>K3705</f>
        <v>10</v>
      </c>
      <c r="L3706" s="1" t="str">
        <f>Sheet1!L3706</f>
        <v>[{"bid":15025,"type":5,"num":1},{"bid":14001,"type":4,"num":1275}]</v>
      </c>
    </row>
    <row r="3707" spans="1:12" x14ac:dyDescent="0.2">
      <c r="A3707">
        <f t="shared" si="1564"/>
        <v>963012</v>
      </c>
      <c r="B3707">
        <f t="shared" si="1563"/>
        <v>963013</v>
      </c>
      <c r="C3707" t="s">
        <v>224</v>
      </c>
      <c r="D3707" s="8">
        <v>3.7079999999999993</v>
      </c>
      <c r="E3707">
        <v>12</v>
      </c>
      <c r="F3707" s="1" t="str">
        <f>F3696</f>
        <v>[[50000,1],[90051,40]]</v>
      </c>
      <c r="G3707">
        <f t="shared" ref="G3707:G3712" si="1567">G3696</f>
        <v>0.2</v>
      </c>
      <c r="H3707" s="1" t="s">
        <v>548</v>
      </c>
      <c r="I3707">
        <v>1</v>
      </c>
      <c r="J3707">
        <f>J3696</f>
        <v>20</v>
      </c>
      <c r="K3707">
        <f>K3706+1</f>
        <v>11</v>
      </c>
      <c r="L3707" s="1" t="str">
        <f>Sheet1!L3707</f>
        <v>[{"bid":15025,"type":5,"num":1},{"bid":14001,"type":4,"num":1425}]</v>
      </c>
    </row>
    <row r="3708" spans="1:12" x14ac:dyDescent="0.2">
      <c r="A3708">
        <f t="shared" si="1564"/>
        <v>963013</v>
      </c>
      <c r="B3708">
        <f t="shared" si="1563"/>
        <v>963014</v>
      </c>
      <c r="C3708" t="s">
        <v>225</v>
      </c>
      <c r="D3708" s="8">
        <v>3.9359999999999995</v>
      </c>
      <c r="E3708">
        <v>13</v>
      </c>
      <c r="F3708" s="1" t="str">
        <f t="shared" ref="F3708:F3712" si="1568">F3697</f>
        <v>[[90051,40]]</v>
      </c>
      <c r="G3708">
        <f t="shared" si="1567"/>
        <v>0.2</v>
      </c>
      <c r="H3708" s="1" t="s">
        <v>548</v>
      </c>
      <c r="I3708">
        <v>1</v>
      </c>
      <c r="J3708">
        <f t="shared" ref="J3708:J3712" si="1569">J3697</f>
        <v>20</v>
      </c>
      <c r="K3708">
        <f t="shared" ref="K3708:K3712" si="1570">K3707+1</f>
        <v>12</v>
      </c>
      <c r="L3708" s="1" t="str">
        <f>Sheet1!L3708</f>
        <v>[{"bid":15025,"type":5,"num":1},{"bid":16003,"type":6,"num":1},{"bid":14001,"type":4,"num":1575}]</v>
      </c>
    </row>
    <row r="3709" spans="1:12" x14ac:dyDescent="0.2">
      <c r="A3709">
        <f t="shared" si="1564"/>
        <v>963014</v>
      </c>
      <c r="B3709">
        <f t="shared" si="1563"/>
        <v>963015</v>
      </c>
      <c r="C3709" t="s">
        <v>226</v>
      </c>
      <c r="D3709" s="8">
        <v>4.1639999999999997</v>
      </c>
      <c r="E3709">
        <v>14</v>
      </c>
      <c r="F3709" s="1" t="str">
        <f t="shared" si="1568"/>
        <v>[[50000,1],[90051,40]]</v>
      </c>
      <c r="G3709">
        <f t="shared" si="1567"/>
        <v>0.2</v>
      </c>
      <c r="H3709" s="1" t="s">
        <v>548</v>
      </c>
      <c r="I3709">
        <v>1</v>
      </c>
      <c r="J3709">
        <f t="shared" si="1569"/>
        <v>20</v>
      </c>
      <c r="K3709">
        <f t="shared" si="1570"/>
        <v>13</v>
      </c>
      <c r="L3709" s="1" t="str">
        <f>Sheet1!L3709</f>
        <v>[{"bid":15025,"type":5,"num":1},{"bid":16003,"type":6,"num":1},{"bid":14001,"type":4,"num":1725}]</v>
      </c>
    </row>
    <row r="3710" spans="1:12" x14ac:dyDescent="0.2">
      <c r="A3710">
        <f t="shared" si="1564"/>
        <v>963015</v>
      </c>
      <c r="B3710">
        <f t="shared" si="1563"/>
        <v>963016</v>
      </c>
      <c r="C3710" t="s">
        <v>227</v>
      </c>
      <c r="D3710" s="8">
        <v>4.3919999999999995</v>
      </c>
      <c r="E3710">
        <v>15</v>
      </c>
      <c r="F3710" s="1" t="str">
        <f t="shared" si="1568"/>
        <v>[[90051,40]]</v>
      </c>
      <c r="G3710">
        <f t="shared" si="1567"/>
        <v>0.2</v>
      </c>
      <c r="H3710" s="1" t="s">
        <v>548</v>
      </c>
      <c r="I3710">
        <v>1</v>
      </c>
      <c r="J3710">
        <f t="shared" si="1569"/>
        <v>20</v>
      </c>
      <c r="K3710">
        <f t="shared" si="1570"/>
        <v>14</v>
      </c>
      <c r="L3710" s="1" t="str">
        <f>Sheet1!L3710</f>
        <v>[{"bid":15025,"type":5,"num":1},{"bid":16003,"type":6,"num":1},{"bid":14001,"type":4,"num":1875}]</v>
      </c>
    </row>
    <row r="3711" spans="1:12" x14ac:dyDescent="0.2">
      <c r="A3711">
        <f t="shared" si="1564"/>
        <v>963016</v>
      </c>
      <c r="B3711">
        <f t="shared" si="1563"/>
        <v>963017</v>
      </c>
      <c r="C3711" t="s">
        <v>228</v>
      </c>
      <c r="D3711" s="8">
        <v>4.6199999999999992</v>
      </c>
      <c r="E3711">
        <v>16</v>
      </c>
      <c r="F3711" s="1" t="str">
        <f t="shared" si="1568"/>
        <v>[[50000,1],[90051,40]]</v>
      </c>
      <c r="G3711">
        <f t="shared" si="1567"/>
        <v>0.2</v>
      </c>
      <c r="H3711" s="1" t="s">
        <v>548</v>
      </c>
      <c r="I3711">
        <v>1</v>
      </c>
      <c r="J3711">
        <f t="shared" si="1569"/>
        <v>20</v>
      </c>
      <c r="K3711">
        <f t="shared" si="1570"/>
        <v>15</v>
      </c>
      <c r="L3711" s="1" t="str">
        <f>Sheet1!L3711</f>
        <v>[{"bid":15025,"type":5,"num":2},{"bid":16003,"type":6,"num":1},{"bid":14001,"type":4,"num":2025}]</v>
      </c>
    </row>
    <row r="3712" spans="1:12" x14ac:dyDescent="0.2">
      <c r="A3712">
        <f t="shared" si="1564"/>
        <v>963017</v>
      </c>
      <c r="B3712">
        <f t="shared" si="1563"/>
        <v>963018</v>
      </c>
      <c r="C3712" s="1" t="s">
        <v>229</v>
      </c>
      <c r="D3712" s="8">
        <v>4.847999999999999</v>
      </c>
      <c r="E3712">
        <v>17</v>
      </c>
      <c r="F3712" s="1" t="str">
        <f t="shared" si="1568"/>
        <v>[[90051,40]]</v>
      </c>
      <c r="G3712">
        <f t="shared" si="1567"/>
        <v>0.2</v>
      </c>
      <c r="H3712" s="1" t="s">
        <v>548</v>
      </c>
      <c r="I3712">
        <v>1</v>
      </c>
      <c r="J3712">
        <f t="shared" si="1569"/>
        <v>20</v>
      </c>
      <c r="K3712">
        <f t="shared" si="1570"/>
        <v>16</v>
      </c>
      <c r="L3712" s="1" t="str">
        <f>Sheet1!L3712</f>
        <v>[{"bid":15025,"type":5,"num":2},{"bid":16003,"type":6,"num":1},{"bid":14001,"type":4,"num":2175}]</v>
      </c>
    </row>
    <row r="3713" spans="1:12" x14ac:dyDescent="0.2">
      <c r="A3713">
        <f t="shared" si="1564"/>
        <v>963018</v>
      </c>
      <c r="B3713">
        <f t="shared" si="1563"/>
        <v>963019</v>
      </c>
      <c r="C3713" t="s">
        <v>24</v>
      </c>
      <c r="D3713" s="8">
        <v>5.0759999999999996</v>
      </c>
      <c r="E3713">
        <v>18</v>
      </c>
      <c r="F3713" s="1" t="str">
        <f t="shared" ref="F3713:G3713" si="1571">F3706</f>
        <v>[[50000,2],[90052,20]]</v>
      </c>
      <c r="G3713">
        <f t="shared" si="1571"/>
        <v>0.25</v>
      </c>
      <c r="H3713" s="1" t="s">
        <v>548</v>
      </c>
      <c r="I3713">
        <v>2</v>
      </c>
      <c r="J3713">
        <f>J3706</f>
        <v>40</v>
      </c>
      <c r="K3713">
        <f>K3712</f>
        <v>16</v>
      </c>
      <c r="L3713" s="1" t="str">
        <f>Sheet1!L3713</f>
        <v>[{"bid":15025,"type":5,"num":2},{"bid":16003,"type":6,"num":1},{"bid":14001,"type":4,"num":2325}]</v>
      </c>
    </row>
    <row r="3714" spans="1:12" x14ac:dyDescent="0.2">
      <c r="A3714">
        <f t="shared" si="1564"/>
        <v>963019</v>
      </c>
      <c r="B3714">
        <f t="shared" si="1563"/>
        <v>963020</v>
      </c>
      <c r="C3714" s="1" t="s">
        <v>230</v>
      </c>
      <c r="D3714" s="8">
        <v>5.3040000000000003</v>
      </c>
      <c r="E3714">
        <v>19</v>
      </c>
      <c r="F3714" s="1" t="str">
        <f t="shared" ref="F3714:G3714" si="1572">F3707</f>
        <v>[[50000,1],[90051,40]]</v>
      </c>
      <c r="G3714">
        <f t="shared" si="1572"/>
        <v>0.2</v>
      </c>
      <c r="H3714" s="1" t="s">
        <v>548</v>
      </c>
      <c r="I3714">
        <v>1</v>
      </c>
      <c r="J3714">
        <f>J3707</f>
        <v>20</v>
      </c>
      <c r="K3714">
        <f>K3713+1</f>
        <v>17</v>
      </c>
      <c r="L3714" s="1" t="str">
        <f>Sheet1!L3714</f>
        <v>[{"bid":15025,"type":5,"num":2},{"bid":16003,"type":6,"num":1},{"bid":14001,"type":4,"num":2475}]</v>
      </c>
    </row>
    <row r="3715" spans="1:12" x14ac:dyDescent="0.2">
      <c r="A3715">
        <f t="shared" si="1564"/>
        <v>963020</v>
      </c>
      <c r="B3715">
        <f t="shared" si="1563"/>
        <v>963021</v>
      </c>
      <c r="C3715" s="1" t="s">
        <v>231</v>
      </c>
      <c r="D3715" s="8">
        <v>5.5320000000000009</v>
      </c>
      <c r="E3715">
        <v>20</v>
      </c>
      <c r="F3715" s="1" t="str">
        <f t="shared" ref="F3715:G3715" si="1573">F3708</f>
        <v>[[90051,40]]</v>
      </c>
      <c r="G3715">
        <f t="shared" si="1573"/>
        <v>0.2</v>
      </c>
      <c r="H3715" s="1" t="s">
        <v>548</v>
      </c>
      <c r="I3715">
        <v>1</v>
      </c>
      <c r="J3715">
        <f>J3708</f>
        <v>20</v>
      </c>
      <c r="K3715">
        <f t="shared" ref="K3715:K3717" si="1574">K3714+1</f>
        <v>18</v>
      </c>
      <c r="L3715" s="1" t="str">
        <f>Sheet1!L3715</f>
        <v>[{"bid":15025,"type":5,"num":2},{"bid":16003,"type":6,"num":1},{"bid":14001,"type":4,"num":2625}]</v>
      </c>
    </row>
    <row r="3716" spans="1:12" x14ac:dyDescent="0.2">
      <c r="A3716">
        <f t="shared" si="1564"/>
        <v>963021</v>
      </c>
      <c r="B3716">
        <f t="shared" si="1563"/>
        <v>963022</v>
      </c>
      <c r="C3716" s="1" t="s">
        <v>232</v>
      </c>
      <c r="D3716" s="8">
        <v>5.7600000000000016</v>
      </c>
      <c r="E3716">
        <v>21</v>
      </c>
      <c r="F3716" s="1" t="str">
        <f t="shared" ref="F3716:G3716" si="1575">F3709</f>
        <v>[[50000,1],[90051,40]]</v>
      </c>
      <c r="G3716">
        <f t="shared" si="1575"/>
        <v>0.2</v>
      </c>
      <c r="H3716" s="1" t="s">
        <v>548</v>
      </c>
      <c r="I3716">
        <v>1</v>
      </c>
      <c r="J3716">
        <f>J3709</f>
        <v>20</v>
      </c>
      <c r="K3716">
        <f t="shared" si="1574"/>
        <v>19</v>
      </c>
      <c r="L3716" s="1" t="str">
        <f>Sheet1!L3716</f>
        <v>[{"bid":15025,"type":5,"num":2},{"bid":16003,"type":6,"num":1},{"bid":14001,"type":4,"num":2775}]</v>
      </c>
    </row>
    <row r="3717" spans="1:12" x14ac:dyDescent="0.2">
      <c r="A3717">
        <f t="shared" si="1564"/>
        <v>963022</v>
      </c>
      <c r="B3717">
        <f t="shared" si="1563"/>
        <v>963023</v>
      </c>
      <c r="C3717" s="1" t="s">
        <v>233</v>
      </c>
      <c r="D3717" s="8">
        <v>5.9880000000000013</v>
      </c>
      <c r="E3717">
        <v>22</v>
      </c>
      <c r="F3717" s="1" t="str">
        <f t="shared" ref="F3717:G3717" si="1576">F3710</f>
        <v>[[90051,40]]</v>
      </c>
      <c r="G3717">
        <f t="shared" si="1576"/>
        <v>0.2</v>
      </c>
      <c r="H3717" s="1" t="s">
        <v>548</v>
      </c>
      <c r="I3717">
        <v>1</v>
      </c>
      <c r="J3717">
        <f>J3710</f>
        <v>20</v>
      </c>
      <c r="K3717">
        <f t="shared" si="1574"/>
        <v>20</v>
      </c>
      <c r="L3717" s="1" t="str">
        <f>Sheet1!L3717</f>
        <v>[{"bid":15025,"type":5,"num":2},{"bid":16003,"type":6,"num":2},{"bid":14001,"type":4,"num":2925}]</v>
      </c>
    </row>
    <row r="3718" spans="1:12" x14ac:dyDescent="0.2">
      <c r="A3718">
        <f t="shared" si="1564"/>
        <v>963023</v>
      </c>
      <c r="B3718">
        <v>-1</v>
      </c>
      <c r="C3718" t="s">
        <v>24</v>
      </c>
      <c r="D3718" s="8">
        <v>6.2160000000000011</v>
      </c>
      <c r="E3718">
        <v>23</v>
      </c>
      <c r="F3718" s="1" t="str">
        <f>F3713</f>
        <v>[[50000,2],[90052,20]]</v>
      </c>
      <c r="G3718">
        <f>G3713</f>
        <v>0.25</v>
      </c>
      <c r="H3718" s="1" t="s">
        <v>548</v>
      </c>
      <c r="I3718">
        <v>2</v>
      </c>
      <c r="J3718">
        <f>J3713</f>
        <v>40</v>
      </c>
      <c r="K3718">
        <f>K3717</f>
        <v>20</v>
      </c>
      <c r="L3718" s="1" t="str">
        <f>Sheet1!L3718</f>
        <v>[{"bid":15025,"type":5,"num":3},{"bid":16003,"type":6,"num":2},{"bid":14001,"type":4,"num":3000}]</v>
      </c>
    </row>
    <row r="3719" spans="1:12" x14ac:dyDescent="0.2">
      <c r="A3719">
        <v>964001</v>
      </c>
      <c r="B3719">
        <f>A3719+1</f>
        <v>964002</v>
      </c>
      <c r="C3719" t="s">
        <v>25</v>
      </c>
      <c r="D3719" s="8">
        <v>1</v>
      </c>
      <c r="E3719">
        <v>1</v>
      </c>
      <c r="F3719" t="s">
        <v>543</v>
      </c>
      <c r="G3719">
        <f>IF(F3719="[[90052,20]]",0.4,0.2)</f>
        <v>0.2</v>
      </c>
      <c r="H3719" s="1" t="s">
        <v>548</v>
      </c>
      <c r="I3719">
        <v>1</v>
      </c>
      <c r="J3719">
        <v>20</v>
      </c>
      <c r="K3719">
        <v>1</v>
      </c>
      <c r="L3719" s="1" t="str">
        <f>Sheet1!L3719</f>
        <v>[]</v>
      </c>
    </row>
    <row r="3720" spans="1:12" x14ac:dyDescent="0.2">
      <c r="A3720">
        <f>B3719</f>
        <v>964002</v>
      </c>
      <c r="B3720">
        <f>A3720+1</f>
        <v>964003</v>
      </c>
      <c r="C3720" t="s">
        <v>26</v>
      </c>
      <c r="D3720" s="8">
        <v>2</v>
      </c>
      <c r="E3720">
        <v>2</v>
      </c>
      <c r="F3720" t="s">
        <v>544</v>
      </c>
      <c r="G3720">
        <f t="shared" ref="G3720:G3783" si="1577">IF(F3720="[[90052,20]]",0.4,0.2)</f>
        <v>0.2</v>
      </c>
      <c r="H3720" s="1" t="s">
        <v>548</v>
      </c>
      <c r="I3720">
        <v>1</v>
      </c>
      <c r="J3720">
        <v>20</v>
      </c>
      <c r="K3720">
        <v>2</v>
      </c>
      <c r="L3720" s="1" t="str">
        <f>Sheet1!L3720</f>
        <v>[{"bid":14001,"type":4,"num":500}]</v>
      </c>
    </row>
    <row r="3721" spans="1:12" x14ac:dyDescent="0.2">
      <c r="A3721">
        <f t="shared" ref="A3721:A3784" si="1578">B3720</f>
        <v>964003</v>
      </c>
      <c r="B3721">
        <f t="shared" ref="B3721:B3784" si="1579">A3721+1</f>
        <v>964004</v>
      </c>
      <c r="C3721" t="s">
        <v>27</v>
      </c>
      <c r="D3721" s="8">
        <v>2.2132000000000001</v>
      </c>
      <c r="E3721">
        <v>3</v>
      </c>
      <c r="F3721" t="s">
        <v>543</v>
      </c>
      <c r="G3721">
        <f t="shared" si="1577"/>
        <v>0.2</v>
      </c>
      <c r="H3721" s="1" t="s">
        <v>548</v>
      </c>
      <c r="I3721">
        <v>1</v>
      </c>
      <c r="J3721">
        <v>20</v>
      </c>
      <c r="K3721">
        <v>3</v>
      </c>
      <c r="L3721" s="1" t="str">
        <f>Sheet1!L3721</f>
        <v>[{"bid":14001,"type":4,"num":1000}]</v>
      </c>
    </row>
    <row r="3722" spans="1:12" x14ac:dyDescent="0.2">
      <c r="A3722">
        <f t="shared" si="1578"/>
        <v>964004</v>
      </c>
      <c r="B3722">
        <f t="shared" si="1579"/>
        <v>964005</v>
      </c>
      <c r="C3722" t="s">
        <v>28</v>
      </c>
      <c r="D3722" s="8">
        <v>2.4287999999999998</v>
      </c>
      <c r="E3722">
        <v>4</v>
      </c>
      <c r="F3722" t="s">
        <v>544</v>
      </c>
      <c r="G3722">
        <f t="shared" si="1577"/>
        <v>0.2</v>
      </c>
      <c r="H3722" s="1" t="s">
        <v>548</v>
      </c>
      <c r="I3722">
        <v>1</v>
      </c>
      <c r="J3722">
        <v>20</v>
      </c>
      <c r="K3722">
        <v>4</v>
      </c>
      <c r="L3722" s="1" t="str">
        <f>Sheet1!L3722</f>
        <v>[{"bid":14001,"type":4,"num":1500}]</v>
      </c>
    </row>
    <row r="3723" spans="1:12" x14ac:dyDescent="0.2">
      <c r="A3723">
        <f t="shared" si="1578"/>
        <v>964005</v>
      </c>
      <c r="B3723">
        <f t="shared" si="1579"/>
        <v>964006</v>
      </c>
      <c r="C3723" t="s">
        <v>161</v>
      </c>
      <c r="D3723" s="8">
        <v>2.6624000000000003</v>
      </c>
      <c r="E3723">
        <v>5</v>
      </c>
      <c r="F3723" t="s">
        <v>543</v>
      </c>
      <c r="G3723">
        <f t="shared" si="1577"/>
        <v>0.2</v>
      </c>
      <c r="H3723" s="1" t="s">
        <v>548</v>
      </c>
      <c r="I3723">
        <v>1</v>
      </c>
      <c r="J3723">
        <v>20</v>
      </c>
      <c r="K3723">
        <v>5</v>
      </c>
      <c r="L3723" s="1" t="str">
        <f>Sheet1!L3723</f>
        <v>[{"bid":14001,"type":4,"num":2000}]</v>
      </c>
    </row>
    <row r="3724" spans="1:12" x14ac:dyDescent="0.2">
      <c r="A3724">
        <f t="shared" si="1578"/>
        <v>964006</v>
      </c>
      <c r="B3724">
        <f t="shared" si="1579"/>
        <v>964007</v>
      </c>
      <c r="C3724" t="s">
        <v>24</v>
      </c>
      <c r="D3724" s="8">
        <v>2.9007999999999998</v>
      </c>
      <c r="E3724">
        <v>6</v>
      </c>
      <c r="F3724" t="s">
        <v>547</v>
      </c>
      <c r="G3724">
        <f t="shared" si="1577"/>
        <v>0.4</v>
      </c>
      <c r="H3724" s="1" t="s">
        <v>548</v>
      </c>
      <c r="I3724">
        <v>2</v>
      </c>
      <c r="J3724">
        <v>40</v>
      </c>
      <c r="K3724">
        <v>5</v>
      </c>
      <c r="L3724" s="1" t="str">
        <f>Sheet1!L3724</f>
        <v>[{"bid":16003,"type":6,"num":1},{"bid":14001,"type":4,"num":2500}]</v>
      </c>
    </row>
    <row r="3725" spans="1:12" x14ac:dyDescent="0.2">
      <c r="A3725">
        <f t="shared" si="1578"/>
        <v>964007</v>
      </c>
      <c r="B3725">
        <f t="shared" si="1579"/>
        <v>964008</v>
      </c>
      <c r="C3725" t="s">
        <v>29</v>
      </c>
      <c r="D3725" s="8">
        <v>3.3536000000000001</v>
      </c>
      <c r="E3725">
        <v>7</v>
      </c>
      <c r="F3725" t="s">
        <v>544</v>
      </c>
      <c r="G3725">
        <f t="shared" si="1577"/>
        <v>0.2</v>
      </c>
      <c r="H3725" s="1" t="s">
        <v>548</v>
      </c>
      <c r="I3725">
        <v>1</v>
      </c>
      <c r="J3725">
        <v>20</v>
      </c>
      <c r="K3725">
        <v>6</v>
      </c>
      <c r="L3725" s="1" t="str">
        <f>Sheet1!L3725</f>
        <v>[{"bid":16003,"type":6,"num":1},{"bid":14001,"type":4,"num":3000}]</v>
      </c>
    </row>
    <row r="3726" spans="1:12" x14ac:dyDescent="0.2">
      <c r="A3726">
        <f t="shared" si="1578"/>
        <v>964008</v>
      </c>
      <c r="B3726">
        <f t="shared" si="1579"/>
        <v>964009</v>
      </c>
      <c r="C3726" t="s">
        <v>30</v>
      </c>
      <c r="D3726" s="8">
        <v>3.6040000000000001</v>
      </c>
      <c r="E3726">
        <v>8</v>
      </c>
      <c r="F3726" t="s">
        <v>543</v>
      </c>
      <c r="G3726">
        <f t="shared" si="1577"/>
        <v>0.2</v>
      </c>
      <c r="H3726" s="1" t="s">
        <v>548</v>
      </c>
      <c r="I3726">
        <v>1</v>
      </c>
      <c r="J3726">
        <v>20</v>
      </c>
      <c r="K3726">
        <v>7</v>
      </c>
      <c r="L3726" s="1" t="str">
        <f>Sheet1!L3726</f>
        <v>[{"bid":16003,"type":6,"num":1},{"bid":14001,"type":4,"num":3500}]</v>
      </c>
    </row>
    <row r="3727" spans="1:12" x14ac:dyDescent="0.2">
      <c r="A3727">
        <f t="shared" si="1578"/>
        <v>964009</v>
      </c>
      <c r="B3727">
        <f t="shared" si="1579"/>
        <v>964010</v>
      </c>
      <c r="C3727" t="s">
        <v>31</v>
      </c>
      <c r="D3727" s="8">
        <v>3.8808000000000002</v>
      </c>
      <c r="E3727">
        <v>9</v>
      </c>
      <c r="F3727" t="s">
        <v>544</v>
      </c>
      <c r="G3727">
        <f t="shared" si="1577"/>
        <v>0.2</v>
      </c>
      <c r="H3727" s="1" t="s">
        <v>548</v>
      </c>
      <c r="I3727">
        <v>1</v>
      </c>
      <c r="J3727">
        <v>20</v>
      </c>
      <c r="K3727">
        <v>8</v>
      </c>
      <c r="L3727" s="1" t="str">
        <f>Sheet1!L3727</f>
        <v>[{"bid":16003,"type":6,"num":1},{"bid":14001,"type":4,"num":4000}]</v>
      </c>
    </row>
    <row r="3728" spans="1:12" x14ac:dyDescent="0.2">
      <c r="A3728">
        <f t="shared" si="1578"/>
        <v>964010</v>
      </c>
      <c r="B3728">
        <f t="shared" si="1579"/>
        <v>964011</v>
      </c>
      <c r="C3728" t="s">
        <v>32</v>
      </c>
      <c r="D3728" s="8">
        <v>4.1648000000000005</v>
      </c>
      <c r="E3728">
        <v>10</v>
      </c>
      <c r="F3728" t="s">
        <v>543</v>
      </c>
      <c r="G3728">
        <f t="shared" si="1577"/>
        <v>0.2</v>
      </c>
      <c r="H3728" s="1" t="s">
        <v>548</v>
      </c>
      <c r="I3728">
        <v>1</v>
      </c>
      <c r="J3728">
        <v>20</v>
      </c>
      <c r="K3728">
        <v>9</v>
      </c>
      <c r="L3728" s="1" t="str">
        <f>Sheet1!L3728</f>
        <v>[{"bid":16003,"type":6,"num":1},{"bid":14001,"type":4,"num":4500}]</v>
      </c>
    </row>
    <row r="3729" spans="1:12" x14ac:dyDescent="0.2">
      <c r="A3729">
        <f t="shared" si="1578"/>
        <v>964011</v>
      </c>
      <c r="B3729">
        <f t="shared" si="1579"/>
        <v>964012</v>
      </c>
      <c r="C3729" t="s">
        <v>162</v>
      </c>
      <c r="D3729" s="8">
        <v>4.4800000000000004</v>
      </c>
      <c r="E3729">
        <v>11</v>
      </c>
      <c r="F3729" t="s">
        <v>544</v>
      </c>
      <c r="G3729">
        <f t="shared" si="1577"/>
        <v>0.2</v>
      </c>
      <c r="H3729" s="1" t="s">
        <v>548</v>
      </c>
      <c r="I3729">
        <v>1</v>
      </c>
      <c r="J3729">
        <v>20</v>
      </c>
      <c r="K3729">
        <v>10</v>
      </c>
      <c r="L3729" s="1" t="str">
        <f>Sheet1!L3729</f>
        <v>[{"bid":16003,"type":6,"num":3},{"bid":14001,"type":4,"num":5000}]</v>
      </c>
    </row>
    <row r="3730" spans="1:12" x14ac:dyDescent="0.2">
      <c r="A3730">
        <f t="shared" si="1578"/>
        <v>964012</v>
      </c>
      <c r="B3730">
        <f t="shared" si="1579"/>
        <v>964013</v>
      </c>
      <c r="C3730" t="s">
        <v>24</v>
      </c>
      <c r="D3730" s="8">
        <v>4.8048000000000011</v>
      </c>
      <c r="E3730">
        <v>12</v>
      </c>
      <c r="F3730" t="s">
        <v>547</v>
      </c>
      <c r="G3730">
        <f t="shared" si="1577"/>
        <v>0.4</v>
      </c>
      <c r="H3730" s="1" t="s">
        <v>548</v>
      </c>
      <c r="I3730">
        <v>2</v>
      </c>
      <c r="J3730">
        <v>40</v>
      </c>
      <c r="K3730">
        <v>10</v>
      </c>
      <c r="L3730" s="1" t="str">
        <f>Sheet1!L3730</f>
        <v>[{"bid":16003,"type":6,"num":3},{"bid":14001,"type":4,"num":5500}]</v>
      </c>
    </row>
    <row r="3731" spans="1:12" x14ac:dyDescent="0.2">
      <c r="A3731">
        <f t="shared" si="1578"/>
        <v>964013</v>
      </c>
      <c r="B3731">
        <f t="shared" si="1579"/>
        <v>964014</v>
      </c>
      <c r="C3731" t="s">
        <v>33</v>
      </c>
      <c r="D3731" s="8">
        <v>5.1392000000000007</v>
      </c>
      <c r="E3731">
        <v>13</v>
      </c>
      <c r="F3731" t="s">
        <v>543</v>
      </c>
      <c r="G3731">
        <f t="shared" si="1577"/>
        <v>0.2</v>
      </c>
      <c r="H3731" s="1" t="s">
        <v>548</v>
      </c>
      <c r="I3731">
        <v>1</v>
      </c>
      <c r="J3731">
        <v>20</v>
      </c>
      <c r="K3731">
        <v>11</v>
      </c>
      <c r="L3731" s="1" t="str">
        <f>Sheet1!L3731</f>
        <v>[{"bid":16003,"type":6,"num":3},{"bid":14001,"type":4,"num":6000}]</v>
      </c>
    </row>
    <row r="3732" spans="1:12" x14ac:dyDescent="0.2">
      <c r="A3732">
        <f t="shared" si="1578"/>
        <v>964014</v>
      </c>
      <c r="B3732">
        <f t="shared" si="1579"/>
        <v>964015</v>
      </c>
      <c r="C3732" t="s">
        <v>34</v>
      </c>
      <c r="D3732" s="8">
        <v>5.4832000000000001</v>
      </c>
      <c r="E3732">
        <v>14</v>
      </c>
      <c r="F3732" t="s">
        <v>544</v>
      </c>
      <c r="G3732">
        <f t="shared" si="1577"/>
        <v>0.2</v>
      </c>
      <c r="H3732" s="1" t="s">
        <v>548</v>
      </c>
      <c r="I3732">
        <v>1</v>
      </c>
      <c r="J3732">
        <v>20</v>
      </c>
      <c r="K3732">
        <v>12</v>
      </c>
      <c r="L3732" s="1" t="str">
        <f>Sheet1!L3732</f>
        <v>[{"bid":16003,"type":6,"num":3},{"bid":14001,"type":4,"num":6500}]</v>
      </c>
    </row>
    <row r="3733" spans="1:12" x14ac:dyDescent="0.2">
      <c r="A3733">
        <f t="shared" si="1578"/>
        <v>964015</v>
      </c>
      <c r="B3733">
        <f t="shared" si="1579"/>
        <v>964016</v>
      </c>
      <c r="C3733" t="s">
        <v>35</v>
      </c>
      <c r="D3733" s="8">
        <v>5.8656000000000006</v>
      </c>
      <c r="E3733">
        <v>15</v>
      </c>
      <c r="F3733" t="s">
        <v>543</v>
      </c>
      <c r="G3733">
        <f t="shared" si="1577"/>
        <v>0.2</v>
      </c>
      <c r="H3733" s="1" t="s">
        <v>548</v>
      </c>
      <c r="I3733">
        <v>1</v>
      </c>
      <c r="J3733">
        <v>20</v>
      </c>
      <c r="K3733">
        <v>13</v>
      </c>
      <c r="L3733" s="1" t="str">
        <f>Sheet1!L3733</f>
        <v>[{"bid":16003,"type":6,"num":3},{"bid":14001,"type":4,"num":7000}]</v>
      </c>
    </row>
    <row r="3734" spans="1:12" x14ac:dyDescent="0.2">
      <c r="A3734">
        <f t="shared" si="1578"/>
        <v>964016</v>
      </c>
      <c r="B3734">
        <f t="shared" si="1579"/>
        <v>964017</v>
      </c>
      <c r="C3734" t="s">
        <v>36</v>
      </c>
      <c r="D3734" s="8">
        <v>6.2600000000000016</v>
      </c>
      <c r="E3734">
        <v>16</v>
      </c>
      <c r="F3734" t="s">
        <v>544</v>
      </c>
      <c r="G3734">
        <f t="shared" si="1577"/>
        <v>0.2</v>
      </c>
      <c r="H3734" s="1" t="s">
        <v>548</v>
      </c>
      <c r="I3734">
        <v>1</v>
      </c>
      <c r="J3734">
        <v>20</v>
      </c>
      <c r="K3734">
        <v>14</v>
      </c>
      <c r="L3734" s="1" t="str">
        <f>Sheet1!L3734</f>
        <v>[{"bid":16003,"type":6,"num":5},{"bid":14001,"type":4,"num":7500}]</v>
      </c>
    </row>
    <row r="3735" spans="1:12" x14ac:dyDescent="0.2">
      <c r="A3735">
        <f t="shared" si="1578"/>
        <v>964017</v>
      </c>
      <c r="B3735">
        <f t="shared" si="1579"/>
        <v>964018</v>
      </c>
      <c r="C3735" t="s">
        <v>163</v>
      </c>
      <c r="D3735" s="8">
        <v>6.6976000000000013</v>
      </c>
      <c r="E3735">
        <v>17</v>
      </c>
      <c r="F3735" t="s">
        <v>543</v>
      </c>
      <c r="G3735">
        <f t="shared" si="1577"/>
        <v>0.2</v>
      </c>
      <c r="H3735" s="1" t="s">
        <v>548</v>
      </c>
      <c r="I3735">
        <v>1</v>
      </c>
      <c r="J3735">
        <v>20</v>
      </c>
      <c r="K3735">
        <v>15</v>
      </c>
      <c r="L3735" s="1" t="str">
        <f>Sheet1!L3735</f>
        <v>[{"bid":16003,"type":6,"num":5},{"bid":14001,"type":4,"num":8000}]</v>
      </c>
    </row>
    <row r="3736" spans="1:12" x14ac:dyDescent="0.2">
      <c r="A3736">
        <f t="shared" si="1578"/>
        <v>964018</v>
      </c>
      <c r="B3736">
        <f t="shared" si="1579"/>
        <v>964019</v>
      </c>
      <c r="C3736" t="s">
        <v>24</v>
      </c>
      <c r="D3736" s="8">
        <v>7.4144000000000023</v>
      </c>
      <c r="E3736">
        <v>18</v>
      </c>
      <c r="F3736" t="s">
        <v>547</v>
      </c>
      <c r="G3736">
        <f t="shared" si="1577"/>
        <v>0.4</v>
      </c>
      <c r="H3736" s="1" t="s">
        <v>548</v>
      </c>
      <c r="I3736">
        <v>2</v>
      </c>
      <c r="J3736">
        <v>40</v>
      </c>
      <c r="K3736">
        <v>15</v>
      </c>
      <c r="L3736" s="1" t="str">
        <f>Sheet1!L3736</f>
        <v>[{"bid":16003,"type":6,"num":5},{"bid":14001,"type":4,"num":8500}]</v>
      </c>
    </row>
    <row r="3737" spans="1:12" x14ac:dyDescent="0.2">
      <c r="A3737">
        <f t="shared" si="1578"/>
        <v>964019</v>
      </c>
      <c r="B3737">
        <f t="shared" si="1579"/>
        <v>964020</v>
      </c>
      <c r="C3737" t="s">
        <v>37</v>
      </c>
      <c r="D3737" s="8">
        <v>8.1600000000000037</v>
      </c>
      <c r="E3737">
        <v>19</v>
      </c>
      <c r="F3737" t="s">
        <v>544</v>
      </c>
      <c r="G3737">
        <f t="shared" si="1577"/>
        <v>0.2</v>
      </c>
      <c r="H3737" s="1" t="s">
        <v>548</v>
      </c>
      <c r="I3737">
        <v>1</v>
      </c>
      <c r="J3737">
        <v>20</v>
      </c>
      <c r="K3737">
        <v>16</v>
      </c>
      <c r="L3737" s="1" t="str">
        <f>Sheet1!L3737</f>
        <v>[{"bid":16003,"type":6,"num":5},{"bid":14001,"type":4,"num":9000}]</v>
      </c>
    </row>
    <row r="3738" spans="1:12" x14ac:dyDescent="0.2">
      <c r="A3738">
        <f t="shared" si="1578"/>
        <v>964020</v>
      </c>
      <c r="B3738">
        <f t="shared" si="1579"/>
        <v>964021</v>
      </c>
      <c r="C3738" t="s">
        <v>38</v>
      </c>
      <c r="D3738" s="8">
        <v>8.9344000000000037</v>
      </c>
      <c r="E3738">
        <v>20</v>
      </c>
      <c r="F3738" t="s">
        <v>543</v>
      </c>
      <c r="G3738">
        <f t="shared" si="1577"/>
        <v>0.2</v>
      </c>
      <c r="H3738" s="1" t="s">
        <v>548</v>
      </c>
      <c r="I3738">
        <v>1</v>
      </c>
      <c r="J3738">
        <v>20</v>
      </c>
      <c r="K3738">
        <v>17</v>
      </c>
      <c r="L3738" s="1" t="str">
        <f>Sheet1!L3738</f>
        <v>[{"bid":16003,"type":6,"num":5},{"bid":14001,"type":4,"num":9500}]</v>
      </c>
    </row>
    <row r="3739" spans="1:12" x14ac:dyDescent="0.2">
      <c r="A3739">
        <f t="shared" si="1578"/>
        <v>964021</v>
      </c>
      <c r="B3739">
        <f t="shared" si="1579"/>
        <v>964022</v>
      </c>
      <c r="C3739" t="s">
        <v>39</v>
      </c>
      <c r="D3739" s="8">
        <v>9.7784000000000049</v>
      </c>
      <c r="E3739">
        <v>21</v>
      </c>
      <c r="F3739" t="s">
        <v>544</v>
      </c>
      <c r="G3739">
        <f t="shared" si="1577"/>
        <v>0.2</v>
      </c>
      <c r="H3739" s="1" t="s">
        <v>548</v>
      </c>
      <c r="I3739">
        <v>1</v>
      </c>
      <c r="J3739">
        <v>20</v>
      </c>
      <c r="K3739">
        <v>18</v>
      </c>
      <c r="L3739" s="1" t="str">
        <f>Sheet1!L3739</f>
        <v>[{"bid":15025,"type":5,"num":1},{"bid":16003,"type":6,"num":7},{"bid":14001,"type":4,"num":10000}]</v>
      </c>
    </row>
    <row r="3740" spans="1:12" x14ac:dyDescent="0.2">
      <c r="A3740">
        <f t="shared" si="1578"/>
        <v>964022</v>
      </c>
      <c r="B3740">
        <f t="shared" si="1579"/>
        <v>964023</v>
      </c>
      <c r="C3740" t="s">
        <v>40</v>
      </c>
      <c r="D3740" s="8">
        <v>10.656000000000006</v>
      </c>
      <c r="E3740">
        <v>22</v>
      </c>
      <c r="F3740" t="s">
        <v>543</v>
      </c>
      <c r="G3740">
        <f t="shared" si="1577"/>
        <v>0.2</v>
      </c>
      <c r="H3740" s="1" t="s">
        <v>548</v>
      </c>
      <c r="I3740">
        <v>1</v>
      </c>
      <c r="J3740">
        <v>20</v>
      </c>
      <c r="K3740">
        <v>19</v>
      </c>
      <c r="L3740" s="1" t="str">
        <f>Sheet1!L3740</f>
        <v>[{"bid":15025,"type":5,"num":1},{"bid":16003,"type":6,"num":7},{"bid":14001,"type":4,"num":10500}]</v>
      </c>
    </row>
    <row r="3741" spans="1:12" x14ac:dyDescent="0.2">
      <c r="A3741">
        <f t="shared" si="1578"/>
        <v>964023</v>
      </c>
      <c r="B3741">
        <f t="shared" si="1579"/>
        <v>964024</v>
      </c>
      <c r="C3741" t="s">
        <v>164</v>
      </c>
      <c r="D3741" s="8">
        <v>11.612800000000007</v>
      </c>
      <c r="E3741">
        <v>23</v>
      </c>
      <c r="F3741" t="s">
        <v>544</v>
      </c>
      <c r="G3741">
        <f t="shared" si="1577"/>
        <v>0.2</v>
      </c>
      <c r="H3741" s="1" t="s">
        <v>548</v>
      </c>
      <c r="I3741">
        <v>1</v>
      </c>
      <c r="J3741">
        <v>20</v>
      </c>
      <c r="K3741">
        <v>20</v>
      </c>
      <c r="L3741" s="1" t="str">
        <f>Sheet1!L3741</f>
        <v>[{"bid":15025,"type":5,"num":1},{"bid":16003,"type":6,"num":7},{"bid":14001,"type":4,"num":11000}]</v>
      </c>
    </row>
    <row r="3742" spans="1:12" x14ac:dyDescent="0.2">
      <c r="A3742">
        <f t="shared" si="1578"/>
        <v>964024</v>
      </c>
      <c r="B3742">
        <f t="shared" si="1579"/>
        <v>964025</v>
      </c>
      <c r="C3742" t="s">
        <v>24</v>
      </c>
      <c r="D3742" s="8">
        <v>12.608000000000008</v>
      </c>
      <c r="E3742">
        <v>24</v>
      </c>
      <c r="F3742" t="s">
        <v>547</v>
      </c>
      <c r="G3742">
        <f t="shared" si="1577"/>
        <v>0.4</v>
      </c>
      <c r="H3742" s="1" t="s">
        <v>548</v>
      </c>
      <c r="I3742">
        <v>2</v>
      </c>
      <c r="J3742">
        <v>40</v>
      </c>
      <c r="K3742">
        <v>20</v>
      </c>
      <c r="L3742" s="1" t="str">
        <f>Sheet1!L3742</f>
        <v>[{"bid":15025,"type":5,"num":1},{"bid":16003,"type":6,"num":7},{"bid":14001,"type":4,"num":11500}]</v>
      </c>
    </row>
    <row r="3743" spans="1:12" x14ac:dyDescent="0.2">
      <c r="A3743">
        <f t="shared" si="1578"/>
        <v>964025</v>
      </c>
      <c r="B3743">
        <f t="shared" si="1579"/>
        <v>964026</v>
      </c>
      <c r="C3743" t="s">
        <v>41</v>
      </c>
      <c r="D3743" s="8">
        <v>13.692000000000009</v>
      </c>
      <c r="E3743">
        <v>25</v>
      </c>
      <c r="F3743" t="s">
        <v>543</v>
      </c>
      <c r="G3743">
        <f t="shared" si="1577"/>
        <v>0.2</v>
      </c>
      <c r="H3743" s="1" t="s">
        <v>548</v>
      </c>
      <c r="I3743">
        <v>1</v>
      </c>
      <c r="J3743">
        <v>20</v>
      </c>
      <c r="K3743">
        <v>21</v>
      </c>
      <c r="L3743" s="1" t="str">
        <f>Sheet1!L3743</f>
        <v>[{"bid":15025,"type":5,"num":1},{"bid":16003,"type":6,"num":7},{"bid":14001,"type":4,"num":12000}]</v>
      </c>
    </row>
    <row r="3744" spans="1:12" x14ac:dyDescent="0.2">
      <c r="A3744">
        <f t="shared" si="1578"/>
        <v>964026</v>
      </c>
      <c r="B3744">
        <f t="shared" si="1579"/>
        <v>964027</v>
      </c>
      <c r="C3744" t="s">
        <v>42</v>
      </c>
      <c r="D3744" s="8">
        <v>14.819200000000009</v>
      </c>
      <c r="E3744">
        <v>26</v>
      </c>
      <c r="F3744" t="s">
        <v>544</v>
      </c>
      <c r="G3744">
        <f t="shared" si="1577"/>
        <v>0.2</v>
      </c>
      <c r="H3744" s="1" t="s">
        <v>548</v>
      </c>
      <c r="I3744">
        <v>1</v>
      </c>
      <c r="J3744">
        <v>20</v>
      </c>
      <c r="K3744">
        <v>22</v>
      </c>
      <c r="L3744" s="1" t="str">
        <f>Sheet1!L3744</f>
        <v>[{"bid":15025,"type":5,"num":1},{"bid":16003,"type":6,"num":9},{"bid":14001,"type":4,"num":12500}]</v>
      </c>
    </row>
    <row r="3745" spans="1:12" x14ac:dyDescent="0.2">
      <c r="A3745">
        <f t="shared" si="1578"/>
        <v>964027</v>
      </c>
      <c r="B3745">
        <f t="shared" si="1579"/>
        <v>964028</v>
      </c>
      <c r="C3745" t="s">
        <v>43</v>
      </c>
      <c r="D3745" s="8">
        <v>16.044800000000009</v>
      </c>
      <c r="E3745">
        <v>27</v>
      </c>
      <c r="F3745" t="s">
        <v>544</v>
      </c>
      <c r="G3745">
        <f t="shared" si="1577"/>
        <v>0.2</v>
      </c>
      <c r="H3745" s="1" t="s">
        <v>548</v>
      </c>
      <c r="I3745">
        <v>1</v>
      </c>
      <c r="J3745">
        <v>20</v>
      </c>
      <c r="K3745">
        <v>23</v>
      </c>
      <c r="L3745" s="1" t="str">
        <f>Sheet1!L3745</f>
        <v>[{"bid":15025,"type":5,"num":1},{"bid":16003,"type":6,"num":9},{"bid":14001,"type":4,"num":13000}]</v>
      </c>
    </row>
    <row r="3746" spans="1:12" x14ac:dyDescent="0.2">
      <c r="A3746">
        <f t="shared" si="1578"/>
        <v>964028</v>
      </c>
      <c r="B3746">
        <f t="shared" si="1579"/>
        <v>964029</v>
      </c>
      <c r="C3746" t="s">
        <v>44</v>
      </c>
      <c r="D3746" s="8">
        <v>17.318400000000011</v>
      </c>
      <c r="E3746">
        <v>28</v>
      </c>
      <c r="F3746" t="s">
        <v>543</v>
      </c>
      <c r="G3746">
        <f t="shared" si="1577"/>
        <v>0.2</v>
      </c>
      <c r="H3746" s="1" t="s">
        <v>548</v>
      </c>
      <c r="I3746">
        <v>1</v>
      </c>
      <c r="J3746">
        <v>20</v>
      </c>
      <c r="K3746">
        <v>24</v>
      </c>
      <c r="L3746" s="1" t="str">
        <f>Sheet1!L3746</f>
        <v>[{"bid":15025,"type":5,"num":1},{"bid":16003,"type":6,"num":9},{"bid":14001,"type":4,"num":13500}]</v>
      </c>
    </row>
    <row r="3747" spans="1:12" x14ac:dyDescent="0.2">
      <c r="A3747">
        <f t="shared" si="1578"/>
        <v>964029</v>
      </c>
      <c r="B3747">
        <f t="shared" si="1579"/>
        <v>964030</v>
      </c>
      <c r="C3747" t="s">
        <v>165</v>
      </c>
      <c r="D3747" s="8">
        <v>18.700000000000014</v>
      </c>
      <c r="E3747">
        <v>29</v>
      </c>
      <c r="F3747" t="s">
        <v>544</v>
      </c>
      <c r="G3747">
        <f t="shared" si="1577"/>
        <v>0.2</v>
      </c>
      <c r="H3747" s="1" t="s">
        <v>548</v>
      </c>
      <c r="I3747">
        <v>1</v>
      </c>
      <c r="J3747">
        <v>20</v>
      </c>
      <c r="K3747">
        <v>25</v>
      </c>
      <c r="L3747" s="1" t="str">
        <f>Sheet1!L3747</f>
        <v>[{"bid":15025,"type":5,"num":1},{"bid":16003,"type":6,"num":9},{"bid":14001,"type":4,"num":14000}]</v>
      </c>
    </row>
    <row r="3748" spans="1:12" x14ac:dyDescent="0.2">
      <c r="A3748">
        <f t="shared" si="1578"/>
        <v>964030</v>
      </c>
      <c r="B3748">
        <f t="shared" si="1579"/>
        <v>964031</v>
      </c>
      <c r="C3748" t="s">
        <v>24</v>
      </c>
      <c r="D3748" s="8">
        <v>20.134400000000017</v>
      </c>
      <c r="E3748">
        <v>30</v>
      </c>
      <c r="F3748" t="s">
        <v>547</v>
      </c>
      <c r="G3748">
        <f t="shared" si="1577"/>
        <v>0.4</v>
      </c>
      <c r="H3748" s="1" t="s">
        <v>548</v>
      </c>
      <c r="I3748">
        <v>2</v>
      </c>
      <c r="J3748">
        <v>40</v>
      </c>
      <c r="K3748">
        <v>25</v>
      </c>
      <c r="L3748" s="1" t="str">
        <f>Sheet1!L3748</f>
        <v>[{"bid":15025,"type":5,"num":1},{"bid":16003,"type":6,"num":9},{"bid":14001,"type":4,"num":14500}]</v>
      </c>
    </row>
    <row r="3749" spans="1:12" x14ac:dyDescent="0.2">
      <c r="A3749">
        <f t="shared" si="1578"/>
        <v>964031</v>
      </c>
      <c r="B3749">
        <f t="shared" si="1579"/>
        <v>964032</v>
      </c>
      <c r="C3749" t="s">
        <v>45</v>
      </c>
      <c r="D3749" s="8">
        <v>21.621600000000015</v>
      </c>
      <c r="E3749">
        <v>31</v>
      </c>
      <c r="F3749" t="s">
        <v>543</v>
      </c>
      <c r="G3749">
        <f t="shared" si="1577"/>
        <v>0.2</v>
      </c>
      <c r="H3749" s="1" t="s">
        <v>548</v>
      </c>
      <c r="I3749">
        <v>1</v>
      </c>
      <c r="J3749">
        <v>20</v>
      </c>
      <c r="K3749">
        <v>26</v>
      </c>
      <c r="L3749" s="1" t="str">
        <f>Sheet1!L3749</f>
        <v>[{"bid":15025,"type":5,"num":1},{"bid":16003,"type":6,"num":11},{"bid":14001,"type":4,"num":15000}]</v>
      </c>
    </row>
    <row r="3750" spans="1:12" x14ac:dyDescent="0.2">
      <c r="A3750">
        <f t="shared" si="1578"/>
        <v>964032</v>
      </c>
      <c r="B3750">
        <f t="shared" si="1579"/>
        <v>964033</v>
      </c>
      <c r="C3750" t="s">
        <v>46</v>
      </c>
      <c r="D3750" s="8">
        <v>23.161600000000014</v>
      </c>
      <c r="E3750">
        <v>32</v>
      </c>
      <c r="F3750" t="s">
        <v>544</v>
      </c>
      <c r="G3750">
        <f t="shared" si="1577"/>
        <v>0.2</v>
      </c>
      <c r="H3750" s="1" t="s">
        <v>548</v>
      </c>
      <c r="I3750">
        <v>1</v>
      </c>
      <c r="J3750">
        <v>20</v>
      </c>
      <c r="K3750">
        <v>27</v>
      </c>
      <c r="L3750" s="1" t="str">
        <f>Sheet1!L3750</f>
        <v>[{"bid":15025,"type":5,"num":1},{"bid":16003,"type":6,"num":11},{"bid":14001,"type":4,"num":15500}]</v>
      </c>
    </row>
    <row r="3751" spans="1:12" x14ac:dyDescent="0.2">
      <c r="A3751">
        <f t="shared" si="1578"/>
        <v>964033</v>
      </c>
      <c r="B3751">
        <f t="shared" si="1579"/>
        <v>964034</v>
      </c>
      <c r="C3751" t="s">
        <v>47</v>
      </c>
      <c r="D3751" s="8">
        <v>24.824000000000016</v>
      </c>
      <c r="E3751">
        <v>33</v>
      </c>
      <c r="F3751" t="s">
        <v>544</v>
      </c>
      <c r="G3751">
        <f t="shared" si="1577"/>
        <v>0.2</v>
      </c>
      <c r="H3751" s="1" t="s">
        <v>548</v>
      </c>
      <c r="I3751">
        <v>1</v>
      </c>
      <c r="J3751">
        <v>20</v>
      </c>
      <c r="K3751">
        <v>28</v>
      </c>
      <c r="L3751" s="1" t="str">
        <f>Sheet1!L3751</f>
        <v>[{"bid":15025,"type":5,"num":1},{"bid":16003,"type":6,"num":11},{"bid":14001,"type":4,"num":16000}]</v>
      </c>
    </row>
    <row r="3752" spans="1:12" x14ac:dyDescent="0.2">
      <c r="A3752">
        <f t="shared" si="1578"/>
        <v>964034</v>
      </c>
      <c r="B3752">
        <f t="shared" si="1579"/>
        <v>964035</v>
      </c>
      <c r="C3752" t="s">
        <v>48</v>
      </c>
      <c r="D3752" s="8">
        <v>26.544000000000018</v>
      </c>
      <c r="E3752">
        <v>34</v>
      </c>
      <c r="F3752" t="s">
        <v>543</v>
      </c>
      <c r="G3752">
        <f t="shared" si="1577"/>
        <v>0.2</v>
      </c>
      <c r="H3752" s="1" t="s">
        <v>548</v>
      </c>
      <c r="I3752">
        <v>1</v>
      </c>
      <c r="J3752">
        <v>20</v>
      </c>
      <c r="K3752">
        <v>29</v>
      </c>
      <c r="L3752" s="1" t="str">
        <f>Sheet1!L3752</f>
        <v>[{"bid":15025,"type":5,"num":1},{"bid":16003,"type":6,"num":11},{"bid":14001,"type":4,"num":16500}]</v>
      </c>
    </row>
    <row r="3753" spans="1:12" x14ac:dyDescent="0.2">
      <c r="A3753">
        <f t="shared" si="1578"/>
        <v>964035</v>
      </c>
      <c r="B3753">
        <f t="shared" si="1579"/>
        <v>964036</v>
      </c>
      <c r="C3753" t="s">
        <v>166</v>
      </c>
      <c r="D3753" s="8">
        <v>28.396000000000019</v>
      </c>
      <c r="E3753">
        <v>35</v>
      </c>
      <c r="F3753" t="s">
        <v>544</v>
      </c>
      <c r="G3753">
        <f t="shared" si="1577"/>
        <v>0.2</v>
      </c>
      <c r="H3753" s="1" t="s">
        <v>548</v>
      </c>
      <c r="I3753">
        <v>1</v>
      </c>
      <c r="J3753">
        <v>20</v>
      </c>
      <c r="K3753">
        <v>30</v>
      </c>
      <c r="L3753" s="1" t="str">
        <f>Sheet1!L3753</f>
        <v>[{"bid":15025,"type":5,"num":1},{"bid":16003,"type":6,"num":11},{"bid":14001,"type":4,"num":17000}]</v>
      </c>
    </row>
    <row r="3754" spans="1:12" x14ac:dyDescent="0.2">
      <c r="A3754">
        <f t="shared" si="1578"/>
        <v>964036</v>
      </c>
      <c r="B3754">
        <f t="shared" si="1579"/>
        <v>964037</v>
      </c>
      <c r="C3754" t="s">
        <v>24</v>
      </c>
      <c r="D3754" s="8">
        <v>30.310400000000019</v>
      </c>
      <c r="E3754">
        <v>36</v>
      </c>
      <c r="F3754" t="s">
        <v>547</v>
      </c>
      <c r="G3754">
        <f t="shared" si="1577"/>
        <v>0.4</v>
      </c>
      <c r="H3754" s="1" t="s">
        <v>548</v>
      </c>
      <c r="I3754">
        <v>2</v>
      </c>
      <c r="J3754">
        <v>40</v>
      </c>
      <c r="K3754">
        <v>30</v>
      </c>
      <c r="L3754" s="1" t="str">
        <f>Sheet1!L3754</f>
        <v>[{"bid":15025,"type":5,"num":1},{"bid":16003,"type":6,"num":13},{"bid":14001,"type":4,"num":17500}]</v>
      </c>
    </row>
    <row r="3755" spans="1:12" x14ac:dyDescent="0.2">
      <c r="A3755">
        <f t="shared" si="1578"/>
        <v>964037</v>
      </c>
      <c r="B3755">
        <f t="shared" si="1579"/>
        <v>964038</v>
      </c>
      <c r="C3755" t="s">
        <v>49</v>
      </c>
      <c r="D3755" s="8">
        <v>32.36640000000002</v>
      </c>
      <c r="E3755">
        <v>37</v>
      </c>
      <c r="F3755" t="s">
        <v>543</v>
      </c>
      <c r="G3755">
        <f t="shared" si="1577"/>
        <v>0.2</v>
      </c>
      <c r="H3755" s="1" t="s">
        <v>548</v>
      </c>
      <c r="I3755">
        <v>1</v>
      </c>
      <c r="J3755">
        <v>20</v>
      </c>
      <c r="K3755">
        <v>31</v>
      </c>
      <c r="L3755" s="1" t="str">
        <f>Sheet1!L3755</f>
        <v>[{"bid":15025,"type":5,"num":1},{"bid":16003,"type":6,"num":13},{"bid":14001,"type":4,"num":18000}]</v>
      </c>
    </row>
    <row r="3756" spans="1:12" x14ac:dyDescent="0.2">
      <c r="A3756">
        <f t="shared" si="1578"/>
        <v>964038</v>
      </c>
      <c r="B3756">
        <f t="shared" si="1579"/>
        <v>964039</v>
      </c>
      <c r="C3756" t="s">
        <v>50</v>
      </c>
      <c r="D3756" s="8">
        <v>34.489600000000024</v>
      </c>
      <c r="E3756">
        <v>38</v>
      </c>
      <c r="F3756" t="s">
        <v>544</v>
      </c>
      <c r="G3756">
        <f t="shared" si="1577"/>
        <v>0.2</v>
      </c>
      <c r="H3756" s="1" t="s">
        <v>548</v>
      </c>
      <c r="I3756">
        <v>1</v>
      </c>
      <c r="J3756">
        <v>20</v>
      </c>
      <c r="K3756">
        <v>32</v>
      </c>
      <c r="L3756" s="1" t="str">
        <f>Sheet1!L3756</f>
        <v>[{"bid":15025,"type":5,"num":1},{"bid":16003,"type":6,"num":13},{"bid":14001,"type":4,"num":18500}]</v>
      </c>
    </row>
    <row r="3757" spans="1:12" x14ac:dyDescent="0.2">
      <c r="A3757">
        <f t="shared" si="1578"/>
        <v>964039</v>
      </c>
      <c r="B3757">
        <f t="shared" si="1579"/>
        <v>964040</v>
      </c>
      <c r="C3757" t="s">
        <v>51</v>
      </c>
      <c r="D3757" s="8">
        <v>36.680000000000028</v>
      </c>
      <c r="E3757">
        <v>39</v>
      </c>
      <c r="F3757" t="s">
        <v>544</v>
      </c>
      <c r="G3757">
        <f t="shared" si="1577"/>
        <v>0.2</v>
      </c>
      <c r="H3757" s="1" t="s">
        <v>548</v>
      </c>
      <c r="I3757">
        <v>1</v>
      </c>
      <c r="J3757">
        <v>20</v>
      </c>
      <c r="K3757">
        <v>33</v>
      </c>
      <c r="L3757" s="1" t="str">
        <f>Sheet1!L3757</f>
        <v>[{"bid":15025,"type":5,"num":1},{"bid":16003,"type":6,"num":13},{"bid":14001,"type":4,"num":19000}]</v>
      </c>
    </row>
    <row r="3758" spans="1:12" x14ac:dyDescent="0.2">
      <c r="A3758">
        <f t="shared" si="1578"/>
        <v>964040</v>
      </c>
      <c r="B3758">
        <f t="shared" si="1579"/>
        <v>964041</v>
      </c>
      <c r="C3758" t="s">
        <v>52</v>
      </c>
      <c r="D3758" s="8">
        <v>39.024000000000029</v>
      </c>
      <c r="E3758">
        <v>40</v>
      </c>
      <c r="F3758" t="s">
        <v>543</v>
      </c>
      <c r="G3758">
        <f t="shared" si="1577"/>
        <v>0.2</v>
      </c>
      <c r="H3758" s="1" t="s">
        <v>548</v>
      </c>
      <c r="I3758">
        <v>1</v>
      </c>
      <c r="J3758">
        <v>20</v>
      </c>
      <c r="K3758">
        <v>34</v>
      </c>
      <c r="L3758" s="1" t="str">
        <f>Sheet1!L3758</f>
        <v>[{"bid":15025,"type":5,"num":1},{"bid":16003,"type":6,"num":13},{"bid":14001,"type":4,"num":19500}]</v>
      </c>
    </row>
    <row r="3759" spans="1:12" x14ac:dyDescent="0.2">
      <c r="A3759">
        <f t="shared" si="1578"/>
        <v>964041</v>
      </c>
      <c r="B3759">
        <f t="shared" si="1579"/>
        <v>964042</v>
      </c>
      <c r="C3759" t="s">
        <v>167</v>
      </c>
      <c r="D3759" s="8">
        <v>41.440000000000026</v>
      </c>
      <c r="E3759">
        <v>41</v>
      </c>
      <c r="F3759" t="s">
        <v>544</v>
      </c>
      <c r="G3759">
        <f t="shared" si="1577"/>
        <v>0.2</v>
      </c>
      <c r="H3759" s="1" t="s">
        <v>548</v>
      </c>
      <c r="I3759">
        <v>1</v>
      </c>
      <c r="J3759">
        <v>20</v>
      </c>
      <c r="K3759">
        <v>35</v>
      </c>
      <c r="L3759" s="1" t="str">
        <f>Sheet1!L3759</f>
        <v>[{"bid":15025,"type":5,"num":2},{"bid":16003,"type":6,"num":15},{"bid":14001,"type":4,"num":20000}]</v>
      </c>
    </row>
    <row r="3760" spans="1:12" x14ac:dyDescent="0.2">
      <c r="A3760">
        <f t="shared" si="1578"/>
        <v>964042</v>
      </c>
      <c r="B3760">
        <f t="shared" si="1579"/>
        <v>964043</v>
      </c>
      <c r="C3760" t="s">
        <v>24</v>
      </c>
      <c r="D3760" s="8">
        <v>43.928000000000026</v>
      </c>
      <c r="E3760">
        <v>42</v>
      </c>
      <c r="F3760" t="s">
        <v>547</v>
      </c>
      <c r="G3760">
        <f t="shared" si="1577"/>
        <v>0.4</v>
      </c>
      <c r="H3760" s="1" t="s">
        <v>548</v>
      </c>
      <c r="I3760">
        <v>2</v>
      </c>
      <c r="J3760">
        <v>40</v>
      </c>
      <c r="K3760">
        <v>35</v>
      </c>
      <c r="L3760" s="1" t="str">
        <f>Sheet1!L3760</f>
        <v>[{"bid":15025,"type":5,"num":2},{"bid":16003,"type":6,"num":15},{"bid":14001,"type":4,"num":20500}]</v>
      </c>
    </row>
    <row r="3761" spans="1:12" x14ac:dyDescent="0.2">
      <c r="A3761">
        <f t="shared" si="1578"/>
        <v>964043</v>
      </c>
      <c r="B3761">
        <f t="shared" si="1579"/>
        <v>964044</v>
      </c>
      <c r="C3761" t="s">
        <v>53</v>
      </c>
      <c r="D3761" s="8">
        <v>46.58160000000003</v>
      </c>
      <c r="E3761">
        <v>43</v>
      </c>
      <c r="F3761" t="s">
        <v>543</v>
      </c>
      <c r="G3761">
        <f t="shared" si="1577"/>
        <v>0.2</v>
      </c>
      <c r="H3761" s="1" t="s">
        <v>548</v>
      </c>
      <c r="I3761">
        <v>1</v>
      </c>
      <c r="J3761">
        <v>20</v>
      </c>
      <c r="K3761">
        <v>36</v>
      </c>
      <c r="L3761" s="1" t="str">
        <f>Sheet1!L3761</f>
        <v>[{"bid":15025,"type":5,"num":2},{"bid":16003,"type":6,"num":15},{"bid":14001,"type":4,"num":21000}]</v>
      </c>
    </row>
    <row r="3762" spans="1:12" x14ac:dyDescent="0.2">
      <c r="A3762">
        <f t="shared" si="1578"/>
        <v>964044</v>
      </c>
      <c r="B3762">
        <f t="shared" si="1579"/>
        <v>964045</v>
      </c>
      <c r="C3762" t="s">
        <v>54</v>
      </c>
      <c r="D3762" s="8">
        <v>49.312000000000026</v>
      </c>
      <c r="E3762">
        <v>44</v>
      </c>
      <c r="F3762" t="s">
        <v>544</v>
      </c>
      <c r="G3762">
        <f t="shared" si="1577"/>
        <v>0.2</v>
      </c>
      <c r="H3762" s="1" t="s">
        <v>548</v>
      </c>
      <c r="I3762">
        <v>1</v>
      </c>
      <c r="J3762">
        <v>20</v>
      </c>
      <c r="K3762">
        <v>37</v>
      </c>
      <c r="L3762" s="1" t="str">
        <f>Sheet1!L3762</f>
        <v>[{"bid":15025,"type":5,"num":2},{"bid":16003,"type":6,"num":15},{"bid":14001,"type":4,"num":21500}]</v>
      </c>
    </row>
    <row r="3763" spans="1:12" x14ac:dyDescent="0.2">
      <c r="A3763">
        <f t="shared" si="1578"/>
        <v>964045</v>
      </c>
      <c r="B3763">
        <f t="shared" si="1579"/>
        <v>964046</v>
      </c>
      <c r="C3763" t="s">
        <v>55</v>
      </c>
      <c r="D3763" s="8">
        <v>52.119200000000028</v>
      </c>
      <c r="E3763">
        <v>45</v>
      </c>
      <c r="F3763" t="s">
        <v>544</v>
      </c>
      <c r="G3763">
        <f t="shared" si="1577"/>
        <v>0.2</v>
      </c>
      <c r="H3763" s="1" t="s">
        <v>548</v>
      </c>
      <c r="I3763">
        <v>1</v>
      </c>
      <c r="J3763">
        <v>20</v>
      </c>
      <c r="K3763">
        <v>38</v>
      </c>
      <c r="L3763" s="1" t="str">
        <f>Sheet1!L3763</f>
        <v>[{"bid":15025,"type":5,"num":2},{"bid":16003,"type":6,"num":15},{"bid":14001,"type":4,"num":22000}]</v>
      </c>
    </row>
    <row r="3764" spans="1:12" x14ac:dyDescent="0.2">
      <c r="A3764">
        <f t="shared" si="1578"/>
        <v>964046</v>
      </c>
      <c r="B3764">
        <f t="shared" si="1579"/>
        <v>964047</v>
      </c>
      <c r="C3764" t="s">
        <v>56</v>
      </c>
      <c r="D3764" s="8">
        <v>55.104000000000021</v>
      </c>
      <c r="E3764">
        <v>46</v>
      </c>
      <c r="F3764" t="s">
        <v>543</v>
      </c>
      <c r="G3764">
        <f t="shared" si="1577"/>
        <v>0.2</v>
      </c>
      <c r="H3764" s="1" t="s">
        <v>548</v>
      </c>
      <c r="I3764">
        <v>1</v>
      </c>
      <c r="J3764">
        <v>20</v>
      </c>
      <c r="K3764">
        <v>39</v>
      </c>
      <c r="L3764" s="1" t="str">
        <f>Sheet1!L3764</f>
        <v>[{"bid":15025,"type":5,"num":2},{"bid":16003,"type":6,"num":17},{"bid":14001,"type":4,"num":22500}]</v>
      </c>
    </row>
    <row r="3765" spans="1:12" x14ac:dyDescent="0.2">
      <c r="A3765">
        <f t="shared" si="1578"/>
        <v>964047</v>
      </c>
      <c r="B3765">
        <f t="shared" si="1579"/>
        <v>964048</v>
      </c>
      <c r="C3765" t="s">
        <v>168</v>
      </c>
      <c r="D3765" s="8">
        <v>58.170400000000015</v>
      </c>
      <c r="E3765">
        <v>47</v>
      </c>
      <c r="F3765" t="s">
        <v>544</v>
      </c>
      <c r="G3765">
        <f t="shared" si="1577"/>
        <v>0.2</v>
      </c>
      <c r="H3765" s="1" t="s">
        <v>548</v>
      </c>
      <c r="I3765">
        <v>1</v>
      </c>
      <c r="J3765">
        <v>20</v>
      </c>
      <c r="K3765">
        <v>40</v>
      </c>
      <c r="L3765" s="1" t="str">
        <f>Sheet1!L3765</f>
        <v>[{"bid":15025,"type":5,"num":2},{"bid":16003,"type":6,"num":17},{"bid":14001,"type":4,"num":23000}]</v>
      </c>
    </row>
    <row r="3766" spans="1:12" x14ac:dyDescent="0.2">
      <c r="A3766">
        <f t="shared" si="1578"/>
        <v>964048</v>
      </c>
      <c r="B3766">
        <f t="shared" si="1579"/>
        <v>964049</v>
      </c>
      <c r="C3766" t="s">
        <v>24</v>
      </c>
      <c r="D3766" s="8">
        <v>61.318400000000004</v>
      </c>
      <c r="E3766">
        <v>48</v>
      </c>
      <c r="F3766" t="s">
        <v>547</v>
      </c>
      <c r="G3766">
        <f t="shared" si="1577"/>
        <v>0.4</v>
      </c>
      <c r="H3766" s="1" t="s">
        <v>548</v>
      </c>
      <c r="I3766">
        <v>2</v>
      </c>
      <c r="J3766">
        <v>40</v>
      </c>
      <c r="K3766">
        <v>40</v>
      </c>
      <c r="L3766" s="1" t="str">
        <f>Sheet1!L3766</f>
        <v>[{"bid":15025,"type":5,"num":2},{"bid":16003,"type":6,"num":17},{"bid":14001,"type":4,"num":23500}]</v>
      </c>
    </row>
    <row r="3767" spans="1:12" x14ac:dyDescent="0.2">
      <c r="A3767">
        <f t="shared" si="1578"/>
        <v>964049</v>
      </c>
      <c r="B3767">
        <f t="shared" si="1579"/>
        <v>964050</v>
      </c>
      <c r="C3767" t="s">
        <v>57</v>
      </c>
      <c r="D3767" s="8">
        <v>64.656000000000006</v>
      </c>
      <c r="E3767">
        <v>49</v>
      </c>
      <c r="F3767" t="s">
        <v>543</v>
      </c>
      <c r="G3767">
        <f t="shared" si="1577"/>
        <v>0.2</v>
      </c>
      <c r="H3767" s="1" t="s">
        <v>548</v>
      </c>
      <c r="I3767">
        <v>1</v>
      </c>
      <c r="J3767">
        <v>20</v>
      </c>
      <c r="K3767">
        <v>41</v>
      </c>
      <c r="L3767" s="1" t="str">
        <f>Sheet1!L3767</f>
        <v>[{"bid":15025,"type":5,"num":2},{"bid":16003,"type":6,"num":17},{"bid":14001,"type":4,"num":24000}]</v>
      </c>
    </row>
    <row r="3768" spans="1:12" x14ac:dyDescent="0.2">
      <c r="A3768">
        <f t="shared" si="1578"/>
        <v>964050</v>
      </c>
      <c r="B3768">
        <f t="shared" si="1579"/>
        <v>964051</v>
      </c>
      <c r="C3768" t="s">
        <v>58</v>
      </c>
      <c r="D3768" s="8">
        <v>68.190399999999997</v>
      </c>
      <c r="E3768">
        <v>50</v>
      </c>
      <c r="F3768" t="s">
        <v>544</v>
      </c>
      <c r="G3768">
        <f t="shared" si="1577"/>
        <v>0.2</v>
      </c>
      <c r="H3768" s="1" t="s">
        <v>548</v>
      </c>
      <c r="I3768">
        <v>1</v>
      </c>
      <c r="J3768">
        <v>20</v>
      </c>
      <c r="K3768">
        <v>42</v>
      </c>
      <c r="L3768" s="1" t="str">
        <f>Sheet1!L3768</f>
        <v>[{"bid":15025,"type":5,"num":2},{"bid":16003,"type":6,"num":17},{"bid":14001,"type":4,"num":24500}]</v>
      </c>
    </row>
    <row r="3769" spans="1:12" x14ac:dyDescent="0.2">
      <c r="A3769">
        <f t="shared" si="1578"/>
        <v>964051</v>
      </c>
      <c r="B3769">
        <f t="shared" si="1579"/>
        <v>964052</v>
      </c>
      <c r="C3769" t="s">
        <v>59</v>
      </c>
      <c r="D3769" s="8">
        <v>71.815999999999988</v>
      </c>
      <c r="E3769">
        <v>51</v>
      </c>
      <c r="F3769" t="s">
        <v>544</v>
      </c>
      <c r="G3769">
        <f t="shared" si="1577"/>
        <v>0.2</v>
      </c>
      <c r="H3769" s="1" t="s">
        <v>548</v>
      </c>
      <c r="I3769">
        <v>1</v>
      </c>
      <c r="J3769">
        <v>20</v>
      </c>
      <c r="K3769">
        <v>43</v>
      </c>
      <c r="L3769" s="1" t="str">
        <f>Sheet1!L3769</f>
        <v>[{"bid":15025,"type":5,"num":2},{"bid":16003,"type":6,"num":19},{"bid":14001,"type":4,"num":25000}]</v>
      </c>
    </row>
    <row r="3770" spans="1:12" x14ac:dyDescent="0.2">
      <c r="A3770">
        <f t="shared" si="1578"/>
        <v>964052</v>
      </c>
      <c r="B3770">
        <f t="shared" si="1579"/>
        <v>964053</v>
      </c>
      <c r="C3770" t="s">
        <v>60</v>
      </c>
      <c r="D3770" s="8">
        <v>75.53279999999998</v>
      </c>
      <c r="E3770">
        <v>52</v>
      </c>
      <c r="F3770" t="s">
        <v>543</v>
      </c>
      <c r="G3770">
        <f t="shared" si="1577"/>
        <v>0.2</v>
      </c>
      <c r="H3770" s="1" t="s">
        <v>548</v>
      </c>
      <c r="I3770">
        <v>1</v>
      </c>
      <c r="J3770">
        <v>20</v>
      </c>
      <c r="K3770">
        <v>44</v>
      </c>
      <c r="L3770" s="1" t="str">
        <f>Sheet1!L3770</f>
        <v>[{"bid":15025,"type":5,"num":2},{"bid":16003,"type":6,"num":19},{"bid":14001,"type":4,"num":25500}]</v>
      </c>
    </row>
    <row r="3771" spans="1:12" x14ac:dyDescent="0.2">
      <c r="A3771">
        <f t="shared" si="1578"/>
        <v>964053</v>
      </c>
      <c r="B3771">
        <f t="shared" si="1579"/>
        <v>964054</v>
      </c>
      <c r="C3771" t="s">
        <v>169</v>
      </c>
      <c r="D3771" s="8">
        <v>79.340799999999973</v>
      </c>
      <c r="E3771">
        <v>53</v>
      </c>
      <c r="F3771" t="s">
        <v>544</v>
      </c>
      <c r="G3771">
        <f t="shared" si="1577"/>
        <v>0.2</v>
      </c>
      <c r="H3771" s="1" t="s">
        <v>548</v>
      </c>
      <c r="I3771">
        <v>1</v>
      </c>
      <c r="J3771">
        <v>20</v>
      </c>
      <c r="K3771">
        <v>45</v>
      </c>
      <c r="L3771" s="1" t="str">
        <f>Sheet1!L3771</f>
        <v>[{"bid":15025,"type":5,"num":2},{"bid":16003,"type":6,"num":19},{"bid":14001,"type":4,"num":26000}]</v>
      </c>
    </row>
    <row r="3772" spans="1:12" x14ac:dyDescent="0.2">
      <c r="A3772">
        <f t="shared" si="1578"/>
        <v>964054</v>
      </c>
      <c r="B3772">
        <f t="shared" si="1579"/>
        <v>964055</v>
      </c>
      <c r="C3772" t="s">
        <v>24</v>
      </c>
      <c r="D3772" s="8">
        <v>83.239999999999966</v>
      </c>
      <c r="E3772">
        <v>54</v>
      </c>
      <c r="F3772" t="s">
        <v>547</v>
      </c>
      <c r="G3772">
        <f t="shared" si="1577"/>
        <v>0.4</v>
      </c>
      <c r="H3772" s="1" t="s">
        <v>548</v>
      </c>
      <c r="I3772">
        <v>2</v>
      </c>
      <c r="J3772">
        <v>40</v>
      </c>
      <c r="K3772">
        <v>45</v>
      </c>
      <c r="L3772" s="1" t="str">
        <f>Sheet1!L3772</f>
        <v>[{"bid":15025,"type":5,"num":2},{"bid":16003,"type":6,"num":19},{"bid":14001,"type":4,"num":26500}]</v>
      </c>
    </row>
    <row r="3773" spans="1:12" x14ac:dyDescent="0.2">
      <c r="A3773">
        <f t="shared" si="1578"/>
        <v>964055</v>
      </c>
      <c r="B3773">
        <f t="shared" si="1579"/>
        <v>964056</v>
      </c>
      <c r="C3773" t="s">
        <v>61</v>
      </c>
      <c r="D3773" s="8">
        <v>87.352799999999959</v>
      </c>
      <c r="E3773">
        <v>55</v>
      </c>
      <c r="F3773" t="s">
        <v>543</v>
      </c>
      <c r="G3773">
        <f t="shared" si="1577"/>
        <v>0.2</v>
      </c>
      <c r="H3773" s="1" t="s">
        <v>548</v>
      </c>
      <c r="I3773">
        <v>1</v>
      </c>
      <c r="J3773">
        <v>20</v>
      </c>
      <c r="K3773">
        <v>46</v>
      </c>
      <c r="L3773" s="1" t="str">
        <f>Sheet1!L3773</f>
        <v>[{"bid":15025,"type":5,"num":2},{"bid":16003,"type":6,"num":19},{"bid":14001,"type":4,"num":27000}]</v>
      </c>
    </row>
    <row r="3774" spans="1:12" x14ac:dyDescent="0.2">
      <c r="A3774">
        <f t="shared" si="1578"/>
        <v>964056</v>
      </c>
      <c r="B3774">
        <f t="shared" si="1579"/>
        <v>964057</v>
      </c>
      <c r="C3774" t="s">
        <v>62</v>
      </c>
      <c r="D3774" s="8">
        <v>91.561599999999956</v>
      </c>
      <c r="E3774">
        <v>56</v>
      </c>
      <c r="F3774" t="s">
        <v>544</v>
      </c>
      <c r="G3774">
        <f t="shared" si="1577"/>
        <v>0.2</v>
      </c>
      <c r="H3774" s="1" t="s">
        <v>548</v>
      </c>
      <c r="I3774">
        <v>1</v>
      </c>
      <c r="J3774">
        <v>20</v>
      </c>
      <c r="K3774">
        <v>47</v>
      </c>
      <c r="L3774" s="1" t="str">
        <f>Sheet1!L3774</f>
        <v>[{"bid":15025,"type":5,"num":2},{"bid":16003,"type":6,"num":21},{"bid":14001,"type":4,"num":27500}]</v>
      </c>
    </row>
    <row r="3775" spans="1:12" x14ac:dyDescent="0.2">
      <c r="A3775">
        <f t="shared" si="1578"/>
        <v>964057</v>
      </c>
      <c r="B3775">
        <f t="shared" si="1579"/>
        <v>964058</v>
      </c>
      <c r="C3775" t="s">
        <v>63</v>
      </c>
      <c r="D3775" s="8">
        <v>95.866399999999956</v>
      </c>
      <c r="E3775">
        <v>57</v>
      </c>
      <c r="F3775" t="s">
        <v>544</v>
      </c>
      <c r="G3775">
        <f t="shared" si="1577"/>
        <v>0.2</v>
      </c>
      <c r="H3775" s="1" t="s">
        <v>548</v>
      </c>
      <c r="I3775">
        <v>1</v>
      </c>
      <c r="J3775">
        <v>20</v>
      </c>
      <c r="K3775">
        <v>48</v>
      </c>
      <c r="L3775" s="1" t="str">
        <f>Sheet1!L3775</f>
        <v>[{"bid":15025,"type":5,"num":2},{"bid":16003,"type":6,"num":21},{"bid":14001,"type":4,"num":28000}]</v>
      </c>
    </row>
    <row r="3776" spans="1:12" x14ac:dyDescent="0.2">
      <c r="A3776">
        <f t="shared" si="1578"/>
        <v>964058</v>
      </c>
      <c r="B3776">
        <f t="shared" si="1579"/>
        <v>964059</v>
      </c>
      <c r="C3776" t="s">
        <v>64</v>
      </c>
      <c r="D3776" s="8">
        <v>100.26719999999995</v>
      </c>
      <c r="E3776">
        <v>58</v>
      </c>
      <c r="F3776" t="s">
        <v>545</v>
      </c>
      <c r="G3776">
        <f t="shared" si="1577"/>
        <v>0.2</v>
      </c>
      <c r="H3776" s="1" t="s">
        <v>548</v>
      </c>
      <c r="I3776">
        <v>1</v>
      </c>
      <c r="J3776">
        <v>20</v>
      </c>
      <c r="K3776">
        <v>49</v>
      </c>
      <c r="L3776" s="1" t="str">
        <f>Sheet1!L3776</f>
        <v>[{"bid":15025,"type":5,"num":2},{"bid":16003,"type":6,"num":21},{"bid":14001,"type":4,"num":28500}]</v>
      </c>
    </row>
    <row r="3777" spans="1:12" x14ac:dyDescent="0.2">
      <c r="A3777">
        <f t="shared" si="1578"/>
        <v>964059</v>
      </c>
      <c r="B3777">
        <f t="shared" si="1579"/>
        <v>964060</v>
      </c>
      <c r="C3777" t="s">
        <v>170</v>
      </c>
      <c r="D3777" s="8">
        <v>104.76399999999994</v>
      </c>
      <c r="E3777">
        <v>59</v>
      </c>
      <c r="F3777" t="s">
        <v>544</v>
      </c>
      <c r="G3777">
        <f t="shared" si="1577"/>
        <v>0.2</v>
      </c>
      <c r="H3777" s="1" t="s">
        <v>548</v>
      </c>
      <c r="I3777">
        <v>1</v>
      </c>
      <c r="J3777">
        <v>20</v>
      </c>
      <c r="K3777">
        <v>50</v>
      </c>
      <c r="L3777" s="1" t="str">
        <f>Sheet1!L3777</f>
        <v>[{"bid":15025,"type":5,"num":2},{"bid":16003,"type":6,"num":21},{"bid":14001,"type":4,"num":29000}]</v>
      </c>
    </row>
    <row r="3778" spans="1:12" x14ac:dyDescent="0.2">
      <c r="A3778">
        <f t="shared" si="1578"/>
        <v>964060</v>
      </c>
      <c r="B3778">
        <f t="shared" si="1579"/>
        <v>964061</v>
      </c>
      <c r="C3778" t="s">
        <v>24</v>
      </c>
      <c r="D3778" s="8">
        <v>109.35679999999994</v>
      </c>
      <c r="E3778">
        <v>60</v>
      </c>
      <c r="F3778" t="s">
        <v>547</v>
      </c>
      <c r="G3778">
        <f t="shared" si="1577"/>
        <v>0.4</v>
      </c>
      <c r="H3778" s="1" t="s">
        <v>548</v>
      </c>
      <c r="I3778">
        <v>2</v>
      </c>
      <c r="J3778">
        <v>40</v>
      </c>
      <c r="K3778">
        <v>50</v>
      </c>
      <c r="L3778" s="1" t="str">
        <f>Sheet1!L3778</f>
        <v>[{"bid":15025,"type":5,"num":2},{"bid":16003,"type":6,"num":21},{"bid":14001,"type":4,"num":29500}]</v>
      </c>
    </row>
    <row r="3779" spans="1:12" x14ac:dyDescent="0.2">
      <c r="A3779">
        <f t="shared" si="1578"/>
        <v>964061</v>
      </c>
      <c r="B3779">
        <f t="shared" si="1579"/>
        <v>964062</v>
      </c>
      <c r="C3779" t="s">
        <v>65</v>
      </c>
      <c r="D3779" s="8">
        <v>114.18239999999993</v>
      </c>
      <c r="E3779">
        <v>61</v>
      </c>
      <c r="F3779" t="s">
        <v>543</v>
      </c>
      <c r="G3779">
        <f t="shared" si="1577"/>
        <v>0.2</v>
      </c>
      <c r="H3779" s="1" t="s">
        <v>548</v>
      </c>
      <c r="I3779">
        <v>1</v>
      </c>
      <c r="J3779">
        <v>20</v>
      </c>
      <c r="K3779">
        <v>51</v>
      </c>
      <c r="L3779" s="1" t="str">
        <f>Sheet1!L3779</f>
        <v>[{"bid":15025,"type":5,"num":3},{"bid":16003,"type":6,"num":23},{"bid":14001,"type":4,"num":30000}]</v>
      </c>
    </row>
    <row r="3780" spans="1:12" x14ac:dyDescent="0.2">
      <c r="A3780">
        <f t="shared" si="1578"/>
        <v>964062</v>
      </c>
      <c r="B3780">
        <f t="shared" si="1579"/>
        <v>964063</v>
      </c>
      <c r="C3780" t="s">
        <v>66</v>
      </c>
      <c r="D3780" s="8">
        <v>142.9305599999999</v>
      </c>
      <c r="E3780">
        <v>62</v>
      </c>
      <c r="F3780" t="s">
        <v>544</v>
      </c>
      <c r="G3780">
        <f t="shared" si="1577"/>
        <v>0.2</v>
      </c>
      <c r="H3780" s="1" t="s">
        <v>548</v>
      </c>
      <c r="I3780">
        <v>1</v>
      </c>
      <c r="J3780">
        <v>20</v>
      </c>
      <c r="K3780">
        <v>52</v>
      </c>
      <c r="L3780" s="1" t="str">
        <f>Sheet1!L3780</f>
        <v>[{"bid":15025,"type":5,"num":3},{"bid":16003,"type":6,"num":23},{"bid":14001,"type":4,"num":30500}]</v>
      </c>
    </row>
    <row r="3781" spans="1:12" x14ac:dyDescent="0.2">
      <c r="A3781">
        <f t="shared" si="1578"/>
        <v>964063</v>
      </c>
      <c r="B3781">
        <f t="shared" si="1579"/>
        <v>964064</v>
      </c>
      <c r="C3781" t="s">
        <v>67</v>
      </c>
      <c r="D3781" s="8">
        <v>173.79039999999989</v>
      </c>
      <c r="E3781">
        <v>63</v>
      </c>
      <c r="F3781" t="s">
        <v>544</v>
      </c>
      <c r="G3781">
        <f t="shared" si="1577"/>
        <v>0.2</v>
      </c>
      <c r="H3781" s="1" t="s">
        <v>548</v>
      </c>
      <c r="I3781">
        <v>1</v>
      </c>
      <c r="J3781">
        <v>20</v>
      </c>
      <c r="K3781">
        <v>53</v>
      </c>
      <c r="L3781" s="1" t="str">
        <f>Sheet1!L3781</f>
        <v>[{"bid":15025,"type":5,"num":3},{"bid":16003,"type":6,"num":23},{"bid":14001,"type":4,"num":31000}]</v>
      </c>
    </row>
    <row r="3782" spans="1:12" x14ac:dyDescent="0.2">
      <c r="A3782">
        <f t="shared" si="1578"/>
        <v>964064</v>
      </c>
      <c r="B3782">
        <f t="shared" si="1579"/>
        <v>964065</v>
      </c>
      <c r="C3782" t="s">
        <v>68</v>
      </c>
      <c r="D3782" s="8">
        <v>206.8223999999999</v>
      </c>
      <c r="E3782">
        <v>64</v>
      </c>
      <c r="F3782" t="s">
        <v>543</v>
      </c>
      <c r="G3782">
        <f t="shared" si="1577"/>
        <v>0.2</v>
      </c>
      <c r="H3782" s="1" t="s">
        <v>548</v>
      </c>
      <c r="I3782">
        <v>1</v>
      </c>
      <c r="J3782">
        <v>20</v>
      </c>
      <c r="K3782">
        <v>54</v>
      </c>
      <c r="L3782" s="1" t="str">
        <f>Sheet1!L3782</f>
        <v>[{"bid":15025,"type":5,"num":3},{"bid":16003,"type":6,"num":23},{"bid":14001,"type":4,"num":31500}]</v>
      </c>
    </row>
    <row r="3783" spans="1:12" x14ac:dyDescent="0.2">
      <c r="A3783">
        <f t="shared" si="1578"/>
        <v>964065</v>
      </c>
      <c r="B3783">
        <f t="shared" si="1579"/>
        <v>964066</v>
      </c>
      <c r="C3783" t="s">
        <v>171</v>
      </c>
      <c r="D3783" s="8">
        <v>242.08703999999989</v>
      </c>
      <c r="E3783">
        <v>65</v>
      </c>
      <c r="F3783" t="s">
        <v>544</v>
      </c>
      <c r="G3783">
        <f t="shared" si="1577"/>
        <v>0.2</v>
      </c>
      <c r="H3783" s="1" t="s">
        <v>548</v>
      </c>
      <c r="I3783">
        <v>1</v>
      </c>
      <c r="J3783">
        <v>20</v>
      </c>
      <c r="K3783">
        <v>55</v>
      </c>
      <c r="L3783" s="1" t="str">
        <f>Sheet1!L3783</f>
        <v>[{"bid":15025,"type":5,"num":3},{"bid":16003,"type":6,"num":23},{"bid":14001,"type":4,"num":32000}]</v>
      </c>
    </row>
    <row r="3784" spans="1:12" x14ac:dyDescent="0.2">
      <c r="A3784">
        <f t="shared" si="1578"/>
        <v>964066</v>
      </c>
      <c r="B3784">
        <f t="shared" si="1579"/>
        <v>964067</v>
      </c>
      <c r="C3784" t="s">
        <v>24</v>
      </c>
      <c r="D3784" s="8">
        <v>279.64479999999986</v>
      </c>
      <c r="E3784">
        <v>66</v>
      </c>
      <c r="F3784" t="s">
        <v>547</v>
      </c>
      <c r="G3784">
        <f t="shared" ref="G3784:G3847" si="1580">IF(F3784="[[90052,20]]",0.4,0.2)</f>
        <v>0.4</v>
      </c>
      <c r="H3784" s="1" t="s">
        <v>548</v>
      </c>
      <c r="I3784">
        <v>2</v>
      </c>
      <c r="J3784">
        <v>40</v>
      </c>
      <c r="K3784">
        <v>55</v>
      </c>
      <c r="L3784" s="1" t="str">
        <f>Sheet1!L3784</f>
        <v>[{"bid":15025,"type":5,"num":3},{"bid":16003,"type":6,"num":25},{"bid":14001,"type":4,"num":32500}]</v>
      </c>
    </row>
    <row r="3785" spans="1:12" x14ac:dyDescent="0.2">
      <c r="A3785">
        <f t="shared" ref="A3785:A3848" si="1581">B3784</f>
        <v>964067</v>
      </c>
      <c r="B3785">
        <f t="shared" ref="B3785:B3848" si="1582">A3785+1</f>
        <v>964068</v>
      </c>
      <c r="C3785" t="s">
        <v>69</v>
      </c>
      <c r="D3785" s="8">
        <v>319.88879999999983</v>
      </c>
      <c r="E3785">
        <v>67</v>
      </c>
      <c r="F3785" t="s">
        <v>543</v>
      </c>
      <c r="G3785">
        <f t="shared" si="1580"/>
        <v>0.2</v>
      </c>
      <c r="H3785" s="1" t="s">
        <v>548</v>
      </c>
      <c r="I3785">
        <v>1</v>
      </c>
      <c r="J3785">
        <v>20</v>
      </c>
      <c r="K3785">
        <v>56</v>
      </c>
      <c r="L3785" s="1" t="str">
        <f>Sheet1!L3785</f>
        <v>[{"bid":15025,"type":5,"num":3},{"bid":16003,"type":6,"num":25},{"bid":14001,"type":4,"num":33000}]</v>
      </c>
    </row>
    <row r="3786" spans="1:12" x14ac:dyDescent="0.2">
      <c r="A3786">
        <f t="shared" si="1581"/>
        <v>964068</v>
      </c>
      <c r="B3786">
        <f t="shared" si="1582"/>
        <v>964069</v>
      </c>
      <c r="C3786" t="s">
        <v>70</v>
      </c>
      <c r="D3786" s="8">
        <v>362.61887999999976</v>
      </c>
      <c r="E3786">
        <v>68</v>
      </c>
      <c r="F3786" t="s">
        <v>544</v>
      </c>
      <c r="G3786">
        <f t="shared" si="1580"/>
        <v>0.2</v>
      </c>
      <c r="H3786" s="1" t="s">
        <v>548</v>
      </c>
      <c r="I3786">
        <v>1</v>
      </c>
      <c r="J3786">
        <v>20</v>
      </c>
      <c r="K3786">
        <v>57</v>
      </c>
      <c r="L3786" s="1" t="str">
        <f>Sheet1!L3786</f>
        <v>[{"bid":15025,"type":5,"num":3},{"bid":16003,"type":6,"num":25},{"bid":14001,"type":4,"num":33500}]</v>
      </c>
    </row>
    <row r="3787" spans="1:12" x14ac:dyDescent="0.2">
      <c r="A3787">
        <f t="shared" si="1581"/>
        <v>964069</v>
      </c>
      <c r="B3787">
        <f t="shared" si="1582"/>
        <v>964070</v>
      </c>
      <c r="C3787" t="s">
        <v>71</v>
      </c>
      <c r="D3787" s="8">
        <v>407.8983999999997</v>
      </c>
      <c r="E3787">
        <v>69</v>
      </c>
      <c r="F3787" t="s">
        <v>544</v>
      </c>
      <c r="G3787">
        <f t="shared" si="1580"/>
        <v>0.2</v>
      </c>
      <c r="H3787" s="1" t="s">
        <v>548</v>
      </c>
      <c r="I3787">
        <v>1</v>
      </c>
      <c r="J3787">
        <v>20</v>
      </c>
      <c r="K3787">
        <v>58</v>
      </c>
      <c r="L3787" s="1" t="str">
        <f>Sheet1!L3787</f>
        <v>[{"bid":15025,"type":5,"num":3},{"bid":16003,"type":6,"num":25},{"bid":14001,"type":4,"num":34000}]</v>
      </c>
    </row>
    <row r="3788" spans="1:12" x14ac:dyDescent="0.2">
      <c r="A3788">
        <f t="shared" si="1581"/>
        <v>964070</v>
      </c>
      <c r="B3788">
        <f t="shared" si="1582"/>
        <v>964071</v>
      </c>
      <c r="C3788" t="s">
        <v>72</v>
      </c>
      <c r="D3788" s="8">
        <v>455.79071999999957</v>
      </c>
      <c r="E3788">
        <v>70</v>
      </c>
      <c r="F3788" t="s">
        <v>545</v>
      </c>
      <c r="G3788">
        <f t="shared" si="1580"/>
        <v>0.2</v>
      </c>
      <c r="H3788" s="1" t="s">
        <v>548</v>
      </c>
      <c r="I3788">
        <v>1</v>
      </c>
      <c r="J3788">
        <v>20</v>
      </c>
      <c r="K3788">
        <v>59</v>
      </c>
      <c r="L3788" s="1" t="str">
        <f>Sheet1!L3788</f>
        <v>[{"bid":15025,"type":5,"num":3},{"bid":16003,"type":6,"num":25},{"bid":14001,"type":4,"num":34500}]</v>
      </c>
    </row>
    <row r="3789" spans="1:12" x14ac:dyDescent="0.2">
      <c r="A3789">
        <f t="shared" si="1581"/>
        <v>964071</v>
      </c>
      <c r="B3789">
        <f t="shared" si="1582"/>
        <v>964072</v>
      </c>
      <c r="C3789" t="s">
        <v>172</v>
      </c>
      <c r="D3789" s="8">
        <v>506.35919999999942</v>
      </c>
      <c r="E3789">
        <v>71</v>
      </c>
      <c r="F3789" t="s">
        <v>544</v>
      </c>
      <c r="G3789">
        <f t="shared" si="1580"/>
        <v>0.2</v>
      </c>
      <c r="H3789" s="1" t="s">
        <v>548</v>
      </c>
      <c r="I3789">
        <v>1</v>
      </c>
      <c r="J3789">
        <v>20</v>
      </c>
      <c r="K3789">
        <v>60</v>
      </c>
      <c r="L3789" s="1" t="str">
        <f>Sheet1!L3789</f>
        <v>[{"bid":15025,"type":5,"num":3},{"bid":16003,"type":6,"num":27},{"bid":14001,"type":4,"num":35000}]</v>
      </c>
    </row>
    <row r="3790" spans="1:12" x14ac:dyDescent="0.2">
      <c r="A3790">
        <f t="shared" si="1581"/>
        <v>964072</v>
      </c>
      <c r="B3790">
        <f t="shared" si="1582"/>
        <v>964073</v>
      </c>
      <c r="C3790" t="s">
        <v>24</v>
      </c>
      <c r="D3790" s="8">
        <v>559.66719999999941</v>
      </c>
      <c r="E3790">
        <v>72</v>
      </c>
      <c r="F3790" t="s">
        <v>547</v>
      </c>
      <c r="G3790">
        <f t="shared" si="1580"/>
        <v>0.4</v>
      </c>
      <c r="H3790" s="1" t="s">
        <v>548</v>
      </c>
      <c r="I3790">
        <v>2</v>
      </c>
      <c r="J3790">
        <v>40</v>
      </c>
      <c r="K3790">
        <v>60</v>
      </c>
      <c r="L3790" s="1" t="str">
        <f>Sheet1!L3790</f>
        <v>[{"bid":15025,"type":5,"num":3},{"bid":16003,"type":6,"num":27},{"bid":14001,"type":4,"num":35500}]</v>
      </c>
    </row>
    <row r="3791" spans="1:12" x14ac:dyDescent="0.2">
      <c r="A3791">
        <f t="shared" si="1581"/>
        <v>964073</v>
      </c>
      <c r="B3791">
        <f t="shared" si="1582"/>
        <v>964074</v>
      </c>
      <c r="C3791" t="s">
        <v>73</v>
      </c>
      <c r="D3791" s="8">
        <v>616.34111999999925</v>
      </c>
      <c r="E3791">
        <v>73</v>
      </c>
      <c r="F3791" t="s">
        <v>543</v>
      </c>
      <c r="G3791">
        <f t="shared" si="1580"/>
        <v>0.2</v>
      </c>
      <c r="H3791" s="1" t="s">
        <v>548</v>
      </c>
      <c r="I3791">
        <v>1</v>
      </c>
      <c r="J3791">
        <v>20</v>
      </c>
      <c r="K3791">
        <v>61</v>
      </c>
      <c r="L3791" s="1" t="str">
        <f>Sheet1!L3791</f>
        <v>[{"bid":15025,"type":5,"num":3},{"bid":16003,"type":6,"num":27},{"bid":14001,"type":4,"num":36000}]</v>
      </c>
    </row>
    <row r="3792" spans="1:12" x14ac:dyDescent="0.2">
      <c r="A3792">
        <f t="shared" si="1581"/>
        <v>964074</v>
      </c>
      <c r="B3792">
        <f t="shared" si="1582"/>
        <v>964075</v>
      </c>
      <c r="C3792" t="s">
        <v>74</v>
      </c>
      <c r="D3792" s="8">
        <v>675.96479999999917</v>
      </c>
      <c r="E3792">
        <v>74</v>
      </c>
      <c r="F3792" t="s">
        <v>544</v>
      </c>
      <c r="G3792">
        <f t="shared" si="1580"/>
        <v>0.2</v>
      </c>
      <c r="H3792" s="1" t="s">
        <v>548</v>
      </c>
      <c r="I3792">
        <v>1</v>
      </c>
      <c r="J3792">
        <v>20</v>
      </c>
      <c r="K3792">
        <v>62</v>
      </c>
      <c r="L3792" s="1" t="str">
        <f>Sheet1!L3792</f>
        <v>[{"bid":15025,"type":5,"num":3},{"bid":16003,"type":6,"num":27},{"bid":14001,"type":4,"num":36500}]</v>
      </c>
    </row>
    <row r="3793" spans="1:12" x14ac:dyDescent="0.2">
      <c r="A3793">
        <f t="shared" si="1581"/>
        <v>964075</v>
      </c>
      <c r="B3793">
        <f t="shared" si="1582"/>
        <v>964076</v>
      </c>
      <c r="C3793" t="s">
        <v>75</v>
      </c>
      <c r="D3793" s="8">
        <v>739.25199999999904</v>
      </c>
      <c r="E3793">
        <v>75</v>
      </c>
      <c r="F3793" t="s">
        <v>544</v>
      </c>
      <c r="G3793">
        <f t="shared" si="1580"/>
        <v>0.2</v>
      </c>
      <c r="H3793" s="1" t="s">
        <v>548</v>
      </c>
      <c r="I3793">
        <v>1</v>
      </c>
      <c r="J3793">
        <v>20</v>
      </c>
      <c r="K3793">
        <v>63</v>
      </c>
      <c r="L3793" s="1" t="str">
        <f>Sheet1!L3793</f>
        <v>[{"bid":15025,"type":5,"num":3},{"bid":16003,"type":6,"num":27},{"bid":14001,"type":4,"num":37000}]</v>
      </c>
    </row>
    <row r="3794" spans="1:12" x14ac:dyDescent="0.2">
      <c r="A3794">
        <f t="shared" si="1581"/>
        <v>964076</v>
      </c>
      <c r="B3794">
        <f t="shared" si="1582"/>
        <v>964077</v>
      </c>
      <c r="C3794" t="s">
        <v>76</v>
      </c>
      <c r="D3794" s="8">
        <v>805.70879999999897</v>
      </c>
      <c r="E3794">
        <v>76</v>
      </c>
      <c r="F3794" t="s">
        <v>543</v>
      </c>
      <c r="G3794">
        <f t="shared" si="1580"/>
        <v>0.2</v>
      </c>
      <c r="H3794" s="1" t="s">
        <v>548</v>
      </c>
      <c r="I3794">
        <v>1</v>
      </c>
      <c r="J3794">
        <v>20</v>
      </c>
      <c r="K3794">
        <v>64</v>
      </c>
      <c r="L3794" s="1" t="str">
        <f>Sheet1!L3794</f>
        <v>[{"bid":15025,"type":5,"num":3},{"bid":16003,"type":6,"num":29},{"bid":14001,"type":4,"num":37500}]</v>
      </c>
    </row>
    <row r="3795" spans="1:12" x14ac:dyDescent="0.2">
      <c r="A3795">
        <f t="shared" si="1581"/>
        <v>964077</v>
      </c>
      <c r="B3795">
        <f t="shared" si="1582"/>
        <v>964078</v>
      </c>
      <c r="C3795" t="s">
        <v>173</v>
      </c>
      <c r="D3795" s="8">
        <v>875.40431999999896</v>
      </c>
      <c r="E3795">
        <v>77</v>
      </c>
      <c r="F3795" t="s">
        <v>544</v>
      </c>
      <c r="G3795">
        <f t="shared" si="1580"/>
        <v>0.2</v>
      </c>
      <c r="H3795" s="1" t="s">
        <v>548</v>
      </c>
      <c r="I3795">
        <v>1</v>
      </c>
      <c r="J3795">
        <v>20</v>
      </c>
      <c r="K3795">
        <v>65</v>
      </c>
      <c r="L3795" s="1" t="str">
        <f>Sheet1!L3795</f>
        <v>[{"bid":15025,"type":5,"num":3},{"bid":16003,"type":6,"num":29},{"bid":14001,"type":4,"num":38000}]</v>
      </c>
    </row>
    <row r="3796" spans="1:12" x14ac:dyDescent="0.2">
      <c r="A3796">
        <f t="shared" si="1581"/>
        <v>964078</v>
      </c>
      <c r="B3796">
        <f t="shared" si="1582"/>
        <v>964079</v>
      </c>
      <c r="C3796" t="s">
        <v>24</v>
      </c>
      <c r="D3796" s="8">
        <v>948.40767999999889</v>
      </c>
      <c r="E3796">
        <v>78</v>
      </c>
      <c r="F3796" t="s">
        <v>547</v>
      </c>
      <c r="G3796">
        <f t="shared" si="1580"/>
        <v>0.4</v>
      </c>
      <c r="H3796" s="1" t="s">
        <v>548</v>
      </c>
      <c r="I3796">
        <v>2</v>
      </c>
      <c r="J3796">
        <v>40</v>
      </c>
      <c r="K3796">
        <v>65</v>
      </c>
      <c r="L3796" s="1" t="str">
        <f>Sheet1!L3796</f>
        <v>[{"bid":15025,"type":5,"num":3},{"bid":16003,"type":6,"num":29},{"bid":14001,"type":4,"num":38500}]</v>
      </c>
    </row>
    <row r="3797" spans="1:12" x14ac:dyDescent="0.2">
      <c r="A3797">
        <f t="shared" si="1581"/>
        <v>964079</v>
      </c>
      <c r="B3797">
        <f t="shared" si="1582"/>
        <v>964080</v>
      </c>
      <c r="C3797" t="s">
        <v>77</v>
      </c>
      <c r="D3797" s="8">
        <v>1025.6159999999986</v>
      </c>
      <c r="E3797">
        <v>79</v>
      </c>
      <c r="F3797" t="s">
        <v>543</v>
      </c>
      <c r="G3797">
        <f t="shared" si="1580"/>
        <v>0.2</v>
      </c>
      <c r="H3797" s="1" t="s">
        <v>548</v>
      </c>
      <c r="I3797">
        <v>1</v>
      </c>
      <c r="J3797">
        <v>20</v>
      </c>
      <c r="K3797">
        <v>66</v>
      </c>
      <c r="L3797" s="1" t="str">
        <f>Sheet1!L3797</f>
        <v>[{"bid":15025,"type":5,"num":3},{"bid":16003,"type":6,"num":29},{"bid":14001,"type":4,"num":39000}]</v>
      </c>
    </row>
    <row r="3798" spans="1:12" x14ac:dyDescent="0.2">
      <c r="A3798">
        <f t="shared" si="1581"/>
        <v>964080</v>
      </c>
      <c r="B3798">
        <f t="shared" si="1582"/>
        <v>964081</v>
      </c>
      <c r="C3798" t="s">
        <v>78</v>
      </c>
      <c r="D3798" s="8">
        <v>1106.3654399999984</v>
      </c>
      <c r="E3798">
        <v>80</v>
      </c>
      <c r="F3798" t="s">
        <v>544</v>
      </c>
      <c r="G3798">
        <f t="shared" si="1580"/>
        <v>0.2</v>
      </c>
      <c r="H3798" s="1" t="s">
        <v>548</v>
      </c>
      <c r="I3798">
        <v>1</v>
      </c>
      <c r="J3798">
        <v>20</v>
      </c>
      <c r="K3798">
        <v>67</v>
      </c>
      <c r="L3798" s="1" t="str">
        <f>Sheet1!L3798</f>
        <v>[{"bid":15025,"type":5,"num":3},{"bid":16003,"type":6,"num":29},{"bid":14001,"type":4,"num":39500}]</v>
      </c>
    </row>
    <row r="3799" spans="1:12" x14ac:dyDescent="0.2">
      <c r="A3799">
        <f t="shared" si="1581"/>
        <v>964081</v>
      </c>
      <c r="B3799">
        <f t="shared" si="1582"/>
        <v>964082</v>
      </c>
      <c r="C3799" t="s">
        <v>79</v>
      </c>
      <c r="D3799" s="8">
        <v>1190.7279999999987</v>
      </c>
      <c r="E3799">
        <v>81</v>
      </c>
      <c r="F3799" t="s">
        <v>544</v>
      </c>
      <c r="G3799">
        <f t="shared" si="1580"/>
        <v>0.2</v>
      </c>
      <c r="H3799" s="1" t="s">
        <v>548</v>
      </c>
      <c r="I3799">
        <v>1</v>
      </c>
      <c r="J3799">
        <v>20</v>
      </c>
      <c r="K3799">
        <v>68</v>
      </c>
      <c r="L3799" s="1" t="str">
        <f>Sheet1!L3799</f>
        <v>[{"bid":15025,"type":5,"num":4},{"bid":16003,"type":6,"num":31},{"bid":14001,"type":4,"num":40000}]</v>
      </c>
    </row>
    <row r="3800" spans="1:12" x14ac:dyDescent="0.2">
      <c r="A3800">
        <f t="shared" si="1581"/>
        <v>964082</v>
      </c>
      <c r="B3800">
        <f t="shared" si="1582"/>
        <v>964083</v>
      </c>
      <c r="C3800" t="s">
        <v>80</v>
      </c>
      <c r="D3800" s="8">
        <v>1278.7756799999986</v>
      </c>
      <c r="E3800">
        <v>82</v>
      </c>
      <c r="F3800" t="s">
        <v>545</v>
      </c>
      <c r="G3800">
        <f t="shared" si="1580"/>
        <v>0.2</v>
      </c>
      <c r="H3800" s="1" t="s">
        <v>548</v>
      </c>
      <c r="I3800">
        <v>1</v>
      </c>
      <c r="J3800">
        <v>20</v>
      </c>
      <c r="K3800">
        <v>69</v>
      </c>
      <c r="L3800" s="1" t="str">
        <f>Sheet1!L3800</f>
        <v>[{"bid":15025,"type":5,"num":4},{"bid":16003,"type":6,"num":31},{"bid":14001,"type":4,"num":40500}]</v>
      </c>
    </row>
    <row r="3801" spans="1:12" x14ac:dyDescent="0.2">
      <c r="A3801">
        <f t="shared" si="1581"/>
        <v>964083</v>
      </c>
      <c r="B3801">
        <f t="shared" si="1582"/>
        <v>964084</v>
      </c>
      <c r="C3801" t="s">
        <v>174</v>
      </c>
      <c r="D3801" s="8">
        <v>1370.5804799999983</v>
      </c>
      <c r="E3801">
        <v>83</v>
      </c>
      <c r="F3801" t="s">
        <v>544</v>
      </c>
      <c r="G3801">
        <f t="shared" si="1580"/>
        <v>0.2</v>
      </c>
      <c r="H3801" s="1" t="s">
        <v>548</v>
      </c>
      <c r="I3801">
        <v>1</v>
      </c>
      <c r="J3801">
        <v>20</v>
      </c>
      <c r="K3801">
        <v>70</v>
      </c>
      <c r="L3801" s="1" t="str">
        <f>Sheet1!L3801</f>
        <v>[{"bid":15025,"type":5,"num":4},{"bid":16003,"type":6,"num":31},{"bid":14001,"type":4,"num":41000}]</v>
      </c>
    </row>
    <row r="3802" spans="1:12" x14ac:dyDescent="0.2">
      <c r="A3802">
        <f t="shared" si="1581"/>
        <v>964084</v>
      </c>
      <c r="B3802">
        <f t="shared" si="1582"/>
        <v>964085</v>
      </c>
      <c r="C3802" t="s">
        <v>24</v>
      </c>
      <c r="D3802" s="8">
        <v>1466.214399999998</v>
      </c>
      <c r="E3802">
        <v>84</v>
      </c>
      <c r="F3802" t="s">
        <v>547</v>
      </c>
      <c r="G3802">
        <f t="shared" si="1580"/>
        <v>0.4</v>
      </c>
      <c r="H3802" s="1" t="s">
        <v>548</v>
      </c>
      <c r="I3802">
        <v>2</v>
      </c>
      <c r="J3802">
        <v>40</v>
      </c>
      <c r="K3802">
        <v>70</v>
      </c>
      <c r="L3802" s="1" t="str">
        <f>Sheet1!L3802</f>
        <v>[{"bid":15025,"type":5,"num":4},{"bid":16003,"type":6,"num":31},{"bid":14001,"type":4,"num":41500}]</v>
      </c>
    </row>
    <row r="3803" spans="1:12" x14ac:dyDescent="0.2">
      <c r="A3803">
        <f t="shared" si="1581"/>
        <v>964085</v>
      </c>
      <c r="B3803">
        <f t="shared" si="1582"/>
        <v>964086</v>
      </c>
      <c r="C3803" t="s">
        <v>81</v>
      </c>
      <c r="D3803" s="8">
        <v>1566.876959999998</v>
      </c>
      <c r="E3803">
        <v>85</v>
      </c>
      <c r="F3803" t="s">
        <v>543</v>
      </c>
      <c r="G3803">
        <f t="shared" si="1580"/>
        <v>0.2</v>
      </c>
      <c r="H3803" s="1" t="s">
        <v>548</v>
      </c>
      <c r="I3803">
        <v>1</v>
      </c>
      <c r="J3803">
        <v>20</v>
      </c>
      <c r="K3803">
        <v>71</v>
      </c>
      <c r="L3803" s="1" t="str">
        <f>Sheet1!L3803</f>
        <v>[{"bid":15025,"type":5,"num":4},{"bid":16003,"type":6,"num":31},{"bid":14001,"type":4,"num":42000}]</v>
      </c>
    </row>
    <row r="3804" spans="1:12" x14ac:dyDescent="0.2">
      <c r="A3804">
        <f t="shared" si="1581"/>
        <v>964086</v>
      </c>
      <c r="B3804">
        <f t="shared" si="1582"/>
        <v>964087</v>
      </c>
      <c r="C3804" t="s">
        <v>82</v>
      </c>
      <c r="D3804" s="8">
        <v>1671.619199999998</v>
      </c>
      <c r="E3804">
        <v>86</v>
      </c>
      <c r="F3804" t="s">
        <v>544</v>
      </c>
      <c r="G3804">
        <f t="shared" si="1580"/>
        <v>0.2</v>
      </c>
      <c r="H3804" s="1" t="s">
        <v>548</v>
      </c>
      <c r="I3804">
        <v>1</v>
      </c>
      <c r="J3804">
        <v>20</v>
      </c>
      <c r="K3804">
        <v>72</v>
      </c>
      <c r="L3804" s="1" t="str">
        <f>Sheet1!L3804</f>
        <v>[{"bid":15025,"type":5,"num":4},{"bid":16003,"type":6,"num":33},{"bid":14001,"type":4,"num":42500}]</v>
      </c>
    </row>
    <row r="3805" spans="1:12" x14ac:dyDescent="0.2">
      <c r="A3805">
        <f t="shared" si="1581"/>
        <v>964087</v>
      </c>
      <c r="B3805">
        <f t="shared" si="1582"/>
        <v>964088</v>
      </c>
      <c r="C3805" t="s">
        <v>83</v>
      </c>
      <c r="D3805" s="8">
        <v>1780.515999999998</v>
      </c>
      <c r="E3805">
        <v>87</v>
      </c>
      <c r="F3805" t="s">
        <v>544</v>
      </c>
      <c r="G3805">
        <f t="shared" si="1580"/>
        <v>0.2</v>
      </c>
      <c r="H3805" s="1" t="s">
        <v>548</v>
      </c>
      <c r="I3805">
        <v>1</v>
      </c>
      <c r="J3805">
        <v>20</v>
      </c>
      <c r="K3805">
        <v>73</v>
      </c>
      <c r="L3805" s="1" t="str">
        <f>Sheet1!L3805</f>
        <v>[{"bid":15025,"type":5,"num":4},{"bid":16003,"type":6,"num":33},{"bid":14001,"type":4,"num":43000}]</v>
      </c>
    </row>
    <row r="3806" spans="1:12" x14ac:dyDescent="0.2">
      <c r="A3806">
        <f t="shared" si="1581"/>
        <v>964088</v>
      </c>
      <c r="B3806">
        <f t="shared" si="1582"/>
        <v>964089</v>
      </c>
      <c r="C3806" t="s">
        <v>84</v>
      </c>
      <c r="D3806" s="8">
        <v>1893.6422399999979</v>
      </c>
      <c r="E3806">
        <v>88</v>
      </c>
      <c r="F3806" t="s">
        <v>543</v>
      </c>
      <c r="G3806">
        <f t="shared" si="1580"/>
        <v>0.2</v>
      </c>
      <c r="H3806" s="1" t="s">
        <v>548</v>
      </c>
      <c r="I3806">
        <v>1</v>
      </c>
      <c r="J3806">
        <v>20</v>
      </c>
      <c r="K3806">
        <v>74</v>
      </c>
      <c r="L3806" s="1" t="str">
        <f>Sheet1!L3806</f>
        <v>[{"bid":15025,"type":5,"num":4},{"bid":16003,"type":6,"num":33},{"bid":14001,"type":4,"num":43500}]</v>
      </c>
    </row>
    <row r="3807" spans="1:12" x14ac:dyDescent="0.2">
      <c r="A3807">
        <f t="shared" si="1581"/>
        <v>964089</v>
      </c>
      <c r="B3807">
        <f t="shared" si="1582"/>
        <v>964090</v>
      </c>
      <c r="C3807" t="s">
        <v>175</v>
      </c>
      <c r="D3807" s="8">
        <v>2011.0727999999979</v>
      </c>
      <c r="E3807">
        <v>89</v>
      </c>
      <c r="F3807" t="s">
        <v>544</v>
      </c>
      <c r="G3807">
        <f t="shared" si="1580"/>
        <v>0.2</v>
      </c>
      <c r="H3807" s="1" t="s">
        <v>548</v>
      </c>
      <c r="I3807">
        <v>1</v>
      </c>
      <c r="J3807">
        <v>20</v>
      </c>
      <c r="K3807">
        <v>75</v>
      </c>
      <c r="L3807" s="1" t="str">
        <f>Sheet1!L3807</f>
        <v>[{"bid":15025,"type":5,"num":4},{"bid":16003,"type":6,"num":33},{"bid":14001,"type":4,"num":44000}]</v>
      </c>
    </row>
    <row r="3808" spans="1:12" x14ac:dyDescent="0.2">
      <c r="A3808">
        <f t="shared" si="1581"/>
        <v>964090</v>
      </c>
      <c r="B3808">
        <f t="shared" si="1582"/>
        <v>964091</v>
      </c>
      <c r="C3808" t="s">
        <v>24</v>
      </c>
      <c r="D3808" s="8">
        <v>2132.8825599999977</v>
      </c>
      <c r="E3808">
        <v>90</v>
      </c>
      <c r="F3808" t="s">
        <v>547</v>
      </c>
      <c r="G3808">
        <f t="shared" si="1580"/>
        <v>0.4</v>
      </c>
      <c r="H3808" s="1" t="s">
        <v>548</v>
      </c>
      <c r="I3808">
        <v>2</v>
      </c>
      <c r="J3808">
        <v>40</v>
      </c>
      <c r="K3808">
        <v>75</v>
      </c>
      <c r="L3808" s="1" t="str">
        <f>Sheet1!L3808</f>
        <v>[{"bid":15025,"type":5,"num":4},{"bid":16003,"type":6,"num":33},{"bid":14001,"type":4,"num":44500}]</v>
      </c>
    </row>
    <row r="3809" spans="1:12" x14ac:dyDescent="0.2">
      <c r="A3809">
        <f t="shared" si="1581"/>
        <v>964091</v>
      </c>
      <c r="B3809">
        <f t="shared" si="1582"/>
        <v>964092</v>
      </c>
      <c r="C3809" t="s">
        <v>85</v>
      </c>
      <c r="D3809" s="8">
        <v>2260.6079999999979</v>
      </c>
      <c r="E3809">
        <v>91</v>
      </c>
      <c r="F3809" t="s">
        <v>543</v>
      </c>
      <c r="G3809">
        <f t="shared" si="1580"/>
        <v>0.2</v>
      </c>
      <c r="H3809" s="1" t="s">
        <v>548</v>
      </c>
      <c r="I3809">
        <v>1</v>
      </c>
      <c r="J3809">
        <v>20</v>
      </c>
      <c r="K3809">
        <v>76</v>
      </c>
      <c r="L3809" s="1" t="str">
        <f>Sheet1!L3809</f>
        <v>[{"bid":15025,"type":5,"num":4},{"bid":16003,"type":6,"num":35},{"bid":14001,"type":4,"num":45000}]</v>
      </c>
    </row>
    <row r="3810" spans="1:12" x14ac:dyDescent="0.2">
      <c r="A3810">
        <f t="shared" si="1581"/>
        <v>964092</v>
      </c>
      <c r="B3810">
        <f t="shared" si="1582"/>
        <v>964093</v>
      </c>
      <c r="C3810" t="s">
        <v>86</v>
      </c>
      <c r="D3810" s="8">
        <v>2392.9804799999979</v>
      </c>
      <c r="E3810">
        <v>92</v>
      </c>
      <c r="F3810" t="s">
        <v>544</v>
      </c>
      <c r="G3810">
        <f t="shared" si="1580"/>
        <v>0.2</v>
      </c>
      <c r="H3810" s="1" t="s">
        <v>548</v>
      </c>
      <c r="I3810">
        <v>1</v>
      </c>
      <c r="J3810">
        <v>20</v>
      </c>
      <c r="K3810">
        <v>77</v>
      </c>
      <c r="L3810" s="1" t="str">
        <f>Sheet1!L3810</f>
        <v>[{"bid":15025,"type":5,"num":4},{"bid":16003,"type":6,"num":35},{"bid":14001,"type":4,"num":45500}]</v>
      </c>
    </row>
    <row r="3811" spans="1:12" x14ac:dyDescent="0.2">
      <c r="A3811">
        <f t="shared" si="1581"/>
        <v>964093</v>
      </c>
      <c r="B3811">
        <f t="shared" si="1582"/>
        <v>964094</v>
      </c>
      <c r="C3811" t="s">
        <v>87</v>
      </c>
      <c r="D3811" s="8">
        <v>2530.0777599999974</v>
      </c>
      <c r="E3811">
        <v>93</v>
      </c>
      <c r="F3811" t="s">
        <v>544</v>
      </c>
      <c r="G3811">
        <f t="shared" si="1580"/>
        <v>0.2</v>
      </c>
      <c r="H3811" s="1" t="s">
        <v>548</v>
      </c>
      <c r="I3811">
        <v>1</v>
      </c>
      <c r="J3811">
        <v>20</v>
      </c>
      <c r="K3811">
        <v>78</v>
      </c>
      <c r="L3811" s="1" t="str">
        <f>Sheet1!L3811</f>
        <v>[{"bid":15025,"type":5,"num":4},{"bid":16003,"type":6,"num":35},{"bid":14001,"type":4,"num":46000}]</v>
      </c>
    </row>
    <row r="3812" spans="1:12" x14ac:dyDescent="0.2">
      <c r="A3812">
        <f t="shared" si="1581"/>
        <v>964094</v>
      </c>
      <c r="B3812">
        <f t="shared" si="1582"/>
        <v>964095</v>
      </c>
      <c r="C3812" t="s">
        <v>88</v>
      </c>
      <c r="D3812" s="8">
        <v>2671.9775999999974</v>
      </c>
      <c r="E3812">
        <v>94</v>
      </c>
      <c r="F3812" t="s">
        <v>545</v>
      </c>
      <c r="G3812">
        <f t="shared" si="1580"/>
        <v>0.2</v>
      </c>
      <c r="H3812" s="1" t="s">
        <v>548</v>
      </c>
      <c r="I3812">
        <v>1</v>
      </c>
      <c r="J3812">
        <v>20</v>
      </c>
      <c r="K3812">
        <v>79</v>
      </c>
      <c r="L3812" s="1" t="str">
        <f>Sheet1!L3812</f>
        <v>[{"bid":15025,"type":5,"num":4},{"bid":16003,"type":6,"num":35},{"bid":14001,"type":4,"num":46500}]</v>
      </c>
    </row>
    <row r="3813" spans="1:12" x14ac:dyDescent="0.2">
      <c r="A3813">
        <f t="shared" si="1581"/>
        <v>964095</v>
      </c>
      <c r="B3813">
        <f t="shared" si="1582"/>
        <v>964096</v>
      </c>
      <c r="C3813" t="s">
        <v>176</v>
      </c>
      <c r="D3813" s="8">
        <v>2818.7577599999977</v>
      </c>
      <c r="E3813">
        <v>95</v>
      </c>
      <c r="F3813" t="s">
        <v>544</v>
      </c>
      <c r="G3813">
        <f t="shared" si="1580"/>
        <v>0.2</v>
      </c>
      <c r="H3813" s="1" t="s">
        <v>548</v>
      </c>
      <c r="I3813">
        <v>1</v>
      </c>
      <c r="J3813">
        <v>20</v>
      </c>
      <c r="K3813">
        <v>80</v>
      </c>
      <c r="L3813" s="1" t="str">
        <f>Sheet1!L3813</f>
        <v>[{"bid":15025,"type":5,"num":4},{"bid":16003,"type":6,"num":35},{"bid":14001,"type":4,"num":47000}]</v>
      </c>
    </row>
    <row r="3814" spans="1:12" x14ac:dyDescent="0.2">
      <c r="A3814">
        <f t="shared" si="1581"/>
        <v>964096</v>
      </c>
      <c r="B3814">
        <f t="shared" si="1582"/>
        <v>964097</v>
      </c>
      <c r="C3814" t="s">
        <v>24</v>
      </c>
      <c r="D3814" s="8">
        <v>2970.4959999999978</v>
      </c>
      <c r="E3814">
        <v>96</v>
      </c>
      <c r="F3814" t="s">
        <v>547</v>
      </c>
      <c r="G3814">
        <f t="shared" si="1580"/>
        <v>0.4</v>
      </c>
      <c r="H3814" s="1" t="s">
        <v>548</v>
      </c>
      <c r="I3814">
        <v>2</v>
      </c>
      <c r="J3814">
        <v>40</v>
      </c>
      <c r="K3814">
        <v>80</v>
      </c>
      <c r="L3814" s="1" t="str">
        <f>Sheet1!L3814</f>
        <v>[{"bid":15025,"type":5,"num":4},{"bid":16003,"type":6,"num":37},{"bid":14001,"type":4,"num":47500}]</v>
      </c>
    </row>
    <row r="3815" spans="1:12" x14ac:dyDescent="0.2">
      <c r="A3815">
        <f t="shared" si="1581"/>
        <v>964097</v>
      </c>
      <c r="B3815">
        <f t="shared" si="1582"/>
        <v>964098</v>
      </c>
      <c r="C3815" t="s">
        <v>89</v>
      </c>
      <c r="D3815" s="8">
        <v>3124.234239999998</v>
      </c>
      <c r="E3815">
        <v>97</v>
      </c>
      <c r="F3815" t="s">
        <v>543</v>
      </c>
      <c r="G3815">
        <f t="shared" si="1580"/>
        <v>0.2</v>
      </c>
      <c r="H3815" s="1" t="s">
        <v>548</v>
      </c>
      <c r="I3815">
        <v>1</v>
      </c>
      <c r="J3815">
        <v>20</v>
      </c>
      <c r="K3815">
        <v>81</v>
      </c>
      <c r="L3815" s="1" t="str">
        <f>Sheet1!L3815</f>
        <v>[{"bid":15025,"type":5,"num":4},{"bid":16003,"type":6,"num":37},{"bid":14001,"type":4,"num":48000}]</v>
      </c>
    </row>
    <row r="3816" spans="1:12" x14ac:dyDescent="0.2">
      <c r="A3816">
        <f t="shared" si="1581"/>
        <v>964098</v>
      </c>
      <c r="B3816">
        <f t="shared" si="1582"/>
        <v>964099</v>
      </c>
      <c r="C3816" t="s">
        <v>90</v>
      </c>
      <c r="D3816" s="8">
        <v>3292.9478399999962</v>
      </c>
      <c r="E3816">
        <v>98</v>
      </c>
      <c r="F3816" t="s">
        <v>544</v>
      </c>
      <c r="G3816">
        <f t="shared" si="1580"/>
        <v>0.2</v>
      </c>
      <c r="H3816" s="1" t="s">
        <v>548</v>
      </c>
      <c r="I3816">
        <v>1</v>
      </c>
      <c r="J3816">
        <v>20</v>
      </c>
      <c r="K3816">
        <v>82</v>
      </c>
      <c r="L3816" s="1" t="str">
        <f>Sheet1!L3816</f>
        <v>[{"bid":15025,"type":5,"num":4},{"bid":16003,"type":6,"num":37},{"bid":14001,"type":4,"num":48500}]</v>
      </c>
    </row>
    <row r="3817" spans="1:12" x14ac:dyDescent="0.2">
      <c r="A3817">
        <f t="shared" si="1581"/>
        <v>964099</v>
      </c>
      <c r="B3817">
        <f t="shared" si="1582"/>
        <v>964100</v>
      </c>
      <c r="C3817" t="s">
        <v>91</v>
      </c>
      <c r="D3817" s="8">
        <v>3462.1191999999951</v>
      </c>
      <c r="E3817">
        <v>99</v>
      </c>
      <c r="F3817" t="s">
        <v>544</v>
      </c>
      <c r="G3817">
        <f t="shared" si="1580"/>
        <v>0.2</v>
      </c>
      <c r="H3817" s="1" t="s">
        <v>548</v>
      </c>
      <c r="I3817">
        <v>1</v>
      </c>
      <c r="J3817">
        <v>20</v>
      </c>
      <c r="K3817">
        <v>83</v>
      </c>
      <c r="L3817" s="1" t="str">
        <f>Sheet1!L3817</f>
        <v>[{"bid":15025,"type":5,"num":4},{"bid":16003,"type":6,"num":37},{"bid":14001,"type":4,"num":49000}]</v>
      </c>
    </row>
    <row r="3818" spans="1:12" x14ac:dyDescent="0.2">
      <c r="A3818">
        <f t="shared" si="1581"/>
        <v>964100</v>
      </c>
      <c r="B3818">
        <f t="shared" si="1582"/>
        <v>964101</v>
      </c>
      <c r="C3818" t="s">
        <v>92</v>
      </c>
      <c r="D3818" s="8">
        <v>3638.7225599999947</v>
      </c>
      <c r="E3818">
        <v>100</v>
      </c>
      <c r="F3818" t="s">
        <v>545</v>
      </c>
      <c r="G3818">
        <f t="shared" si="1580"/>
        <v>0.2</v>
      </c>
      <c r="H3818" s="1" t="s">
        <v>548</v>
      </c>
      <c r="I3818">
        <v>1</v>
      </c>
      <c r="J3818">
        <v>20</v>
      </c>
      <c r="K3818">
        <v>84</v>
      </c>
      <c r="L3818" s="1" t="str">
        <f>Sheet1!L3818</f>
        <v>[{"bid":15025,"type":5,"num":4},{"bid":16003,"type":6,"num":37},{"bid":14001,"type":4,"num":49500}]</v>
      </c>
    </row>
    <row r="3819" spans="1:12" x14ac:dyDescent="0.2">
      <c r="A3819">
        <f t="shared" si="1581"/>
        <v>964101</v>
      </c>
      <c r="B3819">
        <f t="shared" si="1582"/>
        <v>964102</v>
      </c>
      <c r="C3819" t="s">
        <v>177</v>
      </c>
      <c r="D3819" s="8">
        <v>3820.9463999999939</v>
      </c>
      <c r="E3819">
        <v>101</v>
      </c>
      <c r="F3819" t="s">
        <v>544</v>
      </c>
      <c r="G3819">
        <f t="shared" si="1580"/>
        <v>0.2</v>
      </c>
      <c r="H3819" s="1" t="s">
        <v>548</v>
      </c>
      <c r="I3819">
        <v>1</v>
      </c>
      <c r="J3819">
        <v>20</v>
      </c>
      <c r="K3819">
        <v>85</v>
      </c>
      <c r="L3819" s="1" t="str">
        <f>Sheet1!L3819</f>
        <v>[{"bid":15025,"type":5,"num":5},{"bid":16003,"type":6,"num":39},{"bid":14001,"type":4,"num":50000}]</v>
      </c>
    </row>
    <row r="3820" spans="1:12" x14ac:dyDescent="0.2">
      <c r="A3820">
        <f t="shared" si="1581"/>
        <v>964102</v>
      </c>
      <c r="B3820">
        <f t="shared" si="1582"/>
        <v>964103</v>
      </c>
      <c r="C3820" t="s">
        <v>24</v>
      </c>
      <c r="D3820" s="8">
        <v>4008.8742399999933</v>
      </c>
      <c r="E3820">
        <v>102</v>
      </c>
      <c r="F3820" t="s">
        <v>547</v>
      </c>
      <c r="G3820">
        <f t="shared" si="1580"/>
        <v>0.4</v>
      </c>
      <c r="H3820" s="1" t="s">
        <v>548</v>
      </c>
      <c r="I3820">
        <v>2</v>
      </c>
      <c r="J3820">
        <v>40</v>
      </c>
      <c r="K3820">
        <v>85</v>
      </c>
      <c r="L3820" s="1" t="str">
        <f>Sheet1!L3820</f>
        <v>[{"bid":15025,"type":5,"num":5},{"bid":16003,"type":6,"num":39},{"bid":14001,"type":4,"num":50500}]</v>
      </c>
    </row>
    <row r="3821" spans="1:12" x14ac:dyDescent="0.2">
      <c r="A3821">
        <f t="shared" si="1581"/>
        <v>964103</v>
      </c>
      <c r="B3821">
        <f t="shared" si="1582"/>
        <v>964104</v>
      </c>
      <c r="C3821" t="s">
        <v>93</v>
      </c>
      <c r="D3821" s="8">
        <v>4204.823039999992</v>
      </c>
      <c r="E3821">
        <v>103</v>
      </c>
      <c r="F3821" t="s">
        <v>543</v>
      </c>
      <c r="G3821">
        <f t="shared" si="1580"/>
        <v>0.2</v>
      </c>
      <c r="H3821" s="1" t="s">
        <v>548</v>
      </c>
      <c r="I3821">
        <v>1</v>
      </c>
      <c r="J3821">
        <v>20</v>
      </c>
      <c r="K3821">
        <v>86</v>
      </c>
      <c r="L3821" s="1" t="str">
        <f>Sheet1!L3821</f>
        <v>[{"bid":15025,"type":5,"num":5},{"bid":16003,"type":6,"num":39},{"bid":14001,"type":4,"num":51000}]</v>
      </c>
    </row>
    <row r="3822" spans="1:12" x14ac:dyDescent="0.2">
      <c r="A3822">
        <f t="shared" si="1581"/>
        <v>964104</v>
      </c>
      <c r="B3822">
        <f t="shared" si="1582"/>
        <v>964105</v>
      </c>
      <c r="C3822" t="s">
        <v>94</v>
      </c>
      <c r="D3822" s="8">
        <v>4406.7839999999915</v>
      </c>
      <c r="E3822">
        <v>104</v>
      </c>
      <c r="F3822" t="s">
        <v>544</v>
      </c>
      <c r="G3822">
        <f t="shared" si="1580"/>
        <v>0.2</v>
      </c>
      <c r="H3822" s="1" t="s">
        <v>548</v>
      </c>
      <c r="I3822">
        <v>1</v>
      </c>
      <c r="J3822">
        <v>20</v>
      </c>
      <c r="K3822">
        <v>87</v>
      </c>
      <c r="L3822" s="1" t="str">
        <f>Sheet1!L3822</f>
        <v>[{"bid":15025,"type":5,"num":5},{"bid":16003,"type":6,"num":39},{"bid":14001,"type":4,"num":51500}]</v>
      </c>
    </row>
    <row r="3823" spans="1:12" x14ac:dyDescent="0.2">
      <c r="A3823">
        <f t="shared" si="1581"/>
        <v>964105</v>
      </c>
      <c r="B3823">
        <f t="shared" si="1582"/>
        <v>964106</v>
      </c>
      <c r="C3823" t="s">
        <v>95</v>
      </c>
      <c r="D3823" s="8">
        <v>4614.8435199999903</v>
      </c>
      <c r="E3823">
        <v>105</v>
      </c>
      <c r="F3823" t="s">
        <v>544</v>
      </c>
      <c r="G3823">
        <f t="shared" si="1580"/>
        <v>0.2</v>
      </c>
      <c r="H3823" s="1" t="s">
        <v>548</v>
      </c>
      <c r="I3823">
        <v>1</v>
      </c>
      <c r="J3823">
        <v>20</v>
      </c>
      <c r="K3823">
        <v>88</v>
      </c>
      <c r="L3823" s="1" t="str">
        <f>Sheet1!L3823</f>
        <v>[{"bid":15025,"type":5,"num":5},{"bid":16003,"type":6,"num":39},{"bid":14001,"type":4,"num":52000}]</v>
      </c>
    </row>
    <row r="3824" spans="1:12" x14ac:dyDescent="0.2">
      <c r="A3824">
        <f t="shared" si="1581"/>
        <v>964106</v>
      </c>
      <c r="B3824">
        <f t="shared" si="1582"/>
        <v>964107</v>
      </c>
      <c r="C3824" t="s">
        <v>96</v>
      </c>
      <c r="D3824" s="8">
        <v>4829.0879999999888</v>
      </c>
      <c r="E3824">
        <v>106</v>
      </c>
      <c r="F3824" t="s">
        <v>545</v>
      </c>
      <c r="G3824">
        <f t="shared" si="1580"/>
        <v>0.2</v>
      </c>
      <c r="H3824" s="1" t="s">
        <v>548</v>
      </c>
      <c r="I3824">
        <v>1</v>
      </c>
      <c r="J3824">
        <v>20</v>
      </c>
      <c r="K3824">
        <v>89</v>
      </c>
      <c r="L3824" s="1" t="str">
        <f>Sheet1!L3824</f>
        <v>[{"bid":15025,"type":5,"num":5},{"bid":16003,"type":6,"num":41},{"bid":14001,"type":4,"num":52500}]</v>
      </c>
    </row>
    <row r="3825" spans="1:12" x14ac:dyDescent="0.2">
      <c r="A3825">
        <f t="shared" si="1581"/>
        <v>964107</v>
      </c>
      <c r="B3825">
        <f t="shared" si="1582"/>
        <v>964108</v>
      </c>
      <c r="C3825" t="s">
        <v>178</v>
      </c>
      <c r="D3825" s="8">
        <v>5049.6038399999879</v>
      </c>
      <c r="E3825">
        <v>107</v>
      </c>
      <c r="F3825" t="s">
        <v>544</v>
      </c>
      <c r="G3825">
        <f t="shared" si="1580"/>
        <v>0.2</v>
      </c>
      <c r="H3825" s="1" t="s">
        <v>548</v>
      </c>
      <c r="I3825">
        <v>1</v>
      </c>
      <c r="J3825">
        <v>20</v>
      </c>
      <c r="K3825">
        <v>90</v>
      </c>
      <c r="L3825" s="1" t="str">
        <f>Sheet1!L3825</f>
        <v>[{"bid":15025,"type":5,"num":5},{"bid":16003,"type":6,"num":41},{"bid":14001,"type":4,"num":53000}]</v>
      </c>
    </row>
    <row r="3826" spans="1:12" x14ac:dyDescent="0.2">
      <c r="A3826">
        <f t="shared" si="1581"/>
        <v>964108</v>
      </c>
      <c r="B3826">
        <f t="shared" si="1582"/>
        <v>964109</v>
      </c>
      <c r="C3826" t="s">
        <v>24</v>
      </c>
      <c r="D3826" s="8">
        <v>5276.4774399999869</v>
      </c>
      <c r="E3826">
        <v>108</v>
      </c>
      <c r="F3826" t="s">
        <v>547</v>
      </c>
      <c r="G3826">
        <f t="shared" si="1580"/>
        <v>0.4</v>
      </c>
      <c r="H3826" s="1" t="s">
        <v>548</v>
      </c>
      <c r="I3826">
        <v>2</v>
      </c>
      <c r="J3826">
        <v>40</v>
      </c>
      <c r="K3826">
        <v>90</v>
      </c>
      <c r="L3826" s="1" t="str">
        <f>Sheet1!L3826</f>
        <v>[{"bid":15025,"type":5,"num":5},{"bid":16003,"type":6,"num":41},{"bid":14001,"type":4,"num":53500}]</v>
      </c>
    </row>
    <row r="3827" spans="1:12" x14ac:dyDescent="0.2">
      <c r="A3827">
        <f t="shared" si="1581"/>
        <v>964109</v>
      </c>
      <c r="B3827">
        <f t="shared" si="1582"/>
        <v>964110</v>
      </c>
      <c r="C3827" t="s">
        <v>97</v>
      </c>
      <c r="D3827" s="8">
        <v>5512.4663999999866</v>
      </c>
      <c r="E3827">
        <v>109</v>
      </c>
      <c r="F3827" t="s">
        <v>543</v>
      </c>
      <c r="G3827">
        <f t="shared" si="1580"/>
        <v>0.2</v>
      </c>
      <c r="H3827" s="1" t="s">
        <v>548</v>
      </c>
      <c r="I3827">
        <v>1</v>
      </c>
      <c r="J3827">
        <v>20</v>
      </c>
      <c r="K3827">
        <v>91</v>
      </c>
      <c r="L3827" s="1" t="str">
        <f>Sheet1!L3827</f>
        <v>[{"bid":15025,"type":5,"num":5},{"bid":16003,"type":6,"num":41},{"bid":14001,"type":4,"num":54000}]</v>
      </c>
    </row>
    <row r="3828" spans="1:12" x14ac:dyDescent="0.2">
      <c r="A3828">
        <f t="shared" si="1581"/>
        <v>964110</v>
      </c>
      <c r="B3828">
        <f t="shared" si="1582"/>
        <v>964111</v>
      </c>
      <c r="C3828" t="s">
        <v>98</v>
      </c>
      <c r="D3828" s="8">
        <v>5861.7151999999851</v>
      </c>
      <c r="E3828">
        <v>110</v>
      </c>
      <c r="F3828" t="s">
        <v>544</v>
      </c>
      <c r="G3828">
        <f t="shared" si="1580"/>
        <v>0.2</v>
      </c>
      <c r="H3828" s="1" t="s">
        <v>548</v>
      </c>
      <c r="I3828">
        <v>1</v>
      </c>
      <c r="J3828">
        <v>20</v>
      </c>
      <c r="K3828">
        <v>92</v>
      </c>
      <c r="L3828" s="1" t="str">
        <f>Sheet1!L3828</f>
        <v>[{"bid":15025,"type":5,"num":5},{"bid":16003,"type":6,"num":41},{"bid":14001,"type":4,"num":54500}]</v>
      </c>
    </row>
    <row r="3829" spans="1:12" x14ac:dyDescent="0.2">
      <c r="A3829">
        <f t="shared" si="1581"/>
        <v>964111</v>
      </c>
      <c r="B3829">
        <f t="shared" si="1582"/>
        <v>964112</v>
      </c>
      <c r="C3829" t="s">
        <v>99</v>
      </c>
      <c r="D3829" s="8">
        <v>6222.9316799999851</v>
      </c>
      <c r="E3829">
        <v>111</v>
      </c>
      <c r="F3829" t="s">
        <v>544</v>
      </c>
      <c r="G3829">
        <f t="shared" si="1580"/>
        <v>0.2</v>
      </c>
      <c r="H3829" s="1" t="s">
        <v>548</v>
      </c>
      <c r="I3829">
        <v>1</v>
      </c>
      <c r="J3829">
        <v>20</v>
      </c>
      <c r="K3829">
        <v>93</v>
      </c>
      <c r="L3829" s="1" t="str">
        <f>Sheet1!L3829</f>
        <v>[{"bid":15025,"type":5,"num":5},{"bid":16003,"type":6,"num":43},{"bid":14001,"type":4,"num":55000}]</v>
      </c>
    </row>
    <row r="3830" spans="1:12" x14ac:dyDescent="0.2">
      <c r="A3830">
        <f t="shared" si="1581"/>
        <v>964112</v>
      </c>
      <c r="B3830">
        <f t="shared" si="1582"/>
        <v>964113</v>
      </c>
      <c r="C3830" t="s">
        <v>100</v>
      </c>
      <c r="D3830" s="8">
        <v>6596.2943999999834</v>
      </c>
      <c r="E3830">
        <v>112</v>
      </c>
      <c r="F3830" t="s">
        <v>545</v>
      </c>
      <c r="G3830">
        <f t="shared" si="1580"/>
        <v>0.2</v>
      </c>
      <c r="H3830" s="1" t="s">
        <v>548</v>
      </c>
      <c r="I3830">
        <v>1</v>
      </c>
      <c r="J3830">
        <v>20</v>
      </c>
      <c r="K3830">
        <v>94</v>
      </c>
      <c r="L3830" s="1" t="str">
        <f>Sheet1!L3830</f>
        <v>[{"bid":15025,"type":5,"num":5},{"bid":16003,"type":6,"num":43},{"bid":14001,"type":4,"num":55500}]</v>
      </c>
    </row>
    <row r="3831" spans="1:12" x14ac:dyDescent="0.2">
      <c r="A3831">
        <f t="shared" si="1581"/>
        <v>964113</v>
      </c>
      <c r="B3831">
        <f t="shared" si="1582"/>
        <v>964114</v>
      </c>
      <c r="C3831" t="s">
        <v>179</v>
      </c>
      <c r="D3831" s="8">
        <v>6981.9819199999838</v>
      </c>
      <c r="E3831">
        <v>113</v>
      </c>
      <c r="F3831" t="s">
        <v>544</v>
      </c>
      <c r="G3831">
        <f t="shared" si="1580"/>
        <v>0.2</v>
      </c>
      <c r="H3831" s="1" t="s">
        <v>548</v>
      </c>
      <c r="I3831">
        <v>1</v>
      </c>
      <c r="J3831">
        <v>20</v>
      </c>
      <c r="K3831">
        <v>95</v>
      </c>
      <c r="L3831" s="1" t="str">
        <f>Sheet1!L3831</f>
        <v>[{"bid":15025,"type":5,"num":5},{"bid":16003,"type":6,"num":43},{"bid":14001,"type":4,"num":56000}]</v>
      </c>
    </row>
    <row r="3832" spans="1:12" x14ac:dyDescent="0.2">
      <c r="A3832">
        <f t="shared" si="1581"/>
        <v>964114</v>
      </c>
      <c r="B3832">
        <f t="shared" si="1582"/>
        <v>964115</v>
      </c>
      <c r="C3832" t="s">
        <v>24</v>
      </c>
      <c r="D3832" s="8">
        <v>7380.1727999999821</v>
      </c>
      <c r="E3832">
        <v>114</v>
      </c>
      <c r="F3832" t="s">
        <v>547</v>
      </c>
      <c r="G3832">
        <f t="shared" si="1580"/>
        <v>0.4</v>
      </c>
      <c r="H3832" s="1" t="s">
        <v>548</v>
      </c>
      <c r="I3832">
        <v>2</v>
      </c>
      <c r="J3832">
        <v>40</v>
      </c>
      <c r="K3832">
        <v>95</v>
      </c>
      <c r="L3832" s="1" t="str">
        <f>Sheet1!L3832</f>
        <v>[{"bid":15025,"type":5,"num":5},{"bid":16003,"type":6,"num":43},{"bid":14001,"type":4,"num":56500}]</v>
      </c>
    </row>
    <row r="3833" spans="1:12" x14ac:dyDescent="0.2">
      <c r="A3833">
        <f t="shared" si="1581"/>
        <v>964115</v>
      </c>
      <c r="B3833">
        <f t="shared" si="1582"/>
        <v>964116</v>
      </c>
      <c r="C3833" t="s">
        <v>101</v>
      </c>
      <c r="D3833" s="8">
        <v>7794.5087999999823</v>
      </c>
      <c r="E3833">
        <v>115</v>
      </c>
      <c r="F3833" t="s">
        <v>543</v>
      </c>
      <c r="G3833">
        <f t="shared" si="1580"/>
        <v>0.2</v>
      </c>
      <c r="H3833" s="1" t="s">
        <v>548</v>
      </c>
      <c r="I3833">
        <v>1</v>
      </c>
      <c r="J3833">
        <v>20</v>
      </c>
      <c r="K3833">
        <v>96</v>
      </c>
      <c r="L3833" s="1" t="str">
        <f>Sheet1!L3833</f>
        <v>[{"bid":15025,"type":5,"num":5},{"bid":16003,"type":6,"num":43},{"bid":14001,"type":4,"num":57000}]</v>
      </c>
    </row>
    <row r="3834" spans="1:12" x14ac:dyDescent="0.2">
      <c r="A3834">
        <f t="shared" si="1581"/>
        <v>964116</v>
      </c>
      <c r="B3834">
        <f t="shared" si="1582"/>
        <v>964117</v>
      </c>
      <c r="C3834" t="s">
        <v>102</v>
      </c>
      <c r="D3834" s="8">
        <v>8221.9827199999818</v>
      </c>
      <c r="E3834">
        <v>116</v>
      </c>
      <c r="F3834" t="s">
        <v>544</v>
      </c>
      <c r="G3834">
        <f t="shared" si="1580"/>
        <v>0.2</v>
      </c>
      <c r="H3834" s="1" t="s">
        <v>548</v>
      </c>
      <c r="I3834">
        <v>1</v>
      </c>
      <c r="J3834">
        <v>20</v>
      </c>
      <c r="K3834">
        <v>97</v>
      </c>
      <c r="L3834" s="1" t="str">
        <f>Sheet1!L3834</f>
        <v>[{"bid":15025,"type":5,"num":5},{"bid":16003,"type":6,"num":45},{"bid":14001,"type":4,"num":57500}]</v>
      </c>
    </row>
    <row r="3835" spans="1:12" x14ac:dyDescent="0.2">
      <c r="A3835">
        <f t="shared" si="1581"/>
        <v>964117</v>
      </c>
      <c r="B3835">
        <f t="shared" si="1582"/>
        <v>964118</v>
      </c>
      <c r="C3835" t="s">
        <v>103</v>
      </c>
      <c r="D3835" s="8">
        <v>8662.7788799999817</v>
      </c>
      <c r="E3835">
        <v>117</v>
      </c>
      <c r="F3835" t="s">
        <v>544</v>
      </c>
      <c r="G3835">
        <f t="shared" si="1580"/>
        <v>0.2</v>
      </c>
      <c r="H3835" s="1" t="s">
        <v>548</v>
      </c>
      <c r="I3835">
        <v>1</v>
      </c>
      <c r="J3835">
        <v>20</v>
      </c>
      <c r="K3835">
        <v>98</v>
      </c>
      <c r="L3835" s="1" t="str">
        <f>Sheet1!L3835</f>
        <v>[{"bid":15025,"type":5,"num":5},{"bid":16003,"type":6,"num":45},{"bid":14001,"type":4,"num":58000}]</v>
      </c>
    </row>
    <row r="3836" spans="1:12" x14ac:dyDescent="0.2">
      <c r="A3836">
        <f t="shared" si="1581"/>
        <v>964118</v>
      </c>
      <c r="B3836">
        <f t="shared" si="1582"/>
        <v>964119</v>
      </c>
      <c r="C3836" t="s">
        <v>104</v>
      </c>
      <c r="D3836" s="8">
        <v>9117.0815999999795</v>
      </c>
      <c r="E3836">
        <v>118</v>
      </c>
      <c r="F3836" t="s">
        <v>545</v>
      </c>
      <c r="G3836">
        <f t="shared" si="1580"/>
        <v>0.2</v>
      </c>
      <c r="H3836" s="1" t="s">
        <v>548</v>
      </c>
      <c r="I3836">
        <v>1</v>
      </c>
      <c r="J3836">
        <v>20</v>
      </c>
      <c r="K3836">
        <v>99</v>
      </c>
      <c r="L3836" s="1" t="str">
        <f>Sheet1!L3836</f>
        <v>[{"bid":15025,"type":5,"num":5},{"bid":16003,"type":6,"num":45},{"bid":14001,"type":4,"num":58500}]</v>
      </c>
    </row>
    <row r="3837" spans="1:12" x14ac:dyDescent="0.2">
      <c r="A3837">
        <f t="shared" si="1581"/>
        <v>964119</v>
      </c>
      <c r="B3837">
        <f t="shared" si="1582"/>
        <v>964120</v>
      </c>
      <c r="C3837" t="s">
        <v>180</v>
      </c>
      <c r="D3837" s="8">
        <v>9585.0751999999793</v>
      </c>
      <c r="E3837">
        <v>119</v>
      </c>
      <c r="F3837" t="s">
        <v>544</v>
      </c>
      <c r="G3837">
        <f t="shared" si="1580"/>
        <v>0.2</v>
      </c>
      <c r="H3837" s="1" t="s">
        <v>548</v>
      </c>
      <c r="I3837">
        <v>1</v>
      </c>
      <c r="J3837">
        <v>20</v>
      </c>
      <c r="K3837">
        <v>100</v>
      </c>
      <c r="L3837" s="1" t="str">
        <f>Sheet1!L3837</f>
        <v>[{"bid":15025,"type":5,"num":5},{"bid":16003,"type":6,"num":45},{"bid":14001,"type":4,"num":59000}]</v>
      </c>
    </row>
    <row r="3838" spans="1:12" x14ac:dyDescent="0.2">
      <c r="A3838">
        <f t="shared" si="1581"/>
        <v>964120</v>
      </c>
      <c r="B3838">
        <f t="shared" si="1582"/>
        <v>964121</v>
      </c>
      <c r="C3838" t="s">
        <v>24</v>
      </c>
      <c r="D3838" s="8">
        <v>10066.943999999979</v>
      </c>
      <c r="E3838">
        <f>E1406</f>
        <v>120</v>
      </c>
      <c r="F3838" t="s">
        <v>547</v>
      </c>
      <c r="G3838">
        <f t="shared" si="1580"/>
        <v>0.4</v>
      </c>
      <c r="H3838" s="1" t="s">
        <v>548</v>
      </c>
      <c r="I3838">
        <v>2</v>
      </c>
      <c r="J3838">
        <v>40</v>
      </c>
      <c r="K3838">
        <v>100</v>
      </c>
      <c r="L3838" s="1" t="str">
        <f>Sheet1!L3838</f>
        <v>[{"bid":15025,"type":5,"num":5},{"bid":16003,"type":6,"num":45},{"bid":14001,"type":4,"num":59500}]</v>
      </c>
    </row>
    <row r="3839" spans="1:12" x14ac:dyDescent="0.2">
      <c r="A3839">
        <f t="shared" si="1581"/>
        <v>964121</v>
      </c>
      <c r="B3839">
        <f t="shared" si="1582"/>
        <v>964122</v>
      </c>
      <c r="C3839" t="s">
        <v>105</v>
      </c>
      <c r="D3839" s="8">
        <v>10841.669279999976</v>
      </c>
      <c r="E3839">
        <f t="shared" ref="E3839:E3902" si="1583">E1407</f>
        <v>122</v>
      </c>
      <c r="F3839" t="s">
        <v>543</v>
      </c>
      <c r="G3839">
        <f t="shared" si="1580"/>
        <v>0.2</v>
      </c>
      <c r="H3839" s="1" t="s">
        <v>548</v>
      </c>
      <c r="I3839">
        <v>1</v>
      </c>
      <c r="J3839">
        <v>20</v>
      </c>
      <c r="K3839">
        <v>101</v>
      </c>
      <c r="L3839" s="1" t="str">
        <f>Sheet1!L3839</f>
        <v>[{"bid":15025,"type":5,"num":6},{"bid":16003,"type":6,"num":47},{"bid":14001,"type":4,"num":60000}]</v>
      </c>
    </row>
    <row r="3840" spans="1:12" x14ac:dyDescent="0.2">
      <c r="A3840">
        <f t="shared" si="1581"/>
        <v>964122</v>
      </c>
      <c r="B3840">
        <f t="shared" si="1582"/>
        <v>964123</v>
      </c>
      <c r="C3840" t="s">
        <v>106</v>
      </c>
      <c r="D3840" s="8">
        <v>11643.107199999977</v>
      </c>
      <c r="E3840">
        <f t="shared" si="1583"/>
        <v>123</v>
      </c>
      <c r="F3840" t="s">
        <v>544</v>
      </c>
      <c r="G3840">
        <f t="shared" si="1580"/>
        <v>0.2</v>
      </c>
      <c r="H3840" s="1" t="s">
        <v>548</v>
      </c>
      <c r="I3840">
        <v>1</v>
      </c>
      <c r="J3840">
        <v>20</v>
      </c>
      <c r="K3840">
        <v>102</v>
      </c>
      <c r="L3840" s="1" t="str">
        <f>Sheet1!L3840</f>
        <v>[{"bid":15025,"type":5,"num":6},{"bid":16003,"type":6,"num":47},{"bid":14001,"type":4,"num":60500}]</v>
      </c>
    </row>
    <row r="3841" spans="1:12" x14ac:dyDescent="0.2">
      <c r="A3841">
        <f t="shared" si="1581"/>
        <v>964123</v>
      </c>
      <c r="B3841">
        <f t="shared" si="1582"/>
        <v>964124</v>
      </c>
      <c r="C3841" t="s">
        <v>107</v>
      </c>
      <c r="D3841" s="8">
        <v>12471.637919999976</v>
      </c>
      <c r="E3841">
        <f t="shared" si="1583"/>
        <v>125</v>
      </c>
      <c r="F3841" t="s">
        <v>544</v>
      </c>
      <c r="G3841">
        <f t="shared" si="1580"/>
        <v>0.2</v>
      </c>
      <c r="H3841" s="1" t="s">
        <v>548</v>
      </c>
      <c r="I3841">
        <v>1</v>
      </c>
      <c r="J3841">
        <v>20</v>
      </c>
      <c r="K3841">
        <v>103</v>
      </c>
      <c r="L3841" s="1" t="str">
        <f>Sheet1!L3841</f>
        <v>[{"bid":15025,"type":5,"num":6},{"bid":16003,"type":6,"num":47},{"bid":14001,"type":4,"num":61000}]</v>
      </c>
    </row>
    <row r="3842" spans="1:12" x14ac:dyDescent="0.2">
      <c r="A3842">
        <f t="shared" si="1581"/>
        <v>964124</v>
      </c>
      <c r="B3842">
        <f t="shared" si="1582"/>
        <v>964125</v>
      </c>
      <c r="C3842" t="s">
        <v>108</v>
      </c>
      <c r="D3842" s="8">
        <v>13327.641599999974</v>
      </c>
      <c r="E3842">
        <f t="shared" si="1583"/>
        <v>126</v>
      </c>
      <c r="F3842" t="s">
        <v>545</v>
      </c>
      <c r="G3842">
        <f t="shared" si="1580"/>
        <v>0.2</v>
      </c>
      <c r="H3842" s="1" t="s">
        <v>548</v>
      </c>
      <c r="I3842">
        <v>1</v>
      </c>
      <c r="J3842">
        <v>20</v>
      </c>
      <c r="K3842">
        <v>104</v>
      </c>
      <c r="L3842" s="1" t="str">
        <f>Sheet1!L3842</f>
        <v>[{"bid":15025,"type":5,"num":6},{"bid":16003,"type":6,"num":47},{"bid":14001,"type":4,"num":61500}]</v>
      </c>
    </row>
    <row r="3843" spans="1:12" x14ac:dyDescent="0.2">
      <c r="A3843">
        <f t="shared" si="1581"/>
        <v>964125</v>
      </c>
      <c r="B3843">
        <f t="shared" si="1582"/>
        <v>964126</v>
      </c>
      <c r="C3843" t="s">
        <v>181</v>
      </c>
      <c r="D3843" s="8">
        <v>14217.015999999974</v>
      </c>
      <c r="E3843">
        <f t="shared" si="1583"/>
        <v>127</v>
      </c>
      <c r="F3843" t="s">
        <v>544</v>
      </c>
      <c r="G3843">
        <f t="shared" si="1580"/>
        <v>0.2</v>
      </c>
      <c r="H3843" s="1" t="s">
        <v>548</v>
      </c>
      <c r="I3843">
        <v>1</v>
      </c>
      <c r="J3843">
        <v>20</v>
      </c>
      <c r="K3843">
        <v>105</v>
      </c>
      <c r="L3843" s="1" t="str">
        <f>Sheet1!L3843</f>
        <v>[{"bid":15025,"type":5,"num":6},{"bid":16003,"type":6,"num":47},{"bid":14001,"type":4,"num":62000}]</v>
      </c>
    </row>
    <row r="3844" spans="1:12" x14ac:dyDescent="0.2">
      <c r="A3844">
        <f t="shared" si="1581"/>
        <v>964126</v>
      </c>
      <c r="B3844">
        <f t="shared" si="1582"/>
        <v>964127</v>
      </c>
      <c r="C3844" t="s">
        <v>24</v>
      </c>
      <c r="D3844" s="8">
        <v>15135.183359999972</v>
      </c>
      <c r="E3844">
        <f t="shared" si="1583"/>
        <v>129</v>
      </c>
      <c r="F3844" t="s">
        <v>547</v>
      </c>
      <c r="G3844">
        <f t="shared" si="1580"/>
        <v>0.4</v>
      </c>
      <c r="H3844" s="1" t="s">
        <v>548</v>
      </c>
      <c r="I3844">
        <v>2</v>
      </c>
      <c r="J3844">
        <v>40</v>
      </c>
      <c r="K3844">
        <v>105</v>
      </c>
      <c r="L3844" s="1" t="str">
        <f>Sheet1!L3844</f>
        <v>[{"bid":15025,"type":5,"num":6},{"bid":16003,"type":6,"num":49},{"bid":14001,"type":4,"num":62500}]</v>
      </c>
    </row>
    <row r="3845" spans="1:12" x14ac:dyDescent="0.2">
      <c r="A3845">
        <f t="shared" si="1581"/>
        <v>964127</v>
      </c>
      <c r="B3845">
        <f t="shared" si="1582"/>
        <v>964128</v>
      </c>
      <c r="C3845" t="s">
        <v>109</v>
      </c>
      <c r="D3845" s="8">
        <v>16088.616479999971</v>
      </c>
      <c r="E3845">
        <f t="shared" si="1583"/>
        <v>130</v>
      </c>
      <c r="F3845" t="s">
        <v>543</v>
      </c>
      <c r="G3845">
        <f t="shared" si="1580"/>
        <v>0.2</v>
      </c>
      <c r="H3845" s="1" t="s">
        <v>548</v>
      </c>
      <c r="I3845">
        <v>1</v>
      </c>
      <c r="J3845">
        <v>20</v>
      </c>
      <c r="K3845">
        <v>106</v>
      </c>
      <c r="L3845" s="1" t="str">
        <f>Sheet1!L3845</f>
        <v>[{"bid":15025,"type":5,"num":6},{"bid":16003,"type":6,"num":49},{"bid":14001,"type":4,"num":63000}]</v>
      </c>
    </row>
    <row r="3846" spans="1:12" x14ac:dyDescent="0.2">
      <c r="A3846">
        <f t="shared" si="1581"/>
        <v>964128</v>
      </c>
      <c r="B3846">
        <f t="shared" si="1582"/>
        <v>964129</v>
      </c>
      <c r="C3846" t="s">
        <v>110</v>
      </c>
      <c r="D3846" s="8">
        <v>17072.200959999973</v>
      </c>
      <c r="E3846">
        <f t="shared" si="1583"/>
        <v>132</v>
      </c>
      <c r="F3846" t="s">
        <v>544</v>
      </c>
      <c r="G3846">
        <f t="shared" si="1580"/>
        <v>0.2</v>
      </c>
      <c r="H3846" s="1" t="s">
        <v>548</v>
      </c>
      <c r="I3846">
        <v>1</v>
      </c>
      <c r="J3846">
        <v>20</v>
      </c>
      <c r="K3846">
        <v>107</v>
      </c>
      <c r="L3846" s="1" t="str">
        <f>Sheet1!L3846</f>
        <v>[{"bid":15025,"type":5,"num":6},{"bid":16003,"type":6,"num":49},{"bid":14001,"type":4,"num":63500}]</v>
      </c>
    </row>
    <row r="3847" spans="1:12" x14ac:dyDescent="0.2">
      <c r="A3847">
        <f t="shared" si="1581"/>
        <v>964129</v>
      </c>
      <c r="B3847">
        <f t="shared" si="1582"/>
        <v>964130</v>
      </c>
      <c r="C3847" t="s">
        <v>111</v>
      </c>
      <c r="D3847" s="8">
        <v>18086.339999999971</v>
      </c>
      <c r="E3847">
        <f t="shared" si="1583"/>
        <v>133</v>
      </c>
      <c r="F3847" t="s">
        <v>544</v>
      </c>
      <c r="G3847">
        <f t="shared" si="1580"/>
        <v>0.2</v>
      </c>
      <c r="H3847" s="1" t="s">
        <v>548</v>
      </c>
      <c r="I3847">
        <v>1</v>
      </c>
      <c r="J3847">
        <v>20</v>
      </c>
      <c r="K3847">
        <v>108</v>
      </c>
      <c r="L3847" s="1" t="str">
        <f>Sheet1!L3847</f>
        <v>[{"bid":15025,"type":5,"num":6},{"bid":16003,"type":6,"num":49},{"bid":14001,"type":4,"num":64000}]</v>
      </c>
    </row>
    <row r="3848" spans="1:12" x14ac:dyDescent="0.2">
      <c r="A3848">
        <f t="shared" si="1581"/>
        <v>964130</v>
      </c>
      <c r="B3848">
        <f t="shared" si="1582"/>
        <v>964131</v>
      </c>
      <c r="C3848" t="s">
        <v>112</v>
      </c>
      <c r="D3848" s="8">
        <v>19131.43679999997</v>
      </c>
      <c r="E3848">
        <f t="shared" si="1583"/>
        <v>134</v>
      </c>
      <c r="F3848" t="s">
        <v>545</v>
      </c>
      <c r="G3848">
        <f t="shared" ref="G3848:G3911" si="1584">IF(F3848="[[90052,20]]",0.4,0.2)</f>
        <v>0.2</v>
      </c>
      <c r="H3848" s="1" t="s">
        <v>548</v>
      </c>
      <c r="I3848">
        <v>1</v>
      </c>
      <c r="J3848">
        <v>20</v>
      </c>
      <c r="K3848">
        <v>109</v>
      </c>
      <c r="L3848" s="1" t="str">
        <f>Sheet1!L3848</f>
        <v>[{"bid":15025,"type":5,"num":6},{"bid":16003,"type":6,"num":49},{"bid":14001,"type":4,"num":64500}]</v>
      </c>
    </row>
    <row r="3849" spans="1:12" x14ac:dyDescent="0.2">
      <c r="A3849">
        <f t="shared" ref="A3849:A3912" si="1585">B3848</f>
        <v>964131</v>
      </c>
      <c r="B3849">
        <f t="shared" ref="B3849:B3912" si="1586">A3849+1</f>
        <v>964132</v>
      </c>
      <c r="C3849" t="s">
        <v>182</v>
      </c>
      <c r="D3849" s="8">
        <v>20207.894559999972</v>
      </c>
      <c r="E3849">
        <f t="shared" si="1583"/>
        <v>135</v>
      </c>
      <c r="F3849" t="s">
        <v>544</v>
      </c>
      <c r="G3849">
        <f t="shared" si="1584"/>
        <v>0.2</v>
      </c>
      <c r="H3849" s="1" t="s">
        <v>548</v>
      </c>
      <c r="I3849">
        <v>1</v>
      </c>
      <c r="J3849">
        <v>20</v>
      </c>
      <c r="K3849">
        <v>110</v>
      </c>
      <c r="L3849" s="1" t="str">
        <f>Sheet1!L3849</f>
        <v>[{"bid":15025,"type":5,"num":6},{"bid":16003,"type":6,"num":51},{"bid":14001,"type":4,"num":65000}]</v>
      </c>
    </row>
    <row r="3850" spans="1:12" x14ac:dyDescent="0.2">
      <c r="A3850">
        <f t="shared" si="1585"/>
        <v>964132</v>
      </c>
      <c r="B3850">
        <f t="shared" si="1586"/>
        <v>964133</v>
      </c>
      <c r="C3850" t="s">
        <v>24</v>
      </c>
      <c r="D3850" s="8">
        <v>22009.323519999969</v>
      </c>
      <c r="E3850">
        <f t="shared" si="1583"/>
        <v>137</v>
      </c>
      <c r="F3850" t="s">
        <v>547</v>
      </c>
      <c r="G3850">
        <f t="shared" si="1584"/>
        <v>0.4</v>
      </c>
      <c r="H3850" s="1" t="s">
        <v>548</v>
      </c>
      <c r="I3850">
        <v>2</v>
      </c>
      <c r="J3850">
        <v>40</v>
      </c>
      <c r="K3850">
        <v>110</v>
      </c>
      <c r="L3850" s="1" t="str">
        <f>Sheet1!L3850</f>
        <v>[{"bid":15025,"type":5,"num":6},{"bid":16003,"type":6,"num":51},{"bid":14001,"type":4,"num":65500}]</v>
      </c>
    </row>
    <row r="3851" spans="1:12" x14ac:dyDescent="0.2">
      <c r="A3851">
        <f t="shared" si="1585"/>
        <v>964133</v>
      </c>
      <c r="B3851">
        <f t="shared" si="1586"/>
        <v>964134</v>
      </c>
      <c r="C3851" t="s">
        <v>113</v>
      </c>
      <c r="D3851" s="8">
        <v>23879.447999999949</v>
      </c>
      <c r="E3851">
        <f t="shared" si="1583"/>
        <v>138</v>
      </c>
      <c r="F3851" t="s">
        <v>543</v>
      </c>
      <c r="G3851">
        <f t="shared" si="1584"/>
        <v>0.2</v>
      </c>
      <c r="H3851" s="1" t="s">
        <v>548</v>
      </c>
      <c r="I3851">
        <v>1</v>
      </c>
      <c r="J3851">
        <v>20</v>
      </c>
      <c r="K3851">
        <v>111</v>
      </c>
      <c r="L3851" s="1" t="str">
        <f>Sheet1!L3851</f>
        <v>[{"bid":15025,"type":5,"num":6},{"bid":16003,"type":6,"num":51},{"bid":14001,"type":4,"num":66000}]</v>
      </c>
    </row>
    <row r="3852" spans="1:12" x14ac:dyDescent="0.2">
      <c r="A3852">
        <f t="shared" si="1585"/>
        <v>964134</v>
      </c>
      <c r="B3852">
        <f t="shared" si="1586"/>
        <v>964135</v>
      </c>
      <c r="C3852" t="s">
        <v>114</v>
      </c>
      <c r="D3852" s="8">
        <v>25811.843199999967</v>
      </c>
      <c r="E3852">
        <f t="shared" si="1583"/>
        <v>140</v>
      </c>
      <c r="F3852" t="s">
        <v>544</v>
      </c>
      <c r="G3852">
        <f t="shared" si="1584"/>
        <v>0.2</v>
      </c>
      <c r="H3852" s="1" t="s">
        <v>548</v>
      </c>
      <c r="I3852">
        <v>1</v>
      </c>
      <c r="J3852">
        <v>20</v>
      </c>
      <c r="K3852">
        <v>112</v>
      </c>
      <c r="L3852" s="1" t="str">
        <f>Sheet1!L3852</f>
        <v>[{"bid":15025,"type":5,"num":6},{"bid":16003,"type":6,"num":51},{"bid":14001,"type":4,"num":66500}]</v>
      </c>
    </row>
    <row r="3853" spans="1:12" x14ac:dyDescent="0.2">
      <c r="A3853">
        <f t="shared" si="1585"/>
        <v>964135</v>
      </c>
      <c r="B3853">
        <f t="shared" si="1586"/>
        <v>964136</v>
      </c>
      <c r="C3853" t="s">
        <v>115</v>
      </c>
      <c r="D3853" s="8">
        <v>27807.338559999967</v>
      </c>
      <c r="E3853">
        <f t="shared" si="1583"/>
        <v>141</v>
      </c>
      <c r="F3853" t="s">
        <v>544</v>
      </c>
      <c r="G3853">
        <f t="shared" si="1584"/>
        <v>0.2</v>
      </c>
      <c r="H3853" s="1" t="s">
        <v>548</v>
      </c>
      <c r="I3853">
        <v>1</v>
      </c>
      <c r="J3853">
        <v>20</v>
      </c>
      <c r="K3853">
        <v>113</v>
      </c>
      <c r="L3853" s="1" t="str">
        <f>Sheet1!L3853</f>
        <v>[{"bid":15025,"type":5,"num":6},{"bid":16003,"type":6,"num":51},{"bid":14001,"type":4,"num":67000}]</v>
      </c>
    </row>
    <row r="3854" spans="1:12" x14ac:dyDescent="0.2">
      <c r="A3854">
        <f t="shared" si="1585"/>
        <v>964136</v>
      </c>
      <c r="B3854">
        <f t="shared" si="1586"/>
        <v>964137</v>
      </c>
      <c r="C3854" t="s">
        <v>116</v>
      </c>
      <c r="D3854" s="8">
        <v>29866.763519999968</v>
      </c>
      <c r="E3854">
        <f t="shared" si="1583"/>
        <v>143</v>
      </c>
      <c r="F3854" t="s">
        <v>543</v>
      </c>
      <c r="G3854">
        <f t="shared" si="1584"/>
        <v>0.2</v>
      </c>
      <c r="H3854" s="1" t="s">
        <v>548</v>
      </c>
      <c r="I3854">
        <v>1</v>
      </c>
      <c r="J3854">
        <v>20</v>
      </c>
      <c r="K3854">
        <v>114</v>
      </c>
      <c r="L3854" s="1" t="str">
        <f>Sheet1!L3854</f>
        <v>[{"bid":15025,"type":5,"num":6},{"bid":16003,"type":6,"num":53},{"bid":14001,"type":4,"num":67500}]</v>
      </c>
    </row>
    <row r="3855" spans="1:12" x14ac:dyDescent="0.2">
      <c r="A3855">
        <f t="shared" si="1585"/>
        <v>964137</v>
      </c>
      <c r="B3855">
        <f t="shared" si="1586"/>
        <v>964138</v>
      </c>
      <c r="C3855" t="s">
        <v>183</v>
      </c>
      <c r="D3855" s="8">
        <v>31990.947519999965</v>
      </c>
      <c r="E3855">
        <f t="shared" si="1583"/>
        <v>144</v>
      </c>
      <c r="F3855" t="s">
        <v>544</v>
      </c>
      <c r="G3855">
        <f t="shared" si="1584"/>
        <v>0.2</v>
      </c>
      <c r="H3855" s="1" t="s">
        <v>548</v>
      </c>
      <c r="I3855">
        <v>1</v>
      </c>
      <c r="J3855">
        <v>20</v>
      </c>
      <c r="K3855">
        <v>115</v>
      </c>
      <c r="L3855" s="1" t="str">
        <f>Sheet1!L3855</f>
        <v>[{"bid":15025,"type":5,"num":6},{"bid":16003,"type":6,"num":53},{"bid":14001,"type":4,"num":68000}]</v>
      </c>
    </row>
    <row r="3856" spans="1:12" x14ac:dyDescent="0.2">
      <c r="A3856">
        <f t="shared" si="1585"/>
        <v>964138</v>
      </c>
      <c r="B3856">
        <f t="shared" si="1586"/>
        <v>964139</v>
      </c>
      <c r="C3856" t="s">
        <v>24</v>
      </c>
      <c r="D3856" s="8">
        <v>34180.719999999965</v>
      </c>
      <c r="E3856">
        <f t="shared" si="1583"/>
        <v>146</v>
      </c>
      <c r="F3856" t="s">
        <v>547</v>
      </c>
      <c r="G3856">
        <f t="shared" si="1584"/>
        <v>0.4</v>
      </c>
      <c r="H3856" s="1" t="s">
        <v>548</v>
      </c>
      <c r="I3856">
        <v>2</v>
      </c>
      <c r="J3856">
        <v>40</v>
      </c>
      <c r="K3856">
        <v>115</v>
      </c>
      <c r="L3856" s="1" t="str">
        <f>Sheet1!L3856</f>
        <v>[{"bid":15025,"type":5,"num":6},{"bid":16003,"type":6,"num":53},{"bid":14001,"type":4,"num":68500}]</v>
      </c>
    </row>
    <row r="3857" spans="1:12" x14ac:dyDescent="0.2">
      <c r="A3857">
        <f t="shared" si="1585"/>
        <v>964139</v>
      </c>
      <c r="B3857">
        <f t="shared" si="1586"/>
        <v>964140</v>
      </c>
      <c r="C3857" t="s">
        <v>117</v>
      </c>
      <c r="D3857" s="8">
        <v>36448.768799999962</v>
      </c>
      <c r="E3857">
        <f t="shared" si="1583"/>
        <v>148</v>
      </c>
      <c r="F3857" t="s">
        <v>543</v>
      </c>
      <c r="G3857">
        <f t="shared" si="1584"/>
        <v>0.2</v>
      </c>
      <c r="H3857" s="1" t="s">
        <v>548</v>
      </c>
      <c r="I3857">
        <v>1</v>
      </c>
      <c r="J3857">
        <v>20</v>
      </c>
      <c r="K3857">
        <v>116</v>
      </c>
      <c r="L3857" s="1" t="str">
        <f>Sheet1!L3857</f>
        <v>[{"bid":15025,"type":5,"num":6},{"bid":16003,"type":6,"num":53},{"bid":14001,"type":4,"num":69000}]</v>
      </c>
    </row>
    <row r="3858" spans="1:12" x14ac:dyDescent="0.2">
      <c r="A3858">
        <f t="shared" si="1585"/>
        <v>964140</v>
      </c>
      <c r="B3858">
        <f t="shared" si="1586"/>
        <v>964141</v>
      </c>
      <c r="C3858" t="s">
        <v>118</v>
      </c>
      <c r="D3858" s="8">
        <v>38785.285119999964</v>
      </c>
      <c r="E3858">
        <f t="shared" si="1583"/>
        <v>150</v>
      </c>
      <c r="F3858" t="s">
        <v>544</v>
      </c>
      <c r="G3858">
        <f t="shared" si="1584"/>
        <v>0.2</v>
      </c>
      <c r="H3858" s="1" t="s">
        <v>548</v>
      </c>
      <c r="I3858">
        <v>1</v>
      </c>
      <c r="J3858">
        <v>20</v>
      </c>
      <c r="K3858">
        <v>117</v>
      </c>
      <c r="L3858" s="1" t="str">
        <f>Sheet1!L3858</f>
        <v>[{"bid":15025,"type":5,"num":6},{"bid":16003,"type":6,"num":53},{"bid":14001,"type":4,"num":69500}]</v>
      </c>
    </row>
    <row r="3859" spans="1:12" x14ac:dyDescent="0.2">
      <c r="A3859">
        <f t="shared" si="1585"/>
        <v>964141</v>
      </c>
      <c r="B3859">
        <f t="shared" si="1586"/>
        <v>964142</v>
      </c>
      <c r="C3859" t="s">
        <v>119</v>
      </c>
      <c r="D3859" s="8">
        <v>41191.121439999966</v>
      </c>
      <c r="E3859">
        <f t="shared" si="1583"/>
        <v>151</v>
      </c>
      <c r="F3859" t="s">
        <v>544</v>
      </c>
      <c r="G3859">
        <f t="shared" si="1584"/>
        <v>0.2</v>
      </c>
      <c r="H3859" s="1" t="s">
        <v>548</v>
      </c>
      <c r="I3859">
        <v>1</v>
      </c>
      <c r="J3859">
        <v>20</v>
      </c>
      <c r="K3859">
        <v>118</v>
      </c>
      <c r="L3859" s="1" t="str">
        <f>Sheet1!L3859</f>
        <v>[{"bid":15025,"type":5,"num":7},{"bid":16003,"type":6,"num":55},{"bid":14001,"type":4,"num":70000}]</v>
      </c>
    </row>
    <row r="3860" spans="1:12" x14ac:dyDescent="0.2">
      <c r="A3860">
        <f t="shared" si="1585"/>
        <v>964142</v>
      </c>
      <c r="B3860">
        <f t="shared" si="1586"/>
        <v>964143</v>
      </c>
      <c r="C3860" t="s">
        <v>120</v>
      </c>
      <c r="D3860" s="8">
        <v>43667.130239999969</v>
      </c>
      <c r="E3860">
        <f t="shared" si="1583"/>
        <v>153</v>
      </c>
      <c r="F3860" t="s">
        <v>545</v>
      </c>
      <c r="G3860">
        <f t="shared" si="1584"/>
        <v>0.2</v>
      </c>
      <c r="H3860" s="1" t="s">
        <v>548</v>
      </c>
      <c r="I3860">
        <v>1</v>
      </c>
      <c r="J3860">
        <v>20</v>
      </c>
      <c r="K3860">
        <v>119</v>
      </c>
      <c r="L3860" s="1" t="str">
        <f>Sheet1!L3860</f>
        <v>[{"bid":15025,"type":5,"num":7},{"bid":16003,"type":6,"num":55},{"bid":14001,"type":4,"num":70500}]</v>
      </c>
    </row>
    <row r="3861" spans="1:12" x14ac:dyDescent="0.2">
      <c r="A3861">
        <f t="shared" si="1585"/>
        <v>964143</v>
      </c>
      <c r="B3861">
        <f t="shared" si="1586"/>
        <v>964144</v>
      </c>
      <c r="C3861" t="s">
        <v>184</v>
      </c>
      <c r="D3861" s="8">
        <v>47718.811199999967</v>
      </c>
      <c r="E3861">
        <f t="shared" si="1583"/>
        <v>154</v>
      </c>
      <c r="F3861" t="s">
        <v>544</v>
      </c>
      <c r="G3861">
        <f t="shared" si="1584"/>
        <v>0.2</v>
      </c>
      <c r="H3861" s="1" t="s">
        <v>548</v>
      </c>
      <c r="I3861">
        <v>1</v>
      </c>
      <c r="J3861">
        <v>20</v>
      </c>
      <c r="K3861">
        <v>120</v>
      </c>
      <c r="L3861" s="1" t="str">
        <f>Sheet1!L3861</f>
        <v>[{"bid":15025,"type":5,"num":7},{"bid":16003,"type":6,"num":55},{"bid":14001,"type":4,"num":71000}]</v>
      </c>
    </row>
    <row r="3862" spans="1:12" x14ac:dyDescent="0.2">
      <c r="A3862">
        <f t="shared" si="1585"/>
        <v>964144</v>
      </c>
      <c r="B3862">
        <f t="shared" si="1586"/>
        <v>964145</v>
      </c>
      <c r="C3862" t="s">
        <v>24</v>
      </c>
      <c r="D3862" s="8">
        <v>51898.828799999959</v>
      </c>
      <c r="E3862">
        <f t="shared" si="1583"/>
        <v>155</v>
      </c>
      <c r="F3862" t="s">
        <v>547</v>
      </c>
      <c r="G3862">
        <f t="shared" si="1584"/>
        <v>0.4</v>
      </c>
      <c r="H3862" s="1" t="s">
        <v>548</v>
      </c>
      <c r="I3862">
        <v>2</v>
      </c>
      <c r="J3862">
        <v>40</v>
      </c>
      <c r="K3862">
        <v>120</v>
      </c>
      <c r="L3862" s="1" t="str">
        <f>Sheet1!L3862</f>
        <v>[{"bid":15025,"type":5,"num":7},{"bid":16003,"type":6,"num":55},{"bid":14001,"type":4,"num":71500}]</v>
      </c>
    </row>
    <row r="3863" spans="1:12" x14ac:dyDescent="0.2">
      <c r="A3863">
        <f t="shared" si="1585"/>
        <v>964145</v>
      </c>
      <c r="B3863">
        <f t="shared" si="1586"/>
        <v>964146</v>
      </c>
      <c r="C3863" t="s">
        <v>121</v>
      </c>
      <c r="D3863" s="8">
        <v>56225.836799999961</v>
      </c>
      <c r="E3863">
        <f t="shared" si="1583"/>
        <v>157</v>
      </c>
      <c r="F3863" t="s">
        <v>543</v>
      </c>
      <c r="G3863">
        <f t="shared" si="1584"/>
        <v>0.2</v>
      </c>
      <c r="H3863" s="1" t="s">
        <v>548</v>
      </c>
      <c r="I3863">
        <v>1</v>
      </c>
      <c r="J3863">
        <v>20</v>
      </c>
      <c r="K3863">
        <v>121</v>
      </c>
      <c r="L3863" s="1" t="str">
        <f>Sheet1!L3863</f>
        <v>[{"bid":15025,"type":5,"num":7},{"bid":16003,"type":6,"num":55},{"bid":14001,"type":4,"num":72000}]</v>
      </c>
    </row>
    <row r="3864" spans="1:12" x14ac:dyDescent="0.2">
      <c r="A3864">
        <f t="shared" si="1585"/>
        <v>964146</v>
      </c>
      <c r="B3864">
        <f t="shared" si="1586"/>
        <v>964147</v>
      </c>
      <c r="C3864" t="s">
        <v>122</v>
      </c>
      <c r="D3864" s="8">
        <v>60686.664959999958</v>
      </c>
      <c r="E3864">
        <f t="shared" si="1583"/>
        <v>159</v>
      </c>
      <c r="F3864" t="s">
        <v>544</v>
      </c>
      <c r="G3864">
        <f t="shared" si="1584"/>
        <v>0.2</v>
      </c>
      <c r="H3864" s="1" t="s">
        <v>548</v>
      </c>
      <c r="I3864">
        <v>1</v>
      </c>
      <c r="J3864">
        <v>20</v>
      </c>
      <c r="K3864">
        <v>122</v>
      </c>
      <c r="L3864" s="1" t="str">
        <f>Sheet1!L3864</f>
        <v>[{"bid":15025,"type":5,"num":7},{"bid":16003,"type":6,"num":57},{"bid":14001,"type":4,"num":72500}]</v>
      </c>
    </row>
    <row r="3865" spans="1:12" x14ac:dyDescent="0.2">
      <c r="A3865">
        <f t="shared" si="1585"/>
        <v>964147</v>
      </c>
      <c r="B3865">
        <f t="shared" si="1586"/>
        <v>964148</v>
      </c>
      <c r="C3865" t="s">
        <v>123</v>
      </c>
      <c r="D3865" s="8">
        <v>65282.954879999961</v>
      </c>
      <c r="E3865">
        <f t="shared" si="1583"/>
        <v>161</v>
      </c>
      <c r="F3865" t="s">
        <v>544</v>
      </c>
      <c r="G3865">
        <f t="shared" si="1584"/>
        <v>0.2</v>
      </c>
      <c r="H3865" s="1" t="s">
        <v>548</v>
      </c>
      <c r="I3865">
        <v>1</v>
      </c>
      <c r="J3865">
        <v>20</v>
      </c>
      <c r="K3865">
        <v>123</v>
      </c>
      <c r="L3865" s="1" t="str">
        <f>Sheet1!L3865</f>
        <v>[{"bid":15025,"type":5,"num":7},{"bid":16003,"type":6,"num":57},{"bid":14001,"type":4,"num":73000}]</v>
      </c>
    </row>
    <row r="3866" spans="1:12" x14ac:dyDescent="0.2">
      <c r="A3866">
        <f t="shared" si="1585"/>
        <v>964148</v>
      </c>
      <c r="B3866">
        <f t="shared" si="1586"/>
        <v>964149</v>
      </c>
      <c r="C3866" t="s">
        <v>124</v>
      </c>
      <c r="D3866" s="8">
        <v>70016.348159999965</v>
      </c>
      <c r="E3866">
        <f t="shared" si="1583"/>
        <v>163</v>
      </c>
      <c r="F3866" t="s">
        <v>543</v>
      </c>
      <c r="G3866">
        <f t="shared" si="1584"/>
        <v>0.2</v>
      </c>
      <c r="H3866" s="1" t="s">
        <v>548</v>
      </c>
      <c r="I3866">
        <v>1</v>
      </c>
      <c r="J3866">
        <v>20</v>
      </c>
      <c r="K3866">
        <v>124</v>
      </c>
      <c r="L3866" s="1" t="str">
        <f>Sheet1!L3866</f>
        <v>[{"bid":15025,"type":5,"num":7},{"bid":16003,"type":6,"num":57},{"bid":14001,"type":4,"num":73500}]</v>
      </c>
    </row>
    <row r="3867" spans="1:12" x14ac:dyDescent="0.2">
      <c r="A3867">
        <f t="shared" si="1585"/>
        <v>964149</v>
      </c>
      <c r="B3867">
        <f t="shared" si="1586"/>
        <v>964150</v>
      </c>
      <c r="C3867" t="s">
        <v>185</v>
      </c>
      <c r="D3867" s="8">
        <v>74888.486399999951</v>
      </c>
      <c r="E3867">
        <f t="shared" si="1583"/>
        <v>164</v>
      </c>
      <c r="F3867" t="s">
        <v>544</v>
      </c>
      <c r="G3867">
        <f t="shared" si="1584"/>
        <v>0.2</v>
      </c>
      <c r="H3867" s="1" t="s">
        <v>548</v>
      </c>
      <c r="I3867">
        <v>1</v>
      </c>
      <c r="J3867">
        <v>20</v>
      </c>
      <c r="K3867">
        <v>125</v>
      </c>
      <c r="L3867" s="1" t="str">
        <f>Sheet1!L3867</f>
        <v>[{"bid":15025,"type":5,"num":7},{"bid":16003,"type":6,"num":57},{"bid":14001,"type":4,"num":74000}]</v>
      </c>
    </row>
    <row r="3868" spans="1:12" x14ac:dyDescent="0.2">
      <c r="A3868">
        <f t="shared" si="1585"/>
        <v>964150</v>
      </c>
      <c r="B3868">
        <f t="shared" si="1586"/>
        <v>964151</v>
      </c>
      <c r="C3868" t="s">
        <v>24</v>
      </c>
      <c r="D3868" s="8">
        <v>79923.927359999958</v>
      </c>
      <c r="E3868">
        <f t="shared" si="1583"/>
        <v>165</v>
      </c>
      <c r="F3868" t="s">
        <v>547</v>
      </c>
      <c r="G3868">
        <f t="shared" si="1584"/>
        <v>0.4</v>
      </c>
      <c r="H3868" s="1" t="s">
        <v>548</v>
      </c>
      <c r="I3868">
        <v>2</v>
      </c>
      <c r="J3868">
        <v>40</v>
      </c>
      <c r="K3868">
        <v>125</v>
      </c>
      <c r="L3868" s="1" t="str">
        <f>Sheet1!L3868</f>
        <v>[{"bid":15025,"type":5,"num":7},{"bid":16003,"type":6,"num":57},{"bid":14001,"type":4,"num":74500}]</v>
      </c>
    </row>
    <row r="3869" spans="1:12" x14ac:dyDescent="0.2">
      <c r="A3869">
        <f t="shared" si="1585"/>
        <v>964151</v>
      </c>
      <c r="B3869">
        <f t="shared" si="1586"/>
        <v>964152</v>
      </c>
      <c r="C3869" t="s">
        <v>125</v>
      </c>
      <c r="D3869" s="8">
        <v>86093.219519999955</v>
      </c>
      <c r="E3869">
        <f t="shared" si="1583"/>
        <v>166</v>
      </c>
      <c r="F3869" t="s">
        <v>543</v>
      </c>
      <c r="G3869">
        <f t="shared" si="1584"/>
        <v>0.2</v>
      </c>
      <c r="H3869" s="1" t="s">
        <v>548</v>
      </c>
      <c r="I3869">
        <v>1</v>
      </c>
      <c r="J3869">
        <v>20</v>
      </c>
      <c r="K3869">
        <v>126</v>
      </c>
      <c r="L3869" s="1" t="str">
        <f>Sheet1!L3869</f>
        <v>[{"bid":15025,"type":5,"num":7},{"bid":16003,"type":6,"num":59},{"bid":14001,"type":4,"num":75000}]</v>
      </c>
    </row>
    <row r="3870" spans="1:12" x14ac:dyDescent="0.2">
      <c r="A3870">
        <f t="shared" si="1585"/>
        <v>964152</v>
      </c>
      <c r="B3870">
        <f t="shared" si="1586"/>
        <v>964153</v>
      </c>
      <c r="C3870" t="s">
        <v>126</v>
      </c>
      <c r="D3870" s="8">
        <v>92509.495679999949</v>
      </c>
      <c r="E3870">
        <f t="shared" si="1583"/>
        <v>167</v>
      </c>
      <c r="F3870" t="s">
        <v>544</v>
      </c>
      <c r="G3870">
        <f t="shared" si="1584"/>
        <v>0.2</v>
      </c>
      <c r="H3870" s="1" t="s">
        <v>548</v>
      </c>
      <c r="I3870">
        <v>1</v>
      </c>
      <c r="J3870">
        <v>20</v>
      </c>
      <c r="K3870">
        <v>127</v>
      </c>
      <c r="L3870" s="1" t="str">
        <f>Sheet1!L3870</f>
        <v>[{"bid":15025,"type":5,"num":7},{"bid":16003,"type":6,"num":59},{"bid":14001,"type":4,"num":75500}]</v>
      </c>
    </row>
    <row r="3871" spans="1:12" x14ac:dyDescent="0.2">
      <c r="A3871">
        <f t="shared" si="1585"/>
        <v>964153</v>
      </c>
      <c r="B3871">
        <f t="shared" si="1586"/>
        <v>964154</v>
      </c>
      <c r="C3871" t="s">
        <v>127</v>
      </c>
      <c r="D3871" s="8">
        <v>99176.211839999945</v>
      </c>
      <c r="E3871">
        <f t="shared" si="1583"/>
        <v>168</v>
      </c>
      <c r="F3871" t="s">
        <v>544</v>
      </c>
      <c r="G3871">
        <f t="shared" si="1584"/>
        <v>0.2</v>
      </c>
      <c r="H3871" s="1" t="s">
        <v>548</v>
      </c>
      <c r="I3871">
        <v>1</v>
      </c>
      <c r="J3871">
        <v>20</v>
      </c>
      <c r="K3871">
        <v>128</v>
      </c>
      <c r="L3871" s="1" t="str">
        <f>Sheet1!L3871</f>
        <v>[{"bid":15025,"type":5,"num":7},{"bid":16003,"type":6,"num":59},{"bid":14001,"type":4,"num":76000}]</v>
      </c>
    </row>
    <row r="3872" spans="1:12" x14ac:dyDescent="0.2">
      <c r="A3872">
        <f t="shared" si="1585"/>
        <v>964154</v>
      </c>
      <c r="B3872">
        <f t="shared" si="1586"/>
        <v>964155</v>
      </c>
      <c r="C3872" t="s">
        <v>128</v>
      </c>
      <c r="D3872" s="8">
        <v>106096.82399999992</v>
      </c>
      <c r="E3872">
        <f t="shared" si="1583"/>
        <v>169</v>
      </c>
      <c r="F3872" t="s">
        <v>545</v>
      </c>
      <c r="G3872">
        <f t="shared" si="1584"/>
        <v>0.2</v>
      </c>
      <c r="H3872" s="1" t="s">
        <v>548</v>
      </c>
      <c r="I3872">
        <v>1</v>
      </c>
      <c r="J3872">
        <v>20</v>
      </c>
      <c r="K3872">
        <v>129</v>
      </c>
      <c r="L3872" s="1" t="str">
        <f>Sheet1!L3872</f>
        <v>[{"bid":15025,"type":5,"num":7},{"bid":16003,"type":6,"num":59},{"bid":14001,"type":4,"num":76500}]</v>
      </c>
    </row>
    <row r="3873" spans="1:12" x14ac:dyDescent="0.2">
      <c r="A3873">
        <f t="shared" si="1585"/>
        <v>964155</v>
      </c>
      <c r="B3873">
        <f t="shared" si="1586"/>
        <v>964156</v>
      </c>
      <c r="C3873" t="s">
        <v>186</v>
      </c>
      <c r="D3873" s="8">
        <v>113274.78815999992</v>
      </c>
      <c r="E3873">
        <f t="shared" si="1583"/>
        <v>171</v>
      </c>
      <c r="F3873" t="s">
        <v>544</v>
      </c>
      <c r="G3873">
        <f t="shared" si="1584"/>
        <v>0.2</v>
      </c>
      <c r="H3873" s="1" t="s">
        <v>548</v>
      </c>
      <c r="I3873">
        <v>1</v>
      </c>
      <c r="J3873">
        <v>20</v>
      </c>
      <c r="K3873">
        <v>130</v>
      </c>
      <c r="L3873" s="1" t="str">
        <f>Sheet1!L3873</f>
        <v>[{"bid":15025,"type":5,"num":7},{"bid":16003,"type":6,"num":59},{"bid":14001,"type":4,"num":77000}]</v>
      </c>
    </row>
    <row r="3874" spans="1:12" x14ac:dyDescent="0.2">
      <c r="A3874">
        <f t="shared" si="1585"/>
        <v>964156</v>
      </c>
      <c r="B3874">
        <f t="shared" si="1586"/>
        <v>964157</v>
      </c>
      <c r="C3874" t="s">
        <v>24</v>
      </c>
      <c r="D3874" s="8">
        <v>120713.56031999992</v>
      </c>
      <c r="E3874">
        <f t="shared" si="1583"/>
        <v>172</v>
      </c>
      <c r="F3874" t="s">
        <v>547</v>
      </c>
      <c r="G3874">
        <f t="shared" si="1584"/>
        <v>0.4</v>
      </c>
      <c r="H3874" s="1" t="s">
        <v>548</v>
      </c>
      <c r="I3874">
        <v>2</v>
      </c>
      <c r="J3874">
        <v>40</v>
      </c>
      <c r="K3874">
        <v>130</v>
      </c>
      <c r="L3874" s="1" t="str">
        <f>Sheet1!L3874</f>
        <v>[{"bid":15025,"type":5,"num":7},{"bid":16003,"type":6,"num":61},{"bid":14001,"type":4,"num":77500}]</v>
      </c>
    </row>
    <row r="3875" spans="1:12" x14ac:dyDescent="0.2">
      <c r="A3875">
        <f t="shared" si="1585"/>
        <v>964157</v>
      </c>
      <c r="B3875">
        <f t="shared" si="1586"/>
        <v>964158</v>
      </c>
      <c r="C3875" t="s">
        <v>129</v>
      </c>
      <c r="D3875" s="8">
        <v>132941.16143999991</v>
      </c>
      <c r="E3875">
        <f t="shared" si="1583"/>
        <v>173</v>
      </c>
      <c r="F3875" t="s">
        <v>543</v>
      </c>
      <c r="G3875">
        <f t="shared" si="1584"/>
        <v>0.2</v>
      </c>
      <c r="H3875" s="1" t="s">
        <v>548</v>
      </c>
      <c r="I3875">
        <v>1</v>
      </c>
      <c r="J3875">
        <v>20</v>
      </c>
      <c r="K3875">
        <v>131</v>
      </c>
      <c r="L3875" s="1" t="str">
        <f>Sheet1!L3875</f>
        <v>[{"bid":15025,"type":5,"num":7},{"bid":16003,"type":6,"num":61},{"bid":14001,"type":4,"num":78000}]</v>
      </c>
    </row>
    <row r="3876" spans="1:12" x14ac:dyDescent="0.2">
      <c r="A3876">
        <f t="shared" si="1585"/>
        <v>964158</v>
      </c>
      <c r="B3876">
        <f t="shared" si="1586"/>
        <v>964159</v>
      </c>
      <c r="C3876" t="s">
        <v>130</v>
      </c>
      <c r="D3876" s="8">
        <v>145681.90559999988</v>
      </c>
      <c r="E3876">
        <f t="shared" si="1583"/>
        <v>175</v>
      </c>
      <c r="F3876" t="s">
        <v>544</v>
      </c>
      <c r="G3876">
        <f t="shared" si="1584"/>
        <v>0.2</v>
      </c>
      <c r="H3876" s="1" t="s">
        <v>548</v>
      </c>
      <c r="I3876">
        <v>1</v>
      </c>
      <c r="J3876">
        <v>20</v>
      </c>
      <c r="K3876">
        <v>132</v>
      </c>
      <c r="L3876" s="1" t="str">
        <f>Sheet1!L3876</f>
        <v>[{"bid":15025,"type":5,"num":7},{"bid":16003,"type":6,"num":61},{"bid":14001,"type":4,"num":78500}]</v>
      </c>
    </row>
    <row r="3877" spans="1:12" x14ac:dyDescent="0.2">
      <c r="A3877">
        <f t="shared" si="1585"/>
        <v>964159</v>
      </c>
      <c r="B3877">
        <f t="shared" si="1586"/>
        <v>964160</v>
      </c>
      <c r="C3877" t="s">
        <v>131</v>
      </c>
      <c r="D3877" s="8">
        <v>158942.87759999989</v>
      </c>
      <c r="E3877">
        <f t="shared" si="1583"/>
        <v>176</v>
      </c>
      <c r="F3877" t="s">
        <v>544</v>
      </c>
      <c r="G3877">
        <f t="shared" si="1584"/>
        <v>0.2</v>
      </c>
      <c r="H3877" s="1" t="s">
        <v>548</v>
      </c>
      <c r="I3877">
        <v>1</v>
      </c>
      <c r="J3877">
        <v>20</v>
      </c>
      <c r="K3877">
        <v>133</v>
      </c>
      <c r="L3877" s="1" t="str">
        <f>Sheet1!L3877</f>
        <v>[{"bid":15025,"type":5,"num":7},{"bid":16003,"type":6,"num":61},{"bid":14001,"type":4,"num":79000}]</v>
      </c>
    </row>
    <row r="3878" spans="1:12" x14ac:dyDescent="0.2">
      <c r="A3878">
        <f t="shared" si="1585"/>
        <v>964160</v>
      </c>
      <c r="B3878">
        <f t="shared" si="1586"/>
        <v>964161</v>
      </c>
      <c r="C3878" t="s">
        <v>132</v>
      </c>
      <c r="D3878" s="8">
        <v>172731.16223999986</v>
      </c>
      <c r="E3878">
        <f t="shared" si="1583"/>
        <v>178</v>
      </c>
      <c r="F3878" t="s">
        <v>543</v>
      </c>
      <c r="G3878">
        <f t="shared" si="1584"/>
        <v>0.2</v>
      </c>
      <c r="H3878" s="1" t="s">
        <v>548</v>
      </c>
      <c r="I3878">
        <v>1</v>
      </c>
      <c r="J3878">
        <v>20</v>
      </c>
      <c r="K3878">
        <v>134</v>
      </c>
      <c r="L3878" s="1" t="str">
        <f>Sheet1!L3878</f>
        <v>[{"bid":15025,"type":5,"num":7},{"bid":16003,"type":6,"num":61},{"bid":14001,"type":4,"num":79500}]</v>
      </c>
    </row>
    <row r="3879" spans="1:12" x14ac:dyDescent="0.2">
      <c r="A3879">
        <f t="shared" si="1585"/>
        <v>964161</v>
      </c>
      <c r="B3879">
        <f t="shared" si="1586"/>
        <v>964162</v>
      </c>
      <c r="C3879" t="s">
        <v>187</v>
      </c>
      <c r="D3879" s="8">
        <v>187053.84431999986</v>
      </c>
      <c r="E3879">
        <f t="shared" si="1583"/>
        <v>179</v>
      </c>
      <c r="F3879" t="s">
        <v>544</v>
      </c>
      <c r="G3879">
        <f t="shared" si="1584"/>
        <v>0.2</v>
      </c>
      <c r="H3879" s="1" t="s">
        <v>548</v>
      </c>
      <c r="I3879">
        <v>1</v>
      </c>
      <c r="J3879">
        <v>20</v>
      </c>
      <c r="K3879">
        <v>135</v>
      </c>
      <c r="L3879" s="1" t="str">
        <f>Sheet1!L3879</f>
        <v>[{"bid":15025,"type":5,"num":8},{"bid":16003,"type":6,"num":63},{"bid":14001,"type":4,"num":80000}]</v>
      </c>
    </row>
    <row r="3880" spans="1:12" x14ac:dyDescent="0.2">
      <c r="A3880">
        <f t="shared" si="1585"/>
        <v>964162</v>
      </c>
      <c r="B3880">
        <f t="shared" si="1586"/>
        <v>964163</v>
      </c>
      <c r="C3880" t="s">
        <v>24</v>
      </c>
      <c r="D3880" s="8">
        <v>201918.00863999984</v>
      </c>
      <c r="E3880">
        <f t="shared" si="1583"/>
        <v>181</v>
      </c>
      <c r="F3880" t="s">
        <v>547</v>
      </c>
      <c r="G3880">
        <f t="shared" si="1584"/>
        <v>0.4</v>
      </c>
      <c r="H3880" s="1" t="s">
        <v>548</v>
      </c>
      <c r="I3880">
        <v>2</v>
      </c>
      <c r="J3880">
        <v>40</v>
      </c>
      <c r="K3880">
        <v>135</v>
      </c>
      <c r="L3880" s="1" t="str">
        <f>Sheet1!L3880</f>
        <v>[{"bid":15025,"type":5,"num":8},{"bid":16003,"type":6,"num":63},{"bid":14001,"type":4,"num":80500}]</v>
      </c>
    </row>
    <row r="3881" spans="1:12" x14ac:dyDescent="0.2">
      <c r="A3881">
        <f t="shared" si="1585"/>
        <v>964163</v>
      </c>
      <c r="B3881">
        <f t="shared" si="1586"/>
        <v>964164</v>
      </c>
      <c r="C3881" t="s">
        <v>133</v>
      </c>
      <c r="D3881" s="8">
        <v>217426.44527999984</v>
      </c>
      <c r="E3881">
        <f t="shared" si="1583"/>
        <v>183</v>
      </c>
      <c r="F3881" t="s">
        <v>543</v>
      </c>
      <c r="G3881">
        <f t="shared" si="1584"/>
        <v>0.2</v>
      </c>
      <c r="H3881" s="1" t="s">
        <v>548</v>
      </c>
      <c r="I3881">
        <v>1</v>
      </c>
      <c r="J3881">
        <v>20</v>
      </c>
      <c r="K3881">
        <v>136</v>
      </c>
      <c r="L3881" s="1" t="str">
        <f>Sheet1!L3881</f>
        <v>[{"bid":15025,"type":5,"num":8},{"bid":16003,"type":6,"num":63},{"bid":14001,"type":4,"num":81000}]</v>
      </c>
    </row>
    <row r="3882" spans="1:12" x14ac:dyDescent="0.2">
      <c r="A3882">
        <f t="shared" si="1585"/>
        <v>964164</v>
      </c>
      <c r="B3882">
        <f t="shared" si="1586"/>
        <v>964165</v>
      </c>
      <c r="C3882" t="s">
        <v>134</v>
      </c>
      <c r="D3882" s="8">
        <v>233500.9535999998</v>
      </c>
      <c r="E3882">
        <f t="shared" si="1583"/>
        <v>185</v>
      </c>
      <c r="F3882" t="s">
        <v>544</v>
      </c>
      <c r="G3882">
        <f t="shared" si="1584"/>
        <v>0.2</v>
      </c>
      <c r="H3882" s="1" t="s">
        <v>548</v>
      </c>
      <c r="I3882">
        <v>1</v>
      </c>
      <c r="J3882">
        <v>20</v>
      </c>
      <c r="K3882">
        <v>137</v>
      </c>
      <c r="L3882" s="1" t="str">
        <f>Sheet1!L3882</f>
        <v>[{"bid":15025,"type":5,"num":8},{"bid":16003,"type":6,"num":63},{"bid":14001,"type":4,"num":81500}]</v>
      </c>
    </row>
    <row r="3883" spans="1:12" x14ac:dyDescent="0.2">
      <c r="A3883">
        <f t="shared" si="1585"/>
        <v>964165</v>
      </c>
      <c r="B3883">
        <f t="shared" si="1586"/>
        <v>964166</v>
      </c>
      <c r="C3883" t="s">
        <v>135</v>
      </c>
      <c r="D3883" s="8">
        <v>250148.79119999983</v>
      </c>
      <c r="E3883">
        <f t="shared" si="1583"/>
        <v>186</v>
      </c>
      <c r="F3883" t="s">
        <v>544</v>
      </c>
      <c r="G3883">
        <f t="shared" si="1584"/>
        <v>0.2</v>
      </c>
      <c r="H3883" s="1" t="s">
        <v>548</v>
      </c>
      <c r="I3883">
        <v>1</v>
      </c>
      <c r="J3883">
        <v>20</v>
      </c>
      <c r="K3883">
        <v>138</v>
      </c>
      <c r="L3883" s="1" t="str">
        <f>Sheet1!L3883</f>
        <v>[{"bid":15025,"type":5,"num":8},{"bid":16003,"type":6,"num":63},{"bid":14001,"type":4,"num":82000}]</v>
      </c>
    </row>
    <row r="3884" spans="1:12" x14ac:dyDescent="0.2">
      <c r="A3884">
        <f t="shared" si="1585"/>
        <v>964166</v>
      </c>
      <c r="B3884">
        <f t="shared" si="1586"/>
        <v>964167</v>
      </c>
      <c r="C3884" t="s">
        <v>136</v>
      </c>
      <c r="D3884" s="8">
        <v>267377.21567999979</v>
      </c>
      <c r="E3884">
        <f t="shared" si="1583"/>
        <v>188</v>
      </c>
      <c r="F3884" t="s">
        <v>543</v>
      </c>
      <c r="G3884">
        <f t="shared" si="1584"/>
        <v>0.2</v>
      </c>
      <c r="H3884" s="1" t="s">
        <v>548</v>
      </c>
      <c r="I3884">
        <v>1</v>
      </c>
      <c r="J3884">
        <v>20</v>
      </c>
      <c r="K3884">
        <v>139</v>
      </c>
      <c r="L3884" s="1" t="str">
        <f>Sheet1!L3884</f>
        <v>[{"bid":15025,"type":5,"num":8},{"bid":16003,"type":6,"num":65},{"bid":14001,"type":4,"num":82500}]</v>
      </c>
    </row>
    <row r="3885" spans="1:12" x14ac:dyDescent="0.2">
      <c r="A3885">
        <f t="shared" si="1585"/>
        <v>964167</v>
      </c>
      <c r="B3885">
        <f t="shared" si="1586"/>
        <v>964168</v>
      </c>
      <c r="C3885" t="s">
        <v>188</v>
      </c>
      <c r="D3885" s="8">
        <v>285193.48463999986</v>
      </c>
      <c r="E3885">
        <f t="shared" si="1583"/>
        <v>190</v>
      </c>
      <c r="F3885" t="s">
        <v>544</v>
      </c>
      <c r="G3885">
        <f t="shared" si="1584"/>
        <v>0.2</v>
      </c>
      <c r="H3885" s="1" t="s">
        <v>548</v>
      </c>
      <c r="I3885">
        <v>1</v>
      </c>
      <c r="J3885">
        <v>20</v>
      </c>
      <c r="K3885">
        <v>140</v>
      </c>
      <c r="L3885" s="1" t="str">
        <f>Sheet1!L3885</f>
        <v>[{"bid":15025,"type":5,"num":8},{"bid":16003,"type":6,"num":65},{"bid":14001,"type":4,"num":83000}]</v>
      </c>
    </row>
    <row r="3886" spans="1:12" x14ac:dyDescent="0.2">
      <c r="A3886">
        <f t="shared" si="1585"/>
        <v>964168</v>
      </c>
      <c r="B3886">
        <f t="shared" si="1586"/>
        <v>964169</v>
      </c>
      <c r="C3886" t="s">
        <v>24</v>
      </c>
      <c r="D3886" s="8">
        <v>303604.85567999986</v>
      </c>
      <c r="E3886">
        <f t="shared" si="1583"/>
        <v>191</v>
      </c>
      <c r="F3886" t="s">
        <v>547</v>
      </c>
      <c r="G3886">
        <f t="shared" si="1584"/>
        <v>0.4</v>
      </c>
      <c r="H3886" s="1" t="s">
        <v>548</v>
      </c>
      <c r="I3886">
        <v>2</v>
      </c>
      <c r="J3886">
        <v>40</v>
      </c>
      <c r="K3886">
        <v>140</v>
      </c>
      <c r="L3886" s="1" t="str">
        <f>Sheet1!L3886</f>
        <v>[{"bid":15025,"type":5,"num":8},{"bid":16003,"type":6,"num":65},{"bid":14001,"type":4,"num":83500}]</v>
      </c>
    </row>
    <row r="3887" spans="1:12" x14ac:dyDescent="0.2">
      <c r="A3887">
        <f t="shared" si="1585"/>
        <v>964169</v>
      </c>
      <c r="B3887">
        <f t="shared" si="1586"/>
        <v>964170</v>
      </c>
      <c r="C3887" t="s">
        <v>137</v>
      </c>
      <c r="D3887" s="8">
        <v>330745.08719999989</v>
      </c>
      <c r="E3887">
        <f t="shared" si="1583"/>
        <v>193</v>
      </c>
      <c r="F3887" t="s">
        <v>543</v>
      </c>
      <c r="G3887">
        <f t="shared" si="1584"/>
        <v>0.2</v>
      </c>
      <c r="H3887" s="1" t="s">
        <v>548</v>
      </c>
      <c r="I3887">
        <v>1</v>
      </c>
      <c r="J3887">
        <v>20</v>
      </c>
      <c r="K3887">
        <v>141</v>
      </c>
      <c r="L3887" s="1" t="str">
        <f>Sheet1!L3887</f>
        <v>[{"bid":15025,"type":5,"num":8},{"bid":16003,"type":6,"num":65},{"bid":14001,"type":4,"num":84000}]</v>
      </c>
    </row>
    <row r="3888" spans="1:12" x14ac:dyDescent="0.2">
      <c r="A3888">
        <f t="shared" si="1585"/>
        <v>964170</v>
      </c>
      <c r="B3888">
        <f t="shared" si="1586"/>
        <v>964171</v>
      </c>
      <c r="C3888" t="s">
        <v>138</v>
      </c>
      <c r="D3888" s="8">
        <v>358877.09983999986</v>
      </c>
      <c r="E3888">
        <f t="shared" si="1583"/>
        <v>195</v>
      </c>
      <c r="F3888" t="s">
        <v>544</v>
      </c>
      <c r="G3888">
        <f t="shared" si="1584"/>
        <v>0.2</v>
      </c>
      <c r="H3888" s="1" t="s">
        <v>548</v>
      </c>
      <c r="I3888">
        <v>1</v>
      </c>
      <c r="J3888">
        <v>20</v>
      </c>
      <c r="K3888">
        <v>142</v>
      </c>
      <c r="L3888" s="1" t="str">
        <f>Sheet1!L3888</f>
        <v>[{"bid":15025,"type":5,"num":8},{"bid":16003,"type":6,"num":65},{"bid":14001,"type":4,"num":84500}]</v>
      </c>
    </row>
    <row r="3889" spans="1:12" x14ac:dyDescent="0.2">
      <c r="A3889">
        <f t="shared" si="1585"/>
        <v>964171</v>
      </c>
      <c r="B3889">
        <f t="shared" si="1586"/>
        <v>964172</v>
      </c>
      <c r="C3889" t="s">
        <v>139</v>
      </c>
      <c r="D3889" s="8">
        <v>388013.27759999986</v>
      </c>
      <c r="E3889">
        <f t="shared" si="1583"/>
        <v>196</v>
      </c>
      <c r="F3889" t="s">
        <v>544</v>
      </c>
      <c r="G3889">
        <f t="shared" si="1584"/>
        <v>0.2</v>
      </c>
      <c r="H3889" s="1" t="s">
        <v>548</v>
      </c>
      <c r="I3889">
        <v>1</v>
      </c>
      <c r="J3889">
        <v>20</v>
      </c>
      <c r="K3889">
        <v>143</v>
      </c>
      <c r="L3889" s="1" t="str">
        <f>Sheet1!L3889</f>
        <v>[{"bid":15025,"type":5,"num":8},{"bid":16003,"type":6,"num":67},{"bid":14001,"type":4,"num":85000}]</v>
      </c>
    </row>
    <row r="3890" spans="1:12" x14ac:dyDescent="0.2">
      <c r="A3890">
        <f t="shared" si="1585"/>
        <v>964172</v>
      </c>
      <c r="B3890">
        <f t="shared" si="1586"/>
        <v>964173</v>
      </c>
      <c r="C3890" t="s">
        <v>140</v>
      </c>
      <c r="D3890" s="8">
        <v>418166.00447999983</v>
      </c>
      <c r="E3890">
        <f t="shared" si="1583"/>
        <v>198</v>
      </c>
      <c r="F3890" t="s">
        <v>543</v>
      </c>
      <c r="G3890">
        <f t="shared" si="1584"/>
        <v>0.2</v>
      </c>
      <c r="H3890" s="1" t="s">
        <v>548</v>
      </c>
      <c r="I3890">
        <v>1</v>
      </c>
      <c r="J3890">
        <v>20</v>
      </c>
      <c r="K3890">
        <v>144</v>
      </c>
      <c r="L3890" s="1" t="str">
        <f>Sheet1!L3890</f>
        <v>[{"bid":15025,"type":5,"num":8},{"bid":16003,"type":6,"num":67},{"bid":14001,"type":4,"num":85500}]</v>
      </c>
    </row>
    <row r="3891" spans="1:12" x14ac:dyDescent="0.2">
      <c r="A3891">
        <f t="shared" si="1585"/>
        <v>964173</v>
      </c>
      <c r="B3891">
        <f t="shared" si="1586"/>
        <v>964174</v>
      </c>
      <c r="C3891" t="s">
        <v>189</v>
      </c>
      <c r="D3891" s="8">
        <v>449347.66447999986</v>
      </c>
      <c r="E3891">
        <f t="shared" si="1583"/>
        <v>200</v>
      </c>
      <c r="F3891" t="s">
        <v>544</v>
      </c>
      <c r="G3891">
        <f t="shared" si="1584"/>
        <v>0.2</v>
      </c>
      <c r="H3891" s="1" t="s">
        <v>548</v>
      </c>
      <c r="I3891">
        <v>1</v>
      </c>
      <c r="J3891">
        <v>20</v>
      </c>
      <c r="K3891">
        <v>145</v>
      </c>
      <c r="L3891" s="1" t="str">
        <f>Sheet1!L3891</f>
        <v>[{"bid":15025,"type":5,"num":8},{"bid":16003,"type":6,"num":67},{"bid":14001,"type":4,"num":86000}]</v>
      </c>
    </row>
    <row r="3892" spans="1:12" x14ac:dyDescent="0.2">
      <c r="A3892">
        <f t="shared" si="1585"/>
        <v>964174</v>
      </c>
      <c r="B3892">
        <f t="shared" si="1586"/>
        <v>964175</v>
      </c>
      <c r="C3892" t="s">
        <v>24</v>
      </c>
      <c r="D3892" s="8">
        <v>481570.64159999986</v>
      </c>
      <c r="E3892">
        <f t="shared" si="1583"/>
        <v>201</v>
      </c>
      <c r="F3892" t="s">
        <v>547</v>
      </c>
      <c r="G3892">
        <f t="shared" si="1584"/>
        <v>0.4</v>
      </c>
      <c r="H3892" s="1" t="s">
        <v>548</v>
      </c>
      <c r="I3892">
        <v>2</v>
      </c>
      <c r="J3892">
        <v>40</v>
      </c>
      <c r="K3892">
        <v>145</v>
      </c>
      <c r="L3892" s="1" t="str">
        <f>Sheet1!L3892</f>
        <v>[{"bid":15025,"type":5,"num":8},{"bid":16003,"type":6,"num":67},{"bid":14001,"type":4,"num":86500}]</v>
      </c>
    </row>
    <row r="3893" spans="1:12" x14ac:dyDescent="0.2">
      <c r="A3893">
        <f t="shared" si="1585"/>
        <v>964175</v>
      </c>
      <c r="B3893">
        <f t="shared" si="1586"/>
        <v>964176</v>
      </c>
      <c r="C3893" t="s">
        <v>141</v>
      </c>
      <c r="D3893" s="8">
        <v>515217.33647999982</v>
      </c>
      <c r="E3893">
        <f t="shared" si="1583"/>
        <v>203</v>
      </c>
      <c r="F3893" t="s">
        <v>543</v>
      </c>
      <c r="G3893">
        <f t="shared" si="1584"/>
        <v>0.2</v>
      </c>
      <c r="H3893" s="1" t="s">
        <v>548</v>
      </c>
      <c r="I3893">
        <v>1</v>
      </c>
      <c r="J3893">
        <v>20</v>
      </c>
      <c r="K3893">
        <v>146</v>
      </c>
      <c r="L3893" s="1" t="str">
        <f>Sheet1!L3893</f>
        <v>[{"bid":15025,"type":5,"num":8},{"bid":16003,"type":6,"num":67},{"bid":14001,"type":4,"num":87000}]</v>
      </c>
    </row>
    <row r="3894" spans="1:12" x14ac:dyDescent="0.2">
      <c r="A3894">
        <f t="shared" si="1585"/>
        <v>964176</v>
      </c>
      <c r="B3894">
        <f t="shared" si="1586"/>
        <v>964177</v>
      </c>
      <c r="C3894" t="s">
        <v>142</v>
      </c>
      <c r="D3894" s="8">
        <v>549967.46815999981</v>
      </c>
      <c r="E3894">
        <f t="shared" si="1583"/>
        <v>204</v>
      </c>
      <c r="F3894" t="s">
        <v>544</v>
      </c>
      <c r="G3894">
        <f t="shared" si="1584"/>
        <v>0.2</v>
      </c>
      <c r="H3894" s="1" t="s">
        <v>548</v>
      </c>
      <c r="I3894">
        <v>1</v>
      </c>
      <c r="J3894">
        <v>20</v>
      </c>
      <c r="K3894">
        <v>147</v>
      </c>
      <c r="L3894" s="1" t="str">
        <f>Sheet1!L3894</f>
        <v>[{"bid":15025,"type":5,"num":8},{"bid":16003,"type":6,"num":69},{"bid":14001,"type":4,"num":87500}]</v>
      </c>
    </row>
    <row r="3895" spans="1:12" x14ac:dyDescent="0.2">
      <c r="A3895">
        <f t="shared" si="1585"/>
        <v>964177</v>
      </c>
      <c r="B3895">
        <f t="shared" si="1586"/>
        <v>964178</v>
      </c>
      <c r="C3895" t="s">
        <v>143</v>
      </c>
      <c r="D3895" s="8">
        <v>585833.99663999991</v>
      </c>
      <c r="E3895">
        <f t="shared" si="1583"/>
        <v>205</v>
      </c>
      <c r="F3895" t="s">
        <v>544</v>
      </c>
      <c r="G3895">
        <f t="shared" si="1584"/>
        <v>0.2</v>
      </c>
      <c r="H3895" s="1" t="s">
        <v>548</v>
      </c>
      <c r="I3895">
        <v>1</v>
      </c>
      <c r="J3895">
        <v>20</v>
      </c>
      <c r="K3895">
        <v>148</v>
      </c>
      <c r="L3895" s="1" t="str">
        <f>Sheet1!L3895</f>
        <v>[{"bid":15025,"type":5,"num":8},{"bid":16003,"type":6,"num":69},{"bid":14001,"type":4,"num":88000}]</v>
      </c>
    </row>
    <row r="3896" spans="1:12" x14ac:dyDescent="0.2">
      <c r="A3896">
        <f t="shared" si="1585"/>
        <v>964178</v>
      </c>
      <c r="B3896">
        <f t="shared" si="1586"/>
        <v>964179</v>
      </c>
      <c r="C3896" t="s">
        <v>144</v>
      </c>
      <c r="D3896" s="8">
        <v>622829.88191999996</v>
      </c>
      <c r="E3896">
        <f t="shared" si="1583"/>
        <v>206</v>
      </c>
      <c r="F3896" t="s">
        <v>543</v>
      </c>
      <c r="G3896">
        <f t="shared" si="1584"/>
        <v>0.2</v>
      </c>
      <c r="H3896" s="1" t="s">
        <v>548</v>
      </c>
      <c r="I3896">
        <v>1</v>
      </c>
      <c r="J3896">
        <v>20</v>
      </c>
      <c r="K3896">
        <v>149</v>
      </c>
      <c r="L3896" s="1" t="str">
        <f>Sheet1!L3896</f>
        <v>[{"bid":15025,"type":5,"num":8},{"bid":16003,"type":6,"num":69},{"bid":14001,"type":4,"num":88500}]</v>
      </c>
    </row>
    <row r="3897" spans="1:12" x14ac:dyDescent="0.2">
      <c r="A3897">
        <f t="shared" si="1585"/>
        <v>964179</v>
      </c>
      <c r="B3897">
        <f t="shared" si="1586"/>
        <v>964180</v>
      </c>
      <c r="C3897" t="s">
        <v>190</v>
      </c>
      <c r="D3897" s="8">
        <v>660968.0839999998</v>
      </c>
      <c r="E3897">
        <f t="shared" si="1583"/>
        <v>207</v>
      </c>
      <c r="F3897" t="s">
        <v>544</v>
      </c>
      <c r="G3897">
        <f t="shared" si="1584"/>
        <v>0.2</v>
      </c>
      <c r="H3897" s="1" t="s">
        <v>548</v>
      </c>
      <c r="I3897">
        <v>1</v>
      </c>
      <c r="J3897">
        <v>20</v>
      </c>
      <c r="K3897">
        <v>150</v>
      </c>
      <c r="L3897" s="1" t="str">
        <f>Sheet1!L3897</f>
        <v>[{"bid":15025,"type":5,"num":8},{"bid":16003,"type":6,"num":69},{"bid":14001,"type":4,"num":89000}]</v>
      </c>
    </row>
    <row r="3898" spans="1:12" x14ac:dyDescent="0.2">
      <c r="A3898">
        <f t="shared" si="1585"/>
        <v>964180</v>
      </c>
      <c r="B3898">
        <f t="shared" si="1586"/>
        <v>964181</v>
      </c>
      <c r="C3898" t="s">
        <v>24</v>
      </c>
      <c r="D3898" s="8">
        <v>700261.56287999987</v>
      </c>
      <c r="E3898">
        <f t="shared" si="1583"/>
        <v>209</v>
      </c>
      <c r="F3898" t="s">
        <v>547</v>
      </c>
      <c r="G3898">
        <f t="shared" si="1584"/>
        <v>0.4</v>
      </c>
      <c r="H3898" s="1" t="s">
        <v>548</v>
      </c>
      <c r="I3898">
        <v>2</v>
      </c>
      <c r="J3898">
        <v>40</v>
      </c>
      <c r="K3898">
        <v>150</v>
      </c>
      <c r="L3898" s="1" t="str">
        <f>Sheet1!L3898</f>
        <v>[{"bid":15025,"type":5,"num":8},{"bid":16003,"type":6,"num":69},{"bid":14001,"type":4,"num":89500}]</v>
      </c>
    </row>
    <row r="3899" spans="1:12" x14ac:dyDescent="0.2">
      <c r="A3899">
        <f t="shared" si="1585"/>
        <v>964181</v>
      </c>
      <c r="B3899">
        <f t="shared" si="1586"/>
        <v>964182</v>
      </c>
      <c r="C3899" t="s">
        <v>145</v>
      </c>
      <c r="D3899" s="8">
        <v>740965.75439999986</v>
      </c>
      <c r="E3899">
        <f t="shared" si="1583"/>
        <v>210</v>
      </c>
      <c r="F3899" t="s">
        <v>543</v>
      </c>
      <c r="G3899">
        <f t="shared" si="1584"/>
        <v>0.2</v>
      </c>
      <c r="H3899" s="1" t="s">
        <v>548</v>
      </c>
      <c r="I3899">
        <v>1</v>
      </c>
      <c r="J3899">
        <v>20</v>
      </c>
      <c r="K3899">
        <v>151</v>
      </c>
      <c r="L3899" s="1" t="str">
        <f>Sheet1!L3899</f>
        <v>[{"bid":15025,"type":5,"num":9},{"bid":16003,"type":6,"num":71},{"bid":14001,"type":4,"num":90000}]</v>
      </c>
    </row>
    <row r="3900" spans="1:12" x14ac:dyDescent="0.2">
      <c r="A3900">
        <f t="shared" si="1585"/>
        <v>964182</v>
      </c>
      <c r="B3900">
        <f t="shared" si="1586"/>
        <v>964183</v>
      </c>
      <c r="C3900" t="s">
        <v>146</v>
      </c>
      <c r="D3900" s="8">
        <v>782870.97055999993</v>
      </c>
      <c r="E3900">
        <f t="shared" si="1583"/>
        <v>211</v>
      </c>
      <c r="F3900" t="s">
        <v>544</v>
      </c>
      <c r="G3900">
        <f t="shared" si="1584"/>
        <v>0.2</v>
      </c>
      <c r="H3900" s="1" t="s">
        <v>548</v>
      </c>
      <c r="I3900">
        <v>1</v>
      </c>
      <c r="J3900">
        <v>20</v>
      </c>
      <c r="K3900">
        <v>152</v>
      </c>
      <c r="L3900" s="1" t="str">
        <f>Sheet1!L3900</f>
        <v>[{"bid":15025,"type":5,"num":9},{"bid":16003,"type":6,"num":71},{"bid":14001,"type":4,"num":90500}]</v>
      </c>
    </row>
    <row r="3901" spans="1:12" x14ac:dyDescent="0.2">
      <c r="A3901">
        <f t="shared" si="1585"/>
        <v>964183</v>
      </c>
      <c r="B3901">
        <f t="shared" si="1586"/>
        <v>964184</v>
      </c>
      <c r="C3901" t="s">
        <v>147</v>
      </c>
      <c r="D3901" s="8">
        <v>825990.45935999998</v>
      </c>
      <c r="E3901">
        <f t="shared" si="1583"/>
        <v>212</v>
      </c>
      <c r="F3901" t="s">
        <v>544</v>
      </c>
      <c r="G3901">
        <f t="shared" si="1584"/>
        <v>0.2</v>
      </c>
      <c r="H3901" s="1" t="s">
        <v>548</v>
      </c>
      <c r="I3901">
        <v>1</v>
      </c>
      <c r="J3901">
        <v>20</v>
      </c>
      <c r="K3901">
        <v>153</v>
      </c>
      <c r="L3901" s="1" t="str">
        <f>Sheet1!L3901</f>
        <v>[{"bid":15025,"type":5,"num":9},{"bid":16003,"type":6,"num":71},{"bid":14001,"type":4,"num":91000}]</v>
      </c>
    </row>
    <row r="3902" spans="1:12" x14ac:dyDescent="0.2">
      <c r="A3902">
        <f t="shared" si="1585"/>
        <v>964184</v>
      </c>
      <c r="B3902">
        <f t="shared" si="1586"/>
        <v>964185</v>
      </c>
      <c r="C3902" t="s">
        <v>148</v>
      </c>
      <c r="D3902" s="8">
        <v>870337.46880000003</v>
      </c>
      <c r="E3902">
        <f t="shared" si="1583"/>
        <v>214</v>
      </c>
      <c r="F3902" t="s">
        <v>543</v>
      </c>
      <c r="G3902">
        <f t="shared" si="1584"/>
        <v>0.2</v>
      </c>
      <c r="H3902" s="1" t="s">
        <v>548</v>
      </c>
      <c r="I3902">
        <v>1</v>
      </c>
      <c r="J3902">
        <v>20</v>
      </c>
      <c r="K3902">
        <v>154</v>
      </c>
      <c r="L3902" s="1" t="str">
        <f>Sheet1!L3902</f>
        <v>[{"bid":15025,"type":5,"num":9},{"bid":16003,"type":6,"num":71},{"bid":14001,"type":4,"num":91500}]</v>
      </c>
    </row>
    <row r="3903" spans="1:12" x14ac:dyDescent="0.2">
      <c r="A3903">
        <f t="shared" si="1585"/>
        <v>964185</v>
      </c>
      <c r="B3903">
        <f t="shared" si="1586"/>
        <v>964186</v>
      </c>
      <c r="C3903" t="s">
        <v>191</v>
      </c>
      <c r="D3903" s="8">
        <v>915925.24688000011</v>
      </c>
      <c r="E3903">
        <f t="shared" ref="E3903:E3966" si="1587">E1471</f>
        <v>215</v>
      </c>
      <c r="F3903" t="s">
        <v>544</v>
      </c>
      <c r="G3903">
        <f t="shared" si="1584"/>
        <v>0.2</v>
      </c>
      <c r="H3903" s="1" t="s">
        <v>548</v>
      </c>
      <c r="I3903">
        <v>1</v>
      </c>
      <c r="J3903">
        <v>20</v>
      </c>
      <c r="K3903">
        <v>155</v>
      </c>
      <c r="L3903" s="1" t="str">
        <f>Sheet1!L3903</f>
        <v>[{"bid":15025,"type":5,"num":9},{"bid":16003,"type":6,"num":71},{"bid":14001,"type":4,"num":92000}]</v>
      </c>
    </row>
    <row r="3904" spans="1:12" x14ac:dyDescent="0.2">
      <c r="A3904">
        <f t="shared" si="1585"/>
        <v>964186</v>
      </c>
      <c r="B3904">
        <f t="shared" si="1586"/>
        <v>964187</v>
      </c>
      <c r="C3904" t="s">
        <v>24</v>
      </c>
      <c r="D3904" s="8">
        <v>962767.04160000023</v>
      </c>
      <c r="E3904">
        <f t="shared" si="1587"/>
        <v>217</v>
      </c>
      <c r="F3904" t="s">
        <v>547</v>
      </c>
      <c r="G3904">
        <f t="shared" si="1584"/>
        <v>0.4</v>
      </c>
      <c r="H3904" s="1" t="s">
        <v>548</v>
      </c>
      <c r="I3904">
        <v>2</v>
      </c>
      <c r="J3904">
        <v>40</v>
      </c>
      <c r="K3904">
        <v>155</v>
      </c>
      <c r="L3904" s="1" t="str">
        <f>Sheet1!L3904</f>
        <v>[{"bid":15025,"type":5,"num":9},{"bid":16003,"type":6,"num":73},{"bid":14001,"type":4,"num":92500}]</v>
      </c>
    </row>
    <row r="3905" spans="1:12" x14ac:dyDescent="0.2">
      <c r="A3905">
        <f t="shared" si="1585"/>
        <v>964187</v>
      </c>
      <c r="B3905">
        <f t="shared" si="1586"/>
        <v>964188</v>
      </c>
      <c r="C3905" t="s">
        <v>149</v>
      </c>
      <c r="D3905" s="8">
        <v>1011179.5003200003</v>
      </c>
      <c r="E3905">
        <f t="shared" si="1587"/>
        <v>218</v>
      </c>
      <c r="F3905" t="s">
        <v>543</v>
      </c>
      <c r="G3905">
        <f t="shared" si="1584"/>
        <v>0.2</v>
      </c>
      <c r="H3905" s="1" t="s">
        <v>548</v>
      </c>
      <c r="I3905">
        <v>1</v>
      </c>
      <c r="J3905">
        <v>20</v>
      </c>
      <c r="K3905">
        <v>156</v>
      </c>
      <c r="L3905" s="1" t="str">
        <f>Sheet1!L3905</f>
        <v>[{"bid":15025,"type":5,"num":9},{"bid":16003,"type":6,"num":73},{"bid":14001,"type":4,"num":93000}]</v>
      </c>
    </row>
    <row r="3906" spans="1:12" x14ac:dyDescent="0.2">
      <c r="A3906">
        <f t="shared" si="1585"/>
        <v>964188</v>
      </c>
      <c r="B3906">
        <f t="shared" si="1586"/>
        <v>964189</v>
      </c>
      <c r="C3906" t="s">
        <v>150</v>
      </c>
      <c r="D3906" s="8">
        <v>1060893.4515200004</v>
      </c>
      <c r="E3906">
        <f t="shared" si="1587"/>
        <v>219</v>
      </c>
      <c r="F3906" t="s">
        <v>544</v>
      </c>
      <c r="G3906">
        <f t="shared" si="1584"/>
        <v>0.2</v>
      </c>
      <c r="H3906" s="1" t="s">
        <v>548</v>
      </c>
      <c r="I3906">
        <v>1</v>
      </c>
      <c r="J3906">
        <v>20</v>
      </c>
      <c r="K3906">
        <v>157</v>
      </c>
      <c r="L3906" s="1" t="str">
        <f>Sheet1!L3906</f>
        <v>[{"bid":15025,"type":5,"num":9},{"bid":16003,"type":6,"num":73},{"bid":14001,"type":4,"num":93500}]</v>
      </c>
    </row>
    <row r="3907" spans="1:12" x14ac:dyDescent="0.2">
      <c r="A3907">
        <f t="shared" si="1585"/>
        <v>964189</v>
      </c>
      <c r="B3907">
        <f t="shared" si="1586"/>
        <v>964190</v>
      </c>
      <c r="C3907" t="s">
        <v>151</v>
      </c>
      <c r="D3907" s="8">
        <v>1111922.4312000005</v>
      </c>
      <c r="E3907">
        <f t="shared" si="1587"/>
        <v>221</v>
      </c>
      <c r="F3907" t="s">
        <v>544</v>
      </c>
      <c r="G3907">
        <f t="shared" si="1584"/>
        <v>0.2</v>
      </c>
      <c r="H3907" s="1" t="s">
        <v>548</v>
      </c>
      <c r="I3907">
        <v>1</v>
      </c>
      <c r="J3907">
        <v>20</v>
      </c>
      <c r="K3907">
        <v>158</v>
      </c>
      <c r="L3907" s="1" t="str">
        <f>Sheet1!L3907</f>
        <v>[{"bid":15025,"type":5,"num":9},{"bid":16003,"type":6,"num":73},{"bid":14001,"type":4,"num":94000}]</v>
      </c>
    </row>
    <row r="3908" spans="1:12" x14ac:dyDescent="0.2">
      <c r="A3908">
        <f t="shared" si="1585"/>
        <v>964190</v>
      </c>
      <c r="B3908">
        <f t="shared" si="1586"/>
        <v>964191</v>
      </c>
      <c r="C3908" t="s">
        <v>152</v>
      </c>
      <c r="D3908" s="8">
        <v>1175922.7751136008</v>
      </c>
      <c r="E3908">
        <f t="shared" si="1587"/>
        <v>223</v>
      </c>
      <c r="F3908" t="s">
        <v>543</v>
      </c>
      <c r="G3908">
        <f t="shared" si="1584"/>
        <v>0.2</v>
      </c>
      <c r="H3908" s="1" t="s">
        <v>548</v>
      </c>
      <c r="I3908">
        <v>1</v>
      </c>
      <c r="J3908">
        <v>20</v>
      </c>
      <c r="K3908">
        <v>159</v>
      </c>
      <c r="L3908" s="1" t="str">
        <f>Sheet1!L3908</f>
        <v>[{"bid":15025,"type":5,"num":9},{"bid":16003,"type":6,"num":73},{"bid":14001,"type":4,"num":94500}]</v>
      </c>
    </row>
    <row r="3909" spans="1:12" x14ac:dyDescent="0.2">
      <c r="A3909">
        <f t="shared" si="1585"/>
        <v>964191</v>
      </c>
      <c r="B3909">
        <f t="shared" si="1586"/>
        <v>964192</v>
      </c>
      <c r="C3909" t="s">
        <v>192</v>
      </c>
      <c r="D3909" s="8">
        <v>1242339.2124000008</v>
      </c>
      <c r="E3909">
        <f t="shared" si="1587"/>
        <v>224</v>
      </c>
      <c r="F3909" t="s">
        <v>544</v>
      </c>
      <c r="G3909">
        <f t="shared" si="1584"/>
        <v>0.2</v>
      </c>
      <c r="H3909" s="1" t="s">
        <v>548</v>
      </c>
      <c r="I3909">
        <v>1</v>
      </c>
      <c r="J3909">
        <v>20</v>
      </c>
      <c r="K3909">
        <v>160</v>
      </c>
      <c r="L3909" s="1" t="str">
        <f>Sheet1!L3909</f>
        <v>[{"bid":15025,"type":5,"num":9},{"bid":16003,"type":6,"num":75},{"bid":14001,"type":4,"num":95000}]</v>
      </c>
    </row>
    <row r="3910" spans="1:12" x14ac:dyDescent="0.2">
      <c r="A3910">
        <f t="shared" si="1585"/>
        <v>964192</v>
      </c>
      <c r="B3910">
        <f t="shared" si="1586"/>
        <v>964193</v>
      </c>
      <c r="C3910" t="s">
        <v>24</v>
      </c>
      <c r="D3910" s="8">
        <v>1311225.9481536008</v>
      </c>
      <c r="E3910">
        <f t="shared" si="1587"/>
        <v>225</v>
      </c>
      <c r="F3910" t="s">
        <v>547</v>
      </c>
      <c r="G3910">
        <f t="shared" si="1584"/>
        <v>0.4</v>
      </c>
      <c r="H3910" s="1" t="s">
        <v>548</v>
      </c>
      <c r="I3910">
        <v>2</v>
      </c>
      <c r="J3910">
        <v>40</v>
      </c>
      <c r="K3910">
        <v>160</v>
      </c>
      <c r="L3910" s="1" t="str">
        <f>Sheet1!L3910</f>
        <v>[{"bid":15025,"type":5,"num":9},{"bid":16003,"type":6,"num":75},{"bid":14001,"type":4,"num":95500}]</v>
      </c>
    </row>
    <row r="3911" spans="1:12" x14ac:dyDescent="0.2">
      <c r="A3911">
        <f t="shared" si="1585"/>
        <v>964193</v>
      </c>
      <c r="B3911">
        <f t="shared" si="1586"/>
        <v>964194</v>
      </c>
      <c r="C3911" t="s">
        <v>153</v>
      </c>
      <c r="D3911" s="8">
        <v>1417135.1725440009</v>
      </c>
      <c r="E3911">
        <f t="shared" si="1587"/>
        <v>227</v>
      </c>
      <c r="F3911" t="s">
        <v>543</v>
      </c>
      <c r="G3911">
        <f t="shared" si="1584"/>
        <v>0.2</v>
      </c>
      <c r="H3911" s="1" t="s">
        <v>548</v>
      </c>
      <c r="I3911">
        <v>1</v>
      </c>
      <c r="J3911">
        <v>20</v>
      </c>
      <c r="K3911">
        <v>161</v>
      </c>
      <c r="L3911" s="1" t="str">
        <f>Sheet1!L3911</f>
        <v>[{"bid":15025,"type":5,"num":9},{"bid":16003,"type":6,"num":75},{"bid":14001,"type":4,"num":96000}]</v>
      </c>
    </row>
    <row r="3912" spans="1:12" x14ac:dyDescent="0.2">
      <c r="A3912">
        <f t="shared" si="1585"/>
        <v>964194</v>
      </c>
      <c r="B3912">
        <f t="shared" si="1586"/>
        <v>964195</v>
      </c>
      <c r="C3912" t="s">
        <v>154</v>
      </c>
      <c r="D3912" s="8">
        <v>1527595.1527200013</v>
      </c>
      <c r="E3912">
        <f t="shared" si="1587"/>
        <v>229</v>
      </c>
      <c r="F3912" t="s">
        <v>544</v>
      </c>
      <c r="G3912">
        <f t="shared" ref="G3912:G3975" si="1588">IF(F3912="[[90052,20]]",0.4,0.2)</f>
        <v>0.2</v>
      </c>
      <c r="H3912" s="1" t="s">
        <v>548</v>
      </c>
      <c r="I3912">
        <v>1</v>
      </c>
      <c r="J3912">
        <v>20</v>
      </c>
      <c r="K3912">
        <v>162</v>
      </c>
      <c r="L3912" s="1" t="str">
        <f>Sheet1!L3912</f>
        <v>[{"bid":15025,"type":5,"num":9},{"bid":16003,"type":6,"num":75},{"bid":14001,"type":4,"num":96500}]</v>
      </c>
    </row>
    <row r="3913" spans="1:12" x14ac:dyDescent="0.2">
      <c r="A3913">
        <f t="shared" ref="A3913:A3976" si="1589">B3912</f>
        <v>964195</v>
      </c>
      <c r="B3913">
        <f t="shared" ref="B3913:B3976" si="1590">A3913+1</f>
        <v>964196</v>
      </c>
      <c r="C3913" t="s">
        <v>155</v>
      </c>
      <c r="D3913" s="8">
        <v>1642714.0199712014</v>
      </c>
      <c r="E3913">
        <f t="shared" si="1587"/>
        <v>231</v>
      </c>
      <c r="F3913" t="s">
        <v>544</v>
      </c>
      <c r="G3913">
        <f t="shared" si="1588"/>
        <v>0.2</v>
      </c>
      <c r="H3913" s="1" t="s">
        <v>548</v>
      </c>
      <c r="I3913">
        <v>1</v>
      </c>
      <c r="J3913">
        <v>20</v>
      </c>
      <c r="K3913">
        <v>163</v>
      </c>
      <c r="L3913" s="1" t="str">
        <f>Sheet1!L3913</f>
        <v>[{"bid":15025,"type":5,"num":9},{"bid":16003,"type":6,"num":75},{"bid":14001,"type":4,"num":97000}]</v>
      </c>
    </row>
    <row r="3914" spans="1:12" x14ac:dyDescent="0.2">
      <c r="A3914">
        <f t="shared" si="1589"/>
        <v>964196</v>
      </c>
      <c r="B3914">
        <f t="shared" si="1590"/>
        <v>964197</v>
      </c>
      <c r="C3914" t="s">
        <v>156</v>
      </c>
      <c r="D3914" s="8">
        <v>1762601.0115072017</v>
      </c>
      <c r="E3914">
        <f t="shared" si="1587"/>
        <v>232</v>
      </c>
      <c r="F3914" t="s">
        <v>543</v>
      </c>
      <c r="G3914">
        <f t="shared" si="1588"/>
        <v>0.2</v>
      </c>
      <c r="H3914" s="1" t="s">
        <v>548</v>
      </c>
      <c r="I3914">
        <v>1</v>
      </c>
      <c r="J3914">
        <v>20</v>
      </c>
      <c r="K3914">
        <v>164</v>
      </c>
      <c r="L3914" s="1" t="str">
        <f>Sheet1!L3914</f>
        <v>[{"bid":15025,"type":5,"num":9},{"bid":16003,"type":6,"num":77},{"bid":14001,"type":4,"num":97500}]</v>
      </c>
    </row>
    <row r="3915" spans="1:12" x14ac:dyDescent="0.2">
      <c r="A3915">
        <f t="shared" si="1589"/>
        <v>964197</v>
      </c>
      <c r="B3915">
        <f t="shared" si="1590"/>
        <v>964198</v>
      </c>
      <c r="C3915" t="s">
        <v>193</v>
      </c>
      <c r="D3915" s="8">
        <v>1887366.4704576023</v>
      </c>
      <c r="E3915">
        <f t="shared" si="1587"/>
        <v>234</v>
      </c>
      <c r="F3915" t="s">
        <v>544</v>
      </c>
      <c r="G3915">
        <f t="shared" si="1588"/>
        <v>0.2</v>
      </c>
      <c r="H3915" s="1" t="s">
        <v>548</v>
      </c>
      <c r="I3915">
        <v>1</v>
      </c>
      <c r="J3915">
        <v>20</v>
      </c>
      <c r="K3915">
        <v>165</v>
      </c>
      <c r="L3915" s="1" t="str">
        <f>Sheet1!L3915</f>
        <v>[{"bid":15025,"type":5,"num":9},{"bid":16003,"type":6,"num":77},{"bid":14001,"type":4,"num":98000}]</v>
      </c>
    </row>
    <row r="3916" spans="1:12" x14ac:dyDescent="0.2">
      <c r="A3916">
        <f t="shared" si="1589"/>
        <v>964198</v>
      </c>
      <c r="B3916">
        <f t="shared" si="1590"/>
        <v>964199</v>
      </c>
      <c r="C3916" t="s">
        <v>24</v>
      </c>
      <c r="D3916" s="8">
        <v>2017121.8458720027</v>
      </c>
      <c r="E3916">
        <f t="shared" si="1587"/>
        <v>236</v>
      </c>
      <c r="F3916" t="s">
        <v>547</v>
      </c>
      <c r="G3916">
        <f t="shared" si="1588"/>
        <v>0.4</v>
      </c>
      <c r="H3916" s="1" t="s">
        <v>548</v>
      </c>
      <c r="I3916">
        <v>2</v>
      </c>
      <c r="J3916">
        <v>40</v>
      </c>
      <c r="K3916">
        <v>165</v>
      </c>
      <c r="L3916" s="1" t="str">
        <f>Sheet1!L3916</f>
        <v>[{"bid":15025,"type":5,"num":9},{"bid":16003,"type":6,"num":77},{"bid":14001,"type":4,"num":98500}]</v>
      </c>
    </row>
    <row r="3917" spans="1:12" x14ac:dyDescent="0.2">
      <c r="A3917">
        <f t="shared" si="1589"/>
        <v>964199</v>
      </c>
      <c r="B3917">
        <f t="shared" si="1590"/>
        <v>964200</v>
      </c>
      <c r="C3917" t="s">
        <v>157</v>
      </c>
      <c r="D3917" s="8">
        <v>2152530.9405600028</v>
      </c>
      <c r="E3917">
        <f t="shared" si="1587"/>
        <v>238</v>
      </c>
      <c r="F3917" t="s">
        <v>543</v>
      </c>
      <c r="G3917">
        <f t="shared" si="1588"/>
        <v>0.2</v>
      </c>
      <c r="H3917" s="1" t="s">
        <v>548</v>
      </c>
      <c r="I3917">
        <v>1</v>
      </c>
      <c r="J3917">
        <v>20</v>
      </c>
      <c r="K3917">
        <v>166</v>
      </c>
      <c r="L3917" s="1" t="str">
        <f>Sheet1!L3917</f>
        <v>[{"bid":15025,"type":5,"num":9},{"bid":16003,"type":6,"num":77},{"bid":14001,"type":4,"num":99000}]</v>
      </c>
    </row>
    <row r="3918" spans="1:12" x14ac:dyDescent="0.2">
      <c r="A3918">
        <f t="shared" si="1589"/>
        <v>964200</v>
      </c>
      <c r="B3918">
        <f t="shared" si="1590"/>
        <v>964201</v>
      </c>
      <c r="C3918" t="s">
        <v>158</v>
      </c>
      <c r="D3918" s="8">
        <v>2293793.6645568032</v>
      </c>
      <c r="E3918">
        <f t="shared" si="1587"/>
        <v>239</v>
      </c>
      <c r="F3918" t="s">
        <v>544</v>
      </c>
      <c r="G3918">
        <f t="shared" si="1588"/>
        <v>0.2</v>
      </c>
      <c r="H3918" s="1" t="s">
        <v>548</v>
      </c>
      <c r="I3918">
        <v>1</v>
      </c>
      <c r="J3918">
        <v>20</v>
      </c>
      <c r="K3918">
        <v>167</v>
      </c>
      <c r="L3918" s="1" t="str">
        <f>Sheet1!L3918</f>
        <v>[{"bid":15025,"type":5,"num":9},{"bid":16003,"type":6,"num":77},{"bid":14001,"type":4,"num":99500}]</v>
      </c>
    </row>
    <row r="3919" spans="1:12" x14ac:dyDescent="0.2">
      <c r="A3919">
        <f t="shared" si="1589"/>
        <v>964201</v>
      </c>
      <c r="B3919">
        <f t="shared" si="1590"/>
        <v>964202</v>
      </c>
      <c r="C3919" t="s">
        <v>159</v>
      </c>
      <c r="D3919" s="8">
        <v>2593157.7025536029</v>
      </c>
      <c r="E3919">
        <f t="shared" si="1587"/>
        <v>241</v>
      </c>
      <c r="F3919" t="s">
        <v>544</v>
      </c>
      <c r="G3919">
        <f t="shared" si="1588"/>
        <v>0.2</v>
      </c>
      <c r="H3919" s="1" t="s">
        <v>548</v>
      </c>
      <c r="I3919">
        <v>1</v>
      </c>
      <c r="J3919">
        <v>20</v>
      </c>
      <c r="K3919">
        <v>168</v>
      </c>
      <c r="L3919" s="1" t="str">
        <f>Sheet1!L3919</f>
        <v>[{"bid":15025,"type":5,"num":10},{"bid":16003,"type":6,"num":79},{"bid":14001,"type":4,"num":100000}]</v>
      </c>
    </row>
    <row r="3920" spans="1:12" x14ac:dyDescent="0.2">
      <c r="A3920">
        <f t="shared" si="1589"/>
        <v>964202</v>
      </c>
      <c r="B3920">
        <f t="shared" si="1590"/>
        <v>964203</v>
      </c>
      <c r="C3920" t="s">
        <v>160</v>
      </c>
      <c r="D3920" s="8">
        <v>2754242.5502592032</v>
      </c>
      <c r="E3920">
        <f t="shared" si="1587"/>
        <v>242</v>
      </c>
      <c r="F3920" t="s">
        <v>543</v>
      </c>
      <c r="G3920">
        <f t="shared" si="1588"/>
        <v>0.2</v>
      </c>
      <c r="H3920" s="1" t="s">
        <v>548</v>
      </c>
      <c r="I3920">
        <v>1</v>
      </c>
      <c r="J3920">
        <v>20</v>
      </c>
      <c r="K3920">
        <v>169</v>
      </c>
      <c r="L3920" s="1" t="str">
        <f>Sheet1!L3920</f>
        <v>[{"bid":15025,"type":5,"num":10},{"bid":16003,"type":6,"num":79},{"bid":14001,"type":4,"num":100500}]</v>
      </c>
    </row>
    <row r="3921" spans="1:12" x14ac:dyDescent="0.2">
      <c r="A3921">
        <f t="shared" si="1589"/>
        <v>964203</v>
      </c>
      <c r="B3921">
        <f t="shared" si="1590"/>
        <v>964204</v>
      </c>
      <c r="C3921" t="s">
        <v>194</v>
      </c>
      <c r="D3921" s="8">
        <v>2921303.8787712036</v>
      </c>
      <c r="E3921">
        <f t="shared" si="1587"/>
        <v>244</v>
      </c>
      <c r="F3921" t="s">
        <v>544</v>
      </c>
      <c r="G3921">
        <f t="shared" si="1588"/>
        <v>0.2</v>
      </c>
      <c r="H3921" s="1" t="s">
        <v>548</v>
      </c>
      <c r="I3921">
        <v>1</v>
      </c>
      <c r="J3921">
        <v>20</v>
      </c>
      <c r="K3921">
        <v>170</v>
      </c>
      <c r="L3921" s="1" t="str">
        <f>Sheet1!L3921</f>
        <v>[{"bid":15025,"type":5,"num":10},{"bid":16003,"type":6,"num":79},{"bid":14001,"type":4,"num":101000}]</v>
      </c>
    </row>
    <row r="3922" spans="1:12" x14ac:dyDescent="0.2">
      <c r="A3922">
        <f t="shared" si="1589"/>
        <v>964204</v>
      </c>
      <c r="B3922">
        <f t="shared" si="1590"/>
        <v>964205</v>
      </c>
      <c r="C3922" t="s">
        <v>24</v>
      </c>
      <c r="D3922" s="8">
        <v>3094469.1648000046</v>
      </c>
      <c r="E3922">
        <f t="shared" si="1587"/>
        <v>245</v>
      </c>
      <c r="F3922" t="s">
        <v>547</v>
      </c>
      <c r="G3922">
        <f t="shared" si="1588"/>
        <v>0.4</v>
      </c>
      <c r="H3922" s="1" t="s">
        <v>548</v>
      </c>
      <c r="I3922">
        <v>2</v>
      </c>
      <c r="J3922">
        <v>40</v>
      </c>
      <c r="K3922">
        <v>170</v>
      </c>
      <c r="L3922" s="1" t="str">
        <f>Sheet1!L3922</f>
        <v>[{"bid":15025,"type":5,"num":10},{"bid":16003,"type":6,"num":79},{"bid":14001,"type":4,"num":101500}]</v>
      </c>
    </row>
    <row r="3923" spans="1:12" x14ac:dyDescent="0.2">
      <c r="A3923">
        <f t="shared" si="1589"/>
        <v>964205</v>
      </c>
      <c r="B3923">
        <f t="shared" si="1590"/>
        <v>964206</v>
      </c>
      <c r="C3923" t="s">
        <v>234</v>
      </c>
      <c r="D3923" s="8">
        <v>3274600.585843205</v>
      </c>
      <c r="E3923">
        <f t="shared" si="1587"/>
        <v>247</v>
      </c>
      <c r="F3923" t="s">
        <v>543</v>
      </c>
      <c r="G3923">
        <f t="shared" si="1588"/>
        <v>0.2</v>
      </c>
      <c r="H3923" s="1" t="s">
        <v>548</v>
      </c>
      <c r="I3923">
        <v>1</v>
      </c>
      <c r="J3923">
        <v>20</v>
      </c>
      <c r="K3923">
        <v>171</v>
      </c>
      <c r="L3923" s="1" t="str">
        <f>Sheet1!L3923</f>
        <v>[{"bid":15025,"type":5,"num":10},{"bid":16003,"type":6,"num":79},{"bid":14001,"type":4,"num":102000}]</v>
      </c>
    </row>
    <row r="3924" spans="1:12" x14ac:dyDescent="0.2">
      <c r="A3924">
        <f t="shared" si="1589"/>
        <v>964206</v>
      </c>
      <c r="B3924">
        <f t="shared" si="1590"/>
        <v>964207</v>
      </c>
      <c r="C3924" t="s">
        <v>235</v>
      </c>
      <c r="D3924" s="8">
        <v>3461159.8973952057</v>
      </c>
      <c r="E3924">
        <f t="shared" si="1587"/>
        <v>249</v>
      </c>
      <c r="F3924" t="s">
        <v>544</v>
      </c>
      <c r="G3924">
        <f t="shared" si="1588"/>
        <v>0.2</v>
      </c>
      <c r="H3924" s="1" t="s">
        <v>548</v>
      </c>
      <c r="I3924">
        <v>1</v>
      </c>
      <c r="J3924">
        <v>20</v>
      </c>
      <c r="K3924">
        <v>172</v>
      </c>
      <c r="L3924" s="1" t="str">
        <f>Sheet1!L3924</f>
        <v>[{"bid":15025,"type":5,"num":10},{"bid":16003,"type":6,"num":81},{"bid":14001,"type":4,"num":102500}]</v>
      </c>
    </row>
    <row r="3925" spans="1:12" x14ac:dyDescent="0.2">
      <c r="A3925">
        <f t="shared" si="1589"/>
        <v>964207</v>
      </c>
      <c r="B3925">
        <f t="shared" si="1590"/>
        <v>964208</v>
      </c>
      <c r="C3925" t="s">
        <v>236</v>
      </c>
      <c r="D3925" s="8">
        <v>3654280.2023616065</v>
      </c>
      <c r="E3925">
        <f t="shared" si="1587"/>
        <v>251</v>
      </c>
      <c r="F3925" t="s">
        <v>544</v>
      </c>
      <c r="G3925">
        <f t="shared" si="1588"/>
        <v>0.2</v>
      </c>
      <c r="H3925" s="1" t="s">
        <v>548</v>
      </c>
      <c r="I3925">
        <v>1</v>
      </c>
      <c r="J3925">
        <v>20</v>
      </c>
      <c r="K3925">
        <v>173</v>
      </c>
      <c r="L3925" s="1" t="str">
        <f>Sheet1!L3925</f>
        <v>[{"bid":15025,"type":5,"num":10},{"bid":16003,"type":6,"num":81},{"bid":14001,"type":4,"num":103000}]</v>
      </c>
    </row>
    <row r="3926" spans="1:12" x14ac:dyDescent="0.2">
      <c r="A3926">
        <f t="shared" si="1589"/>
        <v>964208</v>
      </c>
      <c r="B3926">
        <f t="shared" si="1590"/>
        <v>964209</v>
      </c>
      <c r="C3926" t="s">
        <v>237</v>
      </c>
      <c r="D3926" s="8">
        <v>3854095.8247680073</v>
      </c>
      <c r="E3926">
        <f t="shared" si="1587"/>
        <v>252</v>
      </c>
      <c r="F3926" t="s">
        <v>543</v>
      </c>
      <c r="G3926">
        <f t="shared" si="1588"/>
        <v>0.2</v>
      </c>
      <c r="H3926" s="1" t="s">
        <v>548</v>
      </c>
      <c r="I3926">
        <v>1</v>
      </c>
      <c r="J3926">
        <v>20</v>
      </c>
      <c r="K3926">
        <v>174</v>
      </c>
      <c r="L3926" s="1" t="str">
        <f>Sheet1!L3926</f>
        <v>[{"bid":15025,"type":5,"num":10},{"bid":16003,"type":6,"num":81},{"bid":14001,"type":4,"num":103500}]</v>
      </c>
    </row>
    <row r="3927" spans="1:12" x14ac:dyDescent="0.2">
      <c r="A3927">
        <f t="shared" si="1589"/>
        <v>964209</v>
      </c>
      <c r="B3927">
        <f t="shared" si="1590"/>
        <v>964210</v>
      </c>
      <c r="C3927" t="s">
        <v>238</v>
      </c>
      <c r="D3927" s="8">
        <v>4060742.309760008</v>
      </c>
      <c r="E3927">
        <f t="shared" si="1587"/>
        <v>253</v>
      </c>
      <c r="F3927" t="s">
        <v>544</v>
      </c>
      <c r="G3927">
        <f t="shared" si="1588"/>
        <v>0.2</v>
      </c>
      <c r="H3927" s="1" t="s">
        <v>548</v>
      </c>
      <c r="I3927">
        <v>1</v>
      </c>
      <c r="J3927">
        <v>20</v>
      </c>
      <c r="K3927">
        <v>175</v>
      </c>
      <c r="L3927" s="1" t="str">
        <f>Sheet1!L3927</f>
        <v>[{"bid":15025,"type":5,"num":10},{"bid":16003,"type":6,"num":81},{"bid":14001,"type":4,"num":104000}]</v>
      </c>
    </row>
    <row r="3928" spans="1:12" x14ac:dyDescent="0.2">
      <c r="A3928">
        <f t="shared" si="1589"/>
        <v>964210</v>
      </c>
      <c r="B3928">
        <f t="shared" si="1590"/>
        <v>964211</v>
      </c>
      <c r="C3928" t="s">
        <v>24</v>
      </c>
      <c r="D3928" s="8">
        <v>4274356.4236032097</v>
      </c>
      <c r="E3928">
        <f t="shared" si="1587"/>
        <v>255</v>
      </c>
      <c r="F3928" t="s">
        <v>547</v>
      </c>
      <c r="G3928">
        <f t="shared" si="1588"/>
        <v>0.4</v>
      </c>
      <c r="H3928" s="1" t="s">
        <v>548</v>
      </c>
      <c r="I3928">
        <v>2</v>
      </c>
      <c r="J3928">
        <v>40</v>
      </c>
      <c r="K3928">
        <v>175</v>
      </c>
      <c r="L3928" s="1" t="str">
        <f>Sheet1!L3928</f>
        <v>[{"bid":15025,"type":5,"num":10},{"bid":16003,"type":6,"num":81},{"bid":14001,"type":4,"num":104500}]</v>
      </c>
    </row>
    <row r="3929" spans="1:12" x14ac:dyDescent="0.2">
      <c r="A3929">
        <f t="shared" si="1589"/>
        <v>964211</v>
      </c>
      <c r="B3929">
        <f t="shared" si="1590"/>
        <v>964212</v>
      </c>
      <c r="C3929" t="s">
        <v>239</v>
      </c>
      <c r="D3929" s="8">
        <v>4496016.0873600105</v>
      </c>
      <c r="E3929">
        <f t="shared" si="1587"/>
        <v>256</v>
      </c>
      <c r="F3929" t="s">
        <v>543</v>
      </c>
      <c r="G3929">
        <f t="shared" si="1588"/>
        <v>0.2</v>
      </c>
      <c r="H3929" s="1" t="s">
        <v>548</v>
      </c>
      <c r="I3929">
        <v>1</v>
      </c>
      <c r="J3929">
        <v>20</v>
      </c>
      <c r="K3929">
        <v>176</v>
      </c>
      <c r="L3929" s="1" t="str">
        <f>Sheet1!L3929</f>
        <v>[{"bid":15025,"type":5,"num":10},{"bid":16003,"type":6,"num":83},{"bid":14001,"type":4,"num":105000}]</v>
      </c>
    </row>
    <row r="3930" spans="1:12" x14ac:dyDescent="0.2">
      <c r="A3930">
        <f t="shared" si="1589"/>
        <v>964212</v>
      </c>
      <c r="B3930">
        <f t="shared" si="1590"/>
        <v>964213</v>
      </c>
      <c r="C3930" t="s">
        <v>240</v>
      </c>
      <c r="D3930" s="8">
        <v>4724994.2618112108</v>
      </c>
      <c r="E3930">
        <f t="shared" si="1587"/>
        <v>257</v>
      </c>
      <c r="F3930" t="s">
        <v>544</v>
      </c>
      <c r="G3930">
        <f t="shared" si="1588"/>
        <v>0.2</v>
      </c>
      <c r="H3930" s="1" t="s">
        <v>548</v>
      </c>
      <c r="I3930">
        <v>1</v>
      </c>
      <c r="J3930">
        <v>20</v>
      </c>
      <c r="K3930">
        <v>177</v>
      </c>
      <c r="L3930" s="1" t="str">
        <f>Sheet1!L3930</f>
        <v>[{"bid":15025,"type":5,"num":10},{"bid":16003,"type":6,"num":83},{"bid":14001,"type":4,"num":105500}]</v>
      </c>
    </row>
    <row r="3931" spans="1:12" x14ac:dyDescent="0.2">
      <c r="A3931">
        <f t="shared" si="1589"/>
        <v>964213</v>
      </c>
      <c r="B3931">
        <f t="shared" si="1590"/>
        <v>964214</v>
      </c>
      <c r="C3931" t="s">
        <v>241</v>
      </c>
      <c r="D3931" s="8">
        <v>4961433.512217612</v>
      </c>
      <c r="E3931">
        <f t="shared" si="1587"/>
        <v>258</v>
      </c>
      <c r="F3931" t="s">
        <v>544</v>
      </c>
      <c r="G3931">
        <f t="shared" si="1588"/>
        <v>0.2</v>
      </c>
      <c r="H3931" s="1" t="s">
        <v>548</v>
      </c>
      <c r="I3931">
        <v>1</v>
      </c>
      <c r="J3931">
        <v>20</v>
      </c>
      <c r="K3931">
        <v>178</v>
      </c>
      <c r="L3931" s="1" t="str">
        <f>Sheet1!L3931</f>
        <v>[{"bid":15025,"type":5,"num":10},{"bid":16003,"type":6,"num":83},{"bid":14001,"type":4,"num":106000}]</v>
      </c>
    </row>
    <row r="3932" spans="1:12" x14ac:dyDescent="0.2">
      <c r="A3932">
        <f t="shared" si="1589"/>
        <v>964214</v>
      </c>
      <c r="B3932">
        <f t="shared" si="1590"/>
        <v>964215</v>
      </c>
      <c r="C3932" t="s">
        <v>242</v>
      </c>
      <c r="D3932" s="8">
        <v>5205477.6480000131</v>
      </c>
      <c r="E3932">
        <f t="shared" si="1587"/>
        <v>260</v>
      </c>
      <c r="F3932" t="s">
        <v>543</v>
      </c>
      <c r="G3932">
        <f t="shared" si="1588"/>
        <v>0.2</v>
      </c>
      <c r="H3932" s="1" t="s">
        <v>548</v>
      </c>
      <c r="I3932">
        <v>1</v>
      </c>
      <c r="J3932">
        <v>20</v>
      </c>
      <c r="K3932">
        <v>179</v>
      </c>
      <c r="L3932" s="1" t="str">
        <f>Sheet1!L3932</f>
        <v>[{"bid":15025,"type":5,"num":10},{"bid":16003,"type":6,"num":83},{"bid":14001,"type":4,"num":106500}]</v>
      </c>
    </row>
    <row r="3933" spans="1:12" x14ac:dyDescent="0.2">
      <c r="A3933">
        <f t="shared" si="1589"/>
        <v>964215</v>
      </c>
      <c r="B3933">
        <f t="shared" si="1590"/>
        <v>964216</v>
      </c>
      <c r="C3933" t="s">
        <v>243</v>
      </c>
      <c r="D3933" s="8">
        <v>5457271.7227392159</v>
      </c>
      <c r="E3933">
        <f t="shared" si="1587"/>
        <v>262</v>
      </c>
      <c r="F3933" t="s">
        <v>544</v>
      </c>
      <c r="G3933">
        <f t="shared" si="1588"/>
        <v>0.2</v>
      </c>
      <c r="H3933" s="1" t="s">
        <v>548</v>
      </c>
      <c r="I3933">
        <v>1</v>
      </c>
      <c r="J3933">
        <v>20</v>
      </c>
      <c r="K3933">
        <v>180</v>
      </c>
      <c r="L3933" s="1" t="str">
        <f>Sheet1!L3933</f>
        <v>[{"bid":15025,"type":5,"num":10},{"bid":16003,"type":6,"num":83},{"bid":14001,"type":4,"num":107000}]</v>
      </c>
    </row>
    <row r="3934" spans="1:12" x14ac:dyDescent="0.2">
      <c r="A3934">
        <f t="shared" si="1589"/>
        <v>964216</v>
      </c>
      <c r="B3934">
        <f t="shared" si="1590"/>
        <v>964217</v>
      </c>
      <c r="C3934" t="s">
        <v>24</v>
      </c>
      <c r="D3934" s="8">
        <v>5716962.0341760162</v>
      </c>
      <c r="E3934">
        <f t="shared" si="1587"/>
        <v>263</v>
      </c>
      <c r="F3934" t="s">
        <v>547</v>
      </c>
      <c r="G3934">
        <f t="shared" si="1588"/>
        <v>0.4</v>
      </c>
      <c r="H3934" s="1" t="s">
        <v>548</v>
      </c>
      <c r="I3934">
        <v>2</v>
      </c>
      <c r="J3934">
        <v>40</v>
      </c>
      <c r="K3934">
        <v>180</v>
      </c>
      <c r="L3934" s="1" t="str">
        <f>Sheet1!L3934</f>
        <v>[{"bid":15025,"type":5,"num":10},{"bid":16003,"type":6,"num":85},{"bid":14001,"type":4,"num":107500}]</v>
      </c>
    </row>
    <row r="3935" spans="1:12" x14ac:dyDescent="0.2">
      <c r="A3935">
        <f t="shared" si="1589"/>
        <v>964217</v>
      </c>
      <c r="B3935">
        <f t="shared" si="1590"/>
        <v>964218</v>
      </c>
      <c r="C3935" t="s">
        <v>244</v>
      </c>
      <c r="D3935" s="8">
        <v>6052719.2371200174</v>
      </c>
      <c r="E3935">
        <f t="shared" si="1587"/>
        <v>265</v>
      </c>
      <c r="F3935" t="s">
        <v>543</v>
      </c>
      <c r="G3935">
        <f t="shared" si="1588"/>
        <v>0.2</v>
      </c>
      <c r="H3935" s="1" t="s">
        <v>548</v>
      </c>
      <c r="I3935">
        <v>1</v>
      </c>
      <c r="J3935">
        <v>20</v>
      </c>
      <c r="K3935">
        <v>181</v>
      </c>
      <c r="L3935" s="1" t="str">
        <f>Sheet1!L3935</f>
        <v>[{"bid":15025,"type":5,"num":10},{"bid":16003,"type":6,"num":85},{"bid":14001,"type":4,"num":108000}]</v>
      </c>
    </row>
    <row r="3936" spans="1:12" x14ac:dyDescent="0.2">
      <c r="A3936">
        <f t="shared" si="1589"/>
        <v>964218</v>
      </c>
      <c r="B3936">
        <f t="shared" si="1590"/>
        <v>964219</v>
      </c>
      <c r="C3936" t="s">
        <v>245</v>
      </c>
      <c r="D3936" s="8">
        <v>6399886.1708160173</v>
      </c>
      <c r="E3936">
        <f t="shared" si="1587"/>
        <v>266</v>
      </c>
      <c r="F3936" t="s">
        <v>544</v>
      </c>
      <c r="G3936">
        <f t="shared" si="1588"/>
        <v>0.2</v>
      </c>
      <c r="H3936" s="1" t="s">
        <v>548</v>
      </c>
      <c r="I3936">
        <v>1</v>
      </c>
      <c r="J3936">
        <v>20</v>
      </c>
      <c r="K3936">
        <v>182</v>
      </c>
      <c r="L3936" s="1" t="str">
        <f>Sheet1!L3936</f>
        <v>[{"bid":15025,"type":5,"num":10},{"bid":16003,"type":6,"num":85},{"bid":14001,"type":4,"num":108500}]</v>
      </c>
    </row>
    <row r="3937" spans="1:12" x14ac:dyDescent="0.2">
      <c r="A3937">
        <f t="shared" si="1589"/>
        <v>964219</v>
      </c>
      <c r="B3937">
        <f t="shared" si="1590"/>
        <v>964220</v>
      </c>
      <c r="C3937" t="s">
        <v>246</v>
      </c>
      <c r="D3937" s="8">
        <v>6758684.3064000187</v>
      </c>
      <c r="E3937">
        <f t="shared" si="1587"/>
        <v>268</v>
      </c>
      <c r="F3937" t="s">
        <v>544</v>
      </c>
      <c r="G3937">
        <f t="shared" si="1588"/>
        <v>0.2</v>
      </c>
      <c r="H3937" s="1" t="s">
        <v>548</v>
      </c>
      <c r="I3937">
        <v>1</v>
      </c>
      <c r="J3937">
        <v>20</v>
      </c>
      <c r="K3937">
        <v>183</v>
      </c>
      <c r="L3937" s="1" t="str">
        <f>Sheet1!L3937</f>
        <v>[{"bid":15025,"type":5,"num":10},{"bid":16003,"type":6,"num":85},{"bid":14001,"type":4,"num":109000}]</v>
      </c>
    </row>
    <row r="3938" spans="1:12" x14ac:dyDescent="0.2">
      <c r="A3938">
        <f t="shared" si="1589"/>
        <v>964220</v>
      </c>
      <c r="B3938">
        <f t="shared" si="1590"/>
        <v>964221</v>
      </c>
      <c r="C3938" t="s">
        <v>247</v>
      </c>
      <c r="D3938" s="8">
        <v>7129337.0158080198</v>
      </c>
      <c r="E3938">
        <f t="shared" si="1587"/>
        <v>270</v>
      </c>
      <c r="F3938" t="s">
        <v>543</v>
      </c>
      <c r="G3938">
        <f t="shared" si="1588"/>
        <v>0.2</v>
      </c>
      <c r="H3938" s="1" t="s">
        <v>548</v>
      </c>
      <c r="I3938">
        <v>1</v>
      </c>
      <c r="J3938">
        <v>20</v>
      </c>
      <c r="K3938">
        <v>184</v>
      </c>
      <c r="L3938" s="1" t="str">
        <f>Sheet1!L3938</f>
        <v>[{"bid":15025,"type":5,"num":10},{"bid":16003,"type":6,"num":85},{"bid":14001,"type":4,"num":109500}]</v>
      </c>
    </row>
    <row r="3939" spans="1:12" x14ac:dyDescent="0.2">
      <c r="A3939">
        <f t="shared" si="1589"/>
        <v>964221</v>
      </c>
      <c r="B3939">
        <f t="shared" si="1590"/>
        <v>964222</v>
      </c>
      <c r="C3939" t="s">
        <v>248</v>
      </c>
      <c r="D3939" s="8">
        <v>7512069.5717760185</v>
      </c>
      <c r="E3939">
        <f t="shared" si="1587"/>
        <v>272</v>
      </c>
      <c r="F3939" t="s">
        <v>544</v>
      </c>
      <c r="G3939">
        <f t="shared" si="1588"/>
        <v>0.2</v>
      </c>
      <c r="H3939" s="1" t="s">
        <v>548</v>
      </c>
      <c r="I3939">
        <v>1</v>
      </c>
      <c r="J3939">
        <v>20</v>
      </c>
      <c r="K3939">
        <v>185</v>
      </c>
      <c r="L3939" s="1" t="str">
        <f>Sheet1!L3939</f>
        <v>[{"bid":15025,"type":5,"num":11},{"bid":16003,"type":6,"num":87},{"bid":14001,"type":4,"num":110000}]</v>
      </c>
    </row>
    <row r="3940" spans="1:12" x14ac:dyDescent="0.2">
      <c r="A3940">
        <f t="shared" si="1589"/>
        <v>964222</v>
      </c>
      <c r="B3940">
        <f t="shared" si="1590"/>
        <v>964223</v>
      </c>
      <c r="C3940" t="s">
        <v>24</v>
      </c>
      <c r="D3940" s="8">
        <v>7907109.1478400212</v>
      </c>
      <c r="E3940">
        <f t="shared" si="1587"/>
        <v>274</v>
      </c>
      <c r="F3940" t="s">
        <v>547</v>
      </c>
      <c r="G3940">
        <f t="shared" si="1588"/>
        <v>0.4</v>
      </c>
      <c r="H3940" s="1" t="s">
        <v>548</v>
      </c>
      <c r="I3940">
        <v>2</v>
      </c>
      <c r="J3940">
        <v>40</v>
      </c>
      <c r="K3940">
        <v>185</v>
      </c>
      <c r="L3940" s="1" t="str">
        <f>Sheet1!L3940</f>
        <v>[{"bid":15025,"type":5,"num":11},{"bid":16003,"type":6,"num":87},{"bid":14001,"type":4,"num":110500}]</v>
      </c>
    </row>
    <row r="3941" spans="1:12" x14ac:dyDescent="0.2">
      <c r="A3941">
        <f t="shared" si="1589"/>
        <v>964223</v>
      </c>
      <c r="B3941">
        <f t="shared" si="1590"/>
        <v>964224</v>
      </c>
      <c r="C3941" t="s">
        <v>249</v>
      </c>
      <c r="D3941" s="8">
        <v>8316213.721459223</v>
      </c>
      <c r="E3941">
        <f t="shared" si="1587"/>
        <v>275</v>
      </c>
      <c r="F3941" t="s">
        <v>543</v>
      </c>
      <c r="G3941">
        <f t="shared" si="1588"/>
        <v>0.2</v>
      </c>
      <c r="H3941" s="1" t="s">
        <v>548</v>
      </c>
      <c r="I3941">
        <v>1</v>
      </c>
      <c r="J3941">
        <v>20</v>
      </c>
      <c r="K3941">
        <v>186</v>
      </c>
      <c r="L3941" s="1" t="str">
        <f>Sheet1!L3941</f>
        <v>[{"bid":15025,"type":5,"num":11},{"bid":16003,"type":6,"num":87},{"bid":14001,"type":4,"num":111000}]</v>
      </c>
    </row>
    <row r="3942" spans="1:12" x14ac:dyDescent="0.2">
      <c r="A3942">
        <f t="shared" si="1589"/>
        <v>964224</v>
      </c>
      <c r="B3942">
        <f t="shared" si="1590"/>
        <v>964225</v>
      </c>
      <c r="C3942" t="s">
        <v>250</v>
      </c>
      <c r="D3942" s="8">
        <v>8738207.7868800238</v>
      </c>
      <c r="E3942">
        <f t="shared" si="1587"/>
        <v>277</v>
      </c>
      <c r="F3942" t="s">
        <v>544</v>
      </c>
      <c r="G3942">
        <f t="shared" si="1588"/>
        <v>0.2</v>
      </c>
      <c r="H3942" s="1" t="s">
        <v>548</v>
      </c>
      <c r="I3942">
        <v>1</v>
      </c>
      <c r="J3942">
        <v>20</v>
      </c>
      <c r="K3942">
        <v>187</v>
      </c>
      <c r="L3942" s="1" t="str">
        <f>Sheet1!L3942</f>
        <v>[{"bid":15025,"type":5,"num":11},{"bid":16003,"type":6,"num":87},{"bid":14001,"type":4,"num":111500}]</v>
      </c>
    </row>
    <row r="3943" spans="1:12" x14ac:dyDescent="0.2">
      <c r="A3943">
        <f t="shared" si="1589"/>
        <v>964225</v>
      </c>
      <c r="B3943">
        <f t="shared" si="1590"/>
        <v>964226</v>
      </c>
      <c r="C3943" t="s">
        <v>251</v>
      </c>
      <c r="D3943" s="8">
        <v>9174980.0633088257</v>
      </c>
      <c r="E3943">
        <f t="shared" si="1587"/>
        <v>279</v>
      </c>
      <c r="F3943" t="s">
        <v>544</v>
      </c>
      <c r="G3943">
        <f t="shared" si="1588"/>
        <v>0.2</v>
      </c>
      <c r="H3943" s="1" t="s">
        <v>548</v>
      </c>
      <c r="I3943">
        <v>1</v>
      </c>
      <c r="J3943">
        <v>20</v>
      </c>
      <c r="K3943">
        <v>188</v>
      </c>
      <c r="L3943" s="1" t="str">
        <f>Sheet1!L3943</f>
        <v>[{"bid":15025,"type":5,"num":11},{"bid":16003,"type":6,"num":87},{"bid":14001,"type":4,"num":112000}]</v>
      </c>
    </row>
    <row r="3944" spans="1:12" x14ac:dyDescent="0.2">
      <c r="A3944">
        <f t="shared" si="1589"/>
        <v>964226</v>
      </c>
      <c r="B3944">
        <f t="shared" si="1590"/>
        <v>964227</v>
      </c>
      <c r="C3944" t="s">
        <v>252</v>
      </c>
      <c r="D3944" s="8">
        <v>9625243.2530688271</v>
      </c>
      <c r="E3944">
        <f t="shared" si="1587"/>
        <v>280</v>
      </c>
      <c r="F3944" t="s">
        <v>543</v>
      </c>
      <c r="G3944">
        <f t="shared" si="1588"/>
        <v>0.2</v>
      </c>
      <c r="H3944" s="1" t="s">
        <v>548</v>
      </c>
      <c r="I3944">
        <v>1</v>
      </c>
      <c r="J3944">
        <v>20</v>
      </c>
      <c r="K3944">
        <v>189</v>
      </c>
      <c r="L3944" s="1" t="str">
        <f>Sheet1!L3944</f>
        <v>[{"bid":15025,"type":5,"num":11},{"bid":16003,"type":6,"num":89},{"bid":14001,"type":4,"num":112500}]</v>
      </c>
    </row>
    <row r="3945" spans="1:12" x14ac:dyDescent="0.2">
      <c r="A3945">
        <f t="shared" si="1589"/>
        <v>964227</v>
      </c>
      <c r="B3945">
        <f t="shared" si="1590"/>
        <v>964228</v>
      </c>
      <c r="C3945" t="s">
        <v>253</v>
      </c>
      <c r="D3945" s="8">
        <v>10089240.931526428</v>
      </c>
      <c r="E3945">
        <f t="shared" si="1587"/>
        <v>282</v>
      </c>
      <c r="F3945" t="s">
        <v>544</v>
      </c>
      <c r="G3945">
        <f t="shared" si="1588"/>
        <v>0.2</v>
      </c>
      <c r="H3945" s="1" t="s">
        <v>548</v>
      </c>
      <c r="I3945">
        <v>1</v>
      </c>
      <c r="J3945">
        <v>20</v>
      </c>
      <c r="K3945">
        <v>190</v>
      </c>
      <c r="L3945" s="1" t="str">
        <f>Sheet1!L3945</f>
        <v>[{"bid":15025,"type":5,"num":11},{"bid":16003,"type":6,"num":89},{"bid":14001,"type":4,"num":113000}]</v>
      </c>
    </row>
    <row r="3946" spans="1:12" x14ac:dyDescent="0.2">
      <c r="A3946">
        <f t="shared" si="1589"/>
        <v>964228</v>
      </c>
      <c r="B3946">
        <f t="shared" si="1590"/>
        <v>964229</v>
      </c>
      <c r="C3946" t="s">
        <v>24</v>
      </c>
      <c r="D3946" s="8">
        <v>10567218.643968027</v>
      </c>
      <c r="E3946">
        <f t="shared" si="1587"/>
        <v>283</v>
      </c>
      <c r="F3946" t="s">
        <v>547</v>
      </c>
      <c r="G3946">
        <f t="shared" si="1588"/>
        <v>0.4</v>
      </c>
      <c r="H3946" s="1" t="s">
        <v>548</v>
      </c>
      <c r="I3946">
        <v>2</v>
      </c>
      <c r="J3946">
        <v>40</v>
      </c>
      <c r="K3946">
        <v>190</v>
      </c>
      <c r="L3946" s="1" t="str">
        <f>Sheet1!L3946</f>
        <v>[{"bid":15025,"type":5,"num":11},{"bid":16003,"type":6,"num":89},{"bid":14001,"type":4,"num":113500}]</v>
      </c>
    </row>
    <row r="3947" spans="1:12" x14ac:dyDescent="0.2">
      <c r="A3947">
        <f t="shared" si="1589"/>
        <v>964229</v>
      </c>
      <c r="B3947">
        <f t="shared" si="1590"/>
        <v>964230</v>
      </c>
      <c r="C3947" t="s">
        <v>254</v>
      </c>
      <c r="D3947" s="8">
        <v>11061337.19040003</v>
      </c>
      <c r="E3947">
        <f t="shared" si="1587"/>
        <v>284</v>
      </c>
      <c r="F3947" t="s">
        <v>543</v>
      </c>
      <c r="G3947">
        <f t="shared" si="1588"/>
        <v>0.2</v>
      </c>
      <c r="H3947" s="1" t="s">
        <v>548</v>
      </c>
      <c r="I3947">
        <v>1</v>
      </c>
      <c r="J3947">
        <v>20</v>
      </c>
      <c r="K3947">
        <v>191</v>
      </c>
      <c r="L3947" s="1" t="str">
        <f>Sheet1!L3947</f>
        <v>[{"bid":15025,"type":5,"num":11},{"bid":16003,"type":6,"num":89},{"bid":14001,"type":4,"num":114000}]</v>
      </c>
    </row>
    <row r="3948" spans="1:12" x14ac:dyDescent="0.2">
      <c r="A3948">
        <f t="shared" si="1589"/>
        <v>964230</v>
      </c>
      <c r="B3948">
        <f t="shared" si="1590"/>
        <v>964231</v>
      </c>
      <c r="C3948" t="s">
        <v>255</v>
      </c>
      <c r="D3948" s="8">
        <v>11570069.006323231</v>
      </c>
      <c r="E3948">
        <f t="shared" si="1587"/>
        <v>285</v>
      </c>
      <c r="F3948" t="s">
        <v>544</v>
      </c>
      <c r="G3948">
        <f t="shared" si="1588"/>
        <v>0.2</v>
      </c>
      <c r="H3948" s="1" t="s">
        <v>548</v>
      </c>
      <c r="I3948">
        <v>1</v>
      </c>
      <c r="J3948">
        <v>20</v>
      </c>
      <c r="K3948">
        <v>192</v>
      </c>
      <c r="L3948" s="1" t="str">
        <f>Sheet1!L3948</f>
        <v>[{"bid":15025,"type":5,"num":11},{"bid":16003,"type":6,"num":89},{"bid":14001,"type":4,"num":114500}]</v>
      </c>
    </row>
    <row r="3949" spans="1:12" x14ac:dyDescent="0.2">
      <c r="A3949">
        <f t="shared" si="1589"/>
        <v>964231</v>
      </c>
      <c r="B3949">
        <f t="shared" si="1590"/>
        <v>964232</v>
      </c>
      <c r="C3949" t="s">
        <v>256</v>
      </c>
      <c r="D3949" s="8">
        <v>12093669.090739233</v>
      </c>
      <c r="E3949">
        <f t="shared" si="1587"/>
        <v>286</v>
      </c>
      <c r="F3949" t="s">
        <v>544</v>
      </c>
      <c r="G3949">
        <f t="shared" si="1588"/>
        <v>0.2</v>
      </c>
      <c r="H3949" s="1" t="s">
        <v>548</v>
      </c>
      <c r="I3949">
        <v>1</v>
      </c>
      <c r="J3949">
        <v>20</v>
      </c>
      <c r="K3949">
        <v>193</v>
      </c>
      <c r="L3949" s="1" t="str">
        <f>Sheet1!L3949</f>
        <v>[{"bid":15025,"type":5,"num":11},{"bid":16003,"type":6,"num":91},{"bid":14001,"type":4,"num":115000}]</v>
      </c>
    </row>
    <row r="3950" spans="1:12" x14ac:dyDescent="0.2">
      <c r="A3950">
        <f t="shared" si="1589"/>
        <v>964232</v>
      </c>
      <c r="B3950">
        <f t="shared" si="1590"/>
        <v>964233</v>
      </c>
      <c r="C3950" t="s">
        <v>257</v>
      </c>
      <c r="D3950" s="8">
        <v>12632394.447129635</v>
      </c>
      <c r="E3950">
        <f t="shared" si="1587"/>
        <v>288</v>
      </c>
      <c r="F3950" t="s">
        <v>543</v>
      </c>
      <c r="G3950">
        <f t="shared" si="1588"/>
        <v>0.2</v>
      </c>
      <c r="H3950" s="1" t="s">
        <v>548</v>
      </c>
      <c r="I3950">
        <v>1</v>
      </c>
      <c r="J3950">
        <v>20</v>
      </c>
      <c r="K3950">
        <v>194</v>
      </c>
      <c r="L3950" s="1" t="str">
        <f>Sheet1!L3950</f>
        <v>[{"bid":15025,"type":5,"num":11},{"bid":16003,"type":6,"num":91},{"bid":14001,"type":4,"num":115500}]</v>
      </c>
    </row>
    <row r="3951" spans="1:12" x14ac:dyDescent="0.2">
      <c r="A3951">
        <f t="shared" si="1589"/>
        <v>964233</v>
      </c>
      <c r="B3951">
        <f t="shared" si="1590"/>
        <v>964234</v>
      </c>
      <c r="C3951" t="s">
        <v>258</v>
      </c>
      <c r="D3951" s="8">
        <v>13186504.083456038</v>
      </c>
      <c r="E3951">
        <f t="shared" si="1587"/>
        <v>290</v>
      </c>
      <c r="F3951" t="s">
        <v>544</v>
      </c>
      <c r="G3951">
        <f t="shared" si="1588"/>
        <v>0.2</v>
      </c>
      <c r="H3951" s="1" t="s">
        <v>548</v>
      </c>
      <c r="I3951">
        <v>1</v>
      </c>
      <c r="J3951">
        <v>20</v>
      </c>
      <c r="K3951">
        <v>195</v>
      </c>
      <c r="L3951" s="1" t="str">
        <f>Sheet1!L3951</f>
        <v>[{"bid":15025,"type":5,"num":11},{"bid":16003,"type":6,"num":91},{"bid":14001,"type":4,"num":116000}]</v>
      </c>
    </row>
    <row r="3952" spans="1:12" x14ac:dyDescent="0.2">
      <c r="A3952">
        <f t="shared" si="1589"/>
        <v>964234</v>
      </c>
      <c r="B3952">
        <f t="shared" si="1590"/>
        <v>964235</v>
      </c>
      <c r="C3952" t="s">
        <v>24</v>
      </c>
      <c r="D3952" s="8">
        <v>13756259.012160042</v>
      </c>
      <c r="E3952">
        <f t="shared" si="1587"/>
        <v>291</v>
      </c>
      <c r="F3952" t="s">
        <v>547</v>
      </c>
      <c r="G3952">
        <f t="shared" si="1588"/>
        <v>0.4</v>
      </c>
      <c r="H3952" s="1" t="s">
        <v>548</v>
      </c>
      <c r="I3952">
        <v>2</v>
      </c>
      <c r="J3952">
        <v>40</v>
      </c>
      <c r="K3952">
        <v>195</v>
      </c>
      <c r="L3952" s="1" t="str">
        <f>Sheet1!L3952</f>
        <v>[{"bid":15025,"type":5,"num":11},{"bid":16003,"type":6,"num":91},{"bid":14001,"type":4,"num":116500}]</v>
      </c>
    </row>
    <row r="3953" spans="1:12" x14ac:dyDescent="0.2">
      <c r="A3953">
        <f t="shared" si="1589"/>
        <v>964235</v>
      </c>
      <c r="B3953">
        <f t="shared" si="1590"/>
        <v>964236</v>
      </c>
      <c r="C3953" t="s">
        <v>259</v>
      </c>
      <c r="D3953" s="8">
        <v>14344262.133062445</v>
      </c>
      <c r="E3953">
        <f t="shared" si="1587"/>
        <v>293</v>
      </c>
      <c r="F3953" t="s">
        <v>543</v>
      </c>
      <c r="G3953">
        <f t="shared" si="1588"/>
        <v>0.2</v>
      </c>
      <c r="H3953" s="1" t="s">
        <v>548</v>
      </c>
      <c r="I3953">
        <v>1</v>
      </c>
      <c r="J3953">
        <v>20</v>
      </c>
      <c r="K3953">
        <v>196</v>
      </c>
      <c r="L3953" s="1" t="str">
        <f>Sheet1!L3953</f>
        <v>[{"bid":15025,"type":5,"num":11},{"bid":16003,"type":6,"num":91},{"bid":14001,"type":4,"num":117000}]</v>
      </c>
    </row>
    <row r="3954" spans="1:12" x14ac:dyDescent="0.2">
      <c r="A3954">
        <f t="shared" si="1589"/>
        <v>964236</v>
      </c>
      <c r="B3954">
        <f t="shared" si="1590"/>
        <v>964237</v>
      </c>
      <c r="C3954" t="s">
        <v>260</v>
      </c>
      <c r="D3954" s="8">
        <v>14948589.254860846</v>
      </c>
      <c r="E3954">
        <f t="shared" si="1587"/>
        <v>295</v>
      </c>
      <c r="F3954" t="s">
        <v>544</v>
      </c>
      <c r="G3954">
        <f t="shared" si="1588"/>
        <v>0.2</v>
      </c>
      <c r="H3954" s="1" t="s">
        <v>548</v>
      </c>
      <c r="I3954">
        <v>1</v>
      </c>
      <c r="J3954">
        <v>20</v>
      </c>
      <c r="K3954">
        <v>197</v>
      </c>
      <c r="L3954" s="1" t="str">
        <f>Sheet1!L3954</f>
        <v>[{"bid":15025,"type":5,"num":11},{"bid":16003,"type":6,"num":93},{"bid":14001,"type":4,"num":117500}]</v>
      </c>
    </row>
    <row r="3955" spans="1:12" x14ac:dyDescent="0.2">
      <c r="A3955">
        <f t="shared" si="1589"/>
        <v>964237</v>
      </c>
      <c r="B3955">
        <f t="shared" si="1590"/>
        <v>964238</v>
      </c>
      <c r="C3955" t="s">
        <v>261</v>
      </c>
      <c r="D3955" s="8">
        <v>15569511.10291205</v>
      </c>
      <c r="E3955">
        <f t="shared" si="1587"/>
        <v>296</v>
      </c>
      <c r="F3955" t="s">
        <v>544</v>
      </c>
      <c r="G3955">
        <f t="shared" si="1588"/>
        <v>0.2</v>
      </c>
      <c r="H3955" s="1" t="s">
        <v>548</v>
      </c>
      <c r="I3955">
        <v>1</v>
      </c>
      <c r="J3955">
        <v>20</v>
      </c>
      <c r="K3955">
        <v>198</v>
      </c>
      <c r="L3955" s="1" t="str">
        <f>Sheet1!L3955</f>
        <v>[{"bid":15025,"type":5,"num":11},{"bid":16003,"type":6,"num":93},{"bid":14001,"type":4,"num":118000}]</v>
      </c>
    </row>
    <row r="3956" spans="1:12" x14ac:dyDescent="0.2">
      <c r="A3956">
        <f t="shared" si="1589"/>
        <v>964238</v>
      </c>
      <c r="B3956">
        <f t="shared" si="1590"/>
        <v>964239</v>
      </c>
      <c r="C3956" t="s">
        <v>262</v>
      </c>
      <c r="D3956" s="8">
        <v>16207300.441612851</v>
      </c>
      <c r="E3956">
        <f t="shared" si="1587"/>
        <v>298</v>
      </c>
      <c r="F3956" t="s">
        <v>543</v>
      </c>
      <c r="G3956">
        <f t="shared" si="1588"/>
        <v>0.2</v>
      </c>
      <c r="H3956" s="1" t="s">
        <v>548</v>
      </c>
      <c r="I3956">
        <v>1</v>
      </c>
      <c r="J3956">
        <v>20</v>
      </c>
      <c r="K3956">
        <v>199</v>
      </c>
      <c r="L3956" s="1" t="str">
        <f>Sheet1!L3956</f>
        <v>[{"bid":15025,"type":5,"num":11},{"bid":16003,"type":6,"num":93},{"bid":14001,"type":4,"num":118500}]</v>
      </c>
    </row>
    <row r="3957" spans="1:12" x14ac:dyDescent="0.2">
      <c r="A3957">
        <f t="shared" si="1589"/>
        <v>964239</v>
      </c>
      <c r="B3957">
        <f t="shared" si="1590"/>
        <v>964240</v>
      </c>
      <c r="C3957" t="s">
        <v>263</v>
      </c>
      <c r="D3957" s="8">
        <v>16862232.074400052</v>
      </c>
      <c r="E3957">
        <f t="shared" si="1587"/>
        <v>299</v>
      </c>
      <c r="F3957" t="s">
        <v>544</v>
      </c>
      <c r="G3957">
        <f t="shared" si="1588"/>
        <v>0.2</v>
      </c>
      <c r="H3957" s="1" t="s">
        <v>548</v>
      </c>
      <c r="I3957">
        <v>1</v>
      </c>
      <c r="J3957">
        <v>20</v>
      </c>
      <c r="K3957">
        <v>200</v>
      </c>
      <c r="L3957" s="1" t="str">
        <f>Sheet1!L3957</f>
        <v>[{"bid":15025,"type":5,"num":11},{"bid":16003,"type":6,"num":93},{"bid":14001,"type":4,"num":119000}]</v>
      </c>
    </row>
    <row r="3958" spans="1:12" x14ac:dyDescent="0.2">
      <c r="A3958">
        <f t="shared" si="1589"/>
        <v>964240</v>
      </c>
      <c r="B3958">
        <f t="shared" si="1590"/>
        <v>964241</v>
      </c>
      <c r="C3958" t="s">
        <v>24</v>
      </c>
      <c r="D3958" s="8">
        <v>17754397.095270459</v>
      </c>
      <c r="E3958">
        <f t="shared" si="1587"/>
        <v>301</v>
      </c>
      <c r="F3958" t="s">
        <v>547</v>
      </c>
      <c r="G3958">
        <f t="shared" si="1588"/>
        <v>0.4</v>
      </c>
      <c r="H3958" s="1" t="s">
        <v>548</v>
      </c>
      <c r="I3958">
        <v>2</v>
      </c>
      <c r="J3958">
        <v>40</v>
      </c>
      <c r="K3958">
        <v>200</v>
      </c>
      <c r="L3958" s="1" t="str">
        <f>Sheet1!L3958</f>
        <v>[{"bid":15025,"type":5,"num":11},{"bid":16003,"type":6,"num":93},{"bid":14001,"type":4,"num":119500}]</v>
      </c>
    </row>
    <row r="3959" spans="1:12" x14ac:dyDescent="0.2">
      <c r="A3959">
        <f t="shared" si="1589"/>
        <v>964241</v>
      </c>
      <c r="B3959">
        <f t="shared" si="1590"/>
        <v>964242</v>
      </c>
      <c r="C3959" t="s">
        <v>264</v>
      </c>
      <c r="D3959" s="8">
        <v>18676007.279001661</v>
      </c>
      <c r="E3959">
        <f t="shared" si="1587"/>
        <v>302</v>
      </c>
      <c r="F3959" t="s">
        <v>543</v>
      </c>
      <c r="G3959">
        <f t="shared" si="1588"/>
        <v>0.2</v>
      </c>
      <c r="H3959" s="1" t="s">
        <v>548</v>
      </c>
      <c r="I3959">
        <v>1</v>
      </c>
      <c r="J3959">
        <v>20</v>
      </c>
      <c r="K3959">
        <v>201</v>
      </c>
      <c r="L3959" s="1" t="str">
        <f>Sheet1!L3959</f>
        <v>[{"bid":15025,"type":5,"num":12},{"bid":16003,"type":6,"num":95},{"bid":14001,"type":4,"num":120000}]</v>
      </c>
    </row>
    <row r="3960" spans="1:12" x14ac:dyDescent="0.2">
      <c r="A3960">
        <f t="shared" si="1589"/>
        <v>964242</v>
      </c>
      <c r="B3960">
        <f t="shared" si="1590"/>
        <v>964243</v>
      </c>
      <c r="C3960" t="s">
        <v>265</v>
      </c>
      <c r="D3960" s="8">
        <v>19624870.503705665</v>
      </c>
      <c r="E3960">
        <f t="shared" si="1587"/>
        <v>304</v>
      </c>
      <c r="F3960" t="s">
        <v>544</v>
      </c>
      <c r="G3960">
        <f t="shared" si="1588"/>
        <v>0.2</v>
      </c>
      <c r="H3960" s="1" t="s">
        <v>548</v>
      </c>
      <c r="I3960">
        <v>1</v>
      </c>
      <c r="J3960">
        <v>20</v>
      </c>
      <c r="K3960">
        <v>202</v>
      </c>
      <c r="L3960" s="1" t="str">
        <f>Sheet1!L3960</f>
        <v>[{"bid":15025,"type":5,"num":12},{"bid":16003,"type":6,"num":95},{"bid":14001,"type":4,"num":120500}]</v>
      </c>
    </row>
    <row r="3961" spans="1:12" x14ac:dyDescent="0.2">
      <c r="A3961">
        <f t="shared" si="1589"/>
        <v>964243</v>
      </c>
      <c r="B3961">
        <f t="shared" si="1590"/>
        <v>964244</v>
      </c>
      <c r="C3961" t="s">
        <v>266</v>
      </c>
      <c r="D3961" s="8">
        <v>20601446.760294467</v>
      </c>
      <c r="E3961">
        <f t="shared" si="1587"/>
        <v>305</v>
      </c>
      <c r="F3961" t="s">
        <v>544</v>
      </c>
      <c r="G3961">
        <f t="shared" si="1588"/>
        <v>0.2</v>
      </c>
      <c r="H3961" s="1" t="s">
        <v>548</v>
      </c>
      <c r="I3961">
        <v>1</v>
      </c>
      <c r="J3961">
        <v>20</v>
      </c>
      <c r="K3961">
        <v>203</v>
      </c>
      <c r="L3961" s="1" t="str">
        <f>Sheet1!L3961</f>
        <v>[{"bid":15025,"type":5,"num":12},{"bid":16003,"type":6,"num":95},{"bid":14001,"type":4,"num":121000}]</v>
      </c>
    </row>
    <row r="3962" spans="1:12" x14ac:dyDescent="0.2">
      <c r="A3962">
        <f t="shared" si="1589"/>
        <v>964244</v>
      </c>
      <c r="B3962">
        <f t="shared" si="1590"/>
        <v>964245</v>
      </c>
      <c r="C3962" t="s">
        <v>267</v>
      </c>
      <c r="D3962" s="8">
        <v>21606199.495680071</v>
      </c>
      <c r="E3962">
        <f t="shared" si="1587"/>
        <v>306</v>
      </c>
      <c r="F3962" t="s">
        <v>543</v>
      </c>
      <c r="G3962">
        <f t="shared" si="1588"/>
        <v>0.2</v>
      </c>
      <c r="H3962" s="1" t="s">
        <v>548</v>
      </c>
      <c r="I3962">
        <v>1</v>
      </c>
      <c r="J3962">
        <v>20</v>
      </c>
      <c r="K3962">
        <v>204</v>
      </c>
      <c r="L3962" s="1" t="str">
        <f>Sheet1!L3962</f>
        <v>[{"bid":15025,"type":5,"num":12},{"bid":16003,"type":6,"num":95},{"bid":14001,"type":4,"num":121500}]</v>
      </c>
    </row>
    <row r="3963" spans="1:12" x14ac:dyDescent="0.2">
      <c r="A3963">
        <f t="shared" si="1589"/>
        <v>964245</v>
      </c>
      <c r="B3963">
        <f t="shared" si="1590"/>
        <v>964246</v>
      </c>
      <c r="C3963" t="s">
        <v>268</v>
      </c>
      <c r="D3963" s="8">
        <v>22639595.612774476</v>
      </c>
      <c r="E3963">
        <f t="shared" si="1587"/>
        <v>307</v>
      </c>
      <c r="F3963" t="s">
        <v>544</v>
      </c>
      <c r="G3963">
        <f t="shared" si="1588"/>
        <v>0.2</v>
      </c>
      <c r="H3963" s="1" t="s">
        <v>548</v>
      </c>
      <c r="I3963">
        <v>1</v>
      </c>
      <c r="J3963">
        <v>20</v>
      </c>
      <c r="K3963">
        <v>205</v>
      </c>
      <c r="L3963" s="1" t="str">
        <f>Sheet1!L3963</f>
        <v>[{"bid":15025,"type":5,"num":12},{"bid":16003,"type":6,"num":95},{"bid":14001,"type":4,"num":122000}]</v>
      </c>
    </row>
    <row r="3964" spans="1:12" x14ac:dyDescent="0.2">
      <c r="A3964">
        <f t="shared" si="1589"/>
        <v>964246</v>
      </c>
      <c r="B3964">
        <f t="shared" si="1590"/>
        <v>964247</v>
      </c>
      <c r="C3964" t="s">
        <v>24</v>
      </c>
      <c r="D3964" s="8">
        <v>23702105.470489681</v>
      </c>
      <c r="E3964">
        <f t="shared" si="1587"/>
        <v>309</v>
      </c>
      <c r="F3964" t="s">
        <v>547</v>
      </c>
      <c r="G3964">
        <f t="shared" si="1588"/>
        <v>0.4</v>
      </c>
      <c r="H3964" s="1" t="s">
        <v>548</v>
      </c>
      <c r="I3964">
        <v>2</v>
      </c>
      <c r="J3964">
        <v>40</v>
      </c>
      <c r="K3964">
        <v>205</v>
      </c>
      <c r="L3964" s="1" t="str">
        <f>Sheet1!L3964</f>
        <v>[{"bid":15025,"type":5,"num":12},{"bid":16003,"type":6,"num":97},{"bid":14001,"type":4,"num":122500}]</v>
      </c>
    </row>
    <row r="3965" spans="1:12" x14ac:dyDescent="0.2">
      <c r="A3965">
        <f t="shared" si="1589"/>
        <v>964247</v>
      </c>
      <c r="B3965">
        <f t="shared" si="1590"/>
        <v>964248</v>
      </c>
      <c r="C3965" t="s">
        <v>269</v>
      </c>
      <c r="D3965" s="8">
        <v>24797824.942982487</v>
      </c>
      <c r="E3965">
        <f t="shared" si="1587"/>
        <v>310</v>
      </c>
      <c r="F3965" t="s">
        <v>543</v>
      </c>
      <c r="G3965">
        <f t="shared" si="1588"/>
        <v>0.2</v>
      </c>
      <c r="H3965" s="1" t="s">
        <v>548</v>
      </c>
      <c r="I3965">
        <v>1</v>
      </c>
      <c r="J3965">
        <v>20</v>
      </c>
      <c r="K3965">
        <v>206</v>
      </c>
      <c r="L3965" s="1" t="str">
        <f>Sheet1!L3965</f>
        <v>[{"bid":15025,"type":5,"num":12},{"bid":16003,"type":6,"num":97},{"bid":14001,"type":4,"num":123000}]</v>
      </c>
    </row>
    <row r="3966" spans="1:12" x14ac:dyDescent="0.2">
      <c r="A3966">
        <f t="shared" si="1589"/>
        <v>964248</v>
      </c>
      <c r="B3966">
        <f t="shared" si="1590"/>
        <v>964249</v>
      </c>
      <c r="C3966" t="s">
        <v>270</v>
      </c>
      <c r="D3966" s="8">
        <v>25923871.311436892</v>
      </c>
      <c r="E3966">
        <f t="shared" si="1587"/>
        <v>312</v>
      </c>
      <c r="F3966" t="s">
        <v>544</v>
      </c>
      <c r="G3966">
        <f t="shared" si="1588"/>
        <v>0.2</v>
      </c>
      <c r="H3966" s="1" t="s">
        <v>548</v>
      </c>
      <c r="I3966">
        <v>1</v>
      </c>
      <c r="J3966">
        <v>20</v>
      </c>
      <c r="K3966">
        <v>207</v>
      </c>
      <c r="L3966" s="1" t="str">
        <f>Sheet1!L3966</f>
        <v>[{"bid":15025,"type":5,"num":12},{"bid":16003,"type":6,"num":97},{"bid":14001,"type":4,"num":123500}]</v>
      </c>
    </row>
    <row r="3967" spans="1:12" x14ac:dyDescent="0.2">
      <c r="A3967">
        <f t="shared" si="1589"/>
        <v>964249</v>
      </c>
      <c r="B3967">
        <f t="shared" si="1590"/>
        <v>964250</v>
      </c>
      <c r="C3967" t="s">
        <v>271</v>
      </c>
      <c r="D3967" s="8">
        <v>27080731.686400093</v>
      </c>
      <c r="E3967">
        <f t="shared" ref="E3967:E4030" si="1591">E1535</f>
        <v>314</v>
      </c>
      <c r="F3967" t="s">
        <v>544</v>
      </c>
      <c r="G3967">
        <f t="shared" si="1588"/>
        <v>0.2</v>
      </c>
      <c r="H3967" s="1" t="s">
        <v>548</v>
      </c>
      <c r="I3967">
        <v>1</v>
      </c>
      <c r="J3967">
        <v>20</v>
      </c>
      <c r="K3967">
        <v>208</v>
      </c>
      <c r="L3967" s="1" t="str">
        <f>Sheet1!L3967</f>
        <v>[{"bid":15025,"type":5,"num":12},{"bid":16003,"type":6,"num":97},{"bid":14001,"type":4,"num":124000}]</v>
      </c>
    </row>
    <row r="3968" spans="1:12" x14ac:dyDescent="0.2">
      <c r="A3968">
        <f t="shared" si="1589"/>
        <v>964250</v>
      </c>
      <c r="B3968">
        <f t="shared" si="1590"/>
        <v>964251</v>
      </c>
      <c r="C3968" t="s">
        <v>272</v>
      </c>
      <c r="D3968" s="8">
        <v>28272918.253574498</v>
      </c>
      <c r="E3968">
        <f t="shared" si="1591"/>
        <v>316</v>
      </c>
      <c r="F3968" t="s">
        <v>543</v>
      </c>
      <c r="G3968">
        <f t="shared" si="1588"/>
        <v>0.2</v>
      </c>
      <c r="H3968" s="1" t="s">
        <v>548</v>
      </c>
      <c r="I3968">
        <v>1</v>
      </c>
      <c r="J3968">
        <v>20</v>
      </c>
      <c r="K3968">
        <v>209</v>
      </c>
      <c r="L3968" s="1" t="str">
        <f>Sheet1!L3968</f>
        <v>[{"bid":15025,"type":5,"num":12},{"bid":16003,"type":6,"num":97},{"bid":14001,"type":4,"num":124500}]</v>
      </c>
    </row>
    <row r="3969" spans="1:12" x14ac:dyDescent="0.2">
      <c r="A3969">
        <f t="shared" si="1589"/>
        <v>964251</v>
      </c>
      <c r="B3969">
        <f t="shared" si="1590"/>
        <v>964252</v>
      </c>
      <c r="C3969" t="s">
        <v>273</v>
      </c>
      <c r="D3969" s="8">
        <v>29497178.512339309</v>
      </c>
      <c r="E3969">
        <f t="shared" si="1591"/>
        <v>317</v>
      </c>
      <c r="F3969" t="s">
        <v>544</v>
      </c>
      <c r="G3969">
        <f t="shared" si="1588"/>
        <v>0.2</v>
      </c>
      <c r="H3969" s="1" t="s">
        <v>548</v>
      </c>
      <c r="I3969">
        <v>1</v>
      </c>
      <c r="J3969">
        <v>20</v>
      </c>
      <c r="K3969">
        <v>210</v>
      </c>
      <c r="L3969" s="1" t="str">
        <f>Sheet1!L3969</f>
        <v>[{"bid":15025,"type":5,"num":12},{"bid":16003,"type":6,"num":99},{"bid":14001,"type":4,"num":125000}]</v>
      </c>
    </row>
    <row r="3970" spans="1:12" x14ac:dyDescent="0.2">
      <c r="A3970">
        <f t="shared" si="1589"/>
        <v>964252</v>
      </c>
      <c r="B3970">
        <f t="shared" si="1590"/>
        <v>964253</v>
      </c>
      <c r="C3970" t="s">
        <v>24</v>
      </c>
      <c r="D3970" s="8">
        <v>30754016.627276909</v>
      </c>
      <c r="E3970">
        <f t="shared" si="1591"/>
        <v>319</v>
      </c>
      <c r="F3970" t="s">
        <v>547</v>
      </c>
      <c r="G3970">
        <f t="shared" si="1588"/>
        <v>0.4</v>
      </c>
      <c r="H3970" s="1" t="s">
        <v>548</v>
      </c>
      <c r="I3970">
        <v>2</v>
      </c>
      <c r="J3970">
        <v>40</v>
      </c>
      <c r="K3970">
        <v>210</v>
      </c>
      <c r="L3970" s="1" t="str">
        <f>Sheet1!L3970</f>
        <v>[{"bid":15025,"type":5,"num":12},{"bid":16003,"type":6,"num":99},{"bid":14001,"type":4,"num":125500}]</v>
      </c>
    </row>
    <row r="3971" spans="1:12" x14ac:dyDescent="0.2">
      <c r="A3971">
        <f t="shared" si="1589"/>
        <v>964253</v>
      </c>
      <c r="B3971">
        <f t="shared" si="1590"/>
        <v>964254</v>
      </c>
      <c r="C3971" t="s">
        <v>274</v>
      </c>
      <c r="D3971" s="8">
        <v>32048380.808140915</v>
      </c>
      <c r="E3971">
        <f t="shared" si="1591"/>
        <v>321</v>
      </c>
      <c r="F3971" t="s">
        <v>543</v>
      </c>
      <c r="G3971">
        <f t="shared" si="1588"/>
        <v>0.2</v>
      </c>
      <c r="H3971" s="1" t="s">
        <v>548</v>
      </c>
      <c r="I3971">
        <v>1</v>
      </c>
      <c r="J3971">
        <v>20</v>
      </c>
      <c r="K3971">
        <v>211</v>
      </c>
      <c r="L3971" s="1" t="str">
        <f>Sheet1!L3971</f>
        <v>[{"bid":15025,"type":5,"num":12},{"bid":16003,"type":6,"num":99},{"bid":14001,"type":4,"num":126000}]</v>
      </c>
    </row>
    <row r="3972" spans="1:12" x14ac:dyDescent="0.2">
      <c r="A3972">
        <f t="shared" si="1589"/>
        <v>964254</v>
      </c>
      <c r="B3972">
        <f t="shared" si="1590"/>
        <v>964255</v>
      </c>
      <c r="C3972" t="s">
        <v>275</v>
      </c>
      <c r="D3972" s="8">
        <v>33376629.924000122</v>
      </c>
      <c r="E3972">
        <f t="shared" si="1591"/>
        <v>323</v>
      </c>
      <c r="F3972" t="s">
        <v>544</v>
      </c>
      <c r="G3972">
        <f t="shared" si="1588"/>
        <v>0.2</v>
      </c>
      <c r="H3972" s="1" t="s">
        <v>548</v>
      </c>
      <c r="I3972">
        <v>1</v>
      </c>
      <c r="J3972">
        <v>20</v>
      </c>
      <c r="K3972">
        <v>212</v>
      </c>
      <c r="L3972" s="1" t="str">
        <f>Sheet1!L3972</f>
        <v>[{"bid":15025,"type":5,"num":12},{"bid":16003,"type":6,"num":99},{"bid":14001,"type":4,"num":126500}]</v>
      </c>
    </row>
    <row r="3973" spans="1:12" x14ac:dyDescent="0.2">
      <c r="A3973">
        <f t="shared" si="1589"/>
        <v>964255</v>
      </c>
      <c r="B3973">
        <f t="shared" si="1590"/>
        <v>964256</v>
      </c>
      <c r="C3973" t="s">
        <v>276</v>
      </c>
      <c r="D3973" s="8">
        <v>34739285.495872125</v>
      </c>
      <c r="E3973">
        <f t="shared" si="1591"/>
        <v>324</v>
      </c>
      <c r="F3973" t="s">
        <v>544</v>
      </c>
      <c r="G3973">
        <f t="shared" si="1588"/>
        <v>0.2</v>
      </c>
      <c r="H3973" s="1" t="s">
        <v>548</v>
      </c>
      <c r="I3973">
        <v>1</v>
      </c>
      <c r="J3973">
        <v>20</v>
      </c>
      <c r="K3973">
        <v>213</v>
      </c>
      <c r="L3973" s="1" t="str">
        <f>Sheet1!L3973</f>
        <v>[{"bid":15025,"type":5,"num":12},{"bid":16003,"type":6,"num":99},{"bid":14001,"type":4,"num":127000}]</v>
      </c>
    </row>
    <row r="3974" spans="1:12" x14ac:dyDescent="0.2">
      <c r="A3974">
        <f t="shared" si="1589"/>
        <v>964256</v>
      </c>
      <c r="B3974">
        <f t="shared" si="1590"/>
        <v>964257</v>
      </c>
      <c r="C3974" t="s">
        <v>277</v>
      </c>
      <c r="D3974" s="8">
        <v>36136872.67357453</v>
      </c>
      <c r="E3974">
        <f t="shared" si="1591"/>
        <v>325</v>
      </c>
      <c r="F3974" t="s">
        <v>543</v>
      </c>
      <c r="G3974">
        <f t="shared" si="1588"/>
        <v>0.2</v>
      </c>
      <c r="H3974" s="1" t="s">
        <v>548</v>
      </c>
      <c r="I3974">
        <v>1</v>
      </c>
      <c r="J3974">
        <v>20</v>
      </c>
      <c r="K3974">
        <v>214</v>
      </c>
      <c r="L3974" s="1" t="str">
        <f>Sheet1!L3974</f>
        <v>[{"bid":15025,"type":5,"num":12},{"bid":16003,"type":6,"num":101},{"bid":14001,"type":4,"num":127500}]</v>
      </c>
    </row>
    <row r="3975" spans="1:12" x14ac:dyDescent="0.2">
      <c r="A3975">
        <f t="shared" si="1589"/>
        <v>964257</v>
      </c>
      <c r="B3975">
        <f t="shared" si="1590"/>
        <v>964258</v>
      </c>
      <c r="C3975" t="s">
        <v>278</v>
      </c>
      <c r="D3975" s="8">
        <v>37569920.235724941</v>
      </c>
      <c r="E3975">
        <f t="shared" si="1591"/>
        <v>327</v>
      </c>
      <c r="F3975" t="s">
        <v>544</v>
      </c>
      <c r="G3975">
        <f t="shared" si="1588"/>
        <v>0.2</v>
      </c>
      <c r="H3975" s="1" t="s">
        <v>548</v>
      </c>
      <c r="I3975">
        <v>1</v>
      </c>
      <c r="J3975">
        <v>20</v>
      </c>
      <c r="K3975">
        <v>215</v>
      </c>
      <c r="L3975" s="1" t="str">
        <f>Sheet1!L3975</f>
        <v>[{"bid":15025,"type":5,"num":12},{"bid":16003,"type":6,"num":101},{"bid":14001,"type":4,"num":128000}]</v>
      </c>
    </row>
    <row r="3976" spans="1:12" x14ac:dyDescent="0.2">
      <c r="A3976">
        <f t="shared" si="1589"/>
        <v>964258</v>
      </c>
      <c r="B3976">
        <f t="shared" si="1590"/>
        <v>964259</v>
      </c>
      <c r="C3976" t="s">
        <v>24</v>
      </c>
      <c r="D3976" s="8">
        <v>39038960.589740947</v>
      </c>
      <c r="E3976">
        <f t="shared" si="1591"/>
        <v>328</v>
      </c>
      <c r="F3976" t="s">
        <v>547</v>
      </c>
      <c r="G3976">
        <f t="shared" ref="G3976:G4039" si="1592">IF(F3976="[[90052,20]]",0.4,0.2)</f>
        <v>0.4</v>
      </c>
      <c r="H3976" s="1" t="s">
        <v>548</v>
      </c>
      <c r="I3976">
        <v>2</v>
      </c>
      <c r="J3976">
        <v>40</v>
      </c>
      <c r="K3976">
        <v>215</v>
      </c>
      <c r="L3976" s="1" t="str">
        <f>Sheet1!L3976</f>
        <v>[{"bid":15025,"type":5,"num":12},{"bid":16003,"type":6,"num":101},{"bid":14001,"type":4,"num":128500}]</v>
      </c>
    </row>
    <row r="3977" spans="1:12" x14ac:dyDescent="0.2">
      <c r="A3977">
        <f t="shared" ref="A3977:A4040" si="1593">B3976</f>
        <v>964259</v>
      </c>
      <c r="B3977">
        <f t="shared" ref="B3977:B4040" si="1594">A3977+1</f>
        <v>964260</v>
      </c>
      <c r="C3977" t="s">
        <v>279</v>
      </c>
      <c r="D3977" s="8">
        <v>40549867.856160164</v>
      </c>
      <c r="E3977">
        <f t="shared" si="1591"/>
        <v>330</v>
      </c>
      <c r="F3977" t="s">
        <v>543</v>
      </c>
      <c r="G3977">
        <f t="shared" si="1592"/>
        <v>0.2</v>
      </c>
      <c r="H3977" s="1" t="s">
        <v>548</v>
      </c>
      <c r="I3977">
        <v>1</v>
      </c>
      <c r="J3977">
        <v>20</v>
      </c>
      <c r="K3977">
        <v>216</v>
      </c>
      <c r="L3977" s="1" t="str">
        <f>Sheet1!L3977</f>
        <v>[{"bid":15025,"type":5,"num":12},{"bid":16003,"type":6,"num":101},{"bid":14001,"type":4,"num":129000}]</v>
      </c>
    </row>
    <row r="3978" spans="1:12" x14ac:dyDescent="0.2">
      <c r="A3978">
        <f t="shared" si="1593"/>
        <v>964260</v>
      </c>
      <c r="B3978">
        <f t="shared" si="1594"/>
        <v>964261</v>
      </c>
      <c r="C3978" t="s">
        <v>280</v>
      </c>
      <c r="D3978" s="8">
        <v>42098158.655078568</v>
      </c>
      <c r="E3978">
        <f t="shared" si="1591"/>
        <v>332</v>
      </c>
      <c r="F3978" t="s">
        <v>544</v>
      </c>
      <c r="G3978">
        <f t="shared" si="1592"/>
        <v>0.2</v>
      </c>
      <c r="H3978" s="1" t="s">
        <v>548</v>
      </c>
      <c r="I3978">
        <v>1</v>
      </c>
      <c r="J3978">
        <v>20</v>
      </c>
      <c r="K3978">
        <v>217</v>
      </c>
      <c r="L3978" s="1" t="str">
        <f>Sheet1!L3978</f>
        <v>[{"bid":15025,"type":5,"num":12},{"bid":16003,"type":6,"num":101},{"bid":14001,"type":4,"num":129500}]</v>
      </c>
    </row>
    <row r="3979" spans="1:12" x14ac:dyDescent="0.2">
      <c r="A3979">
        <f t="shared" si="1593"/>
        <v>964261</v>
      </c>
      <c r="B3979">
        <f t="shared" si="1594"/>
        <v>964262</v>
      </c>
      <c r="C3979" t="s">
        <v>281</v>
      </c>
      <c r="D3979" s="8">
        <v>43684383.182348974</v>
      </c>
      <c r="E3979">
        <f t="shared" si="1591"/>
        <v>334</v>
      </c>
      <c r="F3979" t="s">
        <v>544</v>
      </c>
      <c r="G3979">
        <f t="shared" si="1592"/>
        <v>0.2</v>
      </c>
      <c r="H3979" s="1" t="s">
        <v>548</v>
      </c>
      <c r="I3979">
        <v>1</v>
      </c>
      <c r="J3979">
        <v>20</v>
      </c>
      <c r="K3979">
        <v>218</v>
      </c>
      <c r="L3979" s="1" t="str">
        <f>Sheet1!L3979</f>
        <v>[{"bid":15025,"type":5,"num":13},{"bid":16003,"type":6,"num":103},{"bid":14001,"type":4,"num":130000}]</v>
      </c>
    </row>
    <row r="3980" spans="1:12" x14ac:dyDescent="0.2">
      <c r="A3980">
        <f t="shared" si="1593"/>
        <v>964262</v>
      </c>
      <c r="B3980">
        <f t="shared" si="1594"/>
        <v>964263</v>
      </c>
      <c r="C3980" t="s">
        <v>282</v>
      </c>
      <c r="D3980" s="8">
        <v>45309095.320224181</v>
      </c>
      <c r="E3980">
        <f t="shared" si="1591"/>
        <v>335</v>
      </c>
      <c r="F3980" t="s">
        <v>543</v>
      </c>
      <c r="G3980">
        <f t="shared" si="1592"/>
        <v>0.2</v>
      </c>
      <c r="H3980" s="1" t="s">
        <v>548</v>
      </c>
      <c r="I3980">
        <v>1</v>
      </c>
      <c r="J3980">
        <v>20</v>
      </c>
      <c r="K3980">
        <v>219</v>
      </c>
      <c r="L3980" s="1" t="str">
        <f>Sheet1!L3980</f>
        <v>[{"bid":15025,"type":5,"num":13},{"bid":16003,"type":6,"num":103},{"bid":14001,"type":4,"num":130500}]</v>
      </c>
    </row>
    <row r="3981" spans="1:12" x14ac:dyDescent="0.2">
      <c r="A3981">
        <f t="shared" si="1593"/>
        <v>964263</v>
      </c>
      <c r="B3981">
        <f t="shared" si="1594"/>
        <v>964264</v>
      </c>
      <c r="C3981" t="s">
        <v>283</v>
      </c>
      <c r="D3981" s="8">
        <v>46972852.637356989</v>
      </c>
      <c r="E3981">
        <f t="shared" si="1591"/>
        <v>336</v>
      </c>
      <c r="F3981" t="s">
        <v>544</v>
      </c>
      <c r="G3981">
        <f t="shared" si="1592"/>
        <v>0.2</v>
      </c>
      <c r="H3981" s="1" t="s">
        <v>548</v>
      </c>
      <c r="I3981">
        <v>1</v>
      </c>
      <c r="J3981">
        <v>20</v>
      </c>
      <c r="K3981">
        <v>220</v>
      </c>
      <c r="L3981" s="1" t="str">
        <f>Sheet1!L3981</f>
        <v>[{"bid":15025,"type":5,"num":13},{"bid":16003,"type":6,"num":103},{"bid":14001,"type":4,"num":131000}]</v>
      </c>
    </row>
    <row r="3982" spans="1:12" x14ac:dyDescent="0.2">
      <c r="A3982">
        <f t="shared" si="1593"/>
        <v>964264</v>
      </c>
      <c r="B3982">
        <f t="shared" si="1594"/>
        <v>964265</v>
      </c>
      <c r="C3982" t="s">
        <v>24</v>
      </c>
      <c r="D3982" s="8">
        <v>48676216.388800196</v>
      </c>
      <c r="E3982">
        <f t="shared" si="1591"/>
        <v>337</v>
      </c>
      <c r="F3982" t="s">
        <v>547</v>
      </c>
      <c r="G3982">
        <f t="shared" si="1592"/>
        <v>0.4</v>
      </c>
      <c r="H3982" s="1" t="s">
        <v>548</v>
      </c>
      <c r="I3982">
        <v>2</v>
      </c>
      <c r="J3982">
        <v>40</v>
      </c>
      <c r="K3982">
        <v>220</v>
      </c>
      <c r="L3982" s="1" t="str">
        <f>Sheet1!L3982</f>
        <v>[{"bid":15025,"type":5,"num":13},{"bid":16003,"type":6,"num":103},{"bid":14001,"type":4,"num":131500}]</v>
      </c>
    </row>
    <row r="3983" spans="1:12" x14ac:dyDescent="0.2">
      <c r="A3983">
        <f t="shared" si="1593"/>
        <v>964265</v>
      </c>
      <c r="B3983">
        <f t="shared" si="1594"/>
        <v>964266</v>
      </c>
      <c r="C3983" t="s">
        <v>284</v>
      </c>
      <c r="D3983" s="8">
        <v>51305982.783897817</v>
      </c>
      <c r="E3983">
        <f t="shared" si="1591"/>
        <v>339</v>
      </c>
      <c r="F3983" t="s">
        <v>543</v>
      </c>
      <c r="G3983">
        <f t="shared" si="1592"/>
        <v>0.2</v>
      </c>
      <c r="H3983" s="1" t="s">
        <v>548</v>
      </c>
      <c r="I3983">
        <v>1</v>
      </c>
      <c r="J3983">
        <v>20</v>
      </c>
      <c r="K3983">
        <v>221</v>
      </c>
      <c r="L3983" s="1" t="str">
        <f>Sheet1!L3983</f>
        <v>[{"bid":15025,"type":5,"num":13},{"bid":16003,"type":6,"num":103},{"bid":14001,"type":4,"num":132000}]</v>
      </c>
    </row>
    <row r="3984" spans="1:12" x14ac:dyDescent="0.2">
      <c r="A3984">
        <f t="shared" si="1593"/>
        <v>964266</v>
      </c>
      <c r="B3984">
        <f t="shared" si="1594"/>
        <v>964267</v>
      </c>
      <c r="C3984" t="s">
        <v>285</v>
      </c>
      <c r="D3984" s="8">
        <v>54025991.657126628</v>
      </c>
      <c r="E3984">
        <f t="shared" si="1591"/>
        <v>341</v>
      </c>
      <c r="F3984" t="s">
        <v>544</v>
      </c>
      <c r="G3984">
        <f t="shared" si="1592"/>
        <v>0.2</v>
      </c>
      <c r="H3984" s="1" t="s">
        <v>548</v>
      </c>
      <c r="I3984">
        <v>1</v>
      </c>
      <c r="J3984">
        <v>20</v>
      </c>
      <c r="K3984">
        <v>222</v>
      </c>
      <c r="L3984" s="1" t="str">
        <f>Sheet1!L3984</f>
        <v>[{"bid":15025,"type":5,"num":13},{"bid":16003,"type":6,"num":105},{"bid":14001,"type":4,"num":132500}]</v>
      </c>
    </row>
    <row r="3985" spans="1:12" x14ac:dyDescent="0.2">
      <c r="A3985">
        <f t="shared" si="1593"/>
        <v>964267</v>
      </c>
      <c r="B3985">
        <f t="shared" si="1594"/>
        <v>964268</v>
      </c>
      <c r="C3985" t="s">
        <v>286</v>
      </c>
      <c r="D3985" s="8">
        <v>56838297.249894649</v>
      </c>
      <c r="E3985">
        <f t="shared" si="1591"/>
        <v>342</v>
      </c>
      <c r="F3985" t="s">
        <v>544</v>
      </c>
      <c r="G3985">
        <f t="shared" si="1592"/>
        <v>0.2</v>
      </c>
      <c r="H3985" s="1" t="s">
        <v>548</v>
      </c>
      <c r="I3985">
        <v>1</v>
      </c>
      <c r="J3985">
        <v>20</v>
      </c>
      <c r="K3985">
        <v>223</v>
      </c>
      <c r="L3985" s="1" t="str">
        <f>Sheet1!L3985</f>
        <v>[{"bid":15025,"type":5,"num":13},{"bid":16003,"type":6,"num":105},{"bid":14001,"type":4,"num":133000}]</v>
      </c>
    </row>
    <row r="3986" spans="1:12" x14ac:dyDescent="0.2">
      <c r="A3986">
        <f t="shared" si="1593"/>
        <v>964268</v>
      </c>
      <c r="B3986">
        <f t="shared" si="1594"/>
        <v>964269</v>
      </c>
      <c r="C3986" t="s">
        <v>287</v>
      </c>
      <c r="D3986" s="8">
        <v>59744982.474777855</v>
      </c>
      <c r="E3986">
        <f t="shared" si="1591"/>
        <v>343</v>
      </c>
      <c r="F3986" t="s">
        <v>543</v>
      </c>
      <c r="G3986">
        <f t="shared" si="1592"/>
        <v>0.2</v>
      </c>
      <c r="H3986" s="1" t="s">
        <v>548</v>
      </c>
      <c r="I3986">
        <v>1</v>
      </c>
      <c r="J3986">
        <v>20</v>
      </c>
      <c r="K3986">
        <v>224</v>
      </c>
      <c r="L3986" s="1" t="str">
        <f>Sheet1!L3986</f>
        <v>[{"bid":15025,"type":5,"num":13},{"bid":16003,"type":6,"num":105},{"bid":14001,"type":4,"num":133500}]</v>
      </c>
    </row>
    <row r="3987" spans="1:12" x14ac:dyDescent="0.2">
      <c r="A3987">
        <f t="shared" si="1593"/>
        <v>964269</v>
      </c>
      <c r="B3987">
        <f t="shared" si="1594"/>
        <v>964270</v>
      </c>
      <c r="C3987" t="s">
        <v>288</v>
      </c>
      <c r="D3987" s="8">
        <v>62748159.102720276</v>
      </c>
      <c r="E3987">
        <f t="shared" si="1591"/>
        <v>344</v>
      </c>
      <c r="F3987" t="s">
        <v>544</v>
      </c>
      <c r="G3987">
        <f t="shared" si="1592"/>
        <v>0.2</v>
      </c>
      <c r="H3987" s="1" t="s">
        <v>548</v>
      </c>
      <c r="I3987">
        <v>1</v>
      </c>
      <c r="J3987">
        <v>20</v>
      </c>
      <c r="K3987">
        <v>225</v>
      </c>
      <c r="L3987" s="1" t="str">
        <f>Sheet1!L3987</f>
        <v>[{"bid":15025,"type":5,"num":13},{"bid":16003,"type":6,"num":105},{"bid":14001,"type":4,"num":134000}]</v>
      </c>
    </row>
    <row r="3988" spans="1:12" x14ac:dyDescent="0.2">
      <c r="A3988">
        <f t="shared" si="1593"/>
        <v>964270</v>
      </c>
      <c r="B3988">
        <f t="shared" si="1594"/>
        <v>964271</v>
      </c>
      <c r="C3988" t="s">
        <v>24</v>
      </c>
      <c r="D3988" s="8">
        <v>65849967.950233892</v>
      </c>
      <c r="E3988">
        <f t="shared" si="1591"/>
        <v>346</v>
      </c>
      <c r="F3988" t="s">
        <v>547</v>
      </c>
      <c r="G3988">
        <f t="shared" si="1592"/>
        <v>0.4</v>
      </c>
      <c r="H3988" s="1" t="s">
        <v>548</v>
      </c>
      <c r="I3988">
        <v>2</v>
      </c>
      <c r="J3988">
        <v>40</v>
      </c>
      <c r="K3988">
        <v>225</v>
      </c>
      <c r="L3988" s="1" t="str">
        <f>Sheet1!L3988</f>
        <v>[{"bid":15025,"type":5,"num":13},{"bid":16003,"type":6,"num":105},{"bid":14001,"type":4,"num":134500}]</v>
      </c>
    </row>
    <row r="3989" spans="1:12" x14ac:dyDescent="0.2">
      <c r="A3989">
        <f t="shared" si="1593"/>
        <v>964271</v>
      </c>
      <c r="B3989">
        <f t="shared" si="1594"/>
        <v>964272</v>
      </c>
      <c r="C3989" t="s">
        <v>289</v>
      </c>
      <c r="D3989" s="8">
        <v>69060827.762035519</v>
      </c>
      <c r="E3989">
        <f t="shared" si="1591"/>
        <v>347</v>
      </c>
      <c r="F3989" t="s">
        <v>543</v>
      </c>
      <c r="G3989">
        <f t="shared" si="1592"/>
        <v>0.2</v>
      </c>
      <c r="H3989" s="1" t="s">
        <v>548</v>
      </c>
      <c r="I3989">
        <v>1</v>
      </c>
      <c r="J3989">
        <v>20</v>
      </c>
      <c r="K3989">
        <v>226</v>
      </c>
      <c r="L3989" s="1" t="str">
        <f>Sheet1!L3989</f>
        <v>[{"bid":15025,"type":5,"num":13},{"bid":16003,"type":6,"num":107},{"bid":14001,"type":4,"num":135000}]</v>
      </c>
    </row>
    <row r="3990" spans="1:12" x14ac:dyDescent="0.2">
      <c r="A3990">
        <f t="shared" si="1593"/>
        <v>964272</v>
      </c>
      <c r="B3990">
        <f t="shared" si="1594"/>
        <v>964273</v>
      </c>
      <c r="C3990" t="s">
        <v>290</v>
      </c>
      <c r="D3990" s="8">
        <v>72375345.864384338</v>
      </c>
      <c r="E3990">
        <f t="shared" si="1591"/>
        <v>348</v>
      </c>
      <c r="F3990" t="s">
        <v>544</v>
      </c>
      <c r="G3990">
        <f t="shared" si="1592"/>
        <v>0.2</v>
      </c>
      <c r="H3990" s="1" t="s">
        <v>548</v>
      </c>
      <c r="I3990">
        <v>1</v>
      </c>
      <c r="J3990">
        <v>20</v>
      </c>
      <c r="K3990">
        <v>227</v>
      </c>
      <c r="L3990" s="1" t="str">
        <f>Sheet1!L3990</f>
        <v>[{"bid":15025,"type":5,"num":13},{"bid":16003,"type":6,"num":107},{"bid":14001,"type":4,"num":135500}]</v>
      </c>
    </row>
    <row r="3991" spans="1:12" x14ac:dyDescent="0.2">
      <c r="A3991">
        <f t="shared" si="1593"/>
        <v>964273</v>
      </c>
      <c r="B3991">
        <f t="shared" si="1594"/>
        <v>964274</v>
      </c>
      <c r="C3991" t="s">
        <v>291</v>
      </c>
      <c r="D3991" s="8">
        <v>75795773.408435538</v>
      </c>
      <c r="E3991">
        <f t="shared" si="1591"/>
        <v>349</v>
      </c>
      <c r="F3991" t="s">
        <v>544</v>
      </c>
      <c r="G3991">
        <f t="shared" si="1592"/>
        <v>0.2</v>
      </c>
      <c r="H3991" s="1" t="s">
        <v>548</v>
      </c>
      <c r="I3991">
        <v>1</v>
      </c>
      <c r="J3991">
        <v>20</v>
      </c>
      <c r="K3991">
        <v>228</v>
      </c>
      <c r="L3991" s="1" t="str">
        <f>Sheet1!L3991</f>
        <v>[{"bid":15025,"type":5,"num":13},{"bid":16003,"type":6,"num":107},{"bid":14001,"type":4,"num":136000}]</v>
      </c>
    </row>
    <row r="3992" spans="1:12" x14ac:dyDescent="0.2">
      <c r="A3992">
        <f t="shared" si="1593"/>
        <v>964274</v>
      </c>
      <c r="B3992">
        <f t="shared" si="1594"/>
        <v>964275</v>
      </c>
      <c r="C3992" t="s">
        <v>292</v>
      </c>
      <c r="D3992" s="8">
        <v>79324391.724480361</v>
      </c>
      <c r="E3992">
        <f t="shared" si="1591"/>
        <v>350</v>
      </c>
      <c r="F3992" t="s">
        <v>543</v>
      </c>
      <c r="G3992">
        <f t="shared" si="1592"/>
        <v>0.2</v>
      </c>
      <c r="H3992" s="1" t="s">
        <v>548</v>
      </c>
      <c r="I3992">
        <v>1</v>
      </c>
      <c r="J3992">
        <v>20</v>
      </c>
      <c r="K3992">
        <v>229</v>
      </c>
      <c r="L3992" s="1" t="str">
        <f>Sheet1!L3992</f>
        <v>[{"bid":15025,"type":5,"num":13},{"bid":16003,"type":6,"num":107},{"bid":14001,"type":4,"num":136500}]</v>
      </c>
    </row>
    <row r="3993" spans="1:12" x14ac:dyDescent="0.2">
      <c r="A3993">
        <f t="shared" si="1593"/>
        <v>964275</v>
      </c>
      <c r="B3993">
        <f t="shared" si="1594"/>
        <v>964276</v>
      </c>
      <c r="C3993" t="s">
        <v>293</v>
      </c>
      <c r="D3993" s="8">
        <v>82973118.847181186</v>
      </c>
      <c r="E3993">
        <f t="shared" si="1591"/>
        <v>352</v>
      </c>
      <c r="F3993" t="s">
        <v>544</v>
      </c>
      <c r="G3993">
        <f t="shared" si="1592"/>
        <v>0.2</v>
      </c>
      <c r="H3993" s="1" t="s">
        <v>548</v>
      </c>
      <c r="I3993">
        <v>1</v>
      </c>
      <c r="J3993">
        <v>20</v>
      </c>
      <c r="K3993">
        <v>230</v>
      </c>
      <c r="L3993" s="1" t="str">
        <f>Sheet1!L3993</f>
        <v>[{"bid":15025,"type":5,"num":13},{"bid":16003,"type":6,"num":107},{"bid":14001,"type":4,"num":137000}]</v>
      </c>
    </row>
    <row r="3994" spans="1:12" x14ac:dyDescent="0.2">
      <c r="A3994">
        <f t="shared" si="1593"/>
        <v>964276</v>
      </c>
      <c r="B3994">
        <f t="shared" si="1594"/>
        <v>964277</v>
      </c>
      <c r="C3994" t="s">
        <v>24</v>
      </c>
      <c r="D3994" s="8">
        <v>86735407.2775172</v>
      </c>
      <c r="E3994">
        <f t="shared" si="1591"/>
        <v>353</v>
      </c>
      <c r="F3994" t="s">
        <v>547</v>
      </c>
      <c r="G3994">
        <f t="shared" si="1592"/>
        <v>0.4</v>
      </c>
      <c r="H3994" s="1" t="s">
        <v>548</v>
      </c>
      <c r="I3994">
        <v>2</v>
      </c>
      <c r="J3994">
        <v>40</v>
      </c>
      <c r="K3994">
        <v>230</v>
      </c>
      <c r="L3994" s="1" t="str">
        <f>Sheet1!L3994</f>
        <v>[{"bid":15025,"type":5,"num":13},{"bid":16003,"type":6,"num":109},{"bid":14001,"type":4,"num":137500}]</v>
      </c>
    </row>
    <row r="3995" spans="1:12" x14ac:dyDescent="0.2">
      <c r="A3995">
        <f t="shared" si="1593"/>
        <v>964277</v>
      </c>
      <c r="B3995">
        <f t="shared" si="1594"/>
        <v>964278</v>
      </c>
      <c r="C3995" t="s">
        <v>294</v>
      </c>
      <c r="D3995" s="8">
        <v>90623983.92203562</v>
      </c>
      <c r="E3995">
        <f t="shared" si="1591"/>
        <v>355</v>
      </c>
      <c r="F3995" t="s">
        <v>543</v>
      </c>
      <c r="G3995">
        <f t="shared" si="1592"/>
        <v>0.2</v>
      </c>
      <c r="H3995" s="1" t="s">
        <v>548</v>
      </c>
      <c r="I3995">
        <v>1</v>
      </c>
      <c r="J3995">
        <v>20</v>
      </c>
      <c r="K3995">
        <v>231</v>
      </c>
      <c r="L3995" s="1" t="str">
        <f>Sheet1!L3995</f>
        <v>[{"bid":15025,"type":5,"num":13},{"bid":16003,"type":6,"num":109},{"bid":14001,"type":4,"num":138000}]</v>
      </c>
    </row>
    <row r="3996" spans="1:12" x14ac:dyDescent="0.2">
      <c r="A3996">
        <f t="shared" si="1593"/>
        <v>964278</v>
      </c>
      <c r="B3996">
        <f t="shared" si="1594"/>
        <v>964279</v>
      </c>
      <c r="C3996" t="s">
        <v>295</v>
      </c>
      <c r="D3996" s="8">
        <v>94631693.463014841</v>
      </c>
      <c r="E3996">
        <f t="shared" si="1591"/>
        <v>357</v>
      </c>
      <c r="F3996" t="s">
        <v>544</v>
      </c>
      <c r="G3996">
        <f t="shared" si="1592"/>
        <v>0.2</v>
      </c>
      <c r="H3996" s="1" t="s">
        <v>548</v>
      </c>
      <c r="I3996">
        <v>1</v>
      </c>
      <c r="J3996">
        <v>20</v>
      </c>
      <c r="K3996">
        <v>232</v>
      </c>
      <c r="L3996" s="1" t="str">
        <f>Sheet1!L3996</f>
        <v>[{"bid":15025,"type":5,"num":13},{"bid":16003,"type":6,"num":109},{"bid":14001,"type":4,"num":138500}]</v>
      </c>
    </row>
    <row r="3997" spans="1:12" x14ac:dyDescent="0.2">
      <c r="A3997">
        <f t="shared" si="1593"/>
        <v>964279</v>
      </c>
      <c r="B3997">
        <f t="shared" si="1594"/>
        <v>964280</v>
      </c>
      <c r="C3997" t="s">
        <v>296</v>
      </c>
      <c r="D3997" s="8">
        <v>98761018.840000451</v>
      </c>
      <c r="E3997">
        <f t="shared" si="1591"/>
        <v>358</v>
      </c>
      <c r="F3997" t="s">
        <v>544</v>
      </c>
      <c r="G3997">
        <f t="shared" si="1592"/>
        <v>0.2</v>
      </c>
      <c r="H3997" s="1" t="s">
        <v>548</v>
      </c>
      <c r="I3997">
        <v>1</v>
      </c>
      <c r="J3997">
        <v>20</v>
      </c>
      <c r="K3997">
        <v>233</v>
      </c>
      <c r="L3997" s="1" t="str">
        <f>Sheet1!L3997</f>
        <v>[{"bid":15025,"type":5,"num":13},{"bid":16003,"type":6,"num":109},{"bid":14001,"type":4,"num":139000}]</v>
      </c>
    </row>
    <row r="3998" spans="1:12" x14ac:dyDescent="0.2">
      <c r="A3998">
        <f t="shared" si="1593"/>
        <v>964280</v>
      </c>
      <c r="B3998">
        <f t="shared" si="1594"/>
        <v>964281</v>
      </c>
      <c r="C3998" t="s">
        <v>297</v>
      </c>
      <c r="D3998" s="8">
        <v>103014475.1104901</v>
      </c>
      <c r="E3998">
        <f t="shared" si="1591"/>
        <v>359</v>
      </c>
      <c r="F3998" t="s">
        <v>543</v>
      </c>
      <c r="G3998">
        <f t="shared" si="1592"/>
        <v>0.2</v>
      </c>
      <c r="H3998" s="1" t="s">
        <v>548</v>
      </c>
      <c r="I3998">
        <v>1</v>
      </c>
      <c r="J3998">
        <v>20</v>
      </c>
      <c r="K3998">
        <v>234</v>
      </c>
      <c r="L3998" s="1" t="str">
        <f>Sheet1!L3998</f>
        <v>[{"bid":15025,"type":5,"num":13},{"bid":16003,"type":6,"num":109},{"bid":14001,"type":4,"num":139500}]</v>
      </c>
    </row>
    <row r="3999" spans="1:12" x14ac:dyDescent="0.2">
      <c r="A3999">
        <f t="shared" si="1593"/>
        <v>964281</v>
      </c>
      <c r="B3999">
        <f t="shared" si="1594"/>
        <v>964282</v>
      </c>
      <c r="C3999" t="s">
        <v>298</v>
      </c>
      <c r="D3999" s="8">
        <v>107394609.64577331</v>
      </c>
      <c r="E3999">
        <f t="shared" si="1591"/>
        <v>361</v>
      </c>
      <c r="F3999" t="s">
        <v>544</v>
      </c>
      <c r="G3999">
        <f t="shared" si="1592"/>
        <v>0.2</v>
      </c>
      <c r="H3999" s="1" t="s">
        <v>548</v>
      </c>
      <c r="I3999">
        <v>1</v>
      </c>
      <c r="J3999">
        <v>20</v>
      </c>
      <c r="K3999">
        <v>235</v>
      </c>
      <c r="L3999" s="1" t="str">
        <f>Sheet1!L3999</f>
        <v>[{"bid":15025,"type":5,"num":14},{"bid":16003,"type":6,"num":111},{"bid":14001,"type":4,"num":140000}]</v>
      </c>
    </row>
    <row r="4000" spans="1:12" x14ac:dyDescent="0.2">
      <c r="A4000">
        <f t="shared" si="1593"/>
        <v>964282</v>
      </c>
      <c r="B4000">
        <f t="shared" si="1594"/>
        <v>964283</v>
      </c>
      <c r="C4000" t="s">
        <v>24</v>
      </c>
      <c r="D4000" s="8">
        <v>111904002.32677174</v>
      </c>
      <c r="E4000">
        <f t="shared" si="1591"/>
        <v>362</v>
      </c>
      <c r="F4000" t="s">
        <v>547</v>
      </c>
      <c r="G4000">
        <f t="shared" si="1592"/>
        <v>0.4</v>
      </c>
      <c r="H4000" s="1" t="s">
        <v>548</v>
      </c>
      <c r="I4000">
        <v>2</v>
      </c>
      <c r="J4000">
        <v>40</v>
      </c>
      <c r="K4000">
        <v>235</v>
      </c>
      <c r="L4000" s="1" t="str">
        <f>Sheet1!L4000</f>
        <v>[{"bid":15025,"type":5,"num":14},{"bid":16003,"type":6,"num":111},{"bid":14001,"type":4,"num":140500}]</v>
      </c>
    </row>
    <row r="4001" spans="1:12" x14ac:dyDescent="0.2">
      <c r="A4001">
        <f t="shared" si="1593"/>
        <v>964283</v>
      </c>
      <c r="B4001">
        <f t="shared" si="1594"/>
        <v>964284</v>
      </c>
      <c r="C4001" t="s">
        <v>299</v>
      </c>
      <c r="D4001" s="8">
        <v>116557960.84162617</v>
      </c>
      <c r="E4001">
        <f t="shared" si="1591"/>
        <v>364</v>
      </c>
      <c r="F4001" t="s">
        <v>543</v>
      </c>
      <c r="G4001">
        <f t="shared" si="1592"/>
        <v>0.2</v>
      </c>
      <c r="H4001" s="1" t="s">
        <v>548</v>
      </c>
      <c r="I4001">
        <v>1</v>
      </c>
      <c r="J4001">
        <v>20</v>
      </c>
      <c r="K4001">
        <v>236</v>
      </c>
      <c r="L4001" s="1" t="str">
        <f>Sheet1!L4001</f>
        <v>[{"bid":15025,"type":5,"num":14},{"bid":16003,"type":6,"num":111},{"bid":14001,"type":4,"num":141000}]</v>
      </c>
    </row>
    <row r="4002" spans="1:12" x14ac:dyDescent="0.2">
      <c r="A4002">
        <f t="shared" si="1593"/>
        <v>964284</v>
      </c>
      <c r="B4002">
        <f t="shared" si="1594"/>
        <v>964285</v>
      </c>
      <c r="C4002" t="s">
        <v>300</v>
      </c>
      <c r="D4002" s="8">
        <v>121347281.67744061</v>
      </c>
      <c r="E4002">
        <f t="shared" si="1591"/>
        <v>366</v>
      </c>
      <c r="F4002" t="s">
        <v>544</v>
      </c>
      <c r="G4002">
        <f t="shared" si="1592"/>
        <v>0.2</v>
      </c>
      <c r="H4002" s="1" t="s">
        <v>548</v>
      </c>
      <c r="I4002">
        <v>1</v>
      </c>
      <c r="J4002">
        <v>20</v>
      </c>
      <c r="K4002">
        <v>237</v>
      </c>
      <c r="L4002" s="1" t="str">
        <f>Sheet1!L4002</f>
        <v>[{"bid":15025,"type":5,"num":14},{"bid":16003,"type":6,"num":111},{"bid":14001,"type":4,"num":141500}]</v>
      </c>
    </row>
    <row r="4003" spans="1:12" x14ac:dyDescent="0.2">
      <c r="A4003">
        <f t="shared" si="1593"/>
        <v>964285</v>
      </c>
      <c r="B4003">
        <f t="shared" si="1594"/>
        <v>964286</v>
      </c>
      <c r="C4003" t="s">
        <v>301</v>
      </c>
      <c r="D4003" s="8">
        <v>126274669.07077184</v>
      </c>
      <c r="E4003">
        <f t="shared" si="1591"/>
        <v>368</v>
      </c>
      <c r="F4003" t="s">
        <v>544</v>
      </c>
      <c r="G4003">
        <f t="shared" si="1592"/>
        <v>0.2</v>
      </c>
      <c r="H4003" s="1" t="s">
        <v>548</v>
      </c>
      <c r="I4003">
        <v>1</v>
      </c>
      <c r="J4003">
        <v>20</v>
      </c>
      <c r="K4003">
        <v>238</v>
      </c>
      <c r="L4003" s="1" t="str">
        <f>Sheet1!L4003</f>
        <v>[{"bid":15025,"type":5,"num":14},{"bid":16003,"type":6,"num":111},{"bid":14001,"type":4,"num":142000}]</v>
      </c>
    </row>
    <row r="4004" spans="1:12" x14ac:dyDescent="0.2">
      <c r="A4004">
        <f t="shared" si="1593"/>
        <v>964286</v>
      </c>
      <c r="B4004">
        <f t="shared" si="1594"/>
        <v>964287</v>
      </c>
      <c r="C4004" t="s">
        <v>302</v>
      </c>
      <c r="D4004" s="8">
        <v>131342860.96358468</v>
      </c>
      <c r="E4004">
        <f t="shared" si="1591"/>
        <v>370</v>
      </c>
      <c r="F4004" t="s">
        <v>543</v>
      </c>
      <c r="G4004">
        <f t="shared" si="1592"/>
        <v>0.2</v>
      </c>
      <c r="H4004" s="1" t="s">
        <v>548</v>
      </c>
      <c r="I4004">
        <v>1</v>
      </c>
      <c r="J4004">
        <v>20</v>
      </c>
      <c r="K4004">
        <v>239</v>
      </c>
      <c r="L4004" s="1" t="str">
        <f>Sheet1!L4004</f>
        <v>[{"bid":15025,"type":5,"num":14},{"bid":16003,"type":6,"num":113},{"bid":14001,"type":4,"num":142500}]</v>
      </c>
    </row>
    <row r="4005" spans="1:12" x14ac:dyDescent="0.2">
      <c r="A4005">
        <f t="shared" si="1593"/>
        <v>964287</v>
      </c>
      <c r="B4005">
        <f t="shared" si="1594"/>
        <v>964288</v>
      </c>
      <c r="C4005" t="s">
        <v>303</v>
      </c>
      <c r="D4005" s="8">
        <v>136554629.20197192</v>
      </c>
      <c r="E4005">
        <f t="shared" si="1591"/>
        <v>372</v>
      </c>
      <c r="F4005" t="s">
        <v>544</v>
      </c>
      <c r="G4005">
        <f t="shared" si="1592"/>
        <v>0.2</v>
      </c>
      <c r="H4005" s="1" t="s">
        <v>548</v>
      </c>
      <c r="I4005">
        <v>1</v>
      </c>
      <c r="J4005">
        <v>20</v>
      </c>
      <c r="K4005">
        <v>240</v>
      </c>
      <c r="L4005" s="1" t="str">
        <f>Sheet1!L4005</f>
        <v>[{"bid":15025,"type":5,"num":14},{"bid":16003,"type":6,"num":113},{"bid":14001,"type":4,"num":143000}]</v>
      </c>
    </row>
    <row r="4006" spans="1:12" x14ac:dyDescent="0.2">
      <c r="A4006">
        <f t="shared" si="1593"/>
        <v>964288</v>
      </c>
      <c r="B4006">
        <f t="shared" si="1594"/>
        <v>964289</v>
      </c>
      <c r="C4006" t="s">
        <v>24</v>
      </c>
      <c r="D4006" s="8">
        <v>141912779.73487434</v>
      </c>
      <c r="E4006">
        <f t="shared" si="1591"/>
        <v>373</v>
      </c>
      <c r="F4006" t="s">
        <v>547</v>
      </c>
      <c r="G4006">
        <f t="shared" si="1592"/>
        <v>0.4</v>
      </c>
      <c r="H4006" s="1" t="s">
        <v>548</v>
      </c>
      <c r="I4006">
        <v>2</v>
      </c>
      <c r="J4006">
        <v>40</v>
      </c>
      <c r="K4006">
        <v>240</v>
      </c>
      <c r="L4006" s="1" t="str">
        <f>Sheet1!L4006</f>
        <v>[{"bid":15025,"type":5,"num":14},{"bid":16003,"type":6,"num":113},{"bid":14001,"type":4,"num":143500}]</v>
      </c>
    </row>
    <row r="4007" spans="1:12" x14ac:dyDescent="0.2">
      <c r="A4007">
        <f t="shared" si="1593"/>
        <v>964289</v>
      </c>
      <c r="B4007">
        <f t="shared" si="1594"/>
        <v>964290</v>
      </c>
      <c r="C4007" t="s">
        <v>304</v>
      </c>
      <c r="D4007" s="8">
        <v>147435516.54720077</v>
      </c>
      <c r="E4007">
        <f t="shared" si="1591"/>
        <v>375</v>
      </c>
      <c r="F4007" t="s">
        <v>543</v>
      </c>
      <c r="G4007">
        <f t="shared" si="1592"/>
        <v>0.2</v>
      </c>
      <c r="H4007" s="1" t="s">
        <v>548</v>
      </c>
      <c r="I4007">
        <v>1</v>
      </c>
      <c r="J4007">
        <v>20</v>
      </c>
      <c r="K4007">
        <v>241</v>
      </c>
      <c r="L4007" s="1" t="str">
        <f>Sheet1!L4007</f>
        <v>[{"bid":15025,"type":5,"num":14},{"bid":16003,"type":6,"num":113},{"bid":14001,"type":4,"num":144000}]</v>
      </c>
    </row>
    <row r="4008" spans="1:12" x14ac:dyDescent="0.2">
      <c r="A4008">
        <f t="shared" si="1593"/>
        <v>964290</v>
      </c>
      <c r="B4008">
        <f t="shared" si="1594"/>
        <v>964291</v>
      </c>
      <c r="C4008" t="s">
        <v>305</v>
      </c>
      <c r="D4008" s="8">
        <v>153111302.4794504</v>
      </c>
      <c r="E4008">
        <f t="shared" si="1591"/>
        <v>377</v>
      </c>
      <c r="F4008" t="s">
        <v>544</v>
      </c>
      <c r="G4008">
        <f t="shared" si="1592"/>
        <v>0.2</v>
      </c>
      <c r="H4008" s="1" t="s">
        <v>548</v>
      </c>
      <c r="I4008">
        <v>1</v>
      </c>
      <c r="J4008">
        <v>20</v>
      </c>
      <c r="K4008">
        <v>242</v>
      </c>
      <c r="L4008" s="1" t="str">
        <f>Sheet1!L4008</f>
        <v>[{"bid":15025,"type":5,"num":14},{"bid":16003,"type":6,"num":113},{"bid":14001,"type":4,"num":144500}]</v>
      </c>
    </row>
    <row r="4009" spans="1:12" x14ac:dyDescent="0.2">
      <c r="A4009">
        <f t="shared" si="1593"/>
        <v>964291</v>
      </c>
      <c r="B4009">
        <f t="shared" si="1594"/>
        <v>964292</v>
      </c>
      <c r="C4009" t="s">
        <v>306</v>
      </c>
      <c r="D4009" s="8">
        <v>158943074.51491925</v>
      </c>
      <c r="E4009">
        <f t="shared" si="1591"/>
        <v>379</v>
      </c>
      <c r="F4009" t="s">
        <v>544</v>
      </c>
      <c r="G4009">
        <f t="shared" si="1592"/>
        <v>0.2</v>
      </c>
      <c r="H4009" s="1" t="s">
        <v>548</v>
      </c>
      <c r="I4009">
        <v>1</v>
      </c>
      <c r="J4009">
        <v>20</v>
      </c>
      <c r="K4009">
        <v>243</v>
      </c>
      <c r="L4009" s="1" t="str">
        <f>Sheet1!L4009</f>
        <v>[{"bid":15025,"type":5,"num":14},{"bid":16003,"type":6,"num":115},{"bid":14001,"type":4,"num":145000}]</v>
      </c>
    </row>
    <row r="4010" spans="1:12" x14ac:dyDescent="0.2">
      <c r="A4010">
        <f t="shared" si="1593"/>
        <v>964292</v>
      </c>
      <c r="B4010">
        <f t="shared" si="1594"/>
        <v>964293</v>
      </c>
      <c r="C4010" t="s">
        <v>307</v>
      </c>
      <c r="D4010" s="8">
        <v>164933804.96087131</v>
      </c>
      <c r="E4010">
        <f t="shared" si="1591"/>
        <v>381</v>
      </c>
      <c r="F4010" t="s">
        <v>543</v>
      </c>
      <c r="G4010">
        <f t="shared" si="1592"/>
        <v>0.2</v>
      </c>
      <c r="H4010" s="1" t="s">
        <v>548</v>
      </c>
      <c r="I4010">
        <v>1</v>
      </c>
      <c r="J4010">
        <v>20</v>
      </c>
      <c r="K4010">
        <v>244</v>
      </c>
      <c r="L4010" s="1" t="str">
        <f>Sheet1!L4010</f>
        <v>[{"bid":15025,"type":5,"num":14},{"bid":16003,"type":6,"num":115},{"bid":14001,"type":4,"num":145500}]</v>
      </c>
    </row>
    <row r="4011" spans="1:12" x14ac:dyDescent="0.2">
      <c r="A4011">
        <f t="shared" si="1593"/>
        <v>964293</v>
      </c>
      <c r="B4011">
        <f t="shared" si="1594"/>
        <v>964294</v>
      </c>
      <c r="C4011" t="s">
        <v>308</v>
      </c>
      <c r="D4011" s="8">
        <v>171086501.65013853</v>
      </c>
      <c r="E4011">
        <f t="shared" si="1591"/>
        <v>383</v>
      </c>
      <c r="F4011" t="s">
        <v>544</v>
      </c>
      <c r="G4011">
        <f t="shared" si="1592"/>
        <v>0.2</v>
      </c>
      <c r="H4011" s="1" t="s">
        <v>548</v>
      </c>
      <c r="I4011">
        <v>1</v>
      </c>
      <c r="J4011">
        <v>20</v>
      </c>
      <c r="K4011">
        <v>245</v>
      </c>
      <c r="L4011" s="1" t="str">
        <f>Sheet1!L4011</f>
        <v>[{"bid":15025,"type":5,"num":14},{"bid":16003,"type":6,"num":115},{"bid":14001,"type":4,"num":146000}]</v>
      </c>
    </row>
    <row r="4012" spans="1:12" x14ac:dyDescent="0.2">
      <c r="A4012">
        <f t="shared" si="1593"/>
        <v>964294</v>
      </c>
      <c r="B4012">
        <f t="shared" si="1594"/>
        <v>964295</v>
      </c>
      <c r="C4012" t="s">
        <v>24</v>
      </c>
      <c r="D4012" s="8">
        <v>177404208.14272097</v>
      </c>
      <c r="E4012">
        <f t="shared" si="1591"/>
        <v>385</v>
      </c>
      <c r="F4012" t="s">
        <v>547</v>
      </c>
      <c r="G4012">
        <f t="shared" si="1592"/>
        <v>0.4</v>
      </c>
      <c r="H4012" s="1" t="s">
        <v>548</v>
      </c>
      <c r="I4012">
        <v>2</v>
      </c>
      <c r="J4012">
        <v>40</v>
      </c>
      <c r="K4012">
        <v>245</v>
      </c>
      <c r="L4012" s="1" t="str">
        <f>Sheet1!L4012</f>
        <v>[{"bid":15025,"type":5,"num":14},{"bid":16003,"type":6,"num":115},{"bid":14001,"type":4,"num":146500}]</v>
      </c>
    </row>
    <row r="4013" spans="1:12" x14ac:dyDescent="0.2">
      <c r="A4013">
        <f t="shared" si="1593"/>
        <v>964295</v>
      </c>
      <c r="B4013">
        <f t="shared" si="1594"/>
        <v>964296</v>
      </c>
      <c r="C4013" t="s">
        <v>309</v>
      </c>
      <c r="D4013" s="8">
        <v>183908362.94138986</v>
      </c>
      <c r="E4013">
        <f t="shared" si="1591"/>
        <v>386</v>
      </c>
      <c r="F4013" t="s">
        <v>543</v>
      </c>
      <c r="G4013">
        <f t="shared" si="1592"/>
        <v>0.2</v>
      </c>
      <c r="H4013" s="1" t="s">
        <v>548</v>
      </c>
      <c r="I4013">
        <v>1</v>
      </c>
      <c r="J4013">
        <v>20</v>
      </c>
      <c r="K4013">
        <v>246</v>
      </c>
      <c r="L4013" s="1" t="str">
        <f>Sheet1!L4013</f>
        <v>[{"bid":15025,"type":5,"num":14},{"bid":16003,"type":6,"num":115},{"bid":14001,"type":4,"num":147000}]</v>
      </c>
    </row>
    <row r="4014" spans="1:12" x14ac:dyDescent="0.2">
      <c r="A4014">
        <f t="shared" si="1593"/>
        <v>964296</v>
      </c>
      <c r="B4014">
        <f t="shared" si="1594"/>
        <v>964297</v>
      </c>
      <c r="C4014" t="s">
        <v>310</v>
      </c>
      <c r="D4014" s="8">
        <v>190584787.8291851</v>
      </c>
      <c r="E4014">
        <f t="shared" si="1591"/>
        <v>388</v>
      </c>
      <c r="F4014" t="s">
        <v>544</v>
      </c>
      <c r="G4014">
        <f t="shared" si="1592"/>
        <v>0.2</v>
      </c>
      <c r="H4014" s="1" t="s">
        <v>548</v>
      </c>
      <c r="I4014">
        <v>1</v>
      </c>
      <c r="J4014">
        <v>20</v>
      </c>
      <c r="K4014">
        <v>247</v>
      </c>
      <c r="L4014" s="1" t="str">
        <f>Sheet1!L4014</f>
        <v>[{"bid":15025,"type":5,"num":14},{"bid":16003,"type":6,"num":117},{"bid":14001,"type":4,"num":147500}]</v>
      </c>
    </row>
    <row r="4015" spans="1:12" x14ac:dyDescent="0.2">
      <c r="A4015">
        <f t="shared" si="1593"/>
        <v>964297</v>
      </c>
      <c r="B4015">
        <f t="shared" si="1594"/>
        <v>964298</v>
      </c>
      <c r="C4015" t="s">
        <v>311</v>
      </c>
      <c r="D4015" s="8">
        <v>197436664.23470193</v>
      </c>
      <c r="E4015">
        <f t="shared" si="1591"/>
        <v>390</v>
      </c>
      <c r="F4015" t="s">
        <v>544</v>
      </c>
      <c r="G4015">
        <f t="shared" si="1592"/>
        <v>0.2</v>
      </c>
      <c r="H4015" s="1" t="s">
        <v>548</v>
      </c>
      <c r="I4015">
        <v>1</v>
      </c>
      <c r="J4015">
        <v>20</v>
      </c>
      <c r="K4015">
        <v>248</v>
      </c>
      <c r="L4015" s="1" t="str">
        <f>Sheet1!L4015</f>
        <v>[{"bid":15025,"type":5,"num":14},{"bid":16003,"type":6,"num":117},{"bid":14001,"type":4,"num":148000}]</v>
      </c>
    </row>
    <row r="4016" spans="1:12" x14ac:dyDescent="0.2">
      <c r="A4016">
        <f t="shared" si="1593"/>
        <v>964298</v>
      </c>
      <c r="B4016">
        <f t="shared" si="1594"/>
        <v>964299</v>
      </c>
      <c r="C4016" t="s">
        <v>312</v>
      </c>
      <c r="D4016" s="8">
        <v>204467210.56016758</v>
      </c>
      <c r="E4016">
        <f t="shared" si="1591"/>
        <v>392</v>
      </c>
      <c r="F4016" t="s">
        <v>543</v>
      </c>
      <c r="G4016">
        <f t="shared" si="1592"/>
        <v>0.2</v>
      </c>
      <c r="H4016" s="1" t="s">
        <v>548</v>
      </c>
      <c r="I4016">
        <v>1</v>
      </c>
      <c r="J4016">
        <v>20</v>
      </c>
      <c r="K4016">
        <v>249</v>
      </c>
      <c r="L4016" s="1" t="str">
        <f>Sheet1!L4016</f>
        <v>[{"bid":15025,"type":5,"num":14},{"bid":16003,"type":6,"num":117},{"bid":14001,"type":4,"num":148500}]</v>
      </c>
    </row>
    <row r="4017" spans="1:12" x14ac:dyDescent="0.2">
      <c r="A4017">
        <f t="shared" si="1593"/>
        <v>964299</v>
      </c>
      <c r="B4017">
        <f t="shared" si="1594"/>
        <v>964300</v>
      </c>
      <c r="C4017" t="s">
        <v>313</v>
      </c>
      <c r="D4017" s="8">
        <v>211679682.38592127</v>
      </c>
      <c r="E4017">
        <f t="shared" si="1591"/>
        <v>393</v>
      </c>
      <c r="F4017" t="s">
        <v>544</v>
      </c>
      <c r="G4017">
        <f t="shared" si="1592"/>
        <v>0.2</v>
      </c>
      <c r="H4017" s="1" t="s">
        <v>548</v>
      </c>
      <c r="I4017">
        <v>1</v>
      </c>
      <c r="J4017">
        <v>20</v>
      </c>
      <c r="K4017">
        <v>250</v>
      </c>
      <c r="L4017" s="1" t="str">
        <f>Sheet1!L4017</f>
        <v>[{"bid":15025,"type":5,"num":14},{"bid":16003,"type":6,"num":117},{"bid":14001,"type":4,"num":149000}]</v>
      </c>
    </row>
    <row r="4018" spans="1:12" x14ac:dyDescent="0.2">
      <c r="A4018">
        <f t="shared" si="1593"/>
        <v>964300</v>
      </c>
      <c r="B4018">
        <f t="shared" si="1594"/>
        <v>964301</v>
      </c>
      <c r="C4018" t="s">
        <v>24</v>
      </c>
      <c r="D4018" s="8">
        <v>219098493.9950093</v>
      </c>
      <c r="E4018">
        <f t="shared" si="1591"/>
        <v>395</v>
      </c>
      <c r="F4018" t="s">
        <v>547</v>
      </c>
      <c r="G4018">
        <f t="shared" si="1592"/>
        <v>0.4</v>
      </c>
      <c r="H4018" s="1" t="s">
        <v>548</v>
      </c>
      <c r="I4018">
        <v>2</v>
      </c>
      <c r="J4018">
        <v>40</v>
      </c>
      <c r="K4018">
        <v>250</v>
      </c>
      <c r="L4018" s="1" t="str">
        <f>Sheet1!L4018</f>
        <v>[{"bid":15025,"type":5,"num":14},{"bid":16003,"type":6,"num":117},{"bid":14001,"type":4,"num":149500}]</v>
      </c>
    </row>
    <row r="4019" spans="1:12" x14ac:dyDescent="0.2">
      <c r="A4019">
        <f t="shared" si="1593"/>
        <v>964301</v>
      </c>
      <c r="B4019">
        <f t="shared" si="1594"/>
        <v>964302</v>
      </c>
      <c r="C4019" t="s">
        <v>314</v>
      </c>
      <c r="D4019" s="8">
        <v>226728724.40951177</v>
      </c>
      <c r="E4019">
        <f t="shared" si="1591"/>
        <v>397</v>
      </c>
      <c r="F4019" t="s">
        <v>543</v>
      </c>
      <c r="G4019">
        <f t="shared" si="1592"/>
        <v>0.2</v>
      </c>
      <c r="H4019" s="1" t="s">
        <v>548</v>
      </c>
      <c r="I4019">
        <v>1</v>
      </c>
      <c r="J4019">
        <v>20</v>
      </c>
      <c r="K4019">
        <v>251</v>
      </c>
      <c r="L4019" s="1" t="str">
        <f>Sheet1!L4019</f>
        <v>[{"bid":15025,"type":5,"num":15},{"bid":16003,"type":6,"num":119},{"bid":14001,"type":4,"num":150000}]</v>
      </c>
    </row>
    <row r="4020" spans="1:12" x14ac:dyDescent="0.2">
      <c r="A4020">
        <f t="shared" si="1593"/>
        <v>964302</v>
      </c>
      <c r="B4020">
        <f t="shared" si="1594"/>
        <v>964303</v>
      </c>
      <c r="C4020" t="s">
        <v>315</v>
      </c>
      <c r="D4020" s="8">
        <v>234553255.38324624</v>
      </c>
      <c r="E4020">
        <f t="shared" si="1591"/>
        <v>399</v>
      </c>
      <c r="F4020" t="s">
        <v>544</v>
      </c>
      <c r="G4020">
        <f t="shared" si="1592"/>
        <v>0.2</v>
      </c>
      <c r="H4020" s="1" t="s">
        <v>548</v>
      </c>
      <c r="I4020">
        <v>1</v>
      </c>
      <c r="J4020">
        <v>20</v>
      </c>
      <c r="K4020">
        <v>252</v>
      </c>
      <c r="L4020" s="1" t="str">
        <f>Sheet1!L4020</f>
        <v>[{"bid":15025,"type":5,"num":15},{"bid":16003,"type":6,"num":119},{"bid":14001,"type":4,"num":150500}]</v>
      </c>
    </row>
    <row r="4021" spans="1:12" x14ac:dyDescent="0.2">
      <c r="A4021">
        <f t="shared" si="1593"/>
        <v>964303</v>
      </c>
      <c r="B4021">
        <f t="shared" si="1594"/>
        <v>964304</v>
      </c>
      <c r="C4021" t="s">
        <v>316</v>
      </c>
      <c r="D4021" s="8">
        <v>242575556.33409432</v>
      </c>
      <c r="E4021">
        <f t="shared" si="1591"/>
        <v>400</v>
      </c>
      <c r="F4021" t="s">
        <v>544</v>
      </c>
      <c r="G4021">
        <f t="shared" si="1592"/>
        <v>0.2</v>
      </c>
      <c r="H4021" s="1" t="s">
        <v>548</v>
      </c>
      <c r="I4021">
        <v>1</v>
      </c>
      <c r="J4021">
        <v>20</v>
      </c>
      <c r="K4021">
        <v>253</v>
      </c>
      <c r="L4021" s="1" t="str">
        <f>Sheet1!L4021</f>
        <v>[{"bid":15025,"type":5,"num":15},{"bid":16003,"type":6,"num":119},{"bid":14001,"type":4,"num":151000}]</v>
      </c>
    </row>
    <row r="4022" spans="1:12" x14ac:dyDescent="0.2">
      <c r="A4022">
        <f t="shared" si="1593"/>
        <v>964304</v>
      </c>
      <c r="B4022">
        <f t="shared" si="1594"/>
        <v>964305</v>
      </c>
      <c r="C4022" t="s">
        <v>317</v>
      </c>
      <c r="D4022" s="8">
        <v>250799135.78880155</v>
      </c>
      <c r="E4022">
        <f t="shared" si="1591"/>
        <v>401</v>
      </c>
      <c r="F4022" t="s">
        <v>543</v>
      </c>
      <c r="G4022">
        <f t="shared" si="1592"/>
        <v>0.2</v>
      </c>
      <c r="H4022" s="1" t="s">
        <v>548</v>
      </c>
      <c r="I4022">
        <v>1</v>
      </c>
      <c r="J4022">
        <v>20</v>
      </c>
      <c r="K4022">
        <v>254</v>
      </c>
      <c r="L4022" s="1" t="str">
        <f>Sheet1!L4022</f>
        <v>[{"bid":15025,"type":5,"num":15},{"bid":16003,"type":6,"num":119},{"bid":14001,"type":4,"num":151500}]</v>
      </c>
    </row>
    <row r="4023" spans="1:12" x14ac:dyDescent="0.2">
      <c r="A4023">
        <f t="shared" si="1593"/>
        <v>964305</v>
      </c>
      <c r="B4023">
        <f t="shared" si="1594"/>
        <v>964306</v>
      </c>
      <c r="C4023" t="s">
        <v>318</v>
      </c>
      <c r="D4023" s="8">
        <v>259227541.59321761</v>
      </c>
      <c r="E4023">
        <f t="shared" si="1591"/>
        <v>403</v>
      </c>
      <c r="F4023" t="s">
        <v>544</v>
      </c>
      <c r="G4023">
        <f t="shared" si="1592"/>
        <v>0.2</v>
      </c>
      <c r="H4023" s="1" t="s">
        <v>548</v>
      </c>
      <c r="I4023">
        <v>1</v>
      </c>
      <c r="J4023">
        <v>20</v>
      </c>
      <c r="K4023">
        <v>255</v>
      </c>
      <c r="L4023" s="1" t="str">
        <f>Sheet1!L4023</f>
        <v>[{"bid":15025,"type":5,"num":15},{"bid":16003,"type":6,"num":119},{"bid":14001,"type":4,"num":152000}]</v>
      </c>
    </row>
    <row r="4024" spans="1:12" x14ac:dyDescent="0.2">
      <c r="A4024">
        <f t="shared" si="1593"/>
        <v>964306</v>
      </c>
      <c r="B4024">
        <f t="shared" si="1594"/>
        <v>964307</v>
      </c>
      <c r="C4024" t="s">
        <v>24</v>
      </c>
      <c r="D4024" s="8">
        <v>267864361.12253609</v>
      </c>
      <c r="E4024">
        <f t="shared" si="1591"/>
        <v>404</v>
      </c>
      <c r="F4024" t="s">
        <v>547</v>
      </c>
      <c r="G4024">
        <f t="shared" si="1592"/>
        <v>0.4</v>
      </c>
      <c r="H4024" s="1" t="s">
        <v>548</v>
      </c>
      <c r="I4024">
        <v>2</v>
      </c>
      <c r="J4024">
        <v>40</v>
      </c>
      <c r="K4024">
        <v>255</v>
      </c>
      <c r="L4024" s="1" t="str">
        <f>Sheet1!L4024</f>
        <v>[{"bid":15025,"type":5,"num":15},{"bid":16003,"type":6,"num":121},{"bid":14001,"type":4,"num":152500}]</v>
      </c>
    </row>
    <row r="4025" spans="1:12" x14ac:dyDescent="0.2">
      <c r="A4025">
        <f t="shared" si="1593"/>
        <v>964307</v>
      </c>
      <c r="B4025">
        <f t="shared" si="1594"/>
        <v>964308</v>
      </c>
      <c r="C4025" t="s">
        <v>319</v>
      </c>
      <c r="D4025" s="8">
        <v>276738644.56642735</v>
      </c>
      <c r="E4025">
        <f t="shared" si="1591"/>
        <v>406</v>
      </c>
      <c r="F4025" t="s">
        <v>543</v>
      </c>
      <c r="G4025">
        <f t="shared" si="1592"/>
        <v>0.2</v>
      </c>
      <c r="H4025" s="1" t="s">
        <v>548</v>
      </c>
      <c r="I4025">
        <v>1</v>
      </c>
      <c r="J4025">
        <v>20</v>
      </c>
      <c r="K4025">
        <v>256</v>
      </c>
      <c r="L4025" s="1" t="str">
        <f>Sheet1!L4025</f>
        <v>[{"bid":15025,"type":5,"num":15},{"bid":16003,"type":6,"num":121},{"bid":14001,"type":4,"num":153000}]</v>
      </c>
    </row>
    <row r="4026" spans="1:12" x14ac:dyDescent="0.2">
      <c r="A4026">
        <f t="shared" si="1593"/>
        <v>964308</v>
      </c>
      <c r="B4026">
        <f t="shared" si="1594"/>
        <v>964309</v>
      </c>
      <c r="C4026" t="s">
        <v>320</v>
      </c>
      <c r="D4026" s="8">
        <v>285829951.68798906</v>
      </c>
      <c r="E4026">
        <f t="shared" si="1591"/>
        <v>407</v>
      </c>
      <c r="F4026" t="s">
        <v>544</v>
      </c>
      <c r="G4026">
        <f t="shared" si="1592"/>
        <v>0.2</v>
      </c>
      <c r="H4026" s="1" t="s">
        <v>548</v>
      </c>
      <c r="I4026">
        <v>1</v>
      </c>
      <c r="J4026">
        <v>20</v>
      </c>
      <c r="K4026">
        <v>257</v>
      </c>
      <c r="L4026" s="1" t="str">
        <f>Sheet1!L4026</f>
        <v>[{"bid":15025,"type":5,"num":15},{"bid":16003,"type":6,"num":121},{"bid":14001,"type":4,"num":153500}]</v>
      </c>
    </row>
    <row r="4027" spans="1:12" x14ac:dyDescent="0.2">
      <c r="A4027">
        <f t="shared" si="1593"/>
        <v>964309</v>
      </c>
      <c r="B4027">
        <f t="shared" si="1594"/>
        <v>964310</v>
      </c>
      <c r="C4027" t="s">
        <v>321</v>
      </c>
      <c r="D4027" s="8">
        <v>295142023.26400197</v>
      </c>
      <c r="E4027">
        <f t="shared" si="1591"/>
        <v>408</v>
      </c>
      <c r="F4027" t="s">
        <v>544</v>
      </c>
      <c r="G4027">
        <f t="shared" si="1592"/>
        <v>0.2</v>
      </c>
      <c r="H4027" s="1" t="s">
        <v>548</v>
      </c>
      <c r="I4027">
        <v>1</v>
      </c>
      <c r="J4027">
        <v>20</v>
      </c>
      <c r="K4027">
        <v>258</v>
      </c>
      <c r="L4027" s="1" t="str">
        <f>Sheet1!L4027</f>
        <v>[{"bid":15025,"type":5,"num":15},{"bid":16003,"type":6,"num":121},{"bid":14001,"type":4,"num":154000}]</v>
      </c>
    </row>
    <row r="4028" spans="1:12" x14ac:dyDescent="0.2">
      <c r="A4028">
        <f t="shared" si="1593"/>
        <v>964310</v>
      </c>
      <c r="B4028">
        <f t="shared" si="1594"/>
        <v>964311</v>
      </c>
      <c r="C4028" t="s">
        <v>322</v>
      </c>
      <c r="D4028" s="8">
        <v>304678640.90926284</v>
      </c>
      <c r="E4028">
        <f t="shared" si="1591"/>
        <v>410</v>
      </c>
      <c r="F4028" t="s">
        <v>543</v>
      </c>
      <c r="G4028">
        <f t="shared" si="1592"/>
        <v>0.2</v>
      </c>
      <c r="H4028" s="1" t="s">
        <v>548</v>
      </c>
      <c r="I4028">
        <v>1</v>
      </c>
      <c r="J4028">
        <v>20</v>
      </c>
      <c r="K4028">
        <v>259</v>
      </c>
      <c r="L4028" s="1" t="str">
        <f>Sheet1!L4028</f>
        <v>[{"bid":15025,"type":5,"num":15},{"bid":16003,"type":6,"num":121},{"bid":14001,"type":4,"num":154500}]</v>
      </c>
    </row>
    <row r="4029" spans="1:12" x14ac:dyDescent="0.2">
      <c r="A4029">
        <f t="shared" si="1593"/>
        <v>964311</v>
      </c>
      <c r="B4029">
        <f t="shared" si="1594"/>
        <v>964312</v>
      </c>
      <c r="C4029" t="s">
        <v>323</v>
      </c>
      <c r="D4029" s="8">
        <v>314443627.28970456</v>
      </c>
      <c r="E4029">
        <f t="shared" si="1591"/>
        <v>411</v>
      </c>
      <c r="F4029" t="s">
        <v>544</v>
      </c>
      <c r="G4029">
        <f t="shared" si="1592"/>
        <v>0.2</v>
      </c>
      <c r="H4029" s="1" t="s">
        <v>548</v>
      </c>
      <c r="I4029">
        <v>1</v>
      </c>
      <c r="J4029">
        <v>20</v>
      </c>
      <c r="K4029">
        <v>260</v>
      </c>
      <c r="L4029" s="1" t="str">
        <f>Sheet1!L4029</f>
        <v>[{"bid":15025,"type":5,"num":15},{"bid":16003,"type":6,"num":123},{"bid":14001,"type":4,"num":155000}]</v>
      </c>
    </row>
    <row r="4030" spans="1:12" x14ac:dyDescent="0.2">
      <c r="A4030">
        <f t="shared" si="1593"/>
        <v>964312</v>
      </c>
      <c r="B4030">
        <f t="shared" si="1594"/>
        <v>964313</v>
      </c>
      <c r="C4030" t="s">
        <v>24</v>
      </c>
      <c r="D4030" s="8">
        <v>324440846.3355158</v>
      </c>
      <c r="E4030">
        <f t="shared" si="1591"/>
        <v>412</v>
      </c>
      <c r="F4030" t="s">
        <v>547</v>
      </c>
      <c r="G4030">
        <f t="shared" si="1592"/>
        <v>0.4</v>
      </c>
      <c r="H4030" s="1" t="s">
        <v>548</v>
      </c>
      <c r="I4030">
        <v>2</v>
      </c>
      <c r="J4030">
        <v>40</v>
      </c>
      <c r="K4030">
        <v>260</v>
      </c>
      <c r="L4030" s="1" t="str">
        <f>Sheet1!L4030</f>
        <v>[{"bid":15025,"type":5,"num":15},{"bid":16003,"type":6,"num":123},{"bid":14001,"type":4,"num":155500}]</v>
      </c>
    </row>
    <row r="4031" spans="1:12" x14ac:dyDescent="0.2">
      <c r="A4031">
        <f t="shared" si="1593"/>
        <v>964313</v>
      </c>
      <c r="B4031">
        <f t="shared" si="1594"/>
        <v>964314</v>
      </c>
      <c r="C4031" t="s">
        <v>324</v>
      </c>
      <c r="D4031" s="8">
        <v>334703743.9570967</v>
      </c>
      <c r="E4031">
        <f t="shared" ref="E4031:E4094" si="1595">E1599</f>
        <v>414</v>
      </c>
      <c r="F4031" t="s">
        <v>543</v>
      </c>
      <c r="G4031">
        <f t="shared" si="1592"/>
        <v>0.2</v>
      </c>
      <c r="H4031" s="1" t="s">
        <v>548</v>
      </c>
      <c r="I4031">
        <v>1</v>
      </c>
      <c r="J4031">
        <v>20</v>
      </c>
      <c r="K4031">
        <v>261</v>
      </c>
      <c r="L4031" s="1" t="str">
        <f>Sheet1!L4031</f>
        <v>[{"bid":15025,"type":5,"num":15},{"bid":16003,"type":6,"num":123},{"bid":14001,"type":4,"num":156000}]</v>
      </c>
    </row>
    <row r="4032" spans="1:12" x14ac:dyDescent="0.2">
      <c r="A4032">
        <f t="shared" si="1593"/>
        <v>964314</v>
      </c>
      <c r="B4032">
        <f t="shared" si="1594"/>
        <v>964315</v>
      </c>
      <c r="C4032" t="s">
        <v>325</v>
      </c>
      <c r="D4032" s="8">
        <v>345208180.26240236</v>
      </c>
      <c r="E4032">
        <f t="shared" si="1595"/>
        <v>416</v>
      </c>
      <c r="F4032" t="s">
        <v>544</v>
      </c>
      <c r="G4032">
        <f t="shared" si="1592"/>
        <v>0.2</v>
      </c>
      <c r="H4032" s="1" t="s">
        <v>548</v>
      </c>
      <c r="I4032">
        <v>1</v>
      </c>
      <c r="J4032">
        <v>20</v>
      </c>
      <c r="K4032">
        <v>262</v>
      </c>
      <c r="L4032" s="1" t="str">
        <f>Sheet1!L4032</f>
        <v>[{"bid":15025,"type":5,"num":15},{"bid":16003,"type":6,"num":123},{"bid":14001,"type":4,"num":156500}]</v>
      </c>
    </row>
    <row r="4033" spans="1:12" x14ac:dyDescent="0.2">
      <c r="A4033">
        <f t="shared" si="1593"/>
        <v>964315</v>
      </c>
      <c r="B4033">
        <f t="shared" si="1594"/>
        <v>964316</v>
      </c>
      <c r="C4033" t="s">
        <v>326</v>
      </c>
      <c r="D4033" s="8">
        <v>355958179.93584883</v>
      </c>
      <c r="E4033">
        <f t="shared" si="1595"/>
        <v>418</v>
      </c>
      <c r="F4033" t="s">
        <v>544</v>
      </c>
      <c r="G4033">
        <f t="shared" si="1592"/>
        <v>0.2</v>
      </c>
      <c r="H4033" s="1" t="s">
        <v>548</v>
      </c>
      <c r="I4033">
        <v>1</v>
      </c>
      <c r="J4033">
        <v>20</v>
      </c>
      <c r="K4033">
        <v>263</v>
      </c>
      <c r="L4033" s="1" t="str">
        <f>Sheet1!L4033</f>
        <v>[{"bid":15025,"type":5,"num":15},{"bid":16003,"type":6,"num":123},{"bid":14001,"type":4,"num":157000}]</v>
      </c>
    </row>
    <row r="4034" spans="1:12" x14ac:dyDescent="0.2">
      <c r="A4034">
        <f t="shared" si="1593"/>
        <v>964316</v>
      </c>
      <c r="B4034">
        <f t="shared" si="1594"/>
        <v>964317</v>
      </c>
      <c r="C4034" t="s">
        <v>327</v>
      </c>
      <c r="D4034" s="8">
        <v>366957810.26012415</v>
      </c>
      <c r="E4034">
        <f t="shared" si="1595"/>
        <v>420</v>
      </c>
      <c r="F4034" t="s">
        <v>543</v>
      </c>
      <c r="G4034">
        <f t="shared" si="1592"/>
        <v>0.2</v>
      </c>
      <c r="H4034" s="1" t="s">
        <v>548</v>
      </c>
      <c r="I4034">
        <v>1</v>
      </c>
      <c r="J4034">
        <v>20</v>
      </c>
      <c r="K4034">
        <v>264</v>
      </c>
      <c r="L4034" s="1" t="str">
        <f>Sheet1!L4034</f>
        <v>[{"bid":15025,"type":5,"num":15},{"bid":16003,"type":6,"num":125},{"bid":14001,"type":4,"num":157500}]</v>
      </c>
    </row>
    <row r="4035" spans="1:12" x14ac:dyDescent="0.2">
      <c r="A4035">
        <f t="shared" si="1593"/>
        <v>964317</v>
      </c>
      <c r="B4035">
        <f t="shared" si="1594"/>
        <v>964318</v>
      </c>
      <c r="C4035" t="s">
        <v>328</v>
      </c>
      <c r="D4035" s="8">
        <v>378211181.33218825</v>
      </c>
      <c r="E4035">
        <f t="shared" si="1595"/>
        <v>422</v>
      </c>
      <c r="F4035" t="s">
        <v>544</v>
      </c>
      <c r="G4035">
        <f t="shared" si="1592"/>
        <v>0.2</v>
      </c>
      <c r="H4035" s="1" t="s">
        <v>548</v>
      </c>
      <c r="I4035">
        <v>1</v>
      </c>
      <c r="J4035">
        <v>20</v>
      </c>
      <c r="K4035">
        <v>265</v>
      </c>
      <c r="L4035" s="1" t="str">
        <f>Sheet1!L4035</f>
        <v>[{"bid":15025,"type":5,"num":15},{"bid":16003,"type":6,"num":125},{"bid":14001,"type":4,"num":158000}]</v>
      </c>
    </row>
    <row r="4036" spans="1:12" x14ac:dyDescent="0.2">
      <c r="A4036">
        <f t="shared" si="1593"/>
        <v>964318</v>
      </c>
      <c r="B4036">
        <f t="shared" si="1594"/>
        <v>964319</v>
      </c>
      <c r="C4036" t="s">
        <v>24</v>
      </c>
      <c r="D4036" s="8">
        <v>389722446.27927321</v>
      </c>
      <c r="E4036">
        <f t="shared" si="1595"/>
        <v>423</v>
      </c>
      <c r="F4036" t="s">
        <v>547</v>
      </c>
      <c r="G4036">
        <f t="shared" si="1592"/>
        <v>0.4</v>
      </c>
      <c r="H4036" s="1" t="s">
        <v>548</v>
      </c>
      <c r="I4036">
        <v>2</v>
      </c>
      <c r="J4036">
        <v>40</v>
      </c>
      <c r="K4036">
        <v>265</v>
      </c>
      <c r="L4036" s="1" t="str">
        <f>Sheet1!L4036</f>
        <v>[{"bid":15025,"type":5,"num":15},{"bid":16003,"type":6,"num":125},{"bid":14001,"type":4,"num":158500}]</v>
      </c>
    </row>
    <row r="4037" spans="1:12" x14ac:dyDescent="0.2">
      <c r="A4037">
        <f t="shared" si="1593"/>
        <v>964319</v>
      </c>
      <c r="B4037">
        <f t="shared" si="1594"/>
        <v>964320</v>
      </c>
      <c r="C4037" t="s">
        <v>329</v>
      </c>
      <c r="D4037" s="8">
        <v>401529883.34592289</v>
      </c>
      <c r="E4037">
        <f t="shared" si="1595"/>
        <v>425</v>
      </c>
      <c r="F4037" t="s">
        <v>543</v>
      </c>
      <c r="G4037">
        <f t="shared" si="1592"/>
        <v>0.2</v>
      </c>
      <c r="H4037" s="1" t="s">
        <v>548</v>
      </c>
      <c r="I4037">
        <v>1</v>
      </c>
      <c r="J4037">
        <v>20</v>
      </c>
      <c r="K4037">
        <v>266</v>
      </c>
      <c r="L4037" s="1" t="str">
        <f>Sheet1!L4037</f>
        <v>[{"bid":15025,"type":5,"num":15},{"bid":16003,"type":6,"num":125},{"bid":14001,"type":4,"num":159000}]</v>
      </c>
    </row>
    <row r="4038" spans="1:12" x14ac:dyDescent="0.2">
      <c r="A4038">
        <f t="shared" si="1593"/>
        <v>964320</v>
      </c>
      <c r="B4038">
        <f t="shared" si="1594"/>
        <v>964321</v>
      </c>
      <c r="C4038" t="s">
        <v>330</v>
      </c>
      <c r="D4038" s="8">
        <v>459939480.00000012</v>
      </c>
      <c r="E4038">
        <f t="shared" si="1595"/>
        <v>427</v>
      </c>
      <c r="F4038" t="s">
        <v>544</v>
      </c>
      <c r="G4038">
        <f t="shared" si="1592"/>
        <v>0.2</v>
      </c>
      <c r="H4038" s="1" t="s">
        <v>548</v>
      </c>
      <c r="I4038">
        <v>1</v>
      </c>
      <c r="J4038">
        <v>20</v>
      </c>
      <c r="K4038">
        <v>267</v>
      </c>
      <c r="L4038" s="1" t="str">
        <f>Sheet1!L4038</f>
        <v>[{"bid":15025,"type":5,"num":15},{"bid":16003,"type":6,"num":125},{"bid":14001,"type":4,"num":159500}]</v>
      </c>
    </row>
    <row r="4039" spans="1:12" x14ac:dyDescent="0.2">
      <c r="A4039">
        <f t="shared" si="1593"/>
        <v>964321</v>
      </c>
      <c r="B4039">
        <f t="shared" si="1594"/>
        <v>964322</v>
      </c>
      <c r="C4039" t="s">
        <v>331</v>
      </c>
      <c r="D4039" s="8">
        <v>563002752</v>
      </c>
      <c r="E4039">
        <f t="shared" si="1595"/>
        <v>429</v>
      </c>
      <c r="F4039" t="s">
        <v>544</v>
      </c>
      <c r="G4039">
        <f t="shared" si="1592"/>
        <v>0.2</v>
      </c>
      <c r="H4039" s="1" t="s">
        <v>548</v>
      </c>
      <c r="I4039">
        <v>1</v>
      </c>
      <c r="J4039">
        <v>20</v>
      </c>
      <c r="K4039">
        <v>268</v>
      </c>
      <c r="L4039" s="1" t="str">
        <f>Sheet1!L4039</f>
        <v>[{"bid":15025,"type":5,"num":16},{"bid":16003,"type":6,"num":127},{"bid":14001,"type":4,"num":160000}]</v>
      </c>
    </row>
    <row r="4040" spans="1:12" x14ac:dyDescent="0.2">
      <c r="A4040">
        <f t="shared" si="1593"/>
        <v>964322</v>
      </c>
      <c r="B4040">
        <f t="shared" si="1594"/>
        <v>964323</v>
      </c>
      <c r="C4040" t="s">
        <v>332</v>
      </c>
      <c r="D4040" s="8">
        <v>669910416.00000012</v>
      </c>
      <c r="E4040">
        <f t="shared" si="1595"/>
        <v>430</v>
      </c>
      <c r="F4040" t="s">
        <v>543</v>
      </c>
      <c r="G4040">
        <f t="shared" ref="G4040:G4103" si="1596">IF(F4040="[[90052,20]]",0.4,0.2)</f>
        <v>0.2</v>
      </c>
      <c r="H4040" s="1" t="s">
        <v>548</v>
      </c>
      <c r="I4040">
        <v>1</v>
      </c>
      <c r="J4040">
        <v>20</v>
      </c>
      <c r="K4040">
        <v>269</v>
      </c>
      <c r="L4040" s="1" t="str">
        <f>Sheet1!L4040</f>
        <v>[{"bid":15025,"type":5,"num":16},{"bid":16003,"type":6,"num":127},{"bid":14001,"type":4,"num":160500}]</v>
      </c>
    </row>
    <row r="4041" spans="1:12" x14ac:dyDescent="0.2">
      <c r="A4041">
        <f t="shared" ref="A4041:A4104" si="1597">B4040</f>
        <v>964323</v>
      </c>
      <c r="B4041">
        <f t="shared" ref="B4041:B4104" si="1598">A4041+1</f>
        <v>964324</v>
      </c>
      <c r="C4041" t="s">
        <v>333</v>
      </c>
      <c r="D4041" s="8">
        <v>780728832</v>
      </c>
      <c r="E4041">
        <f t="shared" si="1595"/>
        <v>432</v>
      </c>
      <c r="F4041" t="s">
        <v>544</v>
      </c>
      <c r="G4041">
        <f t="shared" si="1596"/>
        <v>0.2</v>
      </c>
      <c r="H4041" s="1" t="s">
        <v>548</v>
      </c>
      <c r="I4041">
        <v>1</v>
      </c>
      <c r="J4041">
        <v>20</v>
      </c>
      <c r="K4041">
        <v>270</v>
      </c>
      <c r="L4041" s="1" t="str">
        <f>Sheet1!L4041</f>
        <v>[{"bid":15025,"type":5,"num":16},{"bid":16003,"type":6,"num":127},{"bid":14001,"type":4,"num":161000}]</v>
      </c>
    </row>
    <row r="4042" spans="1:12" x14ac:dyDescent="0.2">
      <c r="A4042">
        <f t="shared" si="1597"/>
        <v>964324</v>
      </c>
      <c r="B4042">
        <f t="shared" si="1598"/>
        <v>964325</v>
      </c>
      <c r="C4042" t="s">
        <v>24</v>
      </c>
      <c r="D4042" s="8">
        <v>895524840.00000024</v>
      </c>
      <c r="E4042">
        <f t="shared" si="1595"/>
        <v>434</v>
      </c>
      <c r="F4042" t="s">
        <v>547</v>
      </c>
      <c r="G4042">
        <f t="shared" si="1596"/>
        <v>0.4</v>
      </c>
      <c r="H4042" s="1" t="s">
        <v>548</v>
      </c>
      <c r="I4042">
        <v>2</v>
      </c>
      <c r="J4042">
        <v>40</v>
      </c>
      <c r="K4042">
        <v>270</v>
      </c>
      <c r="L4042" s="1" t="str">
        <f>Sheet1!L4042</f>
        <v>[{"bid":15025,"type":5,"num":16},{"bid":16003,"type":6,"num":127},{"bid":14001,"type":4,"num":161500}]</v>
      </c>
    </row>
    <row r="4043" spans="1:12" x14ac:dyDescent="0.2">
      <c r="A4043">
        <f t="shared" si="1597"/>
        <v>964325</v>
      </c>
      <c r="B4043">
        <f t="shared" si="1598"/>
        <v>964326</v>
      </c>
      <c r="C4043" t="s">
        <v>334</v>
      </c>
      <c r="D4043" s="8">
        <v>1065084048.0000001</v>
      </c>
      <c r="E4043">
        <f t="shared" si="1595"/>
        <v>435</v>
      </c>
      <c r="F4043" t="s">
        <v>543</v>
      </c>
      <c r="G4043">
        <f t="shared" si="1596"/>
        <v>0.2</v>
      </c>
      <c r="H4043" s="1" t="s">
        <v>548</v>
      </c>
      <c r="I4043">
        <v>1</v>
      </c>
      <c r="J4043">
        <v>20</v>
      </c>
      <c r="K4043">
        <v>271</v>
      </c>
      <c r="L4043" s="1" t="str">
        <f>Sheet1!L4043</f>
        <v>[{"bid":15025,"type":5,"num":16},{"bid":16003,"type":6,"num":127},{"bid":14001,"type":4,"num":162000}]</v>
      </c>
    </row>
    <row r="4044" spans="1:12" x14ac:dyDescent="0.2">
      <c r="A4044">
        <f t="shared" si="1597"/>
        <v>964326</v>
      </c>
      <c r="B4044">
        <f t="shared" si="1598"/>
        <v>964327</v>
      </c>
      <c r="C4044" t="s">
        <v>335</v>
      </c>
      <c r="D4044" s="8">
        <v>1240712064.0000002</v>
      </c>
      <c r="E4044">
        <f t="shared" si="1595"/>
        <v>436</v>
      </c>
      <c r="F4044" t="s">
        <v>544</v>
      </c>
      <c r="G4044">
        <f t="shared" si="1596"/>
        <v>0.2</v>
      </c>
      <c r="H4044" s="1" t="s">
        <v>548</v>
      </c>
      <c r="I4044">
        <v>1</v>
      </c>
      <c r="J4044">
        <v>20</v>
      </c>
      <c r="K4044">
        <v>272</v>
      </c>
      <c r="L4044" s="1" t="str">
        <f>Sheet1!L4044</f>
        <v>[{"bid":15025,"type":5,"num":16},{"bid":16003,"type":6,"num":129},{"bid":14001,"type":4,"num":162500}]</v>
      </c>
    </row>
    <row r="4045" spans="1:12" x14ac:dyDescent="0.2">
      <c r="A4045">
        <f t="shared" si="1597"/>
        <v>964327</v>
      </c>
      <c r="B4045">
        <f t="shared" si="1598"/>
        <v>964328</v>
      </c>
      <c r="C4045" t="s">
        <v>336</v>
      </c>
      <c r="D4045" s="8">
        <v>1475196352</v>
      </c>
      <c r="E4045">
        <f t="shared" si="1595"/>
        <v>438</v>
      </c>
      <c r="F4045" t="s">
        <v>544</v>
      </c>
      <c r="G4045">
        <f t="shared" si="1596"/>
        <v>0.2</v>
      </c>
      <c r="H4045" s="1" t="s">
        <v>548</v>
      </c>
      <c r="I4045">
        <v>1</v>
      </c>
      <c r="J4045">
        <v>20</v>
      </c>
      <c r="K4045">
        <v>273</v>
      </c>
      <c r="L4045" s="1" t="str">
        <f>Sheet1!L4045</f>
        <v>[{"bid":15025,"type":5,"num":16},{"bid":16003,"type":6,"num":129},{"bid":14001,"type":4,"num":163000}]</v>
      </c>
    </row>
    <row r="4046" spans="1:12" x14ac:dyDescent="0.2">
      <c r="A4046">
        <f t="shared" si="1597"/>
        <v>964328</v>
      </c>
      <c r="B4046">
        <f t="shared" si="1598"/>
        <v>964329</v>
      </c>
      <c r="C4046" t="s">
        <v>337</v>
      </c>
      <c r="D4046" s="8">
        <v>1717954944.0000005</v>
      </c>
      <c r="E4046">
        <f t="shared" si="1595"/>
        <v>439</v>
      </c>
      <c r="F4046" t="s">
        <v>543</v>
      </c>
      <c r="G4046">
        <f t="shared" si="1596"/>
        <v>0.2</v>
      </c>
      <c r="H4046" s="1" t="s">
        <v>548</v>
      </c>
      <c r="I4046">
        <v>1</v>
      </c>
      <c r="J4046">
        <v>20</v>
      </c>
      <c r="K4046">
        <v>274</v>
      </c>
      <c r="L4046" s="1" t="str">
        <f>Sheet1!L4046</f>
        <v>[{"bid":15025,"type":5,"num":16},{"bid":16003,"type":6,"num":129},{"bid":14001,"type":4,"num":163500}]</v>
      </c>
    </row>
    <row r="4047" spans="1:12" x14ac:dyDescent="0.2">
      <c r="A4047">
        <f t="shared" si="1597"/>
        <v>964329</v>
      </c>
      <c r="B4047">
        <f t="shared" si="1598"/>
        <v>964330</v>
      </c>
      <c r="C4047" t="s">
        <v>338</v>
      </c>
      <c r="D4047" s="8">
        <v>1969125120.0000002</v>
      </c>
      <c r="E4047">
        <f t="shared" si="1595"/>
        <v>440</v>
      </c>
      <c r="F4047" t="s">
        <v>544</v>
      </c>
      <c r="G4047">
        <f t="shared" si="1596"/>
        <v>0.2</v>
      </c>
      <c r="H4047" s="1" t="s">
        <v>548</v>
      </c>
      <c r="I4047">
        <v>1</v>
      </c>
      <c r="J4047">
        <v>20</v>
      </c>
      <c r="K4047">
        <v>275</v>
      </c>
      <c r="L4047" s="1" t="str">
        <f>Sheet1!L4047</f>
        <v>[{"bid":15025,"type":5,"num":16},{"bid":16003,"type":6,"num":129},{"bid":14001,"type":4,"num":164000}]</v>
      </c>
    </row>
    <row r="4048" spans="1:12" x14ac:dyDescent="0.2">
      <c r="A4048">
        <f t="shared" si="1597"/>
        <v>964330</v>
      </c>
      <c r="B4048">
        <f t="shared" si="1598"/>
        <v>964331</v>
      </c>
      <c r="C4048" t="s">
        <v>24</v>
      </c>
      <c r="D4048" s="8">
        <v>2228845120.0000005</v>
      </c>
      <c r="E4048">
        <f t="shared" si="1595"/>
        <v>442</v>
      </c>
      <c r="F4048" t="s">
        <v>547</v>
      </c>
      <c r="G4048">
        <f t="shared" si="1596"/>
        <v>0.4</v>
      </c>
      <c r="H4048" s="1" t="s">
        <v>548</v>
      </c>
      <c r="I4048">
        <v>2</v>
      </c>
      <c r="J4048">
        <v>40</v>
      </c>
      <c r="K4048">
        <v>275</v>
      </c>
      <c r="L4048" s="1" t="str">
        <f>Sheet1!L4048</f>
        <v>[{"bid":15025,"type":5,"num":16},{"bid":16003,"type":6,"num":129},{"bid":14001,"type":4,"num":164500}]</v>
      </c>
    </row>
    <row r="4049" spans="1:12" x14ac:dyDescent="0.2">
      <c r="A4049">
        <f t="shared" si="1597"/>
        <v>964331</v>
      </c>
      <c r="B4049">
        <f t="shared" si="1598"/>
        <v>964332</v>
      </c>
      <c r="C4049" t="s">
        <v>339</v>
      </c>
      <c r="D4049" s="8">
        <v>2497254144</v>
      </c>
      <c r="E4049">
        <f t="shared" si="1595"/>
        <v>443</v>
      </c>
      <c r="F4049" t="s">
        <v>543</v>
      </c>
      <c r="G4049">
        <f t="shared" si="1596"/>
        <v>0.2</v>
      </c>
      <c r="H4049" s="1" t="s">
        <v>548</v>
      </c>
      <c r="I4049">
        <v>1</v>
      </c>
      <c r="J4049">
        <v>20</v>
      </c>
      <c r="K4049">
        <v>276</v>
      </c>
      <c r="L4049" s="1" t="str">
        <f>Sheet1!L4049</f>
        <v>[{"bid":15025,"type":5,"num":16},{"bid":16003,"type":6,"num":131},{"bid":14001,"type":4,"num":165000}]</v>
      </c>
    </row>
    <row r="4050" spans="1:12" x14ac:dyDescent="0.2">
      <c r="A4050">
        <f t="shared" si="1597"/>
        <v>964332</v>
      </c>
      <c r="B4050">
        <f t="shared" si="1598"/>
        <v>964333</v>
      </c>
      <c r="C4050" t="s">
        <v>340</v>
      </c>
      <c r="D4050" s="8">
        <v>2774492352.0000005</v>
      </c>
      <c r="E4050">
        <f t="shared" si="1595"/>
        <v>445</v>
      </c>
      <c r="F4050" t="s">
        <v>544</v>
      </c>
      <c r="G4050">
        <f t="shared" si="1596"/>
        <v>0.2</v>
      </c>
      <c r="H4050" s="1" t="s">
        <v>548</v>
      </c>
      <c r="I4050">
        <v>1</v>
      </c>
      <c r="J4050">
        <v>20</v>
      </c>
      <c r="K4050">
        <v>277</v>
      </c>
      <c r="L4050" s="1" t="str">
        <f>Sheet1!L4050</f>
        <v>[{"bid":15025,"type":5,"num":16},{"bid":16003,"type":6,"num":131},{"bid":14001,"type":4,"num":165500}]</v>
      </c>
    </row>
    <row r="4051" spans="1:12" x14ac:dyDescent="0.2">
      <c r="A4051">
        <f t="shared" si="1597"/>
        <v>964333</v>
      </c>
      <c r="B4051">
        <f t="shared" si="1598"/>
        <v>964334</v>
      </c>
      <c r="C4051" t="s">
        <v>341</v>
      </c>
      <c r="D4051" s="8">
        <v>3060700864.0000005</v>
      </c>
      <c r="E4051">
        <f t="shared" si="1595"/>
        <v>447</v>
      </c>
      <c r="F4051" t="s">
        <v>544</v>
      </c>
      <c r="G4051">
        <f t="shared" si="1596"/>
        <v>0.2</v>
      </c>
      <c r="H4051" s="1" t="s">
        <v>548</v>
      </c>
      <c r="I4051">
        <v>1</v>
      </c>
      <c r="J4051">
        <v>20</v>
      </c>
      <c r="K4051">
        <v>278</v>
      </c>
      <c r="L4051" s="1" t="str">
        <f>Sheet1!L4051</f>
        <v>[{"bid":15025,"type":5,"num":16},{"bid":16003,"type":6,"num":131},{"bid":14001,"type":4,"num":166000}]</v>
      </c>
    </row>
    <row r="4052" spans="1:12" x14ac:dyDescent="0.2">
      <c r="A4052">
        <f t="shared" si="1597"/>
        <v>964334</v>
      </c>
      <c r="B4052">
        <f t="shared" si="1598"/>
        <v>964335</v>
      </c>
      <c r="C4052" t="s">
        <v>342</v>
      </c>
      <c r="D4052" s="8">
        <v>3356021760.000001</v>
      </c>
      <c r="E4052">
        <f t="shared" si="1595"/>
        <v>449</v>
      </c>
      <c r="F4052" t="s">
        <v>543</v>
      </c>
      <c r="G4052">
        <f t="shared" si="1596"/>
        <v>0.2</v>
      </c>
      <c r="H4052" s="1" t="s">
        <v>548</v>
      </c>
      <c r="I4052">
        <v>1</v>
      </c>
      <c r="J4052">
        <v>20</v>
      </c>
      <c r="K4052">
        <v>279</v>
      </c>
      <c r="L4052" s="1" t="str">
        <f>Sheet1!L4052</f>
        <v>[{"bid":15025,"type":5,"num":16},{"bid":16003,"type":6,"num":131},{"bid":14001,"type":4,"num":166500}]</v>
      </c>
    </row>
    <row r="4053" spans="1:12" x14ac:dyDescent="0.2">
      <c r="A4053">
        <f t="shared" si="1597"/>
        <v>964335</v>
      </c>
      <c r="B4053">
        <f t="shared" si="1598"/>
        <v>964336</v>
      </c>
      <c r="C4053" t="s">
        <v>343</v>
      </c>
      <c r="D4053" s="8">
        <v>3721608048.0000005</v>
      </c>
      <c r="E4053">
        <f t="shared" si="1595"/>
        <v>451</v>
      </c>
      <c r="F4053" t="s">
        <v>544</v>
      </c>
      <c r="G4053">
        <f t="shared" si="1596"/>
        <v>0.2</v>
      </c>
      <c r="H4053" s="1" t="s">
        <v>548</v>
      </c>
      <c r="I4053">
        <v>1</v>
      </c>
      <c r="J4053">
        <v>20</v>
      </c>
      <c r="K4053">
        <v>280</v>
      </c>
      <c r="L4053" s="1" t="str">
        <f>Sheet1!L4053</f>
        <v>[{"bid":15025,"type":5,"num":16},{"bid":16003,"type":6,"num":131},{"bid":14001,"type":4,"num":167000}]</v>
      </c>
    </row>
    <row r="4054" spans="1:12" x14ac:dyDescent="0.2">
      <c r="A4054">
        <f t="shared" si="1597"/>
        <v>964336</v>
      </c>
      <c r="B4054">
        <f t="shared" si="1598"/>
        <v>964337</v>
      </c>
      <c r="C4054" t="s">
        <v>24</v>
      </c>
      <c r="D4054" s="8">
        <v>4098779256.000001</v>
      </c>
      <c r="E4054">
        <f t="shared" si="1595"/>
        <v>452</v>
      </c>
      <c r="F4054" t="s">
        <v>547</v>
      </c>
      <c r="G4054">
        <f t="shared" si="1596"/>
        <v>0.4</v>
      </c>
      <c r="H4054" s="1" t="s">
        <v>548</v>
      </c>
      <c r="I4054">
        <v>2</v>
      </c>
      <c r="J4054">
        <v>40</v>
      </c>
      <c r="K4054">
        <v>280</v>
      </c>
      <c r="L4054" s="1" t="str">
        <f>Sheet1!L4054</f>
        <v>[{"bid":15025,"type":5,"num":16},{"bid":16003,"type":6,"num":133},{"bid":14001,"type":4,"num":167500}]</v>
      </c>
    </row>
    <row r="4055" spans="1:12" x14ac:dyDescent="0.2">
      <c r="A4055">
        <f t="shared" si="1597"/>
        <v>964337</v>
      </c>
      <c r="B4055">
        <f t="shared" si="1598"/>
        <v>964338</v>
      </c>
      <c r="C4055" t="s">
        <v>344</v>
      </c>
      <c r="D4055" s="8">
        <v>4487715744.000001</v>
      </c>
      <c r="E4055">
        <f t="shared" si="1595"/>
        <v>454</v>
      </c>
      <c r="F4055" t="s">
        <v>543</v>
      </c>
      <c r="G4055">
        <f t="shared" si="1596"/>
        <v>0.2</v>
      </c>
      <c r="H4055" s="1" t="s">
        <v>548</v>
      </c>
      <c r="I4055">
        <v>1</v>
      </c>
      <c r="J4055">
        <v>20</v>
      </c>
      <c r="K4055">
        <v>281</v>
      </c>
      <c r="L4055" s="1" t="str">
        <f>Sheet1!L4055</f>
        <v>[{"bid":15025,"type":5,"num":16},{"bid":16003,"type":6,"num":133},{"bid":14001,"type":4,"num":168000}]</v>
      </c>
    </row>
    <row r="4056" spans="1:12" x14ac:dyDescent="0.2">
      <c r="A4056">
        <f t="shared" si="1597"/>
        <v>964338</v>
      </c>
      <c r="B4056">
        <f t="shared" si="1598"/>
        <v>964339</v>
      </c>
      <c r="C4056" t="s">
        <v>345</v>
      </c>
      <c r="D4056" s="8">
        <v>4888599072.000001</v>
      </c>
      <c r="E4056">
        <f t="shared" si="1595"/>
        <v>455</v>
      </c>
      <c r="F4056" t="s">
        <v>544</v>
      </c>
      <c r="G4056">
        <f t="shared" si="1596"/>
        <v>0.2</v>
      </c>
      <c r="H4056" s="1" t="s">
        <v>548</v>
      </c>
      <c r="I4056">
        <v>1</v>
      </c>
      <c r="J4056">
        <v>20</v>
      </c>
      <c r="K4056">
        <v>282</v>
      </c>
      <c r="L4056" s="1" t="str">
        <f>Sheet1!L4056</f>
        <v>[{"bid":15025,"type":5,"num":16},{"bid":16003,"type":6,"num":133},{"bid":14001,"type":4,"num":168500}]</v>
      </c>
    </row>
    <row r="4057" spans="1:12" x14ac:dyDescent="0.2">
      <c r="A4057">
        <f t="shared" si="1597"/>
        <v>964339</v>
      </c>
      <c r="B4057">
        <f t="shared" si="1598"/>
        <v>964340</v>
      </c>
      <c r="C4057" t="s">
        <v>346</v>
      </c>
      <c r="D4057" s="8">
        <v>5301612000.000001</v>
      </c>
      <c r="E4057">
        <f t="shared" si="1595"/>
        <v>457</v>
      </c>
      <c r="F4057" t="s">
        <v>544</v>
      </c>
      <c r="G4057">
        <f t="shared" si="1596"/>
        <v>0.2</v>
      </c>
      <c r="H4057" s="1" t="s">
        <v>548</v>
      </c>
      <c r="I4057">
        <v>1</v>
      </c>
      <c r="J4057">
        <v>20</v>
      </c>
      <c r="K4057">
        <v>283</v>
      </c>
      <c r="L4057" s="1" t="str">
        <f>Sheet1!L4057</f>
        <v>[{"bid":15025,"type":5,"num":16},{"bid":16003,"type":6,"num":133},{"bid":14001,"type":4,"num":169000}]</v>
      </c>
    </row>
    <row r="4058" spans="1:12" x14ac:dyDescent="0.2">
      <c r="A4058">
        <f t="shared" si="1597"/>
        <v>964340</v>
      </c>
      <c r="B4058">
        <f t="shared" si="1598"/>
        <v>964341</v>
      </c>
      <c r="C4058" t="s">
        <v>347</v>
      </c>
      <c r="D4058" s="8">
        <v>5726938488</v>
      </c>
      <c r="E4058">
        <f t="shared" si="1595"/>
        <v>458</v>
      </c>
      <c r="F4058" t="s">
        <v>543</v>
      </c>
      <c r="G4058">
        <f t="shared" si="1596"/>
        <v>0.2</v>
      </c>
      <c r="H4058" s="1" t="s">
        <v>548</v>
      </c>
      <c r="I4058">
        <v>1</v>
      </c>
      <c r="J4058">
        <v>20</v>
      </c>
      <c r="K4058">
        <v>284</v>
      </c>
      <c r="L4058" s="1" t="str">
        <f>Sheet1!L4058</f>
        <v>[{"bid":15025,"type":5,"num":16},{"bid":16003,"type":6,"num":133},{"bid":14001,"type":4,"num":169500}]</v>
      </c>
    </row>
    <row r="4059" spans="1:12" x14ac:dyDescent="0.2">
      <c r="A4059">
        <f t="shared" si="1597"/>
        <v>964341</v>
      </c>
      <c r="B4059">
        <f t="shared" si="1598"/>
        <v>964342</v>
      </c>
      <c r="C4059" t="s">
        <v>348</v>
      </c>
      <c r="D4059" s="8">
        <v>6164763696</v>
      </c>
      <c r="E4059">
        <f t="shared" si="1595"/>
        <v>460</v>
      </c>
      <c r="F4059" t="s">
        <v>544</v>
      </c>
      <c r="G4059">
        <f t="shared" si="1596"/>
        <v>0.2</v>
      </c>
      <c r="H4059" s="1" t="s">
        <v>548</v>
      </c>
      <c r="I4059">
        <v>1</v>
      </c>
      <c r="J4059">
        <v>20</v>
      </c>
      <c r="K4059">
        <v>285</v>
      </c>
      <c r="L4059" s="1" t="str">
        <f>Sheet1!L4059</f>
        <v>[{"bid":15025,"type":5,"num":17},{"bid":16003,"type":6,"num":135},{"bid":14001,"type":4,"num":170000}]</v>
      </c>
    </row>
    <row r="4060" spans="1:12" x14ac:dyDescent="0.2">
      <c r="A4060">
        <f t="shared" si="1597"/>
        <v>964342</v>
      </c>
      <c r="B4060">
        <f t="shared" si="1598"/>
        <v>964343</v>
      </c>
      <c r="C4060" t="s">
        <v>24</v>
      </c>
      <c r="D4060" s="8">
        <v>6615273983.999999</v>
      </c>
      <c r="E4060">
        <f t="shared" si="1595"/>
        <v>462</v>
      </c>
      <c r="F4060" t="s">
        <v>547</v>
      </c>
      <c r="G4060">
        <f t="shared" si="1596"/>
        <v>0.4</v>
      </c>
      <c r="H4060" s="1" t="s">
        <v>548</v>
      </c>
      <c r="I4060">
        <v>2</v>
      </c>
      <c r="J4060">
        <v>40</v>
      </c>
      <c r="K4060">
        <v>285</v>
      </c>
      <c r="L4060" s="1" t="str">
        <f>Sheet1!L4060</f>
        <v>[{"bid":15025,"type":5,"num":17},{"bid":16003,"type":6,"num":135},{"bid":14001,"type":4,"num":170500}]</v>
      </c>
    </row>
    <row r="4061" spans="1:12" x14ac:dyDescent="0.2">
      <c r="A4061">
        <f t="shared" si="1597"/>
        <v>964343</v>
      </c>
      <c r="B4061">
        <f t="shared" si="1598"/>
        <v>964344</v>
      </c>
      <c r="C4061" t="s">
        <v>349</v>
      </c>
      <c r="D4061" s="8">
        <v>7148742624</v>
      </c>
      <c r="E4061">
        <f t="shared" si="1595"/>
        <v>464</v>
      </c>
      <c r="F4061" t="s">
        <v>543</v>
      </c>
      <c r="G4061">
        <f t="shared" si="1596"/>
        <v>0.2</v>
      </c>
      <c r="H4061" s="1" t="s">
        <v>548</v>
      </c>
      <c r="I4061">
        <v>1</v>
      </c>
      <c r="J4061">
        <v>20</v>
      </c>
      <c r="K4061">
        <v>286</v>
      </c>
      <c r="L4061" s="1" t="str">
        <f>Sheet1!L4061</f>
        <v>[{"bid":15025,"type":5,"num":17},{"bid":16003,"type":6,"num":135},{"bid":14001,"type":4,"num":171000}]</v>
      </c>
    </row>
    <row r="4062" spans="1:12" x14ac:dyDescent="0.2">
      <c r="A4062">
        <f t="shared" si="1597"/>
        <v>964344</v>
      </c>
      <c r="B4062">
        <f t="shared" si="1598"/>
        <v>964345</v>
      </c>
      <c r="C4062" t="s">
        <v>350</v>
      </c>
      <c r="D4062" s="8">
        <v>7697650319.999999</v>
      </c>
      <c r="E4062">
        <f t="shared" si="1595"/>
        <v>466</v>
      </c>
      <c r="F4062" t="s">
        <v>544</v>
      </c>
      <c r="G4062">
        <f t="shared" si="1596"/>
        <v>0.2</v>
      </c>
      <c r="H4062" s="1" t="s">
        <v>548</v>
      </c>
      <c r="I4062">
        <v>1</v>
      </c>
      <c r="J4062">
        <v>20</v>
      </c>
      <c r="K4062">
        <v>287</v>
      </c>
      <c r="L4062" s="1" t="str">
        <f>Sheet1!L4062</f>
        <v>[{"bid":15025,"type":5,"num":17},{"bid":16003,"type":6,"num":135},{"bid":14001,"type":4,"num":171500}]</v>
      </c>
    </row>
    <row r="4063" spans="1:12" x14ac:dyDescent="0.2">
      <c r="A4063">
        <f t="shared" si="1597"/>
        <v>964345</v>
      </c>
      <c r="B4063">
        <f t="shared" si="1598"/>
        <v>964346</v>
      </c>
      <c r="C4063" t="s">
        <v>351</v>
      </c>
      <c r="D4063" s="8">
        <v>8262223872</v>
      </c>
      <c r="E4063">
        <f t="shared" si="1595"/>
        <v>467</v>
      </c>
      <c r="F4063" t="s">
        <v>544</v>
      </c>
      <c r="G4063">
        <f t="shared" si="1596"/>
        <v>0.2</v>
      </c>
      <c r="H4063" s="1" t="s">
        <v>548</v>
      </c>
      <c r="I4063">
        <v>1</v>
      </c>
      <c r="J4063">
        <v>20</v>
      </c>
      <c r="K4063">
        <v>288</v>
      </c>
      <c r="L4063" s="1" t="str">
        <f>Sheet1!L4063</f>
        <v>[{"bid":15025,"type":5,"num":17},{"bid":16003,"type":6,"num":135},{"bid":14001,"type":4,"num":172000}]</v>
      </c>
    </row>
    <row r="4064" spans="1:12" x14ac:dyDescent="0.2">
      <c r="A4064">
        <f t="shared" si="1597"/>
        <v>964346</v>
      </c>
      <c r="B4064">
        <f t="shared" si="1598"/>
        <v>964347</v>
      </c>
      <c r="C4064" t="s">
        <v>352</v>
      </c>
      <c r="D4064" s="8">
        <v>8842691519.9999981</v>
      </c>
      <c r="E4064">
        <f t="shared" si="1595"/>
        <v>468</v>
      </c>
      <c r="F4064" t="s">
        <v>543</v>
      </c>
      <c r="G4064">
        <f t="shared" si="1596"/>
        <v>0.2</v>
      </c>
      <c r="H4064" s="1" t="s">
        <v>548</v>
      </c>
      <c r="I4064">
        <v>1</v>
      </c>
      <c r="J4064">
        <v>20</v>
      </c>
      <c r="K4064">
        <v>289</v>
      </c>
      <c r="L4064" s="1" t="str">
        <f>Sheet1!L4064</f>
        <v>[{"bid":15025,"type":5,"num":17},{"bid":16003,"type":6,"num":137},{"bid":14001,"type":4,"num":172500}]</v>
      </c>
    </row>
    <row r="4065" spans="1:12" x14ac:dyDescent="0.2">
      <c r="A4065">
        <f t="shared" si="1597"/>
        <v>964347</v>
      </c>
      <c r="B4065">
        <f t="shared" si="1598"/>
        <v>964348</v>
      </c>
      <c r="C4065" t="s">
        <v>353</v>
      </c>
      <c r="D4065" s="8">
        <v>9439282944</v>
      </c>
      <c r="E4065">
        <f t="shared" si="1595"/>
        <v>470</v>
      </c>
      <c r="F4065" t="s">
        <v>544</v>
      </c>
      <c r="G4065">
        <f t="shared" si="1596"/>
        <v>0.2</v>
      </c>
      <c r="H4065" s="1" t="s">
        <v>548</v>
      </c>
      <c r="I4065">
        <v>1</v>
      </c>
      <c r="J4065">
        <v>20</v>
      </c>
      <c r="K4065">
        <v>290</v>
      </c>
      <c r="L4065" s="1" t="str">
        <f>Sheet1!L4065</f>
        <v>[{"bid":15025,"type":5,"num":17},{"bid":16003,"type":6,"num":137},{"bid":14001,"type":4,"num":173000}]</v>
      </c>
    </row>
    <row r="4066" spans="1:12" x14ac:dyDescent="0.2">
      <c r="A4066">
        <f t="shared" si="1597"/>
        <v>964348</v>
      </c>
      <c r="B4066">
        <f t="shared" si="1598"/>
        <v>964349</v>
      </c>
      <c r="C4066" t="s">
        <v>24</v>
      </c>
      <c r="D4066" s="8">
        <v>10052229264</v>
      </c>
      <c r="E4066">
        <f t="shared" si="1595"/>
        <v>472</v>
      </c>
      <c r="F4066" t="s">
        <v>547</v>
      </c>
      <c r="G4066">
        <f t="shared" si="1596"/>
        <v>0.4</v>
      </c>
      <c r="H4066" s="1" t="s">
        <v>548</v>
      </c>
      <c r="I4066">
        <v>2</v>
      </c>
      <c r="J4066">
        <v>40</v>
      </c>
      <c r="K4066">
        <v>290</v>
      </c>
      <c r="L4066" s="1" t="str">
        <f>Sheet1!L4066</f>
        <v>[{"bid":15025,"type":5,"num":17},{"bid":16003,"type":6,"num":137},{"bid":14001,"type":4,"num":173500}]</v>
      </c>
    </row>
    <row r="4067" spans="1:12" x14ac:dyDescent="0.2">
      <c r="A4067">
        <f t="shared" si="1597"/>
        <v>964349</v>
      </c>
      <c r="B4067">
        <f t="shared" si="1598"/>
        <v>964350</v>
      </c>
      <c r="C4067" t="s">
        <v>354</v>
      </c>
      <c r="D4067" s="8">
        <v>10681763040</v>
      </c>
      <c r="E4067">
        <f t="shared" si="1595"/>
        <v>473</v>
      </c>
      <c r="F4067" t="s">
        <v>543</v>
      </c>
      <c r="G4067">
        <f t="shared" si="1596"/>
        <v>0.2</v>
      </c>
      <c r="H4067" s="1" t="s">
        <v>548</v>
      </c>
      <c r="I4067">
        <v>1</v>
      </c>
      <c r="J4067">
        <v>20</v>
      </c>
      <c r="K4067">
        <v>291</v>
      </c>
      <c r="L4067" s="1" t="str">
        <f>Sheet1!L4067</f>
        <v>[{"bid":15025,"type":5,"num":17},{"bid":16003,"type":6,"num":137},{"bid":14001,"type":4,"num":174000}]</v>
      </c>
    </row>
    <row r="4068" spans="1:12" x14ac:dyDescent="0.2">
      <c r="A4068">
        <f t="shared" si="1597"/>
        <v>964350</v>
      </c>
      <c r="B4068">
        <f t="shared" si="1598"/>
        <v>964351</v>
      </c>
      <c r="C4068" t="s">
        <v>355</v>
      </c>
      <c r="D4068" s="8">
        <v>11328118272</v>
      </c>
      <c r="E4068">
        <f t="shared" si="1595"/>
        <v>475</v>
      </c>
      <c r="F4068" t="s">
        <v>544</v>
      </c>
      <c r="G4068">
        <f t="shared" si="1596"/>
        <v>0.2</v>
      </c>
      <c r="H4068" s="1" t="s">
        <v>548</v>
      </c>
      <c r="I4068">
        <v>1</v>
      </c>
      <c r="J4068">
        <v>20</v>
      </c>
      <c r="K4068">
        <v>292</v>
      </c>
      <c r="L4068" s="1" t="str">
        <f>Sheet1!L4068</f>
        <v>[{"bid":15025,"type":5,"num":17},{"bid":16003,"type":6,"num":137},{"bid":14001,"type":4,"num":174500}]</v>
      </c>
    </row>
    <row r="4069" spans="1:12" x14ac:dyDescent="0.2">
      <c r="A4069">
        <f t="shared" si="1597"/>
        <v>964351</v>
      </c>
      <c r="B4069">
        <f t="shared" si="1598"/>
        <v>964352</v>
      </c>
      <c r="C4069" t="s">
        <v>356</v>
      </c>
      <c r="D4069" s="8">
        <v>12071473936.000002</v>
      </c>
      <c r="E4069">
        <f t="shared" si="1595"/>
        <v>476</v>
      </c>
      <c r="F4069" t="s">
        <v>544</v>
      </c>
      <c r="G4069">
        <f t="shared" si="1596"/>
        <v>0.2</v>
      </c>
      <c r="H4069" s="1" t="s">
        <v>548</v>
      </c>
      <c r="I4069">
        <v>1</v>
      </c>
      <c r="J4069">
        <v>20</v>
      </c>
      <c r="K4069">
        <v>293</v>
      </c>
      <c r="L4069" s="1" t="str">
        <f>Sheet1!L4069</f>
        <v>[{"bid":15025,"type":5,"num":17},{"bid":16003,"type":6,"num":139},{"bid":14001,"type":4,"num":175000}]</v>
      </c>
    </row>
    <row r="4070" spans="1:12" x14ac:dyDescent="0.2">
      <c r="A4070">
        <f t="shared" si="1597"/>
        <v>964352</v>
      </c>
      <c r="B4070">
        <f t="shared" si="1598"/>
        <v>964353</v>
      </c>
      <c r="C4070" t="s">
        <v>357</v>
      </c>
      <c r="D4070" s="8">
        <v>12834700872</v>
      </c>
      <c r="E4070">
        <f t="shared" si="1595"/>
        <v>477</v>
      </c>
      <c r="F4070" t="s">
        <v>543</v>
      </c>
      <c r="G4070">
        <f t="shared" si="1596"/>
        <v>0.2</v>
      </c>
      <c r="H4070" s="1" t="s">
        <v>548</v>
      </c>
      <c r="I4070">
        <v>1</v>
      </c>
      <c r="J4070">
        <v>20</v>
      </c>
      <c r="K4070">
        <v>294</v>
      </c>
      <c r="L4070" s="1" t="str">
        <f>Sheet1!L4070</f>
        <v>[{"bid":15025,"type":5,"num":17},{"bid":16003,"type":6,"num":139},{"bid":14001,"type":4,"num":175500}]</v>
      </c>
    </row>
    <row r="4071" spans="1:12" x14ac:dyDescent="0.2">
      <c r="A4071">
        <f t="shared" si="1597"/>
        <v>964353</v>
      </c>
      <c r="B4071">
        <f t="shared" si="1598"/>
        <v>964354</v>
      </c>
      <c r="C4071" t="s">
        <v>358</v>
      </c>
      <c r="D4071" s="8">
        <v>13618075680.000002</v>
      </c>
      <c r="E4071">
        <f t="shared" si="1595"/>
        <v>478</v>
      </c>
      <c r="F4071" t="s">
        <v>544</v>
      </c>
      <c r="G4071">
        <f t="shared" si="1596"/>
        <v>0.2</v>
      </c>
      <c r="H4071" s="1" t="s">
        <v>548</v>
      </c>
      <c r="I4071">
        <v>1</v>
      </c>
      <c r="J4071">
        <v>20</v>
      </c>
      <c r="K4071">
        <v>295</v>
      </c>
      <c r="L4071" s="1" t="str">
        <f>Sheet1!L4071</f>
        <v>[{"bid":15025,"type":5,"num":17},{"bid":16003,"type":6,"num":139},{"bid":14001,"type":4,"num":176000}]</v>
      </c>
    </row>
    <row r="4072" spans="1:12" x14ac:dyDescent="0.2">
      <c r="A4072">
        <f t="shared" si="1597"/>
        <v>964354</v>
      </c>
      <c r="B4072">
        <f t="shared" si="1598"/>
        <v>964355</v>
      </c>
      <c r="C4072" t="s">
        <v>24</v>
      </c>
      <c r="D4072" s="8">
        <v>14421876640.000002</v>
      </c>
      <c r="E4072">
        <f t="shared" si="1595"/>
        <v>480</v>
      </c>
      <c r="F4072" t="s">
        <v>547</v>
      </c>
      <c r="G4072">
        <f t="shared" si="1596"/>
        <v>0.4</v>
      </c>
      <c r="H4072" s="1" t="s">
        <v>548</v>
      </c>
      <c r="I4072">
        <v>2</v>
      </c>
      <c r="J4072">
        <v>40</v>
      </c>
      <c r="K4072">
        <v>295</v>
      </c>
      <c r="L4072" s="1" t="str">
        <f>Sheet1!L4072</f>
        <v>[{"bid":15025,"type":5,"num":17},{"bid":16003,"type":6,"num":139},{"bid":14001,"type":4,"num":176500}]</v>
      </c>
    </row>
    <row r="4073" spans="1:12" x14ac:dyDescent="0.2">
      <c r="A4073">
        <f t="shared" si="1597"/>
        <v>964355</v>
      </c>
      <c r="B4073">
        <f t="shared" si="1598"/>
        <v>964356</v>
      </c>
      <c r="C4073" t="s">
        <v>359</v>
      </c>
      <c r="D4073" s="8">
        <v>15246383712.000004</v>
      </c>
      <c r="E4073">
        <f t="shared" si="1595"/>
        <v>481</v>
      </c>
      <c r="F4073" t="s">
        <v>543</v>
      </c>
      <c r="G4073">
        <f t="shared" si="1596"/>
        <v>0.2</v>
      </c>
      <c r="H4073" s="1" t="s">
        <v>548</v>
      </c>
      <c r="I4073">
        <v>1</v>
      </c>
      <c r="J4073">
        <v>20</v>
      </c>
      <c r="K4073">
        <v>296</v>
      </c>
      <c r="L4073" s="1" t="str">
        <f>Sheet1!L4073</f>
        <v>[{"bid":15025,"type":5,"num":17},{"bid":16003,"type":6,"num":139},{"bid":14001,"type":4,"num":177000}]</v>
      </c>
    </row>
    <row r="4074" spans="1:12" x14ac:dyDescent="0.2">
      <c r="A4074">
        <f t="shared" si="1597"/>
        <v>964356</v>
      </c>
      <c r="B4074">
        <f t="shared" si="1598"/>
        <v>964357</v>
      </c>
      <c r="C4074" t="s">
        <v>360</v>
      </c>
      <c r="D4074" s="8">
        <v>16091878536.000002</v>
      </c>
      <c r="E4074">
        <f t="shared" si="1595"/>
        <v>482</v>
      </c>
      <c r="F4074" t="s">
        <v>544</v>
      </c>
      <c r="G4074">
        <f t="shared" si="1596"/>
        <v>0.2</v>
      </c>
      <c r="H4074" s="1" t="s">
        <v>548</v>
      </c>
      <c r="I4074">
        <v>1</v>
      </c>
      <c r="J4074">
        <v>20</v>
      </c>
      <c r="K4074">
        <v>297</v>
      </c>
      <c r="L4074" s="1" t="str">
        <f>Sheet1!L4074</f>
        <v>[{"bid":15025,"type":5,"num":17},{"bid":16003,"type":6,"num":141},{"bid":14001,"type":4,"num":177500}]</v>
      </c>
    </row>
    <row r="4075" spans="1:12" x14ac:dyDescent="0.2">
      <c r="A4075">
        <f t="shared" si="1597"/>
        <v>964357</v>
      </c>
      <c r="B4075">
        <f t="shared" si="1598"/>
        <v>964358</v>
      </c>
      <c r="C4075" t="s">
        <v>361</v>
      </c>
      <c r="D4075" s="8">
        <v>16958644432.000002</v>
      </c>
      <c r="E4075">
        <f t="shared" si="1595"/>
        <v>484</v>
      </c>
      <c r="F4075" t="s">
        <v>544</v>
      </c>
      <c r="G4075">
        <f t="shared" si="1596"/>
        <v>0.2</v>
      </c>
      <c r="H4075" s="1" t="s">
        <v>548</v>
      </c>
      <c r="I4075">
        <v>1</v>
      </c>
      <c r="J4075">
        <v>20</v>
      </c>
      <c r="K4075">
        <v>298</v>
      </c>
      <c r="L4075" s="1" t="str">
        <f>Sheet1!L4075</f>
        <v>[{"bid":15025,"type":5,"num":17},{"bid":16003,"type":6,"num":141},{"bid":14001,"type":4,"num":178000}]</v>
      </c>
    </row>
    <row r="4076" spans="1:12" x14ac:dyDescent="0.2">
      <c r="A4076">
        <f t="shared" si="1597"/>
        <v>964358</v>
      </c>
      <c r="B4076">
        <f t="shared" si="1598"/>
        <v>964359</v>
      </c>
      <c r="C4076" t="s">
        <v>362</v>
      </c>
      <c r="D4076" s="8">
        <v>17846966400</v>
      </c>
      <c r="E4076">
        <f t="shared" si="1595"/>
        <v>485</v>
      </c>
      <c r="F4076" t="s">
        <v>543</v>
      </c>
      <c r="G4076">
        <f t="shared" si="1596"/>
        <v>0.2</v>
      </c>
      <c r="H4076" s="1" t="s">
        <v>548</v>
      </c>
      <c r="I4076">
        <v>1</v>
      </c>
      <c r="J4076">
        <v>20</v>
      </c>
      <c r="K4076">
        <v>299</v>
      </c>
      <c r="L4076" s="1" t="str">
        <f>Sheet1!L4076</f>
        <v>[{"bid":15025,"type":5,"num":17},{"bid":16003,"type":6,"num":141},{"bid":14001,"type":4,"num":178500}]</v>
      </c>
    </row>
    <row r="4077" spans="1:12" x14ac:dyDescent="0.2">
      <c r="A4077">
        <f t="shared" si="1597"/>
        <v>964359</v>
      </c>
      <c r="B4077">
        <f t="shared" si="1598"/>
        <v>964360</v>
      </c>
      <c r="C4077" t="s">
        <v>363</v>
      </c>
      <c r="D4077" s="8">
        <v>18847745280.000004</v>
      </c>
      <c r="E4077">
        <f t="shared" si="1595"/>
        <v>487</v>
      </c>
      <c r="F4077" t="s">
        <v>544</v>
      </c>
      <c r="G4077">
        <f t="shared" si="1596"/>
        <v>0.2</v>
      </c>
      <c r="H4077" s="1" t="s">
        <v>548</v>
      </c>
      <c r="I4077">
        <v>1</v>
      </c>
      <c r="J4077">
        <v>20</v>
      </c>
      <c r="K4077">
        <v>300</v>
      </c>
      <c r="L4077" s="1" t="str">
        <f>Sheet1!L4077</f>
        <v>[{"bid":15025,"type":5,"num":17},{"bid":16003,"type":6,"num":141},{"bid":14001,"type":4,"num":179000}]</v>
      </c>
    </row>
    <row r="4078" spans="1:12" x14ac:dyDescent="0.2">
      <c r="A4078">
        <f t="shared" si="1597"/>
        <v>964360</v>
      </c>
      <c r="B4078">
        <f t="shared" si="1598"/>
        <v>964361</v>
      </c>
      <c r="C4078" t="s">
        <v>24</v>
      </c>
      <c r="D4078" s="8">
        <v>19873440288</v>
      </c>
      <c r="E4078">
        <f t="shared" si="1595"/>
        <v>488</v>
      </c>
      <c r="F4078" t="s">
        <v>547</v>
      </c>
      <c r="G4078">
        <f t="shared" si="1596"/>
        <v>0.4</v>
      </c>
      <c r="H4078" s="1" t="s">
        <v>548</v>
      </c>
      <c r="I4078">
        <v>2</v>
      </c>
      <c r="J4078">
        <v>40</v>
      </c>
      <c r="K4078">
        <v>300</v>
      </c>
      <c r="L4078" s="1" t="str">
        <f>Sheet1!L4078</f>
        <v>[{"bid":15025,"type":5,"num":17},{"bid":16003,"type":6,"num":141},{"bid":14001,"type":4,"num":179500}]</v>
      </c>
    </row>
    <row r="4079" spans="1:12" x14ac:dyDescent="0.2">
      <c r="A4079">
        <f t="shared" si="1597"/>
        <v>964361</v>
      </c>
      <c r="B4079">
        <f t="shared" si="1598"/>
        <v>964362</v>
      </c>
      <c r="C4079" t="s">
        <v>364</v>
      </c>
      <c r="D4079" s="8">
        <v>20924381184.000004</v>
      </c>
      <c r="E4079">
        <f t="shared" si="1595"/>
        <v>490</v>
      </c>
      <c r="F4079" t="s">
        <v>543</v>
      </c>
      <c r="G4079">
        <f t="shared" si="1596"/>
        <v>0.2</v>
      </c>
      <c r="H4079" s="1" t="s">
        <v>548</v>
      </c>
      <c r="I4079">
        <v>1</v>
      </c>
      <c r="J4079">
        <v>20</v>
      </c>
      <c r="K4079">
        <v>301</v>
      </c>
      <c r="L4079" s="1" t="str">
        <f>Sheet1!L4079</f>
        <v>[{"bid":15025,"type":5,"num":18},{"bid":16003,"type":6,"num":143},{"bid":14001,"type":4,"num":180000}]</v>
      </c>
    </row>
    <row r="4080" spans="1:12" x14ac:dyDescent="0.2">
      <c r="A4080">
        <f t="shared" si="1597"/>
        <v>964362</v>
      </c>
      <c r="B4080">
        <f t="shared" si="1598"/>
        <v>964363</v>
      </c>
      <c r="C4080" t="s">
        <v>365</v>
      </c>
      <c r="D4080" s="8">
        <v>22000899648</v>
      </c>
      <c r="E4080">
        <f t="shared" si="1595"/>
        <v>492</v>
      </c>
      <c r="F4080" t="s">
        <v>544</v>
      </c>
      <c r="G4080">
        <f t="shared" si="1596"/>
        <v>0.2</v>
      </c>
      <c r="H4080" s="1" t="s">
        <v>548</v>
      </c>
      <c r="I4080">
        <v>1</v>
      </c>
      <c r="J4080">
        <v>20</v>
      </c>
      <c r="K4080">
        <v>302</v>
      </c>
      <c r="L4080" s="1" t="str">
        <f>Sheet1!L4080</f>
        <v>[{"bid":15025,"type":5,"num":18},{"bid":16003,"type":6,"num":143},{"bid":14001,"type":4,"num":180500}]</v>
      </c>
    </row>
    <row r="4081" spans="1:12" x14ac:dyDescent="0.2">
      <c r="A4081">
        <f t="shared" si="1597"/>
        <v>964363</v>
      </c>
      <c r="B4081">
        <f t="shared" si="1598"/>
        <v>964364</v>
      </c>
      <c r="C4081" t="s">
        <v>366</v>
      </c>
      <c r="D4081" s="8">
        <v>23103329280.000004</v>
      </c>
      <c r="E4081">
        <f t="shared" si="1595"/>
        <v>494</v>
      </c>
      <c r="F4081" t="s">
        <v>544</v>
      </c>
      <c r="G4081">
        <f t="shared" si="1596"/>
        <v>0.2</v>
      </c>
      <c r="H4081" s="1" t="s">
        <v>548</v>
      </c>
      <c r="I4081">
        <v>1</v>
      </c>
      <c r="J4081">
        <v>20</v>
      </c>
      <c r="K4081">
        <v>303</v>
      </c>
      <c r="L4081" s="1" t="str">
        <f>Sheet1!L4081</f>
        <v>[{"bid":15025,"type":5,"num":18},{"bid":16003,"type":6,"num":143},{"bid":14001,"type":4,"num":181000}]</v>
      </c>
    </row>
    <row r="4082" spans="1:12" x14ac:dyDescent="0.2">
      <c r="A4082">
        <f t="shared" si="1597"/>
        <v>964364</v>
      </c>
      <c r="B4082">
        <f t="shared" si="1598"/>
        <v>964365</v>
      </c>
      <c r="C4082" t="s">
        <v>367</v>
      </c>
      <c r="D4082" s="8">
        <v>24232005600.000004</v>
      </c>
      <c r="E4082">
        <f t="shared" si="1595"/>
        <v>495</v>
      </c>
      <c r="F4082" t="s">
        <v>543</v>
      </c>
      <c r="G4082">
        <f t="shared" si="1596"/>
        <v>0.2</v>
      </c>
      <c r="H4082" s="1" t="s">
        <v>548</v>
      </c>
      <c r="I4082">
        <v>1</v>
      </c>
      <c r="J4082">
        <v>20</v>
      </c>
      <c r="K4082">
        <v>304</v>
      </c>
      <c r="L4082" s="1" t="str">
        <f>Sheet1!L4082</f>
        <v>[{"bid":15025,"type":5,"num":18},{"bid":16003,"type":6,"num":143},{"bid":14001,"type":4,"num":181500}]</v>
      </c>
    </row>
    <row r="4083" spans="1:12" x14ac:dyDescent="0.2">
      <c r="A4083">
        <f t="shared" si="1597"/>
        <v>964365</v>
      </c>
      <c r="B4083">
        <f t="shared" si="1598"/>
        <v>964366</v>
      </c>
      <c r="C4083" t="s">
        <v>368</v>
      </c>
      <c r="D4083" s="8">
        <v>25387266048</v>
      </c>
      <c r="E4083">
        <f t="shared" si="1595"/>
        <v>496</v>
      </c>
      <c r="F4083" t="s">
        <v>544</v>
      </c>
      <c r="G4083">
        <f t="shared" si="1596"/>
        <v>0.2</v>
      </c>
      <c r="H4083" s="1" t="s">
        <v>548</v>
      </c>
      <c r="I4083">
        <v>1</v>
      </c>
      <c r="J4083">
        <v>20</v>
      </c>
      <c r="K4083">
        <v>305</v>
      </c>
      <c r="L4083" s="1" t="str">
        <f>Sheet1!L4083</f>
        <v>[{"bid":15025,"type":5,"num":18},{"bid":16003,"type":6,"num":143},{"bid":14001,"type":4,"num":182000}]</v>
      </c>
    </row>
    <row r="4084" spans="1:12" x14ac:dyDescent="0.2">
      <c r="A4084">
        <f t="shared" si="1597"/>
        <v>964366</v>
      </c>
      <c r="B4084">
        <f t="shared" si="1598"/>
        <v>964367</v>
      </c>
      <c r="C4084" t="s">
        <v>24</v>
      </c>
      <c r="D4084" s="8">
        <v>26569449984.000004</v>
      </c>
      <c r="E4084">
        <f t="shared" si="1595"/>
        <v>497</v>
      </c>
      <c r="F4084" t="s">
        <v>547</v>
      </c>
      <c r="G4084">
        <f t="shared" si="1596"/>
        <v>0.4</v>
      </c>
      <c r="H4084" s="1" t="s">
        <v>548</v>
      </c>
      <c r="I4084">
        <v>2</v>
      </c>
      <c r="J4084">
        <v>40</v>
      </c>
      <c r="K4084">
        <v>305</v>
      </c>
      <c r="L4084" s="1" t="str">
        <f>Sheet1!L4084</f>
        <v>[{"bid":15025,"type":5,"num":18},{"bid":16003,"type":6,"num":145},{"bid":14001,"type":4,"num":182500}]</v>
      </c>
    </row>
    <row r="4085" spans="1:12" x14ac:dyDescent="0.2">
      <c r="A4085">
        <f t="shared" si="1597"/>
        <v>964367</v>
      </c>
      <c r="B4085">
        <f t="shared" si="1598"/>
        <v>964368</v>
      </c>
      <c r="C4085" t="s">
        <v>369</v>
      </c>
      <c r="D4085" s="8">
        <v>27881026992</v>
      </c>
      <c r="E4085">
        <f t="shared" si="1595"/>
        <v>498</v>
      </c>
      <c r="F4085" t="s">
        <v>543</v>
      </c>
      <c r="G4085">
        <f t="shared" si="1596"/>
        <v>0.2</v>
      </c>
      <c r="H4085" s="1" t="s">
        <v>548</v>
      </c>
      <c r="I4085">
        <v>1</v>
      </c>
      <c r="J4085">
        <v>20</v>
      </c>
      <c r="K4085">
        <v>306</v>
      </c>
      <c r="L4085" s="1" t="str">
        <f>Sheet1!L4085</f>
        <v>[{"bid":15025,"type":5,"num":18},{"bid":16003,"type":6,"num":145},{"bid":14001,"type":4,"num":183000}]</v>
      </c>
    </row>
    <row r="4086" spans="1:12" x14ac:dyDescent="0.2">
      <c r="A4086">
        <f t="shared" si="1597"/>
        <v>964368</v>
      </c>
      <c r="B4086">
        <f t="shared" si="1598"/>
        <v>964369</v>
      </c>
      <c r="C4086" t="s">
        <v>370</v>
      </c>
      <c r="D4086" s="8">
        <v>29223212184.000004</v>
      </c>
      <c r="E4086">
        <f t="shared" si="1595"/>
        <v>499</v>
      </c>
      <c r="F4086" t="s">
        <v>544</v>
      </c>
      <c r="G4086">
        <f t="shared" si="1596"/>
        <v>0.2</v>
      </c>
      <c r="H4086" s="1" t="s">
        <v>548</v>
      </c>
      <c r="I4086">
        <v>1</v>
      </c>
      <c r="J4086">
        <v>20</v>
      </c>
      <c r="K4086">
        <v>307</v>
      </c>
      <c r="L4086" s="1" t="str">
        <f>Sheet1!L4086</f>
        <v>[{"bid":15025,"type":5,"num":18},{"bid":16003,"type":6,"num":145},{"bid":14001,"type":4,"num":183500}]</v>
      </c>
    </row>
    <row r="4087" spans="1:12" x14ac:dyDescent="0.2">
      <c r="A4087">
        <f t="shared" si="1597"/>
        <v>964369</v>
      </c>
      <c r="B4087">
        <f t="shared" si="1598"/>
        <v>964370</v>
      </c>
      <c r="C4087" t="s">
        <v>371</v>
      </c>
      <c r="D4087" s="8">
        <v>30596391840</v>
      </c>
      <c r="E4087">
        <f t="shared" si="1595"/>
        <v>501</v>
      </c>
      <c r="F4087" t="s">
        <v>544</v>
      </c>
      <c r="G4087">
        <f t="shared" si="1596"/>
        <v>0.2</v>
      </c>
      <c r="H4087" s="1" t="s">
        <v>548</v>
      </c>
      <c r="I4087">
        <v>1</v>
      </c>
      <c r="J4087">
        <v>20</v>
      </c>
      <c r="K4087">
        <v>308</v>
      </c>
      <c r="L4087" s="1" t="str">
        <f>Sheet1!L4087</f>
        <v>[{"bid":15025,"type":5,"num":18},{"bid":16003,"type":6,"num":145},{"bid":14001,"type":4,"num":184000}]</v>
      </c>
    </row>
    <row r="4088" spans="1:12" x14ac:dyDescent="0.2">
      <c r="A4088">
        <f t="shared" si="1597"/>
        <v>964370</v>
      </c>
      <c r="B4088">
        <f t="shared" si="1598"/>
        <v>964371</v>
      </c>
      <c r="C4088" t="s">
        <v>372</v>
      </c>
      <c r="D4088" s="8">
        <v>32000954400.000004</v>
      </c>
      <c r="E4088">
        <f t="shared" si="1595"/>
        <v>503</v>
      </c>
      <c r="F4088" t="s">
        <v>543</v>
      </c>
      <c r="G4088">
        <f t="shared" si="1596"/>
        <v>0.2</v>
      </c>
      <c r="H4088" s="1" t="s">
        <v>548</v>
      </c>
      <c r="I4088">
        <v>1</v>
      </c>
      <c r="J4088">
        <v>20</v>
      </c>
      <c r="K4088">
        <v>309</v>
      </c>
      <c r="L4088" s="1" t="str">
        <f>Sheet1!L4088</f>
        <v>[{"bid":15025,"type":5,"num":18},{"bid":16003,"type":6,"num":145},{"bid":14001,"type":4,"num":184500}]</v>
      </c>
    </row>
    <row r="4089" spans="1:12" x14ac:dyDescent="0.2">
      <c r="A4089">
        <f t="shared" si="1597"/>
        <v>964371</v>
      </c>
      <c r="B4089">
        <f t="shared" si="1598"/>
        <v>964372</v>
      </c>
      <c r="C4089" t="s">
        <v>373</v>
      </c>
      <c r="D4089" s="8">
        <v>33437290464</v>
      </c>
      <c r="E4089">
        <f t="shared" si="1595"/>
        <v>504</v>
      </c>
      <c r="F4089" t="s">
        <v>544</v>
      </c>
      <c r="G4089">
        <f t="shared" si="1596"/>
        <v>0.2</v>
      </c>
      <c r="H4089" s="1" t="s">
        <v>548</v>
      </c>
      <c r="I4089">
        <v>1</v>
      </c>
      <c r="J4089">
        <v>20</v>
      </c>
      <c r="K4089">
        <v>310</v>
      </c>
      <c r="L4089" s="1" t="str">
        <f>Sheet1!L4089</f>
        <v>[{"bid":15025,"type":5,"num":18},{"bid":16003,"type":6,"num":147},{"bid":14001,"type":4,"num":185000}]</v>
      </c>
    </row>
    <row r="4090" spans="1:12" x14ac:dyDescent="0.2">
      <c r="A4090">
        <f t="shared" si="1597"/>
        <v>964372</v>
      </c>
      <c r="B4090">
        <f t="shared" si="1598"/>
        <v>964373</v>
      </c>
      <c r="C4090" t="s">
        <v>24</v>
      </c>
      <c r="D4090" s="8">
        <v>34905792792.000008</v>
      </c>
      <c r="E4090">
        <f t="shared" si="1595"/>
        <v>506</v>
      </c>
      <c r="F4090" t="s">
        <v>547</v>
      </c>
      <c r="G4090">
        <f t="shared" si="1596"/>
        <v>0.4</v>
      </c>
      <c r="H4090" s="1" t="s">
        <v>548</v>
      </c>
      <c r="I4090">
        <v>2</v>
      </c>
      <c r="J4090">
        <v>40</v>
      </c>
      <c r="K4090">
        <v>310</v>
      </c>
      <c r="L4090" s="1" t="str">
        <f>Sheet1!L4090</f>
        <v>[{"bid":15025,"type":5,"num":18},{"bid":16003,"type":6,"num":147},{"bid":14001,"type":4,"num":185500}]</v>
      </c>
    </row>
    <row r="4091" spans="1:12" x14ac:dyDescent="0.2">
      <c r="A4091">
        <f t="shared" si="1597"/>
        <v>964373</v>
      </c>
      <c r="B4091">
        <f t="shared" si="1598"/>
        <v>964374</v>
      </c>
      <c r="C4091" t="s">
        <v>374</v>
      </c>
      <c r="D4091" s="8">
        <v>36406856304</v>
      </c>
      <c r="E4091">
        <f t="shared" si="1595"/>
        <v>507</v>
      </c>
      <c r="F4091" t="s">
        <v>543</v>
      </c>
      <c r="G4091">
        <f t="shared" si="1596"/>
        <v>0.2</v>
      </c>
      <c r="H4091" s="1" t="s">
        <v>548</v>
      </c>
      <c r="I4091">
        <v>1</v>
      </c>
      <c r="J4091">
        <v>20</v>
      </c>
      <c r="K4091">
        <v>311</v>
      </c>
      <c r="L4091" s="1" t="str">
        <f>Sheet1!L4091</f>
        <v>[{"bid":15025,"type":5,"num":18},{"bid":16003,"type":6,"num":147},{"bid":14001,"type":4,"num":186000}]</v>
      </c>
    </row>
    <row r="4092" spans="1:12" x14ac:dyDescent="0.2">
      <c r="A4092">
        <f t="shared" si="1597"/>
        <v>964374</v>
      </c>
      <c r="B4092">
        <f t="shared" si="1598"/>
        <v>964375</v>
      </c>
      <c r="C4092" t="s">
        <v>375</v>
      </c>
      <c r="D4092" s="8">
        <v>37940878080.000008</v>
      </c>
      <c r="E4092">
        <f t="shared" si="1595"/>
        <v>508</v>
      </c>
      <c r="F4092" t="s">
        <v>544</v>
      </c>
      <c r="G4092">
        <f t="shared" si="1596"/>
        <v>0.2</v>
      </c>
      <c r="H4092" s="1" t="s">
        <v>548</v>
      </c>
      <c r="I4092">
        <v>1</v>
      </c>
      <c r="J4092">
        <v>20</v>
      </c>
      <c r="K4092">
        <v>312</v>
      </c>
      <c r="L4092" s="1" t="str">
        <f>Sheet1!L4092</f>
        <v>[{"bid":15025,"type":5,"num":18},{"bid":16003,"type":6,"num":147},{"bid":14001,"type":4,"num":186500}]</v>
      </c>
    </row>
    <row r="4093" spans="1:12" x14ac:dyDescent="0.2">
      <c r="A4093">
        <f t="shared" si="1597"/>
        <v>964375</v>
      </c>
      <c r="B4093">
        <f t="shared" si="1598"/>
        <v>964376</v>
      </c>
      <c r="C4093" t="s">
        <v>376</v>
      </c>
      <c r="D4093" s="8">
        <v>39622774048</v>
      </c>
      <c r="E4093">
        <f t="shared" si="1595"/>
        <v>510</v>
      </c>
      <c r="F4093" t="s">
        <v>544</v>
      </c>
      <c r="G4093">
        <f t="shared" si="1596"/>
        <v>0.2</v>
      </c>
      <c r="H4093" s="1" t="s">
        <v>548</v>
      </c>
      <c r="I4093">
        <v>1</v>
      </c>
      <c r="J4093">
        <v>20</v>
      </c>
      <c r="K4093">
        <v>313</v>
      </c>
      <c r="L4093" s="1" t="str">
        <f>Sheet1!L4093</f>
        <v>[{"bid":15025,"type":5,"num":18},{"bid":16003,"type":6,"num":147},{"bid":14001,"type":4,"num":187000}]</v>
      </c>
    </row>
    <row r="4094" spans="1:12" x14ac:dyDescent="0.2">
      <c r="A4094">
        <f t="shared" si="1597"/>
        <v>964376</v>
      </c>
      <c r="B4094">
        <f t="shared" si="1598"/>
        <v>964377</v>
      </c>
      <c r="C4094" t="s">
        <v>377</v>
      </c>
      <c r="D4094" s="8">
        <v>41341652016.000008</v>
      </c>
      <c r="E4094">
        <f t="shared" si="1595"/>
        <v>511</v>
      </c>
      <c r="F4094" t="s">
        <v>543</v>
      </c>
      <c r="G4094">
        <f t="shared" si="1596"/>
        <v>0.2</v>
      </c>
      <c r="H4094" s="1" t="s">
        <v>548</v>
      </c>
      <c r="I4094">
        <v>1</v>
      </c>
      <c r="J4094">
        <v>20</v>
      </c>
      <c r="K4094">
        <v>314</v>
      </c>
      <c r="L4094" s="1" t="str">
        <f>Sheet1!L4094</f>
        <v>[{"bid":15025,"type":5,"num":18},{"bid":16003,"type":6,"num":149},{"bid":14001,"type":4,"num":187500}]</v>
      </c>
    </row>
    <row r="4095" spans="1:12" x14ac:dyDescent="0.2">
      <c r="A4095">
        <f t="shared" si="1597"/>
        <v>964377</v>
      </c>
      <c r="B4095">
        <f t="shared" si="1598"/>
        <v>964378</v>
      </c>
      <c r="C4095" t="s">
        <v>378</v>
      </c>
      <c r="D4095" s="8">
        <v>43097958144.000008</v>
      </c>
      <c r="E4095">
        <f t="shared" ref="E4095:E4158" si="1599">E1663</f>
        <v>513</v>
      </c>
      <c r="F4095" t="s">
        <v>544</v>
      </c>
      <c r="G4095">
        <f t="shared" si="1596"/>
        <v>0.2</v>
      </c>
      <c r="H4095" s="1" t="s">
        <v>548</v>
      </c>
      <c r="I4095">
        <v>1</v>
      </c>
      <c r="J4095">
        <v>20</v>
      </c>
      <c r="K4095">
        <v>315</v>
      </c>
      <c r="L4095" s="1" t="str">
        <f>Sheet1!L4095</f>
        <v>[{"bid":15025,"type":5,"num":18},{"bid":16003,"type":6,"num":149},{"bid":14001,"type":4,"num":188000}]</v>
      </c>
    </row>
    <row r="4096" spans="1:12" x14ac:dyDescent="0.2">
      <c r="A4096">
        <f t="shared" si="1597"/>
        <v>964378</v>
      </c>
      <c r="B4096">
        <f t="shared" si="1598"/>
        <v>964379</v>
      </c>
      <c r="C4096" t="s">
        <v>24</v>
      </c>
      <c r="D4096" s="8">
        <v>44892140992.000008</v>
      </c>
      <c r="E4096">
        <f t="shared" si="1599"/>
        <v>515</v>
      </c>
      <c r="F4096" t="s">
        <v>547</v>
      </c>
      <c r="G4096">
        <f t="shared" si="1596"/>
        <v>0.4</v>
      </c>
      <c r="H4096" s="1" t="s">
        <v>548</v>
      </c>
      <c r="I4096">
        <v>2</v>
      </c>
      <c r="J4096">
        <v>40</v>
      </c>
      <c r="K4096">
        <v>315</v>
      </c>
      <c r="L4096" s="1" t="str">
        <f>Sheet1!L4096</f>
        <v>[{"bid":15025,"type":5,"num":18},{"bid":16003,"type":6,"num":149},{"bid":14001,"type":4,"num":188500}]</v>
      </c>
    </row>
    <row r="4097" spans="1:12" x14ac:dyDescent="0.2">
      <c r="A4097">
        <f t="shared" si="1597"/>
        <v>964379</v>
      </c>
      <c r="B4097">
        <f t="shared" si="1598"/>
        <v>964380</v>
      </c>
      <c r="C4097" t="s">
        <v>379</v>
      </c>
      <c r="D4097" s="8">
        <v>46724651520</v>
      </c>
      <c r="E4097">
        <f t="shared" si="1599"/>
        <v>517</v>
      </c>
      <c r="F4097" t="s">
        <v>543</v>
      </c>
      <c r="G4097">
        <f t="shared" si="1596"/>
        <v>0.2</v>
      </c>
      <c r="H4097" s="1" t="s">
        <v>548</v>
      </c>
      <c r="I4097">
        <v>1</v>
      </c>
      <c r="J4097">
        <v>20</v>
      </c>
      <c r="K4097">
        <v>316</v>
      </c>
      <c r="L4097" s="1" t="str">
        <f>Sheet1!L4097</f>
        <v>[{"bid":15025,"type":5,"num":18},{"bid":16003,"type":6,"num":149},{"bid":14001,"type":4,"num":189000}]</v>
      </c>
    </row>
    <row r="4098" spans="1:12" x14ac:dyDescent="0.2">
      <c r="A4098">
        <f t="shared" si="1597"/>
        <v>964380</v>
      </c>
      <c r="B4098">
        <f t="shared" si="1598"/>
        <v>964381</v>
      </c>
      <c r="C4098" t="s">
        <v>380</v>
      </c>
      <c r="D4098" s="8">
        <v>48595943088.000008</v>
      </c>
      <c r="E4098">
        <f t="shared" si="1599"/>
        <v>519</v>
      </c>
      <c r="F4098" t="s">
        <v>544</v>
      </c>
      <c r="G4098">
        <f t="shared" si="1596"/>
        <v>0.2</v>
      </c>
      <c r="H4098" s="1" t="s">
        <v>548</v>
      </c>
      <c r="I4098">
        <v>1</v>
      </c>
      <c r="J4098">
        <v>20</v>
      </c>
      <c r="K4098">
        <v>317</v>
      </c>
      <c r="L4098" s="1" t="str">
        <f>Sheet1!L4098</f>
        <v>[{"bid":15025,"type":5,"num":18},{"bid":16003,"type":6,"num":149},{"bid":14001,"type":4,"num":189500}]</v>
      </c>
    </row>
    <row r="4099" spans="1:12" x14ac:dyDescent="0.2">
      <c r="A4099">
        <f t="shared" si="1597"/>
        <v>964381</v>
      </c>
      <c r="B4099">
        <f t="shared" si="1598"/>
        <v>964382</v>
      </c>
      <c r="C4099" t="s">
        <v>381</v>
      </c>
      <c r="D4099" s="8">
        <v>50506471456</v>
      </c>
      <c r="E4099">
        <f t="shared" si="1599"/>
        <v>521</v>
      </c>
      <c r="F4099" t="s">
        <v>544</v>
      </c>
      <c r="G4099">
        <f t="shared" si="1596"/>
        <v>0.2</v>
      </c>
      <c r="H4099" s="1" t="s">
        <v>548</v>
      </c>
      <c r="I4099">
        <v>1</v>
      </c>
      <c r="J4099">
        <v>20</v>
      </c>
      <c r="K4099">
        <v>318</v>
      </c>
      <c r="L4099" s="1" t="str">
        <f>Sheet1!L4099</f>
        <v>[{"bid":15025,"type":5,"num":19},{"bid":16003,"type":6,"num":151},{"bid":14001,"type":4,"num":190000}]</v>
      </c>
    </row>
    <row r="4100" spans="1:12" x14ac:dyDescent="0.2">
      <c r="A4100">
        <f t="shared" si="1597"/>
        <v>964382</v>
      </c>
      <c r="B4100">
        <f t="shared" si="1598"/>
        <v>964383</v>
      </c>
      <c r="C4100" t="s">
        <v>382</v>
      </c>
      <c r="D4100" s="8">
        <v>52456694784.000008</v>
      </c>
      <c r="E4100">
        <f t="shared" si="1599"/>
        <v>523</v>
      </c>
      <c r="F4100" t="s">
        <v>543</v>
      </c>
      <c r="G4100">
        <f t="shared" si="1596"/>
        <v>0.2</v>
      </c>
      <c r="H4100" s="1" t="s">
        <v>548</v>
      </c>
      <c r="I4100">
        <v>1</v>
      </c>
      <c r="J4100">
        <v>20</v>
      </c>
      <c r="K4100">
        <v>319</v>
      </c>
      <c r="L4100" s="1" t="str">
        <f>Sheet1!L4100</f>
        <v>[{"bid":15025,"type":5,"num":19},{"bid":16003,"type":6,"num":151},{"bid":14001,"type":4,"num":190500}]</v>
      </c>
    </row>
    <row r="4101" spans="1:12" x14ac:dyDescent="0.2">
      <c r="A4101">
        <f t="shared" si="1597"/>
        <v>964383</v>
      </c>
      <c r="B4101">
        <f t="shared" si="1598"/>
        <v>964384</v>
      </c>
      <c r="C4101" t="s">
        <v>383</v>
      </c>
      <c r="D4101" s="8">
        <v>54574883664</v>
      </c>
      <c r="E4101">
        <f t="shared" si="1599"/>
        <v>525</v>
      </c>
      <c r="F4101" t="s">
        <v>544</v>
      </c>
      <c r="G4101">
        <f t="shared" si="1596"/>
        <v>0.2</v>
      </c>
      <c r="H4101" s="1" t="s">
        <v>548</v>
      </c>
      <c r="I4101">
        <v>1</v>
      </c>
      <c r="J4101">
        <v>20</v>
      </c>
      <c r="K4101">
        <v>320</v>
      </c>
      <c r="L4101" s="1" t="str">
        <f>Sheet1!L4101</f>
        <v>[{"bid":15025,"type":5,"num":19},{"bid":16003,"type":6,"num":151},{"bid":14001,"type":4,"num":191000}]</v>
      </c>
    </row>
    <row r="4102" spans="1:12" x14ac:dyDescent="0.2">
      <c r="A4102">
        <f t="shared" si="1597"/>
        <v>964384</v>
      </c>
      <c r="B4102">
        <f t="shared" si="1598"/>
        <v>964385</v>
      </c>
      <c r="C4102" t="s">
        <v>24</v>
      </c>
      <c r="D4102" s="8">
        <v>56737144680.000008</v>
      </c>
      <c r="E4102">
        <f t="shared" si="1599"/>
        <v>526</v>
      </c>
      <c r="F4102" t="s">
        <v>547</v>
      </c>
      <c r="G4102">
        <f t="shared" si="1596"/>
        <v>0.4</v>
      </c>
      <c r="H4102" s="1" t="s">
        <v>548</v>
      </c>
      <c r="I4102">
        <v>2</v>
      </c>
      <c r="J4102">
        <v>40</v>
      </c>
      <c r="K4102">
        <v>320</v>
      </c>
      <c r="L4102" s="1" t="str">
        <f>Sheet1!L4102</f>
        <v>[{"bid":15025,"type":5,"num":19},{"bid":16003,"type":6,"num":151},{"bid":14001,"type":4,"num":191500}]</v>
      </c>
    </row>
    <row r="4103" spans="1:12" x14ac:dyDescent="0.2">
      <c r="A4103">
        <f t="shared" si="1597"/>
        <v>964385</v>
      </c>
      <c r="B4103">
        <f t="shared" si="1598"/>
        <v>964386</v>
      </c>
      <c r="C4103" t="s">
        <v>384</v>
      </c>
      <c r="D4103" s="8">
        <v>58943987232.000008</v>
      </c>
      <c r="E4103">
        <f t="shared" si="1599"/>
        <v>528</v>
      </c>
      <c r="F4103" t="s">
        <v>543</v>
      </c>
      <c r="G4103">
        <f t="shared" si="1596"/>
        <v>0.2</v>
      </c>
      <c r="H4103" s="1" t="s">
        <v>548</v>
      </c>
      <c r="I4103">
        <v>1</v>
      </c>
      <c r="J4103">
        <v>20</v>
      </c>
      <c r="K4103">
        <v>321</v>
      </c>
      <c r="L4103" s="1" t="str">
        <f>Sheet1!L4103</f>
        <v>[{"bid":15025,"type":5,"num":19},{"bid":16003,"type":6,"num":151},{"bid":14001,"type":4,"num":192000}]</v>
      </c>
    </row>
    <row r="4104" spans="1:12" x14ac:dyDescent="0.2">
      <c r="A4104">
        <f t="shared" si="1597"/>
        <v>964386</v>
      </c>
      <c r="B4104">
        <f t="shared" si="1598"/>
        <v>964387</v>
      </c>
      <c r="C4104" t="s">
        <v>385</v>
      </c>
      <c r="D4104" s="8">
        <v>61195923360.000008</v>
      </c>
      <c r="E4104">
        <f t="shared" si="1599"/>
        <v>530</v>
      </c>
      <c r="F4104" t="s">
        <v>544</v>
      </c>
      <c r="G4104">
        <f t="shared" ref="G4104:G4167" si="1600">IF(F4104="[[90052,20]]",0.4,0.2)</f>
        <v>0.2</v>
      </c>
      <c r="H4104" s="1" t="s">
        <v>548</v>
      </c>
      <c r="I4104">
        <v>1</v>
      </c>
      <c r="J4104">
        <v>20</v>
      </c>
      <c r="K4104">
        <v>322</v>
      </c>
      <c r="L4104" s="1" t="str">
        <f>Sheet1!L4104</f>
        <v>[{"bid":15025,"type":5,"num":19},{"bid":16003,"type":6,"num":153},{"bid":14001,"type":4,"num":192500}]</v>
      </c>
    </row>
    <row r="4105" spans="1:12" x14ac:dyDescent="0.2">
      <c r="A4105">
        <f t="shared" ref="A4105:A4168" si="1601">B4104</f>
        <v>964387</v>
      </c>
      <c r="B4105">
        <f t="shared" ref="B4105:B4168" si="1602">A4105+1</f>
        <v>964388</v>
      </c>
      <c r="C4105" t="s">
        <v>386</v>
      </c>
      <c r="D4105" s="8">
        <v>63493467744.000008</v>
      </c>
      <c r="E4105">
        <f t="shared" si="1599"/>
        <v>531</v>
      </c>
      <c r="F4105" t="s">
        <v>544</v>
      </c>
      <c r="G4105">
        <f t="shared" si="1600"/>
        <v>0.2</v>
      </c>
      <c r="H4105" s="1" t="s">
        <v>548</v>
      </c>
      <c r="I4105">
        <v>1</v>
      </c>
      <c r="J4105">
        <v>20</v>
      </c>
      <c r="K4105">
        <v>323</v>
      </c>
      <c r="L4105" s="1" t="str">
        <f>Sheet1!L4105</f>
        <v>[{"bid":15025,"type":5,"num":19},{"bid":16003,"type":6,"num":153},{"bid":14001,"type":4,"num":193000}]</v>
      </c>
    </row>
    <row r="4106" spans="1:12" x14ac:dyDescent="0.2">
      <c r="A4106">
        <f t="shared" si="1601"/>
        <v>964388</v>
      </c>
      <c r="B4106">
        <f t="shared" si="1602"/>
        <v>964389</v>
      </c>
      <c r="C4106" t="s">
        <v>387</v>
      </c>
      <c r="D4106" s="8">
        <v>65837137704.000023</v>
      </c>
      <c r="E4106">
        <f t="shared" si="1599"/>
        <v>532</v>
      </c>
      <c r="F4106" t="s">
        <v>543</v>
      </c>
      <c r="G4106">
        <f t="shared" si="1600"/>
        <v>0.2</v>
      </c>
      <c r="H4106" s="1" t="s">
        <v>548</v>
      </c>
      <c r="I4106">
        <v>1</v>
      </c>
      <c r="J4106">
        <v>20</v>
      </c>
      <c r="K4106">
        <v>324</v>
      </c>
      <c r="L4106" s="1" t="str">
        <f>Sheet1!L4106</f>
        <v>[{"bid":15025,"type":5,"num":19},{"bid":16003,"type":6,"num":153},{"bid":14001,"type":4,"num":193500}]</v>
      </c>
    </row>
    <row r="4107" spans="1:12" x14ac:dyDescent="0.2">
      <c r="A4107">
        <f t="shared" si="1601"/>
        <v>964389</v>
      </c>
      <c r="B4107">
        <f t="shared" si="1602"/>
        <v>964390</v>
      </c>
      <c r="C4107" t="s">
        <v>388</v>
      </c>
      <c r="D4107" s="8">
        <v>68227453200.000015</v>
      </c>
      <c r="E4107">
        <f t="shared" si="1599"/>
        <v>534</v>
      </c>
      <c r="F4107" t="s">
        <v>544</v>
      </c>
      <c r="G4107">
        <f t="shared" si="1600"/>
        <v>0.2</v>
      </c>
      <c r="H4107" s="1" t="s">
        <v>548</v>
      </c>
      <c r="I4107">
        <v>1</v>
      </c>
      <c r="J4107">
        <v>20</v>
      </c>
      <c r="K4107">
        <v>325</v>
      </c>
      <c r="L4107" s="1" t="str">
        <f>Sheet1!L4107</f>
        <v>[{"bid":15025,"type":5,"num":19},{"bid":16003,"type":6,"num":153},{"bid":14001,"type":4,"num":194000}]</v>
      </c>
    </row>
    <row r="4108" spans="1:12" x14ac:dyDescent="0.2">
      <c r="A4108">
        <f t="shared" si="1601"/>
        <v>964390</v>
      </c>
      <c r="B4108">
        <f t="shared" si="1602"/>
        <v>964391</v>
      </c>
      <c r="C4108" t="s">
        <v>24</v>
      </c>
      <c r="D4108" s="8">
        <v>70664936832</v>
      </c>
      <c r="E4108">
        <f t="shared" si="1599"/>
        <v>535</v>
      </c>
      <c r="F4108" t="s">
        <v>547</v>
      </c>
      <c r="G4108">
        <f t="shared" si="1600"/>
        <v>0.4</v>
      </c>
      <c r="H4108" s="1" t="s">
        <v>548</v>
      </c>
      <c r="I4108">
        <v>2</v>
      </c>
      <c r="J4108">
        <v>40</v>
      </c>
      <c r="K4108">
        <v>325</v>
      </c>
      <c r="L4108" s="1" t="str">
        <f>Sheet1!L4108</f>
        <v>[{"bid":15025,"type":5,"num":19},{"bid":16003,"type":6,"num":153},{"bid":14001,"type":4,"num":194500}]</v>
      </c>
    </row>
    <row r="4109" spans="1:12" x14ac:dyDescent="0.2">
      <c r="A4109">
        <f t="shared" si="1601"/>
        <v>964391</v>
      </c>
      <c r="B4109">
        <f t="shared" si="1602"/>
        <v>964392</v>
      </c>
      <c r="C4109" t="s">
        <v>389</v>
      </c>
      <c r="D4109" s="8">
        <v>73292152896.000015</v>
      </c>
      <c r="E4109">
        <f t="shared" si="1599"/>
        <v>537</v>
      </c>
      <c r="F4109" t="s">
        <v>543</v>
      </c>
      <c r="G4109">
        <f t="shared" si="1600"/>
        <v>0.2</v>
      </c>
      <c r="H4109" s="1" t="s">
        <v>548</v>
      </c>
      <c r="I4109">
        <v>1</v>
      </c>
      <c r="J4109">
        <v>20</v>
      </c>
      <c r="K4109">
        <v>326</v>
      </c>
      <c r="L4109" s="1" t="str">
        <f>Sheet1!L4109</f>
        <v>[{"bid":15025,"type":5,"num":19},{"bid":16003,"type":6,"num":155},{"bid":14001,"type":4,"num":195000}]</v>
      </c>
    </row>
    <row r="4110" spans="1:12" x14ac:dyDescent="0.2">
      <c r="A4110">
        <f t="shared" si="1601"/>
        <v>964392</v>
      </c>
      <c r="B4110">
        <f t="shared" si="1602"/>
        <v>964393</v>
      </c>
      <c r="C4110" t="s">
        <v>390</v>
      </c>
      <c r="D4110" s="8">
        <v>75971282112.000015</v>
      </c>
      <c r="E4110">
        <f t="shared" si="1599"/>
        <v>539</v>
      </c>
      <c r="F4110" t="s">
        <v>544</v>
      </c>
      <c r="G4110">
        <f t="shared" si="1600"/>
        <v>0.2</v>
      </c>
      <c r="H4110" s="1" t="s">
        <v>548</v>
      </c>
      <c r="I4110">
        <v>1</v>
      </c>
      <c r="J4110">
        <v>20</v>
      </c>
      <c r="K4110">
        <v>327</v>
      </c>
      <c r="L4110" s="1" t="str">
        <f>Sheet1!L4110</f>
        <v>[{"bid":15025,"type":5,"num":19},{"bid":16003,"type":6,"num":155},{"bid":14001,"type":4,"num":195500}]</v>
      </c>
    </row>
    <row r="4111" spans="1:12" x14ac:dyDescent="0.2">
      <c r="A4111">
        <f t="shared" si="1601"/>
        <v>964393</v>
      </c>
      <c r="B4111">
        <f t="shared" si="1602"/>
        <v>964394</v>
      </c>
      <c r="C4111" t="s">
        <v>391</v>
      </c>
      <c r="D4111" s="8">
        <v>78702900480.000015</v>
      </c>
      <c r="E4111">
        <f t="shared" si="1599"/>
        <v>541</v>
      </c>
      <c r="F4111" t="s">
        <v>544</v>
      </c>
      <c r="G4111">
        <f t="shared" si="1600"/>
        <v>0.2</v>
      </c>
      <c r="H4111" s="1" t="s">
        <v>548</v>
      </c>
      <c r="I4111">
        <v>1</v>
      </c>
      <c r="J4111">
        <v>20</v>
      </c>
      <c r="K4111">
        <v>328</v>
      </c>
      <c r="L4111" s="1" t="str">
        <f>Sheet1!L4111</f>
        <v>[{"bid":15025,"type":5,"num":19},{"bid":16003,"type":6,"num":155},{"bid":14001,"type":4,"num":196000}]</v>
      </c>
    </row>
    <row r="4112" spans="1:12" x14ac:dyDescent="0.2">
      <c r="A4112">
        <f t="shared" si="1601"/>
        <v>964394</v>
      </c>
      <c r="B4112">
        <f t="shared" si="1602"/>
        <v>964395</v>
      </c>
      <c r="C4112" t="s">
        <v>392</v>
      </c>
      <c r="D4112" s="8">
        <v>81487586880.000015</v>
      </c>
      <c r="E4112">
        <f t="shared" si="1599"/>
        <v>542</v>
      </c>
      <c r="F4112" t="s">
        <v>543</v>
      </c>
      <c r="G4112">
        <f t="shared" si="1600"/>
        <v>0.2</v>
      </c>
      <c r="H4112" s="1" t="s">
        <v>548</v>
      </c>
      <c r="I4112">
        <v>1</v>
      </c>
      <c r="J4112">
        <v>20</v>
      </c>
      <c r="K4112">
        <v>329</v>
      </c>
      <c r="L4112" s="1" t="str">
        <f>Sheet1!L4112</f>
        <v>[{"bid":15025,"type":5,"num":19},{"bid":16003,"type":6,"num":155},{"bid":14001,"type":4,"num":196500}]</v>
      </c>
    </row>
    <row r="4113" spans="1:12" x14ac:dyDescent="0.2">
      <c r="A4113">
        <f t="shared" si="1601"/>
        <v>964395</v>
      </c>
      <c r="B4113">
        <f t="shared" si="1602"/>
        <v>964396</v>
      </c>
      <c r="C4113" t="s">
        <v>393</v>
      </c>
      <c r="D4113" s="8">
        <v>84325923072.000015</v>
      </c>
      <c r="E4113">
        <f t="shared" si="1599"/>
        <v>544</v>
      </c>
      <c r="F4113" t="s">
        <v>544</v>
      </c>
      <c r="G4113">
        <f t="shared" si="1600"/>
        <v>0.2</v>
      </c>
      <c r="H4113" s="1" t="s">
        <v>548</v>
      </c>
      <c r="I4113">
        <v>1</v>
      </c>
      <c r="J4113">
        <v>20</v>
      </c>
      <c r="K4113">
        <v>330</v>
      </c>
      <c r="L4113" s="1" t="str">
        <f>Sheet1!L4113</f>
        <v>[{"bid":15025,"type":5,"num":19},{"bid":16003,"type":6,"num":155},{"bid":14001,"type":4,"num":197000}]</v>
      </c>
    </row>
    <row r="4114" spans="1:12" x14ac:dyDescent="0.2">
      <c r="A4114">
        <f t="shared" si="1601"/>
        <v>964396</v>
      </c>
      <c r="B4114">
        <f t="shared" si="1602"/>
        <v>964397</v>
      </c>
      <c r="C4114" t="s">
        <v>24</v>
      </c>
      <c r="D4114" s="8">
        <v>87218493696.000015</v>
      </c>
      <c r="E4114">
        <f t="shared" si="1599"/>
        <v>546</v>
      </c>
      <c r="F4114" t="s">
        <v>547</v>
      </c>
      <c r="G4114">
        <f t="shared" si="1600"/>
        <v>0.4</v>
      </c>
      <c r="H4114" s="1" t="s">
        <v>548</v>
      </c>
      <c r="I4114">
        <v>2</v>
      </c>
      <c r="J4114">
        <v>40</v>
      </c>
      <c r="K4114">
        <v>330</v>
      </c>
      <c r="L4114" s="1" t="str">
        <f>Sheet1!L4114</f>
        <v>[{"bid":15025,"type":5,"num":19},{"bid":16003,"type":6,"num":157},{"bid":14001,"type":4,"num":197500}]</v>
      </c>
    </row>
    <row r="4115" spans="1:12" x14ac:dyDescent="0.2">
      <c r="A4115">
        <f t="shared" si="1601"/>
        <v>964397</v>
      </c>
      <c r="B4115">
        <f t="shared" si="1602"/>
        <v>964398</v>
      </c>
      <c r="C4115" t="s">
        <v>394</v>
      </c>
      <c r="D4115" s="8">
        <v>90165886272.000031</v>
      </c>
      <c r="E4115">
        <f t="shared" si="1599"/>
        <v>548</v>
      </c>
      <c r="F4115" t="s">
        <v>543</v>
      </c>
      <c r="G4115">
        <f t="shared" si="1600"/>
        <v>0.2</v>
      </c>
      <c r="H4115" s="1" t="s">
        <v>548</v>
      </c>
      <c r="I4115">
        <v>1</v>
      </c>
      <c r="J4115">
        <v>20</v>
      </c>
      <c r="K4115">
        <v>331</v>
      </c>
      <c r="L4115" s="1" t="str">
        <f>Sheet1!L4115</f>
        <v>[{"bid":15025,"type":5,"num":19},{"bid":16003,"type":6,"num":157},{"bid":14001,"type":4,"num":198000}]</v>
      </c>
    </row>
    <row r="4116" spans="1:12" x14ac:dyDescent="0.2">
      <c r="A4116">
        <f t="shared" si="1601"/>
        <v>964398</v>
      </c>
      <c r="B4116">
        <f t="shared" si="1602"/>
        <v>964399</v>
      </c>
      <c r="C4116" t="s">
        <v>395</v>
      </c>
      <c r="D4116" s="8">
        <v>93168691200.000015</v>
      </c>
      <c r="E4116">
        <f t="shared" si="1599"/>
        <v>550</v>
      </c>
      <c r="F4116" t="s">
        <v>544</v>
      </c>
      <c r="G4116">
        <f t="shared" si="1600"/>
        <v>0.2</v>
      </c>
      <c r="H4116" s="1" t="s">
        <v>548</v>
      </c>
      <c r="I4116">
        <v>1</v>
      </c>
      <c r="J4116">
        <v>20</v>
      </c>
      <c r="K4116">
        <v>332</v>
      </c>
      <c r="L4116" s="1" t="str">
        <f>Sheet1!L4116</f>
        <v>[{"bid":15025,"type":5,"num":19},{"bid":16003,"type":6,"num":157},{"bid":14001,"type":4,"num":198500}]</v>
      </c>
    </row>
    <row r="4117" spans="1:12" x14ac:dyDescent="0.2">
      <c r="A4117">
        <f t="shared" si="1601"/>
        <v>964399</v>
      </c>
      <c r="B4117">
        <f t="shared" si="1602"/>
        <v>964400</v>
      </c>
      <c r="C4117" t="s">
        <v>396</v>
      </c>
      <c r="D4117" s="8">
        <v>96384736240.000031</v>
      </c>
      <c r="E4117">
        <f t="shared" si="1599"/>
        <v>552</v>
      </c>
      <c r="F4117" t="s">
        <v>544</v>
      </c>
      <c r="G4117">
        <f t="shared" si="1600"/>
        <v>0.2</v>
      </c>
      <c r="H4117" s="1" t="s">
        <v>548</v>
      </c>
      <c r="I4117">
        <v>1</v>
      </c>
      <c r="J4117">
        <v>20</v>
      </c>
      <c r="K4117">
        <v>333</v>
      </c>
      <c r="L4117" s="1" t="str">
        <f>Sheet1!L4117</f>
        <v>[{"bid":15025,"type":5,"num":19},{"bid":16003,"type":6,"num":157},{"bid":14001,"type":4,"num":199000}]</v>
      </c>
    </row>
    <row r="4118" spans="1:12" x14ac:dyDescent="0.2">
      <c r="A4118">
        <f t="shared" si="1601"/>
        <v>964400</v>
      </c>
      <c r="B4118">
        <f t="shared" si="1602"/>
        <v>964401</v>
      </c>
      <c r="C4118" t="s">
        <v>397</v>
      </c>
      <c r="D4118" s="8">
        <v>99661320888.000015</v>
      </c>
      <c r="E4118">
        <f t="shared" si="1599"/>
        <v>553</v>
      </c>
      <c r="F4118" t="s">
        <v>543</v>
      </c>
      <c r="G4118">
        <f t="shared" si="1600"/>
        <v>0.2</v>
      </c>
      <c r="H4118" s="1" t="s">
        <v>548</v>
      </c>
      <c r="I4118">
        <v>1</v>
      </c>
      <c r="J4118">
        <v>20</v>
      </c>
      <c r="K4118">
        <v>334</v>
      </c>
      <c r="L4118" s="1" t="str">
        <f>Sheet1!L4118</f>
        <v>[{"bid":15025,"type":5,"num":19},{"bid":16003,"type":6,"num":157},{"bid":14001,"type":4,"num":199500}]</v>
      </c>
    </row>
    <row r="4119" spans="1:12" x14ac:dyDescent="0.2">
      <c r="A4119">
        <f t="shared" si="1601"/>
        <v>964401</v>
      </c>
      <c r="B4119">
        <f t="shared" si="1602"/>
        <v>964402</v>
      </c>
      <c r="C4119" t="s">
        <v>398</v>
      </c>
      <c r="D4119" s="8">
        <v>102999091104.00003</v>
      </c>
      <c r="E4119">
        <f t="shared" si="1599"/>
        <v>554</v>
      </c>
      <c r="F4119" t="s">
        <v>544</v>
      </c>
      <c r="G4119">
        <f t="shared" si="1600"/>
        <v>0.2</v>
      </c>
      <c r="H4119" s="1" t="s">
        <v>548</v>
      </c>
      <c r="I4119">
        <v>1</v>
      </c>
      <c r="J4119">
        <v>20</v>
      </c>
      <c r="K4119">
        <v>335</v>
      </c>
      <c r="L4119" s="1" t="str">
        <f>Sheet1!L4119</f>
        <v>[{"bid":15025,"type":5,"num":20},{"bid":16003,"type":6,"num":159},{"bid":14001,"type":4,"num":200000}]</v>
      </c>
    </row>
    <row r="4120" spans="1:12" x14ac:dyDescent="0.2">
      <c r="A4120">
        <f t="shared" si="1601"/>
        <v>964402</v>
      </c>
      <c r="B4120">
        <f t="shared" si="1602"/>
        <v>964403</v>
      </c>
      <c r="C4120" t="s">
        <v>24</v>
      </c>
      <c r="D4120" s="8">
        <v>106398695968.00003</v>
      </c>
      <c r="E4120">
        <f t="shared" si="1599"/>
        <v>556</v>
      </c>
      <c r="F4120" t="s">
        <v>547</v>
      </c>
      <c r="G4120">
        <f t="shared" si="1600"/>
        <v>0.4</v>
      </c>
      <c r="H4120" s="1" t="s">
        <v>548</v>
      </c>
      <c r="I4120">
        <v>2</v>
      </c>
      <c r="J4120">
        <v>40</v>
      </c>
      <c r="K4120">
        <v>335</v>
      </c>
      <c r="L4120" s="1" t="str">
        <f>Sheet1!L4120</f>
        <v>[{"bid":15025,"type":5,"num":20},{"bid":16003,"type":6,"num":159},{"bid":14001,"type":4,"num":200500}]</v>
      </c>
    </row>
    <row r="4121" spans="1:12" x14ac:dyDescent="0.2">
      <c r="A4121">
        <f t="shared" si="1601"/>
        <v>964403</v>
      </c>
      <c r="B4121">
        <f t="shared" si="1602"/>
        <v>964404</v>
      </c>
      <c r="C4121" t="s">
        <v>399</v>
      </c>
      <c r="D4121" s="8">
        <v>109860787680.00003</v>
      </c>
      <c r="E4121">
        <f t="shared" si="1599"/>
        <v>558</v>
      </c>
      <c r="F4121" t="s">
        <v>543</v>
      </c>
      <c r="G4121">
        <f t="shared" si="1600"/>
        <v>0.2</v>
      </c>
      <c r="H4121" s="1" t="s">
        <v>548</v>
      </c>
      <c r="I4121">
        <v>1</v>
      </c>
      <c r="J4121">
        <v>20</v>
      </c>
      <c r="K4121">
        <v>336</v>
      </c>
      <c r="L4121" s="1" t="str">
        <f>Sheet1!L4121</f>
        <v>[{"bid":15025,"type":5,"num":20},{"bid":16003,"type":6,"num":159},{"bid":14001,"type":4,"num":201000}]</v>
      </c>
    </row>
    <row r="4122" spans="1:12" x14ac:dyDescent="0.2">
      <c r="A4122">
        <f t="shared" si="1601"/>
        <v>964404</v>
      </c>
      <c r="B4122">
        <f t="shared" si="1602"/>
        <v>964405</v>
      </c>
      <c r="C4122" t="s">
        <v>400</v>
      </c>
      <c r="D4122" s="8">
        <v>113386021560.00002</v>
      </c>
      <c r="E4122">
        <f t="shared" si="1599"/>
        <v>560</v>
      </c>
      <c r="F4122" t="s">
        <v>544</v>
      </c>
      <c r="G4122">
        <f t="shared" si="1600"/>
        <v>0.2</v>
      </c>
      <c r="H4122" s="1" t="s">
        <v>548</v>
      </c>
      <c r="I4122">
        <v>1</v>
      </c>
      <c r="J4122">
        <v>20</v>
      </c>
      <c r="K4122">
        <v>337</v>
      </c>
      <c r="L4122" s="1" t="str">
        <f>Sheet1!L4122</f>
        <v>[{"bid":15025,"type":5,"num":20},{"bid":16003,"type":6,"num":159},{"bid":14001,"type":4,"num":201500}]</v>
      </c>
    </row>
    <row r="4123" spans="1:12" x14ac:dyDescent="0.2">
      <c r="A4123">
        <f t="shared" si="1601"/>
        <v>964405</v>
      </c>
      <c r="B4123">
        <f t="shared" si="1602"/>
        <v>964406</v>
      </c>
      <c r="C4123" t="s">
        <v>401</v>
      </c>
      <c r="D4123" s="8">
        <v>116975056048.00002</v>
      </c>
      <c r="E4123">
        <f t="shared" si="1599"/>
        <v>561</v>
      </c>
      <c r="F4123" t="s">
        <v>544</v>
      </c>
      <c r="G4123">
        <f t="shared" si="1600"/>
        <v>0.2</v>
      </c>
      <c r="H4123" s="1" t="s">
        <v>548</v>
      </c>
      <c r="I4123">
        <v>1</v>
      </c>
      <c r="J4123">
        <v>20</v>
      </c>
      <c r="K4123">
        <v>338</v>
      </c>
      <c r="L4123" s="1" t="str">
        <f>Sheet1!L4123</f>
        <v>[{"bid":15025,"type":5,"num":20},{"bid":16003,"type":6,"num":159},{"bid":14001,"type":4,"num":202000}]</v>
      </c>
    </row>
    <row r="4124" spans="1:12" x14ac:dyDescent="0.2">
      <c r="A4124">
        <f t="shared" si="1601"/>
        <v>964406</v>
      </c>
      <c r="B4124">
        <f t="shared" si="1602"/>
        <v>964407</v>
      </c>
      <c r="C4124" t="s">
        <v>402</v>
      </c>
      <c r="D4124" s="8">
        <v>120628552704.00002</v>
      </c>
      <c r="E4124">
        <f t="shared" si="1599"/>
        <v>563</v>
      </c>
      <c r="F4124" t="s">
        <v>543</v>
      </c>
      <c r="G4124">
        <f t="shared" si="1600"/>
        <v>0.2</v>
      </c>
      <c r="H4124" s="1" t="s">
        <v>548</v>
      </c>
      <c r="I4124">
        <v>1</v>
      </c>
      <c r="J4124">
        <v>20</v>
      </c>
      <c r="K4124">
        <v>339</v>
      </c>
      <c r="L4124" s="1" t="str">
        <f>Sheet1!L4124</f>
        <v>[{"bid":15025,"type":5,"num":20},{"bid":16003,"type":6,"num":161},{"bid":14001,"type":4,"num":202500}]</v>
      </c>
    </row>
    <row r="4125" spans="1:12" x14ac:dyDescent="0.2">
      <c r="A4125">
        <f t="shared" si="1601"/>
        <v>964407</v>
      </c>
      <c r="B4125">
        <f t="shared" si="1602"/>
        <v>964408</v>
      </c>
      <c r="C4125" t="s">
        <v>403</v>
      </c>
      <c r="D4125" s="8">
        <v>124520603232.00003</v>
      </c>
      <c r="E4125">
        <f t="shared" si="1599"/>
        <v>564</v>
      </c>
      <c r="F4125" t="s">
        <v>544</v>
      </c>
      <c r="G4125">
        <f t="shared" si="1600"/>
        <v>0.2</v>
      </c>
      <c r="H4125" s="1" t="s">
        <v>548</v>
      </c>
      <c r="I4125">
        <v>1</v>
      </c>
      <c r="J4125">
        <v>20</v>
      </c>
      <c r="K4125">
        <v>340</v>
      </c>
      <c r="L4125" s="1" t="str">
        <f>Sheet1!L4125</f>
        <v>[{"bid":15025,"type":5,"num":20},{"bid":16003,"type":6,"num":161},{"bid":14001,"type":4,"num":203000}]</v>
      </c>
    </row>
    <row r="4126" spans="1:12" x14ac:dyDescent="0.2">
      <c r="A4126">
        <f t="shared" si="1601"/>
        <v>964408</v>
      </c>
      <c r="B4126">
        <f t="shared" si="1602"/>
        <v>964409</v>
      </c>
      <c r="C4126" t="s">
        <v>24</v>
      </c>
      <c r="D4126" s="8">
        <v>128482639824.00002</v>
      </c>
      <c r="E4126">
        <f t="shared" si="1599"/>
        <v>565</v>
      </c>
      <c r="F4126" t="s">
        <v>547</v>
      </c>
      <c r="G4126">
        <f t="shared" si="1600"/>
        <v>0.4</v>
      </c>
      <c r="H4126" s="1" t="s">
        <v>548</v>
      </c>
      <c r="I4126">
        <v>2</v>
      </c>
      <c r="J4126">
        <v>40</v>
      </c>
      <c r="K4126">
        <v>340</v>
      </c>
      <c r="L4126" s="1" t="str">
        <f>Sheet1!L4126</f>
        <v>[{"bid":15025,"type":5,"num":20},{"bid":16003,"type":6,"num":161},{"bid":14001,"type":4,"num":203500}]</v>
      </c>
    </row>
    <row r="4127" spans="1:12" x14ac:dyDescent="0.2">
      <c r="A4127">
        <f t="shared" si="1601"/>
        <v>964409</v>
      </c>
      <c r="B4127">
        <f t="shared" si="1602"/>
        <v>964410</v>
      </c>
      <c r="C4127" t="s">
        <v>404</v>
      </c>
      <c r="D4127" s="8">
        <v>132515381760.00005</v>
      </c>
      <c r="E4127">
        <f t="shared" si="1599"/>
        <v>567</v>
      </c>
      <c r="F4127" t="s">
        <v>543</v>
      </c>
      <c r="G4127">
        <f t="shared" si="1600"/>
        <v>0.2</v>
      </c>
      <c r="H4127" s="1" t="s">
        <v>548</v>
      </c>
      <c r="I4127">
        <v>1</v>
      </c>
      <c r="J4127">
        <v>20</v>
      </c>
      <c r="K4127">
        <v>341</v>
      </c>
      <c r="L4127" s="1" t="str">
        <f>Sheet1!L4127</f>
        <v>[{"bid":15025,"type":5,"num":20},{"bid":16003,"type":6,"num":161},{"bid":14001,"type":4,"num":204000}]</v>
      </c>
    </row>
    <row r="4128" spans="1:12" x14ac:dyDescent="0.2">
      <c r="A4128">
        <f t="shared" si="1601"/>
        <v>964410</v>
      </c>
      <c r="B4128">
        <f t="shared" si="1602"/>
        <v>964411</v>
      </c>
      <c r="C4128" t="s">
        <v>405</v>
      </c>
      <c r="D4128" s="8">
        <v>136619551680.00005</v>
      </c>
      <c r="E4128">
        <f t="shared" si="1599"/>
        <v>569</v>
      </c>
      <c r="F4128" t="s">
        <v>544</v>
      </c>
      <c r="G4128">
        <f t="shared" si="1600"/>
        <v>0.2</v>
      </c>
      <c r="H4128" s="1" t="s">
        <v>548</v>
      </c>
      <c r="I4128">
        <v>1</v>
      </c>
      <c r="J4128">
        <v>20</v>
      </c>
      <c r="K4128">
        <v>342</v>
      </c>
      <c r="L4128" s="1" t="str">
        <f>Sheet1!L4128</f>
        <v>[{"bid":15025,"type":5,"num":20},{"bid":16003,"type":6,"num":161},{"bid":14001,"type":4,"num":204500}]</v>
      </c>
    </row>
    <row r="4129" spans="1:12" x14ac:dyDescent="0.2">
      <c r="A4129">
        <f t="shared" si="1601"/>
        <v>964411</v>
      </c>
      <c r="B4129">
        <f t="shared" si="1602"/>
        <v>964412</v>
      </c>
      <c r="C4129" t="s">
        <v>406</v>
      </c>
      <c r="D4129" s="8">
        <v>140795875584.00006</v>
      </c>
      <c r="E4129">
        <f t="shared" si="1599"/>
        <v>571</v>
      </c>
      <c r="F4129" t="s">
        <v>544</v>
      </c>
      <c r="G4129">
        <f t="shared" si="1600"/>
        <v>0.2</v>
      </c>
      <c r="H4129" s="1" t="s">
        <v>548</v>
      </c>
      <c r="I4129">
        <v>1</v>
      </c>
      <c r="J4129">
        <v>20</v>
      </c>
      <c r="K4129">
        <v>343</v>
      </c>
      <c r="L4129" s="1" t="str">
        <f>Sheet1!L4129</f>
        <v>[{"bid":15025,"type":5,"num":20},{"bid":16003,"type":6,"num":163},{"bid":14001,"type":4,"num":205000}]</v>
      </c>
    </row>
    <row r="4130" spans="1:12" x14ac:dyDescent="0.2">
      <c r="A4130">
        <f t="shared" si="1601"/>
        <v>964412</v>
      </c>
      <c r="B4130">
        <f t="shared" si="1602"/>
        <v>964413</v>
      </c>
      <c r="C4130" t="s">
        <v>407</v>
      </c>
      <c r="D4130" s="8">
        <v>145045082832.00006</v>
      </c>
      <c r="E4130">
        <f t="shared" si="1599"/>
        <v>572</v>
      </c>
      <c r="F4130" t="s">
        <v>543</v>
      </c>
      <c r="G4130">
        <f t="shared" si="1600"/>
        <v>0.2</v>
      </c>
      <c r="H4130" s="1" t="s">
        <v>548</v>
      </c>
      <c r="I4130">
        <v>1</v>
      </c>
      <c r="J4130">
        <v>20</v>
      </c>
      <c r="K4130">
        <v>344</v>
      </c>
      <c r="L4130" s="1" t="str">
        <f>Sheet1!L4130</f>
        <v>[{"bid":15025,"type":5,"num":20},{"bid":16003,"type":6,"num":163},{"bid":14001,"type":4,"num":205500}]</v>
      </c>
    </row>
    <row r="4131" spans="1:12" x14ac:dyDescent="0.2">
      <c r="A4131">
        <f t="shared" si="1601"/>
        <v>964413</v>
      </c>
      <c r="B4131">
        <f t="shared" si="1602"/>
        <v>964414</v>
      </c>
      <c r="C4131" t="s">
        <v>408</v>
      </c>
      <c r="D4131" s="8">
        <v>149367906144.00003</v>
      </c>
      <c r="E4131">
        <f t="shared" si="1599"/>
        <v>574</v>
      </c>
      <c r="F4131" t="s">
        <v>544</v>
      </c>
      <c r="G4131">
        <f t="shared" si="1600"/>
        <v>0.2</v>
      </c>
      <c r="H4131" s="1" t="s">
        <v>548</v>
      </c>
      <c r="I4131">
        <v>1</v>
      </c>
      <c r="J4131">
        <v>20</v>
      </c>
      <c r="K4131">
        <v>345</v>
      </c>
      <c r="L4131" s="1" t="str">
        <f>Sheet1!L4131</f>
        <v>[{"bid":15025,"type":5,"num":20},{"bid":16003,"type":6,"num":163},{"bid":14001,"type":4,"num":206000}]</v>
      </c>
    </row>
    <row r="4132" spans="1:12" x14ac:dyDescent="0.2">
      <c r="A4132">
        <f t="shared" si="1601"/>
        <v>964414</v>
      </c>
      <c r="B4132">
        <f t="shared" si="1602"/>
        <v>964415</v>
      </c>
      <c r="C4132" t="s">
        <v>24</v>
      </c>
      <c r="D4132" s="8">
        <v>153765081600.00003</v>
      </c>
      <c r="E4132">
        <f t="shared" si="1599"/>
        <v>575</v>
      </c>
      <c r="F4132" t="s">
        <v>547</v>
      </c>
      <c r="G4132">
        <f t="shared" si="1600"/>
        <v>0.4</v>
      </c>
      <c r="H4132" s="1" t="s">
        <v>548</v>
      </c>
      <c r="I4132">
        <v>2</v>
      </c>
      <c r="J4132">
        <v>40</v>
      </c>
      <c r="K4132">
        <v>345</v>
      </c>
      <c r="L4132" s="1" t="str">
        <f>Sheet1!L4132</f>
        <v>[{"bid":15025,"type":5,"num":20},{"bid":16003,"type":6,"num":163},{"bid":14001,"type":4,"num":206500}]</v>
      </c>
    </row>
    <row r="4133" spans="1:12" x14ac:dyDescent="0.2">
      <c r="A4133">
        <f t="shared" si="1601"/>
        <v>964415</v>
      </c>
      <c r="B4133">
        <f t="shared" si="1602"/>
        <v>964416</v>
      </c>
      <c r="C4133" t="s">
        <v>409</v>
      </c>
      <c r="D4133" s="8">
        <v>158427996048.00003</v>
      </c>
      <c r="E4133">
        <f t="shared" si="1599"/>
        <v>577</v>
      </c>
      <c r="F4133" t="s">
        <v>543</v>
      </c>
      <c r="G4133">
        <f t="shared" si="1600"/>
        <v>0.2</v>
      </c>
      <c r="H4133" s="1" t="s">
        <v>548</v>
      </c>
      <c r="I4133">
        <v>1</v>
      </c>
      <c r="J4133">
        <v>20</v>
      </c>
      <c r="K4133">
        <v>346</v>
      </c>
      <c r="L4133" s="1" t="str">
        <f>Sheet1!L4133</f>
        <v>[{"bid":15025,"type":5,"num":20},{"bid":16003,"type":6,"num":163},{"bid":14001,"type":4,"num":207000}]</v>
      </c>
    </row>
    <row r="4134" spans="1:12" x14ac:dyDescent="0.2">
      <c r="A4134">
        <f t="shared" si="1601"/>
        <v>964416</v>
      </c>
      <c r="B4134">
        <f t="shared" si="1602"/>
        <v>964417</v>
      </c>
      <c r="C4134" t="s">
        <v>410</v>
      </c>
      <c r="D4134" s="8">
        <v>163171197576.00003</v>
      </c>
      <c r="E4134">
        <f t="shared" si="1599"/>
        <v>578</v>
      </c>
      <c r="F4134" t="s">
        <v>544</v>
      </c>
      <c r="G4134">
        <f t="shared" si="1600"/>
        <v>0.2</v>
      </c>
      <c r="H4134" s="1" t="s">
        <v>548</v>
      </c>
      <c r="I4134">
        <v>1</v>
      </c>
      <c r="J4134">
        <v>20</v>
      </c>
      <c r="K4134">
        <v>347</v>
      </c>
      <c r="L4134" s="1" t="str">
        <f>Sheet1!L4134</f>
        <v>[{"bid":15025,"type":5,"num":20},{"bid":16003,"type":6,"num":165},{"bid":14001,"type":4,"num":207500}]</v>
      </c>
    </row>
    <row r="4135" spans="1:12" x14ac:dyDescent="0.2">
      <c r="A4135">
        <f t="shared" si="1601"/>
        <v>964417</v>
      </c>
      <c r="B4135">
        <f t="shared" si="1602"/>
        <v>964418</v>
      </c>
      <c r="C4135" t="s">
        <v>411</v>
      </c>
      <c r="D4135" s="8">
        <v>167995482144.00003</v>
      </c>
      <c r="E4135">
        <f t="shared" si="1599"/>
        <v>580</v>
      </c>
      <c r="F4135" t="s">
        <v>544</v>
      </c>
      <c r="G4135">
        <f t="shared" si="1600"/>
        <v>0.2</v>
      </c>
      <c r="H4135" s="1" t="s">
        <v>548</v>
      </c>
      <c r="I4135">
        <v>1</v>
      </c>
      <c r="J4135">
        <v>20</v>
      </c>
      <c r="K4135">
        <v>348</v>
      </c>
      <c r="L4135" s="1" t="str">
        <f>Sheet1!L4135</f>
        <v>[{"bid":15025,"type":5,"num":20},{"bid":16003,"type":6,"num":165},{"bid":14001,"type":4,"num":208000}]</v>
      </c>
    </row>
    <row r="4136" spans="1:12" x14ac:dyDescent="0.2">
      <c r="A4136">
        <f t="shared" si="1601"/>
        <v>964418</v>
      </c>
      <c r="B4136">
        <f t="shared" si="1602"/>
        <v>964419</v>
      </c>
      <c r="C4136" t="s">
        <v>412</v>
      </c>
      <c r="D4136" s="8">
        <v>172901649312.00003</v>
      </c>
      <c r="E4136">
        <f t="shared" si="1599"/>
        <v>581</v>
      </c>
      <c r="F4136" t="s">
        <v>543</v>
      </c>
      <c r="G4136">
        <f t="shared" si="1600"/>
        <v>0.2</v>
      </c>
      <c r="H4136" s="1" t="s">
        <v>548</v>
      </c>
      <c r="I4136">
        <v>1</v>
      </c>
      <c r="J4136">
        <v>20</v>
      </c>
      <c r="K4136">
        <v>349</v>
      </c>
      <c r="L4136" s="1" t="str">
        <f>Sheet1!L4136</f>
        <v>[{"bid":15025,"type":5,"num":20},{"bid":16003,"type":6,"num":165},{"bid":14001,"type":4,"num":208500}]</v>
      </c>
    </row>
    <row r="4137" spans="1:12" x14ac:dyDescent="0.2">
      <c r="A4137">
        <f t="shared" si="1601"/>
        <v>964419</v>
      </c>
      <c r="B4137">
        <f t="shared" si="1602"/>
        <v>964420</v>
      </c>
      <c r="C4137" t="s">
        <v>413</v>
      </c>
      <c r="D4137" s="8">
        <v>177890502240</v>
      </c>
      <c r="E4137">
        <f t="shared" si="1599"/>
        <v>582</v>
      </c>
      <c r="F4137" t="s">
        <v>544</v>
      </c>
      <c r="G4137">
        <f t="shared" si="1600"/>
        <v>0.2</v>
      </c>
      <c r="H4137" s="1" t="s">
        <v>548</v>
      </c>
      <c r="I4137">
        <v>1</v>
      </c>
      <c r="J4137">
        <v>20</v>
      </c>
      <c r="K4137">
        <v>350</v>
      </c>
      <c r="L4137" s="1" t="str">
        <f>Sheet1!L4137</f>
        <v>[{"bid":15025,"type":5,"num":20},{"bid":16003,"type":6,"num":165},{"bid":14001,"type":4,"num":209000}]</v>
      </c>
    </row>
    <row r="4138" spans="1:12" x14ac:dyDescent="0.2">
      <c r="A4138">
        <f t="shared" si="1601"/>
        <v>964420</v>
      </c>
      <c r="B4138">
        <f t="shared" si="1602"/>
        <v>964421</v>
      </c>
      <c r="C4138" t="s">
        <v>24</v>
      </c>
      <c r="D4138" s="8">
        <v>182962847688.00006</v>
      </c>
      <c r="E4138">
        <f t="shared" si="1599"/>
        <v>584</v>
      </c>
      <c r="F4138" t="s">
        <v>547</v>
      </c>
      <c r="G4138">
        <f t="shared" si="1600"/>
        <v>0.4</v>
      </c>
      <c r="H4138" s="1" t="s">
        <v>548</v>
      </c>
      <c r="I4138">
        <v>2</v>
      </c>
      <c r="J4138">
        <v>40</v>
      </c>
      <c r="K4138">
        <v>350</v>
      </c>
      <c r="L4138" s="1" t="str">
        <f>Sheet1!L4138</f>
        <v>[{"bid":15025,"type":5,"num":20},{"bid":16003,"type":6,"num":165},{"bid":14001,"type":4,"num":209500}]</v>
      </c>
    </row>
    <row r="4139" spans="1:12" x14ac:dyDescent="0.2">
      <c r="A4139">
        <f t="shared" si="1601"/>
        <v>964421</v>
      </c>
      <c r="B4139">
        <f t="shared" si="1602"/>
        <v>964422</v>
      </c>
      <c r="C4139" t="s">
        <v>414</v>
      </c>
      <c r="D4139" s="8">
        <v>188119496016.00006</v>
      </c>
      <c r="E4139">
        <f t="shared" si="1599"/>
        <v>585</v>
      </c>
      <c r="F4139" t="s">
        <v>543</v>
      </c>
      <c r="G4139">
        <f t="shared" si="1600"/>
        <v>0.2</v>
      </c>
      <c r="H4139" s="1" t="s">
        <v>548</v>
      </c>
      <c r="I4139">
        <v>1</v>
      </c>
      <c r="J4139">
        <v>20</v>
      </c>
      <c r="K4139">
        <v>351</v>
      </c>
      <c r="L4139" s="1" t="str">
        <f>Sheet1!L4139</f>
        <v>[{"bid":15025,"type":5,"num":21},{"bid":16003,"type":6,"num":167},{"bid":14001,"type":4,"num":210000}]</v>
      </c>
    </row>
    <row r="4140" spans="1:12" x14ac:dyDescent="0.2">
      <c r="A4140">
        <f t="shared" si="1601"/>
        <v>964422</v>
      </c>
      <c r="B4140">
        <f t="shared" si="1602"/>
        <v>964423</v>
      </c>
      <c r="C4140" t="s">
        <v>415</v>
      </c>
      <c r="D4140" s="8">
        <v>193361261184.00006</v>
      </c>
      <c r="E4140">
        <f t="shared" si="1599"/>
        <v>587</v>
      </c>
      <c r="F4140" t="s">
        <v>544</v>
      </c>
      <c r="G4140">
        <f t="shared" si="1600"/>
        <v>0.2</v>
      </c>
      <c r="H4140" s="1" t="s">
        <v>548</v>
      </c>
      <c r="I4140">
        <v>1</v>
      </c>
      <c r="J4140">
        <v>20</v>
      </c>
      <c r="K4140">
        <v>352</v>
      </c>
      <c r="L4140" s="1" t="str">
        <f>Sheet1!L4140</f>
        <v>[{"bid":15025,"type":5,"num":21},{"bid":16003,"type":6,"num":167},{"bid":14001,"type":4,"num":210500}]</v>
      </c>
    </row>
    <row r="4141" spans="1:12" x14ac:dyDescent="0.2">
      <c r="A4141">
        <f t="shared" si="1601"/>
        <v>964423</v>
      </c>
      <c r="B4141">
        <f t="shared" si="1602"/>
        <v>964424</v>
      </c>
      <c r="C4141" t="s">
        <v>416</v>
      </c>
      <c r="D4141" s="8">
        <v>198897887104.00003</v>
      </c>
      <c r="E4141">
        <f t="shared" si="1599"/>
        <v>588</v>
      </c>
      <c r="F4141" t="s">
        <v>544</v>
      </c>
      <c r="G4141">
        <f t="shared" si="1600"/>
        <v>0.2</v>
      </c>
      <c r="H4141" s="1" t="s">
        <v>548</v>
      </c>
      <c r="I4141">
        <v>1</v>
      </c>
      <c r="J4141">
        <v>20</v>
      </c>
      <c r="K4141">
        <v>353</v>
      </c>
      <c r="L4141" s="1" t="str">
        <f>Sheet1!L4141</f>
        <v>[{"bid":15025,"type":5,"num":21},{"bid":16003,"type":6,"num":167},{"bid":14001,"type":4,"num":211000}]</v>
      </c>
    </row>
    <row r="4142" spans="1:12" x14ac:dyDescent="0.2">
      <c r="A4142">
        <f t="shared" si="1601"/>
        <v>964424</v>
      </c>
      <c r="B4142">
        <f t="shared" si="1602"/>
        <v>964425</v>
      </c>
      <c r="C4142" t="s">
        <v>417</v>
      </c>
      <c r="D4142" s="8">
        <v>204525990240.00006</v>
      </c>
      <c r="E4142">
        <f t="shared" si="1599"/>
        <v>590</v>
      </c>
      <c r="F4142" t="s">
        <v>543</v>
      </c>
      <c r="G4142">
        <f t="shared" si="1600"/>
        <v>0.2</v>
      </c>
      <c r="H4142" s="1" t="s">
        <v>548</v>
      </c>
      <c r="I4142">
        <v>1</v>
      </c>
      <c r="J4142">
        <v>20</v>
      </c>
      <c r="K4142">
        <v>354</v>
      </c>
      <c r="L4142" s="1" t="str">
        <f>Sheet1!L4142</f>
        <v>[{"bid":15025,"type":5,"num":21},{"bid":16003,"type":6,"num":167},{"bid":14001,"type":4,"num":211500}]</v>
      </c>
    </row>
    <row r="4143" spans="1:12" x14ac:dyDescent="0.2">
      <c r="A4143">
        <f t="shared" si="1601"/>
        <v>964425</v>
      </c>
      <c r="B4143">
        <f t="shared" si="1602"/>
        <v>964426</v>
      </c>
      <c r="C4143" t="s">
        <v>418</v>
      </c>
      <c r="D4143" s="8">
        <v>210246446592.00003</v>
      </c>
      <c r="E4143">
        <f t="shared" si="1599"/>
        <v>591</v>
      </c>
      <c r="F4143" t="s">
        <v>544</v>
      </c>
      <c r="G4143">
        <f t="shared" si="1600"/>
        <v>0.2</v>
      </c>
      <c r="H4143" s="1" t="s">
        <v>548</v>
      </c>
      <c r="I4143">
        <v>1</v>
      </c>
      <c r="J4143">
        <v>20</v>
      </c>
      <c r="K4143">
        <v>355</v>
      </c>
      <c r="L4143" s="1" t="str">
        <f>Sheet1!L4143</f>
        <v>[{"bid":15025,"type":5,"num":21},{"bid":16003,"type":6,"num":167},{"bid":14001,"type":4,"num":212000}]</v>
      </c>
    </row>
    <row r="4144" spans="1:12" x14ac:dyDescent="0.2">
      <c r="A4144">
        <f t="shared" si="1601"/>
        <v>964426</v>
      </c>
      <c r="B4144">
        <f t="shared" si="1602"/>
        <v>964427</v>
      </c>
      <c r="C4144" t="s">
        <v>24</v>
      </c>
      <c r="D4144" s="8">
        <v>216060136000.00003</v>
      </c>
      <c r="E4144">
        <f t="shared" si="1599"/>
        <v>593</v>
      </c>
      <c r="F4144" t="s">
        <v>547</v>
      </c>
      <c r="G4144">
        <f t="shared" si="1600"/>
        <v>0.4</v>
      </c>
      <c r="H4144" s="1" t="s">
        <v>548</v>
      </c>
      <c r="I4144">
        <v>2</v>
      </c>
      <c r="J4144">
        <v>40</v>
      </c>
      <c r="K4144">
        <v>355</v>
      </c>
      <c r="L4144" s="1" t="str">
        <f>Sheet1!L4144</f>
        <v>[{"bid":15025,"type":5,"num":21},{"bid":16003,"type":6,"num":169},{"bid":14001,"type":4,"num":212500}]</v>
      </c>
    </row>
    <row r="4145" spans="1:12" x14ac:dyDescent="0.2">
      <c r="A4145">
        <f t="shared" si="1601"/>
        <v>964427</v>
      </c>
      <c r="B4145">
        <f t="shared" si="1602"/>
        <v>964428</v>
      </c>
      <c r="C4145" t="s">
        <v>419</v>
      </c>
      <c r="D4145" s="8">
        <v>221967942144</v>
      </c>
      <c r="E4145">
        <f t="shared" si="1599"/>
        <v>594</v>
      </c>
      <c r="F4145" t="s">
        <v>543</v>
      </c>
      <c r="G4145">
        <f t="shared" si="1600"/>
        <v>0.2</v>
      </c>
      <c r="H4145" s="1" t="s">
        <v>548</v>
      </c>
      <c r="I4145">
        <v>1</v>
      </c>
      <c r="J4145">
        <v>20</v>
      </c>
      <c r="K4145">
        <v>356</v>
      </c>
      <c r="L4145" s="1" t="str">
        <f>Sheet1!L4145</f>
        <v>[{"bid":15025,"type":5,"num":21},{"bid":16003,"type":6,"num":169},{"bid":14001,"type":4,"num":213000}]</v>
      </c>
    </row>
    <row r="4146" spans="1:12" x14ac:dyDescent="0.2">
      <c r="A4146">
        <f t="shared" si="1601"/>
        <v>964428</v>
      </c>
      <c r="B4146">
        <f t="shared" si="1602"/>
        <v>964429</v>
      </c>
      <c r="C4146" t="s">
        <v>420</v>
      </c>
      <c r="D4146" s="8">
        <v>227970752544.00003</v>
      </c>
      <c r="E4146">
        <f t="shared" si="1599"/>
        <v>596</v>
      </c>
      <c r="F4146" t="s">
        <v>544</v>
      </c>
      <c r="G4146">
        <f t="shared" si="1600"/>
        <v>0.2</v>
      </c>
      <c r="H4146" s="1" t="s">
        <v>548</v>
      </c>
      <c r="I4146">
        <v>1</v>
      </c>
      <c r="J4146">
        <v>20</v>
      </c>
      <c r="K4146">
        <v>357</v>
      </c>
      <c r="L4146" s="1" t="str">
        <f>Sheet1!L4146</f>
        <v>[{"bid":15025,"type":5,"num":21},{"bid":16003,"type":6,"num":169},{"bid":14001,"type":4,"num":213500}]</v>
      </c>
    </row>
    <row r="4147" spans="1:12" x14ac:dyDescent="0.2">
      <c r="A4147">
        <f t="shared" si="1601"/>
        <v>964429</v>
      </c>
      <c r="B4147">
        <f t="shared" si="1602"/>
        <v>964430</v>
      </c>
      <c r="C4147" t="s">
        <v>421</v>
      </c>
      <c r="D4147" s="8">
        <v>234069458560</v>
      </c>
      <c r="E4147">
        <f t="shared" si="1599"/>
        <v>598</v>
      </c>
      <c r="F4147" t="s">
        <v>544</v>
      </c>
      <c r="G4147">
        <f t="shared" si="1600"/>
        <v>0.2</v>
      </c>
      <c r="H4147" s="1" t="s">
        <v>548</v>
      </c>
      <c r="I4147">
        <v>1</v>
      </c>
      <c r="J4147">
        <v>20</v>
      </c>
      <c r="K4147">
        <v>358</v>
      </c>
      <c r="L4147" s="1" t="str">
        <f>Sheet1!L4147</f>
        <v>[{"bid":15025,"type":5,"num":21},{"bid":16003,"type":6,"num":169},{"bid":14001,"type":4,"num":214000}]</v>
      </c>
    </row>
    <row r="4148" spans="1:12" x14ac:dyDescent="0.2">
      <c r="A4148">
        <f t="shared" si="1601"/>
        <v>964430</v>
      </c>
      <c r="B4148">
        <f t="shared" si="1602"/>
        <v>964431</v>
      </c>
      <c r="C4148" t="s">
        <v>422</v>
      </c>
      <c r="D4148" s="8">
        <v>240264955392.00003</v>
      </c>
      <c r="E4148">
        <f t="shared" si="1599"/>
        <v>600</v>
      </c>
      <c r="F4148" t="s">
        <v>543</v>
      </c>
      <c r="G4148">
        <f t="shared" si="1600"/>
        <v>0.2</v>
      </c>
      <c r="H4148" s="1" t="s">
        <v>548</v>
      </c>
      <c r="I4148">
        <v>1</v>
      </c>
      <c r="J4148">
        <v>20</v>
      </c>
      <c r="K4148">
        <v>359</v>
      </c>
      <c r="L4148" s="1" t="str">
        <f>Sheet1!L4148</f>
        <v>[{"bid":15025,"type":5,"num":21},{"bid":16003,"type":6,"num":169},{"bid":14001,"type":4,"num":214500}]</v>
      </c>
    </row>
    <row r="4149" spans="1:12" x14ac:dyDescent="0.2">
      <c r="A4149">
        <f t="shared" si="1601"/>
        <v>964431</v>
      </c>
      <c r="B4149">
        <f t="shared" si="1602"/>
        <v>964432</v>
      </c>
      <c r="C4149" t="s">
        <v>423</v>
      </c>
      <c r="D4149" s="8">
        <v>246786436656</v>
      </c>
      <c r="E4149">
        <f t="shared" si="1599"/>
        <v>602</v>
      </c>
      <c r="F4149" t="s">
        <v>544</v>
      </c>
      <c r="G4149">
        <f t="shared" si="1600"/>
        <v>0.2</v>
      </c>
      <c r="H4149" s="1" t="s">
        <v>548</v>
      </c>
      <c r="I4149">
        <v>1</v>
      </c>
      <c r="J4149">
        <v>20</v>
      </c>
      <c r="K4149">
        <v>360</v>
      </c>
      <c r="L4149" s="1" t="str">
        <f>Sheet1!L4149</f>
        <v>[{"bid":15025,"type":5,"num":21},{"bid":16003,"type":6,"num":171},{"bid":14001,"type":4,"num":215000}]</v>
      </c>
    </row>
    <row r="4150" spans="1:12" x14ac:dyDescent="0.2">
      <c r="A4150">
        <f t="shared" si="1601"/>
        <v>964432</v>
      </c>
      <c r="B4150">
        <f t="shared" si="1602"/>
        <v>964433</v>
      </c>
      <c r="C4150" t="s">
        <v>24</v>
      </c>
      <c r="D4150" s="8">
        <v>253411508952.00003</v>
      </c>
      <c r="E4150">
        <f t="shared" si="1599"/>
        <v>603</v>
      </c>
      <c r="F4150" t="s">
        <v>547</v>
      </c>
      <c r="G4150">
        <f t="shared" si="1600"/>
        <v>0.4</v>
      </c>
      <c r="H4150" s="1" t="s">
        <v>548</v>
      </c>
      <c r="I4150">
        <v>2</v>
      </c>
      <c r="J4150">
        <v>40</v>
      </c>
      <c r="K4150">
        <v>360</v>
      </c>
      <c r="L4150" s="1" t="str">
        <f>Sheet1!L4150</f>
        <v>[{"bid":15025,"type":5,"num":21},{"bid":16003,"type":6,"num":171},{"bid":14001,"type":4,"num":215500}]</v>
      </c>
    </row>
    <row r="4151" spans="1:12" x14ac:dyDescent="0.2">
      <c r="A4151">
        <f t="shared" si="1601"/>
        <v>964433</v>
      </c>
      <c r="B4151">
        <f t="shared" si="1602"/>
        <v>964434</v>
      </c>
      <c r="C4151" t="s">
        <v>424</v>
      </c>
      <c r="D4151" s="8">
        <v>260141131680</v>
      </c>
      <c r="E4151">
        <f t="shared" si="1599"/>
        <v>604</v>
      </c>
      <c r="F4151" t="s">
        <v>543</v>
      </c>
      <c r="G4151">
        <f t="shared" si="1600"/>
        <v>0.2</v>
      </c>
      <c r="H4151" s="1" t="s">
        <v>548</v>
      </c>
      <c r="I4151">
        <v>1</v>
      </c>
      <c r="J4151">
        <v>20</v>
      </c>
      <c r="K4151">
        <v>361</v>
      </c>
      <c r="L4151" s="1" t="str">
        <f>Sheet1!L4151</f>
        <v>[{"bid":15025,"type":5,"num":21},{"bid":16003,"type":6,"num":171},{"bid":14001,"type":4,"num":216000}]</v>
      </c>
    </row>
    <row r="4152" spans="1:12" x14ac:dyDescent="0.2">
      <c r="A4152">
        <f t="shared" si="1601"/>
        <v>964434</v>
      </c>
      <c r="B4152">
        <f t="shared" si="1602"/>
        <v>964435</v>
      </c>
      <c r="C4152" t="s">
        <v>425</v>
      </c>
      <c r="D4152" s="8">
        <v>266976268320</v>
      </c>
      <c r="E4152">
        <f t="shared" si="1599"/>
        <v>606</v>
      </c>
      <c r="F4152" t="s">
        <v>544</v>
      </c>
      <c r="G4152">
        <f t="shared" si="1600"/>
        <v>0.2</v>
      </c>
      <c r="H4152" s="1" t="s">
        <v>548</v>
      </c>
      <c r="I4152">
        <v>1</v>
      </c>
      <c r="J4152">
        <v>20</v>
      </c>
      <c r="K4152">
        <v>362</v>
      </c>
      <c r="L4152" s="1" t="str">
        <f>Sheet1!L4152</f>
        <v>[{"bid":15025,"type":5,"num":21},{"bid":16003,"type":6,"num":171},{"bid":14001,"type":4,"num":216500}]</v>
      </c>
    </row>
    <row r="4153" spans="1:12" x14ac:dyDescent="0.2">
      <c r="A4153">
        <f t="shared" si="1601"/>
        <v>964435</v>
      </c>
      <c r="B4153">
        <f t="shared" si="1602"/>
        <v>964436</v>
      </c>
      <c r="C4153" t="s">
        <v>426</v>
      </c>
      <c r="D4153" s="8">
        <v>273917886432</v>
      </c>
      <c r="E4153">
        <f t="shared" si="1599"/>
        <v>608</v>
      </c>
      <c r="F4153" t="s">
        <v>544</v>
      </c>
      <c r="G4153">
        <f t="shared" si="1600"/>
        <v>0.2</v>
      </c>
      <c r="H4153" s="1" t="s">
        <v>548</v>
      </c>
      <c r="I4153">
        <v>1</v>
      </c>
      <c r="J4153">
        <v>20</v>
      </c>
      <c r="K4153">
        <v>363</v>
      </c>
      <c r="L4153" s="1" t="str">
        <f>Sheet1!L4153</f>
        <v>[{"bid":15025,"type":5,"num":21},{"bid":16003,"type":6,"num":171},{"bid":14001,"type":4,"num":217000}]</v>
      </c>
    </row>
    <row r="4154" spans="1:12" x14ac:dyDescent="0.2">
      <c r="A4154">
        <f t="shared" si="1601"/>
        <v>964436</v>
      </c>
      <c r="B4154">
        <f t="shared" si="1602"/>
        <v>964437</v>
      </c>
      <c r="C4154" t="s">
        <v>427</v>
      </c>
      <c r="D4154" s="8">
        <v>280966957656.00006</v>
      </c>
      <c r="E4154">
        <f t="shared" si="1599"/>
        <v>610</v>
      </c>
      <c r="F4154" t="s">
        <v>543</v>
      </c>
      <c r="G4154">
        <f t="shared" si="1600"/>
        <v>0.2</v>
      </c>
      <c r="H4154" s="1" t="s">
        <v>548</v>
      </c>
      <c r="I4154">
        <v>1</v>
      </c>
      <c r="J4154">
        <v>20</v>
      </c>
      <c r="K4154">
        <v>364</v>
      </c>
      <c r="L4154" s="1" t="str">
        <f>Sheet1!L4154</f>
        <v>[{"bid":15025,"type":5,"num":21},{"bid":16003,"type":6,"num":173},{"bid":14001,"type":4,"num":217500}]</v>
      </c>
    </row>
    <row r="4155" spans="1:12" x14ac:dyDescent="0.2">
      <c r="A4155">
        <f t="shared" si="1601"/>
        <v>964437</v>
      </c>
      <c r="B4155">
        <f t="shared" si="1602"/>
        <v>964438</v>
      </c>
      <c r="C4155" t="s">
        <v>428</v>
      </c>
      <c r="D4155" s="8">
        <v>288124457712</v>
      </c>
      <c r="E4155">
        <f t="shared" si="1599"/>
        <v>611</v>
      </c>
      <c r="F4155" t="s">
        <v>544</v>
      </c>
      <c r="G4155">
        <f t="shared" si="1600"/>
        <v>0.2</v>
      </c>
      <c r="H4155" s="1" t="s">
        <v>548</v>
      </c>
      <c r="I4155">
        <v>1</v>
      </c>
      <c r="J4155">
        <v>20</v>
      </c>
      <c r="K4155">
        <v>365</v>
      </c>
      <c r="L4155" s="1" t="str">
        <f>Sheet1!L4155</f>
        <v>[{"bid":15025,"type":5,"num":21},{"bid":16003,"type":6,"num":173},{"bid":14001,"type":4,"num":218000}]</v>
      </c>
    </row>
    <row r="4156" spans="1:12" x14ac:dyDescent="0.2">
      <c r="A4156">
        <f t="shared" si="1601"/>
        <v>964438</v>
      </c>
      <c r="B4156">
        <f t="shared" si="1602"/>
        <v>964439</v>
      </c>
      <c r="C4156" t="s">
        <v>24</v>
      </c>
      <c r="D4156" s="8">
        <v>295391366400.00006</v>
      </c>
      <c r="E4156">
        <f t="shared" si="1599"/>
        <v>612</v>
      </c>
      <c r="F4156" t="s">
        <v>547</v>
      </c>
      <c r="G4156">
        <f t="shared" si="1600"/>
        <v>0.4</v>
      </c>
      <c r="H4156" s="1" t="s">
        <v>548</v>
      </c>
      <c r="I4156">
        <v>2</v>
      </c>
      <c r="J4156">
        <v>40</v>
      </c>
      <c r="K4156">
        <v>365</v>
      </c>
      <c r="L4156" s="1" t="str">
        <f>Sheet1!L4156</f>
        <v>[{"bid":15025,"type":5,"num":21},{"bid":16003,"type":6,"num":173},{"bid":14001,"type":4,"num":218500}]</v>
      </c>
    </row>
    <row r="4157" spans="1:12" x14ac:dyDescent="0.2">
      <c r="A4157">
        <f t="shared" si="1601"/>
        <v>964439</v>
      </c>
      <c r="B4157">
        <f t="shared" si="1602"/>
        <v>964440</v>
      </c>
      <c r="C4157" t="s">
        <v>429</v>
      </c>
      <c r="D4157" s="8">
        <v>303017450400</v>
      </c>
      <c r="E4157">
        <f t="shared" si="1599"/>
        <v>613</v>
      </c>
      <c r="F4157" t="s">
        <v>543</v>
      </c>
      <c r="G4157">
        <f t="shared" si="1600"/>
        <v>0.2</v>
      </c>
      <c r="H4157" s="1" t="s">
        <v>548</v>
      </c>
      <c r="I4157">
        <v>1</v>
      </c>
      <c r="J4157">
        <v>20</v>
      </c>
      <c r="K4157">
        <v>366</v>
      </c>
      <c r="L4157" s="1" t="str">
        <f>Sheet1!L4157</f>
        <v>[{"bid":15025,"type":5,"num":21},{"bid":16003,"type":6,"num":173},{"bid":14001,"type":4,"num":219000}]</v>
      </c>
    </row>
    <row r="4158" spans="1:12" x14ac:dyDescent="0.2">
      <c r="A4158">
        <f t="shared" si="1601"/>
        <v>964440</v>
      </c>
      <c r="B4158">
        <f t="shared" si="1602"/>
        <v>964441</v>
      </c>
      <c r="C4158" t="s">
        <v>430</v>
      </c>
      <c r="D4158" s="8">
        <v>310760197488</v>
      </c>
      <c r="E4158">
        <f t="shared" si="1599"/>
        <v>615</v>
      </c>
      <c r="F4158" t="s">
        <v>544</v>
      </c>
      <c r="G4158">
        <f t="shared" si="1600"/>
        <v>0.2</v>
      </c>
      <c r="H4158" s="1" t="s">
        <v>548</v>
      </c>
      <c r="I4158">
        <v>1</v>
      </c>
      <c r="J4158">
        <v>20</v>
      </c>
      <c r="K4158">
        <v>367</v>
      </c>
      <c r="L4158" s="1" t="str">
        <f>Sheet1!L4158</f>
        <v>[{"bid":15025,"type":5,"num":21},{"bid":16003,"type":6,"num":173},{"bid":14001,"type":4,"num":219500}]</v>
      </c>
    </row>
    <row r="4159" spans="1:12" x14ac:dyDescent="0.2">
      <c r="A4159">
        <f t="shared" si="1601"/>
        <v>964441</v>
      </c>
      <c r="B4159">
        <f t="shared" si="1602"/>
        <v>964442</v>
      </c>
      <c r="C4159" t="s">
        <v>431</v>
      </c>
      <c r="D4159" s="8">
        <v>318620653824</v>
      </c>
      <c r="E4159">
        <f t="shared" ref="E4159:E4222" si="1603">E1727</f>
        <v>616</v>
      </c>
      <c r="F4159" t="s">
        <v>544</v>
      </c>
      <c r="G4159">
        <f t="shared" si="1600"/>
        <v>0.2</v>
      </c>
      <c r="H4159" s="1" t="s">
        <v>548</v>
      </c>
      <c r="I4159">
        <v>1</v>
      </c>
      <c r="J4159">
        <v>20</v>
      </c>
      <c r="K4159">
        <v>368</v>
      </c>
      <c r="L4159" s="1" t="str">
        <f>Sheet1!L4159</f>
        <v>[{"bid":15025,"type":5,"num":22},{"bid":16003,"type":6,"num":175},{"bid":14001,"type":4,"num":220000}]</v>
      </c>
    </row>
    <row r="4160" spans="1:12" x14ac:dyDescent="0.2">
      <c r="A4160">
        <f t="shared" si="1601"/>
        <v>964442</v>
      </c>
      <c r="B4160">
        <f t="shared" si="1602"/>
        <v>964443</v>
      </c>
      <c r="C4160" t="s">
        <v>432</v>
      </c>
      <c r="D4160" s="8">
        <v>326599869888</v>
      </c>
      <c r="E4160">
        <f t="shared" si="1603"/>
        <v>617</v>
      </c>
      <c r="F4160" t="s">
        <v>543</v>
      </c>
      <c r="G4160">
        <f t="shared" si="1600"/>
        <v>0.2</v>
      </c>
      <c r="H4160" s="1" t="s">
        <v>548</v>
      </c>
      <c r="I4160">
        <v>1</v>
      </c>
      <c r="J4160">
        <v>20</v>
      </c>
      <c r="K4160">
        <v>369</v>
      </c>
      <c r="L4160" s="1" t="str">
        <f>Sheet1!L4160</f>
        <v>[{"bid":15025,"type":5,"num":22},{"bid":16003,"type":6,"num":175},{"bid":14001,"type":4,"num":220500}]</v>
      </c>
    </row>
    <row r="4161" spans="1:12" x14ac:dyDescent="0.2">
      <c r="A4161">
        <f t="shared" si="1601"/>
        <v>964443</v>
      </c>
      <c r="B4161">
        <f t="shared" si="1602"/>
        <v>964444</v>
      </c>
      <c r="C4161" t="s">
        <v>433</v>
      </c>
      <c r="D4161" s="8">
        <v>334698900480</v>
      </c>
      <c r="E4161">
        <f t="shared" si="1603"/>
        <v>619</v>
      </c>
      <c r="F4161" t="s">
        <v>544</v>
      </c>
      <c r="G4161">
        <f t="shared" si="1600"/>
        <v>0.2</v>
      </c>
      <c r="H4161" s="1" t="s">
        <v>548</v>
      </c>
      <c r="I4161">
        <v>1</v>
      </c>
      <c r="J4161">
        <v>20</v>
      </c>
      <c r="K4161">
        <v>370</v>
      </c>
      <c r="L4161" s="1" t="str">
        <f>Sheet1!L4161</f>
        <v>[{"bid":15025,"type":5,"num":22},{"bid":16003,"type":6,"num":175},{"bid":14001,"type":4,"num":221000}]</v>
      </c>
    </row>
    <row r="4162" spans="1:12" x14ac:dyDescent="0.2">
      <c r="A4162">
        <f t="shared" si="1601"/>
        <v>964444</v>
      </c>
      <c r="B4162">
        <f t="shared" si="1602"/>
        <v>964445</v>
      </c>
      <c r="C4162" t="s">
        <v>24</v>
      </c>
      <c r="D4162" s="8">
        <v>342918804720.00006</v>
      </c>
      <c r="E4162">
        <f t="shared" si="1603"/>
        <v>620</v>
      </c>
      <c r="F4162" t="s">
        <v>547</v>
      </c>
      <c r="G4162">
        <f t="shared" si="1600"/>
        <v>0.4</v>
      </c>
      <c r="H4162" s="1" t="s">
        <v>548</v>
      </c>
      <c r="I4162">
        <v>2</v>
      </c>
      <c r="J4162">
        <v>40</v>
      </c>
      <c r="K4162">
        <v>370</v>
      </c>
      <c r="L4162" s="1" t="str">
        <f>Sheet1!L4162</f>
        <v>[{"bid":15025,"type":5,"num":22},{"bid":16003,"type":6,"num":175},{"bid":14001,"type":4,"num":221500}]</v>
      </c>
    </row>
    <row r="4163" spans="1:12" x14ac:dyDescent="0.2">
      <c r="A4163">
        <f t="shared" si="1601"/>
        <v>964445</v>
      </c>
      <c r="B4163">
        <f t="shared" si="1602"/>
        <v>964446</v>
      </c>
      <c r="C4163" t="s">
        <v>434</v>
      </c>
      <c r="D4163" s="8">
        <v>351260646048.00012</v>
      </c>
      <c r="E4163">
        <f t="shared" si="1603"/>
        <v>621</v>
      </c>
      <c r="F4163" t="s">
        <v>543</v>
      </c>
      <c r="G4163">
        <f t="shared" si="1600"/>
        <v>0.2</v>
      </c>
      <c r="H4163" s="1" t="s">
        <v>548</v>
      </c>
      <c r="I4163">
        <v>1</v>
      </c>
      <c r="J4163">
        <v>20</v>
      </c>
      <c r="K4163">
        <v>371</v>
      </c>
      <c r="L4163" s="1" t="str">
        <f>Sheet1!L4163</f>
        <v>[{"bid":15025,"type":5,"num":22},{"bid":16003,"type":6,"num":175},{"bid":14001,"type":4,"num":222000}]</v>
      </c>
    </row>
    <row r="4164" spans="1:12" x14ac:dyDescent="0.2">
      <c r="A4164">
        <f t="shared" si="1601"/>
        <v>964446</v>
      </c>
      <c r="B4164">
        <f t="shared" si="1602"/>
        <v>964447</v>
      </c>
      <c r="C4164" t="s">
        <v>435</v>
      </c>
      <c r="D4164" s="8">
        <v>359725492224.00006</v>
      </c>
      <c r="E4164">
        <f t="shared" si="1603"/>
        <v>622</v>
      </c>
      <c r="F4164" t="s">
        <v>544</v>
      </c>
      <c r="G4164">
        <f t="shared" si="1600"/>
        <v>0.2</v>
      </c>
      <c r="H4164" s="1" t="s">
        <v>548</v>
      </c>
      <c r="I4164">
        <v>1</v>
      </c>
      <c r="J4164">
        <v>20</v>
      </c>
      <c r="K4164">
        <v>372</v>
      </c>
      <c r="L4164" s="1" t="str">
        <f>Sheet1!L4164</f>
        <v>[{"bid":15025,"type":5,"num":22},{"bid":16003,"type":6,"num":177},{"bid":14001,"type":4,"num":222500}]</v>
      </c>
    </row>
    <row r="4165" spans="1:12" x14ac:dyDescent="0.2">
      <c r="A4165">
        <f t="shared" si="1601"/>
        <v>964447</v>
      </c>
      <c r="B4165">
        <f t="shared" si="1602"/>
        <v>964448</v>
      </c>
      <c r="C4165" t="s">
        <v>436</v>
      </c>
      <c r="D4165" s="8">
        <v>368584837072.00006</v>
      </c>
      <c r="E4165">
        <f t="shared" si="1603"/>
        <v>623</v>
      </c>
      <c r="F4165" t="s">
        <v>544</v>
      </c>
      <c r="G4165">
        <f t="shared" si="1600"/>
        <v>0.2</v>
      </c>
      <c r="H4165" s="1" t="s">
        <v>548</v>
      </c>
      <c r="I4165">
        <v>1</v>
      </c>
      <c r="J4165">
        <v>20</v>
      </c>
      <c r="K4165">
        <v>373</v>
      </c>
      <c r="L4165" s="1" t="str">
        <f>Sheet1!L4165</f>
        <v>[{"bid":15025,"type":5,"num":22},{"bid":16003,"type":6,"num":177},{"bid":14001,"type":4,"num":223000}]</v>
      </c>
    </row>
    <row r="4166" spans="1:12" x14ac:dyDescent="0.2">
      <c r="A4166">
        <f t="shared" si="1601"/>
        <v>964448</v>
      </c>
      <c r="B4166">
        <f t="shared" si="1602"/>
        <v>964449</v>
      </c>
      <c r="C4166" t="s">
        <v>437</v>
      </c>
      <c r="D4166" s="8">
        <v>377574909864.00006</v>
      </c>
      <c r="E4166">
        <f t="shared" si="1603"/>
        <v>625</v>
      </c>
      <c r="F4166" t="s">
        <v>543</v>
      </c>
      <c r="G4166">
        <f t="shared" si="1600"/>
        <v>0.2</v>
      </c>
      <c r="H4166" s="1" t="s">
        <v>548</v>
      </c>
      <c r="I4166">
        <v>1</v>
      </c>
      <c r="J4166">
        <v>20</v>
      </c>
      <c r="K4166">
        <v>374</v>
      </c>
      <c r="L4166" s="1" t="str">
        <f>Sheet1!L4166</f>
        <v>[{"bid":15025,"type":5,"num":22},{"bid":16003,"type":6,"num":177},{"bid":14001,"type":4,"num":223500}]</v>
      </c>
    </row>
    <row r="4167" spans="1:12" x14ac:dyDescent="0.2">
      <c r="A4167">
        <f t="shared" si="1601"/>
        <v>964449</v>
      </c>
      <c r="B4167">
        <f t="shared" si="1602"/>
        <v>964450</v>
      </c>
      <c r="C4167" t="s">
        <v>438</v>
      </c>
      <c r="D4167" s="8">
        <v>386696846880</v>
      </c>
      <c r="E4167">
        <f t="shared" si="1603"/>
        <v>627</v>
      </c>
      <c r="F4167" t="s">
        <v>544</v>
      </c>
      <c r="G4167">
        <f t="shared" si="1600"/>
        <v>0.2</v>
      </c>
      <c r="H4167" s="1" t="s">
        <v>548</v>
      </c>
      <c r="I4167">
        <v>1</v>
      </c>
      <c r="J4167">
        <v>20</v>
      </c>
      <c r="K4167">
        <v>375</v>
      </c>
      <c r="L4167" s="1" t="str">
        <f>Sheet1!L4167</f>
        <v>[{"bid":15025,"type":5,"num":22},{"bid":16003,"type":6,"num":177},{"bid":14001,"type":4,"num":224000}]</v>
      </c>
    </row>
    <row r="4168" spans="1:12" x14ac:dyDescent="0.2">
      <c r="A4168">
        <f t="shared" si="1601"/>
        <v>964450</v>
      </c>
      <c r="B4168">
        <f t="shared" si="1602"/>
        <v>964451</v>
      </c>
      <c r="C4168" t="s">
        <v>24</v>
      </c>
      <c r="D4168" s="8">
        <v>395951788960</v>
      </c>
      <c r="E4168">
        <f t="shared" si="1603"/>
        <v>629</v>
      </c>
      <c r="F4168" t="s">
        <v>547</v>
      </c>
      <c r="G4168">
        <f t="shared" ref="G4168:G4231" si="1604">IF(F4168="[[90052,20]]",0.4,0.2)</f>
        <v>0.4</v>
      </c>
      <c r="H4168" s="1" t="s">
        <v>548</v>
      </c>
      <c r="I4168">
        <v>2</v>
      </c>
      <c r="J4168">
        <v>40</v>
      </c>
      <c r="K4168">
        <v>375</v>
      </c>
      <c r="L4168" s="1" t="str">
        <f>Sheet1!L4168</f>
        <v>[{"bid":15025,"type":5,"num":22},{"bid":16003,"type":6,"num":177},{"bid":14001,"type":4,"num":224500}]</v>
      </c>
    </row>
    <row r="4169" spans="1:12" x14ac:dyDescent="0.2">
      <c r="A4169">
        <f t="shared" ref="A4169:A4232" si="1605">B4168</f>
        <v>964451</v>
      </c>
      <c r="B4169">
        <f t="shared" ref="B4169:B4232" si="1606">A4169+1</f>
        <v>964452</v>
      </c>
      <c r="C4169" t="s">
        <v>439</v>
      </c>
      <c r="D4169" s="8">
        <v>405340881504</v>
      </c>
      <c r="E4169">
        <f t="shared" si="1603"/>
        <v>631</v>
      </c>
      <c r="F4169" t="s">
        <v>543</v>
      </c>
      <c r="G4169">
        <f t="shared" si="1604"/>
        <v>0.2</v>
      </c>
      <c r="H4169" s="1" t="s">
        <v>548</v>
      </c>
      <c r="I4169">
        <v>1</v>
      </c>
      <c r="J4169">
        <v>20</v>
      </c>
      <c r="K4169">
        <v>376</v>
      </c>
      <c r="L4169" s="1" t="str">
        <f>Sheet1!L4169</f>
        <v>[{"bid":15025,"type":5,"num":22},{"bid":16003,"type":6,"num":179},{"bid":14001,"type":4,"num":225000}]</v>
      </c>
    </row>
    <row r="4170" spans="1:12" x14ac:dyDescent="0.2">
      <c r="A4170">
        <f t="shared" si="1605"/>
        <v>964452</v>
      </c>
      <c r="B4170">
        <f t="shared" si="1606"/>
        <v>964453</v>
      </c>
      <c r="C4170" t="s">
        <v>440</v>
      </c>
      <c r="D4170" s="8">
        <v>414865274471.99994</v>
      </c>
      <c r="E4170">
        <f t="shared" si="1603"/>
        <v>632</v>
      </c>
      <c r="F4170" t="s">
        <v>544</v>
      </c>
      <c r="G4170">
        <f t="shared" si="1604"/>
        <v>0.2</v>
      </c>
      <c r="H4170" s="1" t="s">
        <v>548</v>
      </c>
      <c r="I4170">
        <v>1</v>
      </c>
      <c r="J4170">
        <v>20</v>
      </c>
      <c r="K4170">
        <v>377</v>
      </c>
      <c r="L4170" s="1" t="str">
        <f>Sheet1!L4170</f>
        <v>[{"bid":15025,"type":5,"num":22},{"bid":16003,"type":6,"num":179},{"bid":14001,"type":4,"num":225500}]</v>
      </c>
    </row>
    <row r="4171" spans="1:12" x14ac:dyDescent="0.2">
      <c r="A4171">
        <f t="shared" si="1605"/>
        <v>964453</v>
      </c>
      <c r="B4171">
        <f t="shared" si="1606"/>
        <v>964454</v>
      </c>
      <c r="C4171" t="s">
        <v>441</v>
      </c>
      <c r="D4171" s="8">
        <v>424526122383.99994</v>
      </c>
      <c r="E4171">
        <f t="shared" si="1603"/>
        <v>633</v>
      </c>
      <c r="F4171" t="s">
        <v>544</v>
      </c>
      <c r="G4171">
        <f t="shared" si="1604"/>
        <v>0.2</v>
      </c>
      <c r="H4171" s="1" t="s">
        <v>548</v>
      </c>
      <c r="I4171">
        <v>1</v>
      </c>
      <c r="J4171">
        <v>20</v>
      </c>
      <c r="K4171">
        <v>378</v>
      </c>
      <c r="L4171" s="1" t="str">
        <f>Sheet1!L4171</f>
        <v>[{"bid":15025,"type":5,"num":22},{"bid":16003,"type":6,"num":179},{"bid":14001,"type":4,"num":226000}]</v>
      </c>
    </row>
    <row r="4172" spans="1:12" x14ac:dyDescent="0.2">
      <c r="A4172">
        <f t="shared" si="1605"/>
        <v>964454</v>
      </c>
      <c r="B4172">
        <f t="shared" si="1606"/>
        <v>964455</v>
      </c>
      <c r="C4172" t="s">
        <v>442</v>
      </c>
      <c r="D4172" s="8">
        <v>434324584319.99988</v>
      </c>
      <c r="E4172">
        <f t="shared" si="1603"/>
        <v>634</v>
      </c>
      <c r="F4172" t="s">
        <v>543</v>
      </c>
      <c r="G4172">
        <f t="shared" si="1604"/>
        <v>0.2</v>
      </c>
      <c r="H4172" s="1" t="s">
        <v>548</v>
      </c>
      <c r="I4172">
        <v>1</v>
      </c>
      <c r="J4172">
        <v>20</v>
      </c>
      <c r="K4172">
        <v>379</v>
      </c>
      <c r="L4172" s="1" t="str">
        <f>Sheet1!L4172</f>
        <v>[{"bid":15025,"type":5,"num":22},{"bid":16003,"type":6,"num":179},{"bid":14001,"type":4,"num":226500}]</v>
      </c>
    </row>
    <row r="4173" spans="1:12" x14ac:dyDescent="0.2">
      <c r="A4173">
        <f t="shared" si="1605"/>
        <v>964455</v>
      </c>
      <c r="B4173">
        <f t="shared" si="1606"/>
        <v>964456</v>
      </c>
      <c r="C4173" t="s">
        <v>443</v>
      </c>
      <c r="D4173" s="8">
        <v>444555066047.99994</v>
      </c>
      <c r="E4173">
        <f t="shared" si="1603"/>
        <v>635</v>
      </c>
      <c r="F4173" t="s">
        <v>544</v>
      </c>
      <c r="G4173">
        <f t="shared" si="1604"/>
        <v>0.2</v>
      </c>
      <c r="H4173" s="1" t="s">
        <v>548</v>
      </c>
      <c r="I4173">
        <v>1</v>
      </c>
      <c r="J4173">
        <v>20</v>
      </c>
      <c r="K4173">
        <v>380</v>
      </c>
      <c r="L4173" s="1" t="str">
        <f>Sheet1!L4173</f>
        <v>[{"bid":15025,"type":5,"num":22},{"bid":16003,"type":6,"num":179},{"bid":14001,"type":4,"num":227000}]</v>
      </c>
    </row>
    <row r="4174" spans="1:12" x14ac:dyDescent="0.2">
      <c r="A4174">
        <f t="shared" si="1605"/>
        <v>964456</v>
      </c>
      <c r="B4174">
        <f t="shared" si="1606"/>
        <v>964457</v>
      </c>
      <c r="C4174" t="s">
        <v>24</v>
      </c>
      <c r="D4174" s="8">
        <v>454931367935.99994</v>
      </c>
      <c r="E4174">
        <f t="shared" si="1603"/>
        <v>637</v>
      </c>
      <c r="F4174" t="s">
        <v>547</v>
      </c>
      <c r="G4174">
        <f t="shared" si="1604"/>
        <v>0.4</v>
      </c>
      <c r="H4174" s="1" t="s">
        <v>548</v>
      </c>
      <c r="I4174">
        <v>2</v>
      </c>
      <c r="J4174">
        <v>40</v>
      </c>
      <c r="K4174">
        <v>380</v>
      </c>
      <c r="L4174" s="1" t="str">
        <f>Sheet1!L4174</f>
        <v>[{"bid":15025,"type":5,"num":22},{"bid":16003,"type":6,"num":181},{"bid":14001,"type":4,"num":227500}]</v>
      </c>
    </row>
    <row r="4175" spans="1:12" x14ac:dyDescent="0.2">
      <c r="A4175">
        <f t="shared" si="1605"/>
        <v>964457</v>
      </c>
      <c r="B4175">
        <f t="shared" si="1606"/>
        <v>964458</v>
      </c>
      <c r="C4175" t="s">
        <v>444</v>
      </c>
      <c r="D4175" s="8">
        <v>465454719744</v>
      </c>
      <c r="E4175">
        <f t="shared" si="1603"/>
        <v>639</v>
      </c>
      <c r="F4175" t="s">
        <v>543</v>
      </c>
      <c r="G4175">
        <f t="shared" si="1604"/>
        <v>0.2</v>
      </c>
      <c r="H4175" s="1" t="s">
        <v>548</v>
      </c>
      <c r="I4175">
        <v>1</v>
      </c>
      <c r="J4175">
        <v>20</v>
      </c>
      <c r="K4175">
        <v>381</v>
      </c>
      <c r="L4175" s="1" t="str">
        <f>Sheet1!L4175</f>
        <v>[{"bid":15025,"type":5,"num":22},{"bid":16003,"type":6,"num":181},{"bid":14001,"type":4,"num":228000}]</v>
      </c>
    </row>
    <row r="4176" spans="1:12" x14ac:dyDescent="0.2">
      <c r="A4176">
        <f t="shared" si="1605"/>
        <v>964458</v>
      </c>
      <c r="B4176">
        <f t="shared" si="1606"/>
        <v>964459</v>
      </c>
      <c r="C4176" t="s">
        <v>445</v>
      </c>
      <c r="D4176" s="8">
        <v>476126356032</v>
      </c>
      <c r="E4176">
        <f t="shared" si="1603"/>
        <v>641</v>
      </c>
      <c r="F4176" t="s">
        <v>544</v>
      </c>
      <c r="G4176">
        <f t="shared" si="1604"/>
        <v>0.2</v>
      </c>
      <c r="H4176" s="1" t="s">
        <v>548</v>
      </c>
      <c r="I4176">
        <v>1</v>
      </c>
      <c r="J4176">
        <v>20</v>
      </c>
      <c r="K4176">
        <v>382</v>
      </c>
      <c r="L4176" s="1" t="str">
        <f>Sheet1!L4176</f>
        <v>[{"bid":15025,"type":5,"num":22},{"bid":16003,"type":6,"num":181},{"bid":14001,"type":4,"num":228500}]</v>
      </c>
    </row>
    <row r="4177" spans="1:12" x14ac:dyDescent="0.2">
      <c r="A4177">
        <f t="shared" si="1605"/>
        <v>964459</v>
      </c>
      <c r="B4177">
        <f t="shared" si="1606"/>
        <v>964460</v>
      </c>
      <c r="C4177" t="s">
        <v>446</v>
      </c>
      <c r="D4177" s="8">
        <v>486947516160.00006</v>
      </c>
      <c r="E4177">
        <f t="shared" si="1603"/>
        <v>642</v>
      </c>
      <c r="F4177" t="s">
        <v>544</v>
      </c>
      <c r="G4177">
        <f t="shared" si="1604"/>
        <v>0.2</v>
      </c>
      <c r="H4177" s="1" t="s">
        <v>548</v>
      </c>
      <c r="I4177">
        <v>1</v>
      </c>
      <c r="J4177">
        <v>20</v>
      </c>
      <c r="K4177">
        <v>383</v>
      </c>
      <c r="L4177" s="1" t="str">
        <f>Sheet1!L4177</f>
        <v>[{"bid":15025,"type":5,"num":22},{"bid":16003,"type":6,"num":181},{"bid":14001,"type":4,"num":229000}]</v>
      </c>
    </row>
    <row r="4178" spans="1:12" x14ac:dyDescent="0.2">
      <c r="A4178">
        <f t="shared" si="1605"/>
        <v>964460</v>
      </c>
      <c r="B4178">
        <f t="shared" si="1606"/>
        <v>964461</v>
      </c>
      <c r="C4178" t="s">
        <v>447</v>
      </c>
      <c r="D4178" s="8">
        <v>497919444288</v>
      </c>
      <c r="E4178">
        <f t="shared" si="1603"/>
        <v>644</v>
      </c>
      <c r="F4178" t="s">
        <v>543</v>
      </c>
      <c r="G4178">
        <f t="shared" si="1604"/>
        <v>0.2</v>
      </c>
      <c r="H4178" s="1" t="s">
        <v>548</v>
      </c>
      <c r="I4178">
        <v>1</v>
      </c>
      <c r="J4178">
        <v>20</v>
      </c>
      <c r="K4178">
        <v>384</v>
      </c>
      <c r="L4178" s="1" t="str">
        <f>Sheet1!L4178</f>
        <v>[{"bid":15025,"type":5,"num":22},{"bid":16003,"type":6,"num":181},{"bid":14001,"type":4,"num":229500}]</v>
      </c>
    </row>
    <row r="4179" spans="1:12" x14ac:dyDescent="0.2">
      <c r="A4179">
        <f t="shared" si="1605"/>
        <v>964461</v>
      </c>
      <c r="B4179">
        <f t="shared" si="1606"/>
        <v>964462</v>
      </c>
      <c r="C4179" t="s">
        <v>448</v>
      </c>
      <c r="D4179" s="8">
        <v>509043389376</v>
      </c>
      <c r="E4179">
        <f t="shared" si="1603"/>
        <v>645</v>
      </c>
      <c r="F4179" t="s">
        <v>544</v>
      </c>
      <c r="G4179">
        <f t="shared" si="1604"/>
        <v>0.2</v>
      </c>
      <c r="H4179" s="1" t="s">
        <v>548</v>
      </c>
      <c r="I4179">
        <v>1</v>
      </c>
      <c r="J4179">
        <v>20</v>
      </c>
      <c r="K4179">
        <v>385</v>
      </c>
      <c r="L4179" s="1" t="str">
        <f>Sheet1!L4179</f>
        <v>[{"bid":15025,"type":5,"num":23},{"bid":16003,"type":6,"num":183},{"bid":14001,"type":4,"num":230000}]</v>
      </c>
    </row>
    <row r="4180" spans="1:12" x14ac:dyDescent="0.2">
      <c r="A4180">
        <f t="shared" si="1605"/>
        <v>964462</v>
      </c>
      <c r="B4180">
        <f t="shared" si="1606"/>
        <v>964463</v>
      </c>
      <c r="C4180" t="s">
        <v>24</v>
      </c>
      <c r="D4180" s="8">
        <v>520320605184.00006</v>
      </c>
      <c r="E4180">
        <f t="shared" si="1603"/>
        <v>646</v>
      </c>
      <c r="F4180" t="s">
        <v>547</v>
      </c>
      <c r="G4180">
        <f t="shared" si="1604"/>
        <v>0.4</v>
      </c>
      <c r="H4180" s="1" t="s">
        <v>548</v>
      </c>
      <c r="I4180">
        <v>2</v>
      </c>
      <c r="J4180">
        <v>40</v>
      </c>
      <c r="K4180">
        <v>385</v>
      </c>
      <c r="L4180" s="1" t="str">
        <f>Sheet1!L4180</f>
        <v>[{"bid":15025,"type":5,"num":23},{"bid":16003,"type":6,"num":183},{"bid":14001,"type":4,"num":230500}]</v>
      </c>
    </row>
    <row r="4181" spans="1:12" x14ac:dyDescent="0.2">
      <c r="A4181">
        <f t="shared" si="1605"/>
        <v>964463</v>
      </c>
      <c r="B4181">
        <f t="shared" si="1606"/>
        <v>964464</v>
      </c>
      <c r="C4181" t="s">
        <v>449</v>
      </c>
      <c r="D4181" s="8">
        <v>532069624944.00006</v>
      </c>
      <c r="E4181">
        <f t="shared" si="1603"/>
        <v>648</v>
      </c>
      <c r="F4181" t="s">
        <v>543</v>
      </c>
      <c r="G4181">
        <f t="shared" si="1604"/>
        <v>0.2</v>
      </c>
      <c r="H4181" s="1" t="s">
        <v>548</v>
      </c>
      <c r="I4181">
        <v>1</v>
      </c>
      <c r="J4181">
        <v>20</v>
      </c>
      <c r="K4181">
        <v>386</v>
      </c>
      <c r="L4181" s="1" t="str">
        <f>Sheet1!L4181</f>
        <v>[{"bid":15025,"type":5,"num":23},{"bid":16003,"type":6,"num":183},{"bid":14001,"type":4,"num":231000}]</v>
      </c>
    </row>
    <row r="4182" spans="1:12" x14ac:dyDescent="0.2">
      <c r="A4182">
        <f t="shared" si="1605"/>
        <v>964464</v>
      </c>
      <c r="B4182">
        <f t="shared" si="1606"/>
        <v>964465</v>
      </c>
      <c r="C4182" t="s">
        <v>450</v>
      </c>
      <c r="D4182" s="8">
        <v>543980619000</v>
      </c>
      <c r="E4182">
        <f t="shared" si="1603"/>
        <v>649</v>
      </c>
      <c r="F4182" t="s">
        <v>544</v>
      </c>
      <c r="G4182">
        <f t="shared" si="1604"/>
        <v>0.2</v>
      </c>
      <c r="H4182" s="1" t="s">
        <v>548</v>
      </c>
      <c r="I4182">
        <v>1</v>
      </c>
      <c r="J4182">
        <v>20</v>
      </c>
      <c r="K4182">
        <v>387</v>
      </c>
      <c r="L4182" s="1" t="str">
        <f>Sheet1!L4182</f>
        <v>[{"bid":15025,"type":5,"num":23},{"bid":16003,"type":6,"num":183},{"bid":14001,"type":4,"num":231500}]</v>
      </c>
    </row>
    <row r="4183" spans="1:12" x14ac:dyDescent="0.2">
      <c r="A4183">
        <f t="shared" si="1605"/>
        <v>964465</v>
      </c>
      <c r="B4183">
        <f t="shared" si="1606"/>
        <v>964466</v>
      </c>
      <c r="C4183" t="s">
        <v>451</v>
      </c>
      <c r="D4183" s="8">
        <v>556054913952</v>
      </c>
      <c r="E4183">
        <f t="shared" si="1603"/>
        <v>650</v>
      </c>
      <c r="F4183" t="s">
        <v>544</v>
      </c>
      <c r="G4183">
        <f t="shared" si="1604"/>
        <v>0.2</v>
      </c>
      <c r="H4183" s="1" t="s">
        <v>548</v>
      </c>
      <c r="I4183">
        <v>1</v>
      </c>
      <c r="J4183">
        <v>20</v>
      </c>
      <c r="K4183">
        <v>388</v>
      </c>
      <c r="L4183" s="1" t="str">
        <f>Sheet1!L4183</f>
        <v>[{"bid":15025,"type":5,"num":23},{"bid":16003,"type":6,"num":183},{"bid":14001,"type":4,"num":232000}]</v>
      </c>
    </row>
    <row r="4184" spans="1:12" x14ac:dyDescent="0.2">
      <c r="A4184">
        <f t="shared" si="1605"/>
        <v>964466</v>
      </c>
      <c r="B4184">
        <f t="shared" si="1606"/>
        <v>964467</v>
      </c>
      <c r="C4184" t="s">
        <v>452</v>
      </c>
      <c r="D4184" s="8">
        <v>568293841440</v>
      </c>
      <c r="E4184">
        <f t="shared" si="1603"/>
        <v>651</v>
      </c>
      <c r="F4184" t="s">
        <v>543</v>
      </c>
      <c r="G4184">
        <f t="shared" si="1604"/>
        <v>0.2</v>
      </c>
      <c r="H4184" s="1" t="s">
        <v>548</v>
      </c>
      <c r="I4184">
        <v>1</v>
      </c>
      <c r="J4184">
        <v>20</v>
      </c>
      <c r="K4184">
        <v>389</v>
      </c>
      <c r="L4184" s="1" t="str">
        <f>Sheet1!L4184</f>
        <v>[{"bid":15025,"type":5,"num":23},{"bid":16003,"type":6,"num":185},{"bid":14001,"type":4,"num":232500}]</v>
      </c>
    </row>
    <row r="4185" spans="1:12" x14ac:dyDescent="0.2">
      <c r="A4185">
        <f t="shared" si="1605"/>
        <v>964467</v>
      </c>
      <c r="B4185">
        <f t="shared" si="1606"/>
        <v>964468</v>
      </c>
      <c r="C4185" t="s">
        <v>453</v>
      </c>
      <c r="D4185" s="8">
        <v>580698738144</v>
      </c>
      <c r="E4185">
        <f t="shared" si="1603"/>
        <v>652</v>
      </c>
      <c r="F4185" t="s">
        <v>544</v>
      </c>
      <c r="G4185">
        <f t="shared" si="1604"/>
        <v>0.2</v>
      </c>
      <c r="H4185" s="1" t="s">
        <v>548</v>
      </c>
      <c r="I4185">
        <v>1</v>
      </c>
      <c r="J4185">
        <v>20</v>
      </c>
      <c r="K4185">
        <v>390</v>
      </c>
      <c r="L4185" s="1" t="str">
        <f>Sheet1!L4185</f>
        <v>[{"bid":15025,"type":5,"num":23},{"bid":16003,"type":6,"num":185},{"bid":14001,"type":4,"num":233000}]</v>
      </c>
    </row>
    <row r="4186" spans="1:12" x14ac:dyDescent="0.2">
      <c r="A4186">
        <f t="shared" si="1605"/>
        <v>964468</v>
      </c>
      <c r="B4186">
        <f t="shared" si="1606"/>
        <v>964469</v>
      </c>
      <c r="C4186" t="s">
        <v>24</v>
      </c>
      <c r="D4186" s="8">
        <v>593270945784</v>
      </c>
      <c r="E4186">
        <f t="shared" si="1603"/>
        <v>654</v>
      </c>
      <c r="F4186" t="s">
        <v>547</v>
      </c>
      <c r="G4186">
        <f t="shared" si="1604"/>
        <v>0.4</v>
      </c>
      <c r="H4186" s="1" t="s">
        <v>548</v>
      </c>
      <c r="I4186">
        <v>2</v>
      </c>
      <c r="J4186">
        <v>40</v>
      </c>
      <c r="K4186">
        <v>390</v>
      </c>
      <c r="L4186" s="1" t="str">
        <f>Sheet1!L4186</f>
        <v>[{"bid":15025,"type":5,"num":23},{"bid":16003,"type":6,"num":185},{"bid":14001,"type":4,"num":233500}]</v>
      </c>
    </row>
    <row r="4187" spans="1:12" x14ac:dyDescent="0.2">
      <c r="A4187">
        <f t="shared" si="1605"/>
        <v>964469</v>
      </c>
      <c r="B4187">
        <f t="shared" si="1606"/>
        <v>964470</v>
      </c>
      <c r="C4187" t="s">
        <v>454</v>
      </c>
      <c r="D4187" s="8">
        <v>606011811120</v>
      </c>
      <c r="E4187">
        <f t="shared" si="1603"/>
        <v>655</v>
      </c>
      <c r="F4187" t="s">
        <v>543</v>
      </c>
      <c r="G4187">
        <f t="shared" si="1604"/>
        <v>0.2</v>
      </c>
      <c r="H4187" s="1" t="s">
        <v>548</v>
      </c>
      <c r="I4187">
        <v>1</v>
      </c>
      <c r="J4187">
        <v>20</v>
      </c>
      <c r="K4187">
        <v>391</v>
      </c>
      <c r="L4187" s="1" t="str">
        <f>Sheet1!L4187</f>
        <v>[{"bid":15025,"type":5,"num":23},{"bid":16003,"type":6,"num":185},{"bid":14001,"type":4,"num":234000}]</v>
      </c>
    </row>
    <row r="4188" spans="1:12" x14ac:dyDescent="0.2">
      <c r="A4188">
        <f t="shared" si="1605"/>
        <v>964470</v>
      </c>
      <c r="B4188">
        <f t="shared" si="1606"/>
        <v>964471</v>
      </c>
      <c r="C4188" t="s">
        <v>455</v>
      </c>
      <c r="D4188" s="8">
        <v>618922685952.00012</v>
      </c>
      <c r="E4188">
        <f t="shared" si="1603"/>
        <v>657</v>
      </c>
      <c r="F4188" t="s">
        <v>544</v>
      </c>
      <c r="G4188">
        <f t="shared" si="1604"/>
        <v>0.2</v>
      </c>
      <c r="H4188" s="1" t="s">
        <v>548</v>
      </c>
      <c r="I4188">
        <v>1</v>
      </c>
      <c r="J4188">
        <v>20</v>
      </c>
      <c r="K4188">
        <v>392</v>
      </c>
      <c r="L4188" s="1" t="str">
        <f>Sheet1!L4188</f>
        <v>[{"bid":15025,"type":5,"num":23},{"bid":16003,"type":6,"num":185},{"bid":14001,"type":4,"num":234500}]</v>
      </c>
    </row>
    <row r="4189" spans="1:12" x14ac:dyDescent="0.2">
      <c r="A4189">
        <f t="shared" si="1605"/>
        <v>964471</v>
      </c>
      <c r="B4189">
        <f t="shared" si="1606"/>
        <v>964472</v>
      </c>
      <c r="C4189" t="s">
        <v>456</v>
      </c>
      <c r="D4189" s="8">
        <v>632347477216.00012</v>
      </c>
      <c r="E4189">
        <f t="shared" si="1603"/>
        <v>659</v>
      </c>
      <c r="F4189" t="s">
        <v>544</v>
      </c>
      <c r="G4189">
        <f t="shared" si="1604"/>
        <v>0.2</v>
      </c>
      <c r="H4189" s="1" t="s">
        <v>548</v>
      </c>
      <c r="I4189">
        <v>1</v>
      </c>
      <c r="J4189">
        <v>20</v>
      </c>
      <c r="K4189">
        <v>393</v>
      </c>
      <c r="L4189" s="1" t="str">
        <f>Sheet1!L4189</f>
        <v>[{"bid":15025,"type":5,"num":23},{"bid":16003,"type":6,"num":187},{"bid":14001,"type":4,"num":235000}]</v>
      </c>
    </row>
    <row r="4190" spans="1:12" x14ac:dyDescent="0.2">
      <c r="A4190">
        <f t="shared" si="1605"/>
        <v>964472</v>
      </c>
      <c r="B4190">
        <f t="shared" si="1606"/>
        <v>964473</v>
      </c>
      <c r="C4190" t="s">
        <v>457</v>
      </c>
      <c r="D4190" s="8">
        <v>645951493392.00012</v>
      </c>
      <c r="E4190">
        <f t="shared" si="1603"/>
        <v>661</v>
      </c>
      <c r="F4190" t="s">
        <v>543</v>
      </c>
      <c r="G4190">
        <f t="shared" si="1604"/>
        <v>0.2</v>
      </c>
      <c r="H4190" s="1" t="s">
        <v>548</v>
      </c>
      <c r="I4190">
        <v>1</v>
      </c>
      <c r="J4190">
        <v>20</v>
      </c>
      <c r="K4190">
        <v>394</v>
      </c>
      <c r="L4190" s="1" t="str">
        <f>Sheet1!L4190</f>
        <v>[{"bid":15025,"type":5,"num":23},{"bid":16003,"type":6,"num":187},{"bid":14001,"type":4,"num":235500}]</v>
      </c>
    </row>
    <row r="4191" spans="1:12" x14ac:dyDescent="0.2">
      <c r="A4191">
        <f t="shared" si="1605"/>
        <v>964473</v>
      </c>
      <c r="B4191">
        <f t="shared" si="1606"/>
        <v>964474</v>
      </c>
      <c r="C4191" t="s">
        <v>458</v>
      </c>
      <c r="D4191" s="8">
        <v>659736161280.00012</v>
      </c>
      <c r="E4191">
        <f t="shared" si="1603"/>
        <v>662</v>
      </c>
      <c r="F4191" t="s">
        <v>544</v>
      </c>
      <c r="G4191">
        <f t="shared" si="1604"/>
        <v>0.2</v>
      </c>
      <c r="H4191" s="1" t="s">
        <v>548</v>
      </c>
      <c r="I4191">
        <v>1</v>
      </c>
      <c r="J4191">
        <v>20</v>
      </c>
      <c r="K4191">
        <v>395</v>
      </c>
      <c r="L4191" s="1" t="str">
        <f>Sheet1!L4191</f>
        <v>[{"bid":15025,"type":5,"num":23},{"bid":16003,"type":6,"num":187},{"bid":14001,"type":4,"num":236000}]</v>
      </c>
    </row>
    <row r="4192" spans="1:12" x14ac:dyDescent="0.2">
      <c r="A4192">
        <f t="shared" si="1605"/>
        <v>964474</v>
      </c>
      <c r="B4192">
        <f t="shared" si="1606"/>
        <v>964475</v>
      </c>
      <c r="C4192" t="s">
        <v>24</v>
      </c>
      <c r="D4192" s="8">
        <v>673702912960.00012</v>
      </c>
      <c r="E4192">
        <f t="shared" si="1603"/>
        <v>664</v>
      </c>
      <c r="F4192" t="s">
        <v>547</v>
      </c>
      <c r="G4192">
        <f t="shared" si="1604"/>
        <v>0.4</v>
      </c>
      <c r="H4192" s="1" t="s">
        <v>548</v>
      </c>
      <c r="I4192">
        <v>2</v>
      </c>
      <c r="J4192">
        <v>40</v>
      </c>
      <c r="K4192">
        <v>395</v>
      </c>
      <c r="L4192" s="1" t="str">
        <f>Sheet1!L4192</f>
        <v>[{"bid":15025,"type":5,"num":23},{"bid":16003,"type":6,"num":187},{"bid":14001,"type":4,"num":236500}]</v>
      </c>
    </row>
    <row r="4193" spans="1:12" x14ac:dyDescent="0.2">
      <c r="A4193">
        <f t="shared" si="1605"/>
        <v>964475</v>
      </c>
      <c r="B4193">
        <f t="shared" si="1606"/>
        <v>964476</v>
      </c>
      <c r="C4193" t="s">
        <v>459</v>
      </c>
      <c r="D4193" s="8">
        <v>687853185792.00012</v>
      </c>
      <c r="E4193">
        <f t="shared" si="1603"/>
        <v>666</v>
      </c>
      <c r="F4193" t="s">
        <v>543</v>
      </c>
      <c r="G4193">
        <f t="shared" si="1604"/>
        <v>0.2</v>
      </c>
      <c r="H4193" s="1" t="s">
        <v>548</v>
      </c>
      <c r="I4193">
        <v>1</v>
      </c>
      <c r="J4193">
        <v>20</v>
      </c>
      <c r="K4193">
        <v>396</v>
      </c>
      <c r="L4193" s="1" t="str">
        <f>Sheet1!L4193</f>
        <v>[{"bid":15025,"type":5,"num":23},{"bid":16003,"type":6,"num":187},{"bid":14001,"type":4,"num":237000}]</v>
      </c>
    </row>
    <row r="4194" spans="1:12" x14ac:dyDescent="0.2">
      <c r="A4194">
        <f t="shared" si="1605"/>
        <v>964476</v>
      </c>
      <c r="B4194">
        <f t="shared" si="1606"/>
        <v>964477</v>
      </c>
      <c r="C4194" t="s">
        <v>460</v>
      </c>
      <c r="D4194" s="8">
        <v>702188422416.00012</v>
      </c>
      <c r="E4194">
        <f t="shared" si="1603"/>
        <v>668</v>
      </c>
      <c r="F4194" t="s">
        <v>544</v>
      </c>
      <c r="G4194">
        <f t="shared" si="1604"/>
        <v>0.2</v>
      </c>
      <c r="H4194" s="1" t="s">
        <v>548</v>
      </c>
      <c r="I4194">
        <v>1</v>
      </c>
      <c r="J4194">
        <v>20</v>
      </c>
      <c r="K4194">
        <v>397</v>
      </c>
      <c r="L4194" s="1" t="str">
        <f>Sheet1!L4194</f>
        <v>[{"bid":15025,"type":5,"num":23},{"bid":16003,"type":6,"num":189},{"bid":14001,"type":4,"num":237500}]</v>
      </c>
    </row>
    <row r="4195" spans="1:12" x14ac:dyDescent="0.2">
      <c r="A4195">
        <f t="shared" si="1605"/>
        <v>964477</v>
      </c>
      <c r="B4195">
        <f t="shared" si="1606"/>
        <v>964478</v>
      </c>
      <c r="C4195" t="s">
        <v>461</v>
      </c>
      <c r="D4195" s="8">
        <v>716710070752.00012</v>
      </c>
      <c r="E4195">
        <f t="shared" si="1603"/>
        <v>670</v>
      </c>
      <c r="F4195" t="s">
        <v>544</v>
      </c>
      <c r="G4195">
        <f t="shared" si="1604"/>
        <v>0.2</v>
      </c>
      <c r="H4195" s="1" t="s">
        <v>548</v>
      </c>
      <c r="I4195">
        <v>1</v>
      </c>
      <c r="J4195">
        <v>20</v>
      </c>
      <c r="K4195">
        <v>398</v>
      </c>
      <c r="L4195" s="1" t="str">
        <f>Sheet1!L4195</f>
        <v>[{"bid":15025,"type":5,"num":23},{"bid":16003,"type":6,"num":189},{"bid":14001,"type":4,"num":238000}]</v>
      </c>
    </row>
    <row r="4196" spans="1:12" x14ac:dyDescent="0.2">
      <c r="A4196">
        <f t="shared" si="1605"/>
        <v>964478</v>
      </c>
      <c r="B4196">
        <f t="shared" si="1606"/>
        <v>964479</v>
      </c>
      <c r="C4196" t="s">
        <v>462</v>
      </c>
      <c r="D4196" s="8">
        <v>731419584000.00012</v>
      </c>
      <c r="E4196">
        <f t="shared" si="1603"/>
        <v>672</v>
      </c>
      <c r="F4196" t="s">
        <v>543</v>
      </c>
      <c r="G4196">
        <f t="shared" si="1604"/>
        <v>0.2</v>
      </c>
      <c r="H4196" s="1" t="s">
        <v>548</v>
      </c>
      <c r="I4196">
        <v>1</v>
      </c>
      <c r="J4196">
        <v>20</v>
      </c>
      <c r="K4196">
        <v>399</v>
      </c>
      <c r="L4196" s="1" t="str">
        <f>Sheet1!L4196</f>
        <v>[{"bid":15025,"type":5,"num":23},{"bid":16003,"type":6,"num":189},{"bid":14001,"type":4,"num":238500}]</v>
      </c>
    </row>
    <row r="4197" spans="1:12" x14ac:dyDescent="0.2">
      <c r="A4197">
        <f t="shared" si="1605"/>
        <v>964479</v>
      </c>
      <c r="B4197">
        <f t="shared" si="1606"/>
        <v>964480</v>
      </c>
      <c r="C4197" t="s">
        <v>463</v>
      </c>
      <c r="D4197" s="8">
        <v>746687519760.00012</v>
      </c>
      <c r="E4197">
        <f t="shared" si="1603"/>
        <v>674</v>
      </c>
      <c r="F4197" t="s">
        <v>544</v>
      </c>
      <c r="G4197">
        <f t="shared" si="1604"/>
        <v>0.2</v>
      </c>
      <c r="H4197" s="1" t="s">
        <v>548</v>
      </c>
      <c r="I4197">
        <v>1</v>
      </c>
      <c r="J4197">
        <v>20</v>
      </c>
      <c r="K4197">
        <v>400</v>
      </c>
      <c r="L4197" s="1" t="str">
        <f>Sheet1!L4197</f>
        <v>[{"bid":15025,"type":5,"num":23},{"bid":16003,"type":6,"num":189},{"bid":14001,"type":4,"num":239000}]</v>
      </c>
    </row>
    <row r="4198" spans="1:12" x14ac:dyDescent="0.2">
      <c r="A4198">
        <f t="shared" si="1605"/>
        <v>964480</v>
      </c>
      <c r="B4198">
        <f t="shared" si="1606"/>
        <v>964481</v>
      </c>
      <c r="C4198" t="s">
        <v>24</v>
      </c>
      <c r="D4198" s="8">
        <v>762153062088.00024</v>
      </c>
      <c r="E4198">
        <f t="shared" si="1603"/>
        <v>676</v>
      </c>
      <c r="F4198" t="s">
        <v>547</v>
      </c>
      <c r="G4198">
        <f t="shared" si="1604"/>
        <v>0.4</v>
      </c>
      <c r="H4198" s="1" t="s">
        <v>548</v>
      </c>
      <c r="I4198">
        <v>2</v>
      </c>
      <c r="J4198">
        <v>40</v>
      </c>
      <c r="K4198">
        <v>400</v>
      </c>
      <c r="L4198" s="1" t="str">
        <f>Sheet1!L4198</f>
        <v>[{"bid":15025,"type":5,"num":23},{"bid":16003,"type":6,"num":189},{"bid":14001,"type":4,"num":239500}]</v>
      </c>
    </row>
    <row r="4199" spans="1:12" x14ac:dyDescent="0.2">
      <c r="A4199">
        <f t="shared" si="1605"/>
        <v>964481</v>
      </c>
      <c r="B4199">
        <f t="shared" si="1606"/>
        <v>964482</v>
      </c>
      <c r="C4199" t="s">
        <v>464</v>
      </c>
      <c r="D4199" s="8">
        <v>777817741344.00012</v>
      </c>
      <c r="E4199">
        <f t="shared" si="1603"/>
        <v>677</v>
      </c>
      <c r="F4199" t="s">
        <v>543</v>
      </c>
      <c r="G4199">
        <f t="shared" si="1604"/>
        <v>0.2</v>
      </c>
      <c r="H4199" s="1" t="s">
        <v>548</v>
      </c>
      <c r="I4199">
        <v>1</v>
      </c>
      <c r="J4199">
        <v>20</v>
      </c>
      <c r="K4199">
        <v>401</v>
      </c>
      <c r="L4199" s="1" t="str">
        <f>Sheet1!L4199</f>
        <v>[{"bid":15025,"type":5,"num":24},{"bid":16003,"type":6,"num":191},{"bid":14001,"type":4,"num":240000}]</v>
      </c>
    </row>
    <row r="4200" spans="1:12" x14ac:dyDescent="0.2">
      <c r="A4200">
        <f t="shared" si="1605"/>
        <v>964482</v>
      </c>
      <c r="B4200">
        <f t="shared" si="1606"/>
        <v>964483</v>
      </c>
      <c r="C4200" t="s">
        <v>465</v>
      </c>
      <c r="D4200" s="8">
        <v>793683093408.00012</v>
      </c>
      <c r="E4200">
        <f t="shared" si="1603"/>
        <v>678</v>
      </c>
      <c r="F4200" t="s">
        <v>544</v>
      </c>
      <c r="G4200">
        <f t="shared" si="1604"/>
        <v>0.2</v>
      </c>
      <c r="H4200" s="1" t="s">
        <v>548</v>
      </c>
      <c r="I4200">
        <v>1</v>
      </c>
      <c r="J4200">
        <v>20</v>
      </c>
      <c r="K4200">
        <v>402</v>
      </c>
      <c r="L4200" s="1" t="str">
        <f>Sheet1!L4200</f>
        <v>[{"bid":15025,"type":5,"num":24},{"bid":16003,"type":6,"num":191},{"bid":14001,"type":4,"num":240500}]</v>
      </c>
    </row>
    <row r="4201" spans="1:12" x14ac:dyDescent="0.2">
      <c r="A4201">
        <f t="shared" si="1605"/>
        <v>964483</v>
      </c>
      <c r="B4201">
        <f t="shared" si="1606"/>
        <v>964484</v>
      </c>
      <c r="C4201" t="s">
        <v>466</v>
      </c>
      <c r="D4201" s="8">
        <v>809750659680.00012</v>
      </c>
      <c r="E4201">
        <f t="shared" si="1603"/>
        <v>680</v>
      </c>
      <c r="F4201" t="s">
        <v>544</v>
      </c>
      <c r="G4201">
        <f t="shared" si="1604"/>
        <v>0.2</v>
      </c>
      <c r="H4201" s="1" t="s">
        <v>548</v>
      </c>
      <c r="I4201">
        <v>1</v>
      </c>
      <c r="J4201">
        <v>20</v>
      </c>
      <c r="K4201">
        <v>403</v>
      </c>
      <c r="L4201" s="1" t="str">
        <f>Sheet1!L4201</f>
        <v>[{"bid":15025,"type":5,"num":24},{"bid":16003,"type":6,"num":191},{"bid":14001,"type":4,"num":241000}]</v>
      </c>
    </row>
    <row r="4202" spans="1:12" x14ac:dyDescent="0.2">
      <c r="A4202">
        <f t="shared" si="1605"/>
        <v>964484</v>
      </c>
      <c r="B4202">
        <f t="shared" si="1606"/>
        <v>964485</v>
      </c>
      <c r="C4202" t="s">
        <v>467</v>
      </c>
      <c r="D4202" s="8">
        <v>826021987080.00024</v>
      </c>
      <c r="E4202">
        <f t="shared" si="1603"/>
        <v>681</v>
      </c>
      <c r="F4202" t="s">
        <v>543</v>
      </c>
      <c r="G4202">
        <f t="shared" si="1604"/>
        <v>0.2</v>
      </c>
      <c r="H4202" s="1" t="s">
        <v>548</v>
      </c>
      <c r="I4202">
        <v>1</v>
      </c>
      <c r="J4202">
        <v>20</v>
      </c>
      <c r="K4202">
        <v>404</v>
      </c>
      <c r="L4202" s="1" t="str">
        <f>Sheet1!L4202</f>
        <v>[{"bid":15025,"type":5,"num":24},{"bid":16003,"type":6,"num":191},{"bid":14001,"type":4,"num":241500}]</v>
      </c>
    </row>
    <row r="4203" spans="1:12" x14ac:dyDescent="0.2">
      <c r="A4203">
        <f t="shared" si="1605"/>
        <v>964485</v>
      </c>
      <c r="B4203">
        <f t="shared" si="1606"/>
        <v>964486</v>
      </c>
      <c r="C4203" t="s">
        <v>468</v>
      </c>
      <c r="D4203" s="8">
        <v>842498628048.00012</v>
      </c>
      <c r="E4203">
        <f t="shared" si="1603"/>
        <v>683</v>
      </c>
      <c r="F4203" t="s">
        <v>544</v>
      </c>
      <c r="G4203">
        <f t="shared" si="1604"/>
        <v>0.2</v>
      </c>
      <c r="H4203" s="1" t="s">
        <v>548</v>
      </c>
      <c r="I4203">
        <v>1</v>
      </c>
      <c r="J4203">
        <v>20</v>
      </c>
      <c r="K4203">
        <v>405</v>
      </c>
      <c r="L4203" s="1" t="str">
        <f>Sheet1!L4203</f>
        <v>[{"bid":15025,"type":5,"num":24},{"bid":16003,"type":6,"num":191},{"bid":14001,"type":4,"num":242000}]</v>
      </c>
    </row>
    <row r="4204" spans="1:12" x14ac:dyDescent="0.2">
      <c r="A4204">
        <f t="shared" si="1605"/>
        <v>964486</v>
      </c>
      <c r="B4204">
        <f t="shared" si="1606"/>
        <v>964487</v>
      </c>
      <c r="C4204" t="s">
        <v>24</v>
      </c>
      <c r="D4204" s="8">
        <v>859182140544.00024</v>
      </c>
      <c r="E4204">
        <f t="shared" si="1603"/>
        <v>684</v>
      </c>
      <c r="F4204" t="s">
        <v>547</v>
      </c>
      <c r="G4204">
        <f t="shared" si="1604"/>
        <v>0.4</v>
      </c>
      <c r="H4204" s="1" t="s">
        <v>548</v>
      </c>
      <c r="I4204">
        <v>2</v>
      </c>
      <c r="J4204">
        <v>40</v>
      </c>
      <c r="K4204">
        <v>405</v>
      </c>
      <c r="L4204" s="1" t="str">
        <f>Sheet1!L4204</f>
        <v>[{"bid":15025,"type":5,"num":24},{"bid":16003,"type":6,"num":193},{"bid":14001,"type":4,"num":242500}]</v>
      </c>
    </row>
    <row r="4205" spans="1:12" x14ac:dyDescent="0.2">
      <c r="A4205">
        <f t="shared" si="1605"/>
        <v>964487</v>
      </c>
      <c r="B4205">
        <f t="shared" si="1606"/>
        <v>964488</v>
      </c>
      <c r="C4205" t="s">
        <v>469</v>
      </c>
      <c r="D4205" s="8">
        <v>876471040512.00024</v>
      </c>
      <c r="E4205">
        <f t="shared" si="1603"/>
        <v>686</v>
      </c>
      <c r="F4205" t="s">
        <v>543</v>
      </c>
      <c r="G4205">
        <f t="shared" si="1604"/>
        <v>0.2</v>
      </c>
      <c r="H4205" s="1" t="s">
        <v>548</v>
      </c>
      <c r="I4205">
        <v>1</v>
      </c>
      <c r="J4205">
        <v>20</v>
      </c>
      <c r="K4205">
        <v>406</v>
      </c>
      <c r="L4205" s="1" t="str">
        <f>Sheet1!L4205</f>
        <v>[{"bid":15025,"type":5,"num":24},{"bid":16003,"type":6,"num":193},{"bid":14001,"type":4,"num":243000}]</v>
      </c>
    </row>
    <row r="4206" spans="1:12" x14ac:dyDescent="0.2">
      <c r="A4206">
        <f t="shared" si="1605"/>
        <v>964488</v>
      </c>
      <c r="B4206">
        <f t="shared" si="1606"/>
        <v>964489</v>
      </c>
      <c r="C4206" t="s">
        <v>470</v>
      </c>
      <c r="D4206" s="8">
        <v>893977094304.00024</v>
      </c>
      <c r="E4206">
        <f t="shared" si="1603"/>
        <v>688</v>
      </c>
      <c r="F4206" t="s">
        <v>544</v>
      </c>
      <c r="G4206">
        <f t="shared" si="1604"/>
        <v>0.2</v>
      </c>
      <c r="H4206" s="1" t="s">
        <v>548</v>
      </c>
      <c r="I4206">
        <v>1</v>
      </c>
      <c r="J4206">
        <v>20</v>
      </c>
      <c r="K4206">
        <v>407</v>
      </c>
      <c r="L4206" s="1" t="str">
        <f>Sheet1!L4206</f>
        <v>[{"bid":15025,"type":5,"num":24},{"bid":16003,"type":6,"num":193},{"bid":14001,"type":4,"num":243500}]</v>
      </c>
    </row>
    <row r="4207" spans="1:12" x14ac:dyDescent="0.2">
      <c r="A4207">
        <f t="shared" si="1605"/>
        <v>964489</v>
      </c>
      <c r="B4207">
        <f t="shared" si="1606"/>
        <v>964490</v>
      </c>
      <c r="C4207" t="s">
        <v>471</v>
      </c>
      <c r="D4207" s="8">
        <v>911701939200.00012</v>
      </c>
      <c r="E4207">
        <f t="shared" si="1603"/>
        <v>690</v>
      </c>
      <c r="F4207" t="s">
        <v>544</v>
      </c>
      <c r="G4207">
        <f t="shared" si="1604"/>
        <v>0.2</v>
      </c>
      <c r="H4207" s="1" t="s">
        <v>548</v>
      </c>
      <c r="I4207">
        <v>1</v>
      </c>
      <c r="J4207">
        <v>20</v>
      </c>
      <c r="K4207">
        <v>408</v>
      </c>
      <c r="L4207" s="1" t="str">
        <f>Sheet1!L4207</f>
        <v>[{"bid":15025,"type":5,"num":24},{"bid":16003,"type":6,"num":193},{"bid":14001,"type":4,"num":244000}]</v>
      </c>
    </row>
    <row r="4208" spans="1:12" x14ac:dyDescent="0.2">
      <c r="A4208">
        <f t="shared" si="1605"/>
        <v>964490</v>
      </c>
      <c r="B4208">
        <f t="shared" si="1606"/>
        <v>964491</v>
      </c>
      <c r="C4208" t="s">
        <v>472</v>
      </c>
      <c r="D4208" s="8">
        <v>929647218240.00012</v>
      </c>
      <c r="E4208">
        <f t="shared" si="1603"/>
        <v>691</v>
      </c>
      <c r="F4208" t="s">
        <v>543</v>
      </c>
      <c r="G4208">
        <f t="shared" si="1604"/>
        <v>0.2</v>
      </c>
      <c r="H4208" s="1" t="s">
        <v>548</v>
      </c>
      <c r="I4208">
        <v>1</v>
      </c>
      <c r="J4208">
        <v>20</v>
      </c>
      <c r="K4208">
        <v>409</v>
      </c>
      <c r="L4208" s="1" t="str">
        <f>Sheet1!L4208</f>
        <v>[{"bid":15025,"type":5,"num":24},{"bid":16003,"type":6,"num":193},{"bid":14001,"type":4,"num":244500}]</v>
      </c>
    </row>
    <row r="4209" spans="1:12" x14ac:dyDescent="0.2">
      <c r="A4209">
        <f t="shared" si="1605"/>
        <v>964491</v>
      </c>
      <c r="B4209">
        <f t="shared" si="1606"/>
        <v>964492</v>
      </c>
      <c r="C4209" t="s">
        <v>473</v>
      </c>
      <c r="D4209" s="8">
        <v>947814580224.00012</v>
      </c>
      <c r="E4209">
        <f t="shared" si="1603"/>
        <v>692</v>
      </c>
      <c r="F4209" t="s">
        <v>544</v>
      </c>
      <c r="G4209">
        <f t="shared" si="1604"/>
        <v>0.2</v>
      </c>
      <c r="H4209" s="1" t="s">
        <v>548</v>
      </c>
      <c r="I4209">
        <v>1</v>
      </c>
      <c r="J4209">
        <v>20</v>
      </c>
      <c r="K4209">
        <v>410</v>
      </c>
      <c r="L4209" s="1" t="str">
        <f>Sheet1!L4209</f>
        <v>[{"bid":15025,"type":5,"num":24},{"bid":16003,"type":6,"num":195},{"bid":14001,"type":4,"num":245000}]</v>
      </c>
    </row>
    <row r="4210" spans="1:12" x14ac:dyDescent="0.2">
      <c r="A4210">
        <f t="shared" si="1605"/>
        <v>964492</v>
      </c>
      <c r="B4210">
        <f t="shared" si="1606"/>
        <v>964493</v>
      </c>
      <c r="C4210" t="s">
        <v>24</v>
      </c>
      <c r="D4210" s="8">
        <v>966205679712.00024</v>
      </c>
      <c r="E4210">
        <f t="shared" si="1603"/>
        <v>694</v>
      </c>
      <c r="F4210" t="s">
        <v>547</v>
      </c>
      <c r="G4210">
        <f t="shared" si="1604"/>
        <v>0.4</v>
      </c>
      <c r="H4210" s="1" t="s">
        <v>548</v>
      </c>
      <c r="I4210">
        <v>2</v>
      </c>
      <c r="J4210">
        <v>40</v>
      </c>
      <c r="K4210">
        <v>410</v>
      </c>
      <c r="L4210" s="1" t="str">
        <f>Sheet1!L4210</f>
        <v>[{"bid":15025,"type":5,"num":24},{"bid":16003,"type":6,"num":195},{"bid":14001,"type":4,"num":245500}]</v>
      </c>
    </row>
    <row r="4211" spans="1:12" x14ac:dyDescent="0.2">
      <c r="A4211">
        <f t="shared" si="1605"/>
        <v>964493</v>
      </c>
      <c r="B4211">
        <f t="shared" si="1606"/>
        <v>964494</v>
      </c>
      <c r="C4211" t="s">
        <v>474</v>
      </c>
      <c r="D4211" s="8">
        <v>984822177024.00012</v>
      </c>
      <c r="E4211">
        <f t="shared" si="1603"/>
        <v>696</v>
      </c>
      <c r="F4211" t="s">
        <v>543</v>
      </c>
      <c r="G4211">
        <f t="shared" si="1604"/>
        <v>0.2</v>
      </c>
      <c r="H4211" s="1" t="s">
        <v>548</v>
      </c>
      <c r="I4211">
        <v>1</v>
      </c>
      <c r="J4211">
        <v>20</v>
      </c>
      <c r="K4211">
        <v>411</v>
      </c>
      <c r="L4211" s="1" t="str">
        <f>Sheet1!L4211</f>
        <v>[{"bid":15025,"type":5,"num":24},{"bid":16003,"type":6,"num":195},{"bid":14001,"type":4,"num":246000}]</v>
      </c>
    </row>
    <row r="4212" spans="1:12" x14ac:dyDescent="0.2">
      <c r="A4212">
        <f t="shared" si="1605"/>
        <v>964494</v>
      </c>
      <c r="B4212">
        <f t="shared" si="1606"/>
        <v>964495</v>
      </c>
      <c r="C4212" t="s">
        <v>475</v>
      </c>
      <c r="D4212" s="8">
        <v>1003665738240.0001</v>
      </c>
      <c r="E4212">
        <f t="shared" si="1603"/>
        <v>698</v>
      </c>
      <c r="F4212" t="s">
        <v>544</v>
      </c>
      <c r="G4212">
        <f t="shared" si="1604"/>
        <v>0.2</v>
      </c>
      <c r="H4212" s="1" t="s">
        <v>548</v>
      </c>
      <c r="I4212">
        <v>1</v>
      </c>
      <c r="J4212">
        <v>20</v>
      </c>
      <c r="K4212">
        <v>412</v>
      </c>
      <c r="L4212" s="1" t="str">
        <f>Sheet1!L4212</f>
        <v>[{"bid":15025,"type":5,"num":24},{"bid":16003,"type":6,"num":195},{"bid":14001,"type":4,"num":246500}]</v>
      </c>
    </row>
    <row r="4213" spans="1:12" x14ac:dyDescent="0.2">
      <c r="A4213">
        <f t="shared" si="1605"/>
        <v>964495</v>
      </c>
      <c r="B4213">
        <f t="shared" si="1606"/>
        <v>964496</v>
      </c>
      <c r="C4213" t="s">
        <v>476</v>
      </c>
      <c r="D4213" s="8">
        <v>1023164176048.0001</v>
      </c>
      <c r="E4213">
        <f t="shared" si="1603"/>
        <v>699</v>
      </c>
      <c r="F4213" t="s">
        <v>544</v>
      </c>
      <c r="G4213">
        <f t="shared" si="1604"/>
        <v>0.2</v>
      </c>
      <c r="H4213" s="1" t="s">
        <v>548</v>
      </c>
      <c r="I4213">
        <v>1</v>
      </c>
      <c r="J4213">
        <v>20</v>
      </c>
      <c r="K4213">
        <v>413</v>
      </c>
      <c r="L4213" s="1" t="str">
        <f>Sheet1!L4213</f>
        <v>[{"bid":15025,"type":5,"num":24},{"bid":16003,"type":6,"num":195},{"bid":14001,"type":4,"num":247000}]</v>
      </c>
    </row>
    <row r="4214" spans="1:12" x14ac:dyDescent="0.2">
      <c r="A4214">
        <f t="shared" si="1605"/>
        <v>964496</v>
      </c>
      <c r="B4214">
        <f t="shared" si="1606"/>
        <v>964497</v>
      </c>
      <c r="C4214" t="s">
        <v>477</v>
      </c>
      <c r="D4214" s="8">
        <v>1042900515096.0002</v>
      </c>
      <c r="E4214">
        <f t="shared" si="1603"/>
        <v>701</v>
      </c>
      <c r="F4214" t="s">
        <v>543</v>
      </c>
      <c r="G4214">
        <f t="shared" si="1604"/>
        <v>0.2</v>
      </c>
      <c r="H4214" s="1" t="s">
        <v>548</v>
      </c>
      <c r="I4214">
        <v>1</v>
      </c>
      <c r="J4214">
        <v>20</v>
      </c>
      <c r="K4214">
        <v>414</v>
      </c>
      <c r="L4214" s="1" t="str">
        <f>Sheet1!L4214</f>
        <v>[{"bid":15025,"type":5,"num":24},{"bid":16003,"type":6,"num":197},{"bid":14001,"type":4,"num":247500}]</v>
      </c>
    </row>
    <row r="4215" spans="1:12" x14ac:dyDescent="0.2">
      <c r="A4215">
        <f t="shared" si="1605"/>
        <v>964497</v>
      </c>
      <c r="B4215">
        <f t="shared" si="1606"/>
        <v>964498</v>
      </c>
      <c r="C4215" t="s">
        <v>478</v>
      </c>
      <c r="D4215" s="8">
        <v>1062876502944.0002</v>
      </c>
      <c r="E4215">
        <f t="shared" si="1603"/>
        <v>702</v>
      </c>
      <c r="F4215" t="s">
        <v>544</v>
      </c>
      <c r="G4215">
        <f t="shared" si="1604"/>
        <v>0.2</v>
      </c>
      <c r="H4215" s="1" t="s">
        <v>548</v>
      </c>
      <c r="I4215">
        <v>1</v>
      </c>
      <c r="J4215">
        <v>20</v>
      </c>
      <c r="K4215">
        <v>415</v>
      </c>
      <c r="L4215" s="1" t="str">
        <f>Sheet1!L4215</f>
        <v>[{"bid":15025,"type":5,"num":24},{"bid":16003,"type":6,"num":197},{"bid":14001,"type":4,"num":248000}]</v>
      </c>
    </row>
    <row r="4216" spans="1:12" x14ac:dyDescent="0.2">
      <c r="A4216">
        <f t="shared" si="1605"/>
        <v>964498</v>
      </c>
      <c r="B4216">
        <f t="shared" si="1606"/>
        <v>964499</v>
      </c>
      <c r="C4216" t="s">
        <v>24</v>
      </c>
      <c r="D4216" s="8">
        <v>1083093893152.0001</v>
      </c>
      <c r="E4216">
        <f t="shared" si="1603"/>
        <v>704</v>
      </c>
      <c r="F4216" t="s">
        <v>547</v>
      </c>
      <c r="G4216">
        <f t="shared" si="1604"/>
        <v>0.4</v>
      </c>
      <c r="H4216" s="1" t="s">
        <v>548</v>
      </c>
      <c r="I4216">
        <v>2</v>
      </c>
      <c r="J4216">
        <v>40</v>
      </c>
      <c r="K4216">
        <v>415</v>
      </c>
      <c r="L4216" s="1" t="str">
        <f>Sheet1!L4216</f>
        <v>[{"bid":15025,"type":5,"num":24},{"bid":16003,"type":6,"num":197},{"bid":14001,"type":4,"num":248500}]</v>
      </c>
    </row>
    <row r="4217" spans="1:12" x14ac:dyDescent="0.2">
      <c r="A4217">
        <f t="shared" si="1605"/>
        <v>964499</v>
      </c>
      <c r="B4217">
        <f t="shared" si="1606"/>
        <v>964500</v>
      </c>
      <c r="C4217" t="s">
        <v>479</v>
      </c>
      <c r="D4217" s="8">
        <v>1103554445280</v>
      </c>
      <c r="E4217">
        <f t="shared" si="1603"/>
        <v>706</v>
      </c>
      <c r="F4217" t="s">
        <v>543</v>
      </c>
      <c r="G4217">
        <f t="shared" si="1604"/>
        <v>0.2</v>
      </c>
      <c r="H4217" s="1" t="s">
        <v>548</v>
      </c>
      <c r="I4217">
        <v>1</v>
      </c>
      <c r="J4217">
        <v>20</v>
      </c>
      <c r="K4217">
        <v>416</v>
      </c>
      <c r="L4217" s="1" t="str">
        <f>Sheet1!L4217</f>
        <v>[{"bid":15025,"type":5,"num":24},{"bid":16003,"type":6,"num":197},{"bid":14001,"type":4,"num":249000}]</v>
      </c>
    </row>
    <row r="4218" spans="1:12" x14ac:dyDescent="0.2">
      <c r="A4218">
        <f t="shared" si="1605"/>
        <v>964500</v>
      </c>
      <c r="B4218">
        <f t="shared" si="1606"/>
        <v>964501</v>
      </c>
      <c r="C4218" t="s">
        <v>480</v>
      </c>
      <c r="D4218" s="8">
        <v>1124259924888.0002</v>
      </c>
      <c r="E4218">
        <f t="shared" si="1603"/>
        <v>707</v>
      </c>
      <c r="F4218" t="s">
        <v>544</v>
      </c>
      <c r="G4218">
        <f t="shared" si="1604"/>
        <v>0.2</v>
      </c>
      <c r="H4218" s="1" t="s">
        <v>548</v>
      </c>
      <c r="I4218">
        <v>1</v>
      </c>
      <c r="J4218">
        <v>20</v>
      </c>
      <c r="K4218">
        <v>417</v>
      </c>
      <c r="L4218" s="1" t="str">
        <f>Sheet1!L4218</f>
        <v>[{"bid":15025,"type":5,"num":24},{"bid":16003,"type":6,"num":197},{"bid":14001,"type":4,"num":249500}]</v>
      </c>
    </row>
    <row r="4219" spans="1:12" x14ac:dyDescent="0.2">
      <c r="A4219">
        <f t="shared" si="1605"/>
        <v>964501</v>
      </c>
      <c r="B4219">
        <f t="shared" si="1606"/>
        <v>964502</v>
      </c>
      <c r="C4219" t="s">
        <v>481</v>
      </c>
      <c r="D4219" s="8">
        <v>1145212103536.0002</v>
      </c>
      <c r="E4219">
        <f t="shared" si="1603"/>
        <v>708</v>
      </c>
      <c r="F4219" t="s">
        <v>544</v>
      </c>
      <c r="G4219">
        <f t="shared" si="1604"/>
        <v>0.2</v>
      </c>
      <c r="H4219" s="1" t="s">
        <v>548</v>
      </c>
      <c r="I4219">
        <v>1</v>
      </c>
      <c r="J4219">
        <v>20</v>
      </c>
      <c r="K4219">
        <v>418</v>
      </c>
      <c r="L4219" s="1" t="str">
        <f>Sheet1!L4219</f>
        <v>[{"bid":15025,"type":5,"num":25},{"bid":16003,"type":6,"num":199},{"bid":14001,"type":4,"num":250000}]</v>
      </c>
    </row>
    <row r="4220" spans="1:12" x14ac:dyDescent="0.2">
      <c r="A4220">
        <f t="shared" si="1605"/>
        <v>964502</v>
      </c>
      <c r="B4220">
        <f t="shared" si="1606"/>
        <v>964503</v>
      </c>
      <c r="C4220" t="s">
        <v>482</v>
      </c>
      <c r="D4220" s="8">
        <v>1166412758784.0002</v>
      </c>
      <c r="E4220">
        <f t="shared" si="1603"/>
        <v>710</v>
      </c>
      <c r="F4220" t="s">
        <v>543</v>
      </c>
      <c r="G4220">
        <f t="shared" si="1604"/>
        <v>0.2</v>
      </c>
      <c r="H4220" s="1" t="s">
        <v>548</v>
      </c>
      <c r="I4220">
        <v>1</v>
      </c>
      <c r="J4220">
        <v>20</v>
      </c>
      <c r="K4220">
        <v>419</v>
      </c>
      <c r="L4220" s="1" t="str">
        <f>Sheet1!L4220</f>
        <v>[{"bid":15025,"type":5,"num":25},{"bid":16003,"type":6,"num":199},{"bid":14001,"type":4,"num":250500}]</v>
      </c>
    </row>
    <row r="4221" spans="1:12" x14ac:dyDescent="0.2">
      <c r="A4221">
        <f t="shared" si="1605"/>
        <v>964503</v>
      </c>
      <c r="B4221">
        <f t="shared" si="1606"/>
        <v>964504</v>
      </c>
      <c r="C4221" t="s">
        <v>483</v>
      </c>
      <c r="D4221" s="8">
        <v>1188320369184</v>
      </c>
      <c r="E4221">
        <f t="shared" si="1603"/>
        <v>711</v>
      </c>
      <c r="F4221" t="s">
        <v>544</v>
      </c>
      <c r="G4221">
        <f t="shared" si="1604"/>
        <v>0.2</v>
      </c>
      <c r="H4221" s="1" t="s">
        <v>548</v>
      </c>
      <c r="I4221">
        <v>1</v>
      </c>
      <c r="J4221">
        <v>20</v>
      </c>
      <c r="K4221">
        <v>420</v>
      </c>
      <c r="L4221" s="1" t="str">
        <f>Sheet1!L4221</f>
        <v>[{"bid":15025,"type":5,"num":25},{"bid":16003,"type":6,"num":199},{"bid":14001,"type":4,"num":251000}]</v>
      </c>
    </row>
    <row r="4222" spans="1:12" x14ac:dyDescent="0.2">
      <c r="A4222">
        <f t="shared" si="1605"/>
        <v>964504</v>
      </c>
      <c r="B4222">
        <f t="shared" si="1606"/>
        <v>964505</v>
      </c>
      <c r="C4222" t="s">
        <v>24</v>
      </c>
      <c r="D4222" s="8">
        <v>1210487862960.0002</v>
      </c>
      <c r="E4222">
        <f t="shared" si="1603"/>
        <v>713</v>
      </c>
      <c r="F4222" t="s">
        <v>547</v>
      </c>
      <c r="G4222">
        <f t="shared" si="1604"/>
        <v>0.4</v>
      </c>
      <c r="H4222" s="1" t="s">
        <v>548</v>
      </c>
      <c r="I4222">
        <v>2</v>
      </c>
      <c r="J4222">
        <v>40</v>
      </c>
      <c r="K4222">
        <v>420</v>
      </c>
      <c r="L4222" s="1" t="str">
        <f>Sheet1!L4222</f>
        <v>[{"bid":15025,"type":5,"num":25},{"bid":16003,"type":6,"num":199},{"bid":14001,"type":4,"num":251500}]</v>
      </c>
    </row>
    <row r="4223" spans="1:12" x14ac:dyDescent="0.2">
      <c r="A4223">
        <f t="shared" si="1605"/>
        <v>964505</v>
      </c>
      <c r="B4223">
        <f t="shared" si="1606"/>
        <v>964506</v>
      </c>
      <c r="C4223" t="s">
        <v>484</v>
      </c>
      <c r="D4223" s="8">
        <v>1232917101312.0002</v>
      </c>
      <c r="E4223">
        <f t="shared" ref="E4223:E4257" si="1607">E1791</f>
        <v>714</v>
      </c>
      <c r="F4223" t="s">
        <v>543</v>
      </c>
      <c r="G4223">
        <f t="shared" si="1604"/>
        <v>0.2</v>
      </c>
      <c r="H4223" s="1" t="s">
        <v>548</v>
      </c>
      <c r="I4223">
        <v>1</v>
      </c>
      <c r="J4223">
        <v>20</v>
      </c>
      <c r="K4223">
        <v>421</v>
      </c>
      <c r="L4223" s="1" t="str">
        <f>Sheet1!L4223</f>
        <v>[{"bid":15025,"type":5,"num":25},{"bid":16003,"type":6,"num":199},{"bid":14001,"type":4,"num":252000}]</v>
      </c>
    </row>
    <row r="4224" spans="1:12" x14ac:dyDescent="0.2">
      <c r="A4224">
        <f t="shared" si="1605"/>
        <v>964506</v>
      </c>
      <c r="B4224">
        <f t="shared" si="1606"/>
        <v>964507</v>
      </c>
      <c r="C4224" t="s">
        <v>485</v>
      </c>
      <c r="D4224" s="8">
        <v>1255609951680</v>
      </c>
      <c r="E4224">
        <f t="shared" si="1607"/>
        <v>715</v>
      </c>
      <c r="F4224" t="s">
        <v>544</v>
      </c>
      <c r="G4224">
        <f t="shared" si="1604"/>
        <v>0.2</v>
      </c>
      <c r="H4224" s="1" t="s">
        <v>548</v>
      </c>
      <c r="I4224">
        <v>1</v>
      </c>
      <c r="J4224">
        <v>20</v>
      </c>
      <c r="K4224">
        <v>422</v>
      </c>
      <c r="L4224" s="1" t="str">
        <f>Sheet1!L4224</f>
        <v>[{"bid":15025,"type":5,"num":25},{"bid":16003,"type":6,"num":201},{"bid":14001,"type":4,"num":252500}]</v>
      </c>
    </row>
    <row r="4225" spans="1:12" x14ac:dyDescent="0.2">
      <c r="A4225">
        <f t="shared" si="1605"/>
        <v>964507</v>
      </c>
      <c r="B4225">
        <f t="shared" si="1606"/>
        <v>964508</v>
      </c>
      <c r="C4225" t="s">
        <v>486</v>
      </c>
      <c r="D4225" s="8">
        <v>1278568287744</v>
      </c>
      <c r="E4225">
        <f t="shared" si="1607"/>
        <v>716</v>
      </c>
      <c r="F4225" t="s">
        <v>544</v>
      </c>
      <c r="G4225">
        <f t="shared" si="1604"/>
        <v>0.2</v>
      </c>
      <c r="H4225" s="1" t="s">
        <v>548</v>
      </c>
      <c r="I4225">
        <v>1</v>
      </c>
      <c r="J4225">
        <v>20</v>
      </c>
      <c r="K4225">
        <v>423</v>
      </c>
      <c r="L4225" s="1" t="str">
        <f>Sheet1!L4225</f>
        <v>[{"bid":15025,"type":5,"num":25},{"bid":16003,"type":6,"num":201},{"bid":14001,"type":4,"num":253000}]</v>
      </c>
    </row>
    <row r="4226" spans="1:12" x14ac:dyDescent="0.2">
      <c r="A4226">
        <f t="shared" si="1605"/>
        <v>964508</v>
      </c>
      <c r="B4226">
        <f t="shared" si="1606"/>
        <v>964509</v>
      </c>
      <c r="C4226" t="s">
        <v>487</v>
      </c>
      <c r="D4226" s="8">
        <v>1301793989424.0002</v>
      </c>
      <c r="E4226">
        <f t="shared" si="1607"/>
        <v>717</v>
      </c>
      <c r="F4226" t="s">
        <v>543</v>
      </c>
      <c r="G4226">
        <f t="shared" si="1604"/>
        <v>0.2</v>
      </c>
      <c r="H4226" s="1" t="s">
        <v>548</v>
      </c>
      <c r="I4226">
        <v>1</v>
      </c>
      <c r="J4226">
        <v>20</v>
      </c>
      <c r="K4226">
        <v>424</v>
      </c>
      <c r="L4226" s="1" t="str">
        <f>Sheet1!L4226</f>
        <v>[{"bid":15025,"type":5,"num":25},{"bid":16003,"type":6,"num":201},{"bid":14001,"type":4,"num":253500}]</v>
      </c>
    </row>
    <row r="4227" spans="1:12" x14ac:dyDescent="0.2">
      <c r="A4227">
        <f t="shared" si="1605"/>
        <v>964509</v>
      </c>
      <c r="B4227">
        <f t="shared" si="1606"/>
        <v>964510</v>
      </c>
      <c r="C4227" t="s">
        <v>488</v>
      </c>
      <c r="D4227" s="8">
        <v>1325288942880.0002</v>
      </c>
      <c r="E4227">
        <f t="shared" si="1607"/>
        <v>719</v>
      </c>
      <c r="F4227" t="s">
        <v>544</v>
      </c>
      <c r="G4227">
        <f t="shared" si="1604"/>
        <v>0.2</v>
      </c>
      <c r="H4227" s="1" t="s">
        <v>548</v>
      </c>
      <c r="I4227">
        <v>1</v>
      </c>
      <c r="J4227">
        <v>20</v>
      </c>
      <c r="K4227">
        <v>425</v>
      </c>
      <c r="L4227" s="1" t="str">
        <f>Sheet1!L4227</f>
        <v>[{"bid":15025,"type":5,"num":25},{"bid":16003,"type":6,"num":201},{"bid":14001,"type":4,"num":254000}]</v>
      </c>
    </row>
    <row r="4228" spans="1:12" x14ac:dyDescent="0.2">
      <c r="A4228">
        <f t="shared" si="1605"/>
        <v>964510</v>
      </c>
      <c r="B4228">
        <f t="shared" si="1606"/>
        <v>964511</v>
      </c>
      <c r="C4228" t="s">
        <v>24</v>
      </c>
      <c r="D4228" s="8">
        <v>1349055040512.0002</v>
      </c>
      <c r="E4228">
        <f t="shared" si="1607"/>
        <v>721</v>
      </c>
      <c r="F4228" t="s">
        <v>547</v>
      </c>
      <c r="G4228">
        <f t="shared" si="1604"/>
        <v>0.4</v>
      </c>
      <c r="H4228" s="1" t="s">
        <v>548</v>
      </c>
      <c r="I4228">
        <v>2</v>
      </c>
      <c r="J4228">
        <v>40</v>
      </c>
      <c r="K4228">
        <v>425</v>
      </c>
      <c r="L4228" s="1" t="str">
        <f>Sheet1!L4228</f>
        <v>[{"bid":15025,"type":5,"num":25},{"bid":16003,"type":6,"num":201},{"bid":14001,"type":4,"num":254500}]</v>
      </c>
    </row>
    <row r="4229" spans="1:12" x14ac:dyDescent="0.2">
      <c r="A4229">
        <f t="shared" si="1605"/>
        <v>964511</v>
      </c>
      <c r="B4229">
        <f t="shared" si="1606"/>
        <v>964512</v>
      </c>
      <c r="C4229" t="s">
        <v>489</v>
      </c>
      <c r="D4229" s="8">
        <v>1373582826576</v>
      </c>
      <c r="E4229">
        <f t="shared" si="1607"/>
        <v>722</v>
      </c>
      <c r="F4229" t="s">
        <v>543</v>
      </c>
      <c r="G4229">
        <f t="shared" si="1604"/>
        <v>0.2</v>
      </c>
      <c r="H4229" s="1" t="s">
        <v>548</v>
      </c>
      <c r="I4229">
        <v>1</v>
      </c>
      <c r="J4229">
        <v>20</v>
      </c>
      <c r="K4229">
        <v>426</v>
      </c>
      <c r="L4229" s="1" t="str">
        <f>Sheet1!L4229</f>
        <v>[{"bid":15025,"type":5,"num":25},{"bid":16003,"type":6,"num":203},{"bid":14001,"type":4,"num":255000}]</v>
      </c>
    </row>
    <row r="4230" spans="1:12" x14ac:dyDescent="0.2">
      <c r="A4230">
        <f t="shared" si="1605"/>
        <v>964512</v>
      </c>
      <c r="B4230">
        <f t="shared" si="1606"/>
        <v>964513</v>
      </c>
      <c r="C4230" t="s">
        <v>490</v>
      </c>
      <c r="D4230" s="8">
        <v>1398393747432.0002</v>
      </c>
      <c r="E4230">
        <f t="shared" si="1607"/>
        <v>723</v>
      </c>
      <c r="F4230" t="s">
        <v>544</v>
      </c>
      <c r="G4230">
        <f t="shared" si="1604"/>
        <v>0.2</v>
      </c>
      <c r="H4230" s="1" t="s">
        <v>548</v>
      </c>
      <c r="I4230">
        <v>1</v>
      </c>
      <c r="J4230">
        <v>20</v>
      </c>
      <c r="K4230">
        <v>427</v>
      </c>
      <c r="L4230" s="1" t="str">
        <f>Sheet1!L4230</f>
        <v>[{"bid":15025,"type":5,"num":25},{"bid":16003,"type":6,"num":203},{"bid":14001,"type":4,"num":255500}]</v>
      </c>
    </row>
    <row r="4231" spans="1:12" x14ac:dyDescent="0.2">
      <c r="A4231">
        <f t="shared" si="1605"/>
        <v>964513</v>
      </c>
      <c r="B4231">
        <f t="shared" si="1606"/>
        <v>964514</v>
      </c>
      <c r="C4231" t="s">
        <v>491</v>
      </c>
      <c r="D4231" s="8">
        <v>1423489781280.0002</v>
      </c>
      <c r="E4231">
        <f t="shared" si="1607"/>
        <v>724</v>
      </c>
      <c r="F4231" t="s">
        <v>544</v>
      </c>
      <c r="G4231">
        <f t="shared" si="1604"/>
        <v>0.2</v>
      </c>
      <c r="H4231" s="1" t="s">
        <v>548</v>
      </c>
      <c r="I4231">
        <v>1</v>
      </c>
      <c r="J4231">
        <v>20</v>
      </c>
      <c r="K4231">
        <v>428</v>
      </c>
      <c r="L4231" s="1" t="str">
        <f>Sheet1!L4231</f>
        <v>[{"bid":15025,"type":5,"num":25},{"bid":16003,"type":6,"num":203},{"bid":14001,"type":4,"num":256000}]</v>
      </c>
    </row>
    <row r="4232" spans="1:12" x14ac:dyDescent="0.2">
      <c r="A4232">
        <f t="shared" si="1605"/>
        <v>964514</v>
      </c>
      <c r="B4232">
        <f t="shared" si="1606"/>
        <v>964515</v>
      </c>
      <c r="C4232" t="s">
        <v>492</v>
      </c>
      <c r="D4232" s="8">
        <v>1448872912800.0002</v>
      </c>
      <c r="E4232">
        <f t="shared" si="1607"/>
        <v>725</v>
      </c>
      <c r="F4232" t="s">
        <v>543</v>
      </c>
      <c r="G4232">
        <f t="shared" ref="G4232:G4257" si="1608">IF(F4232="[[90052,20]]",0.4,0.2)</f>
        <v>0.2</v>
      </c>
      <c r="H4232" s="1" t="s">
        <v>548</v>
      </c>
      <c r="I4232">
        <v>1</v>
      </c>
      <c r="J4232">
        <v>20</v>
      </c>
      <c r="K4232">
        <v>429</v>
      </c>
      <c r="L4232" s="1" t="str">
        <f>Sheet1!L4232</f>
        <v>[{"bid":15025,"type":5,"num":25},{"bid":16003,"type":6,"num":203},{"bid":14001,"type":4,"num":256500}]</v>
      </c>
    </row>
    <row r="4233" spans="1:12" x14ac:dyDescent="0.2">
      <c r="A4233">
        <f t="shared" ref="A4233:A4257" si="1609">B4232</f>
        <v>964515</v>
      </c>
      <c r="B4233">
        <f t="shared" ref="B4233:B4257" si="1610">A4233+1</f>
        <v>964516</v>
      </c>
      <c r="C4233" t="s">
        <v>493</v>
      </c>
      <c r="D4233" s="8">
        <v>1474545133152.0002</v>
      </c>
      <c r="E4233">
        <f t="shared" si="1607"/>
        <v>727</v>
      </c>
      <c r="F4233" t="s">
        <v>544</v>
      </c>
      <c r="G4233">
        <f t="shared" si="1608"/>
        <v>0.2</v>
      </c>
      <c r="H4233" s="1" t="s">
        <v>548</v>
      </c>
      <c r="I4233">
        <v>1</v>
      </c>
      <c r="J4233">
        <v>20</v>
      </c>
      <c r="K4233">
        <v>430</v>
      </c>
      <c r="L4233" s="1" t="str">
        <f>Sheet1!L4233</f>
        <v>[{"bid":15025,"type":5,"num":25},{"bid":16003,"type":6,"num":203},{"bid":14001,"type":4,"num":257000}]</v>
      </c>
    </row>
    <row r="4234" spans="1:12" x14ac:dyDescent="0.2">
      <c r="A4234">
        <f t="shared" si="1609"/>
        <v>964516</v>
      </c>
      <c r="B4234">
        <f t="shared" si="1610"/>
        <v>964517</v>
      </c>
      <c r="C4234" t="s">
        <v>24</v>
      </c>
      <c r="D4234" s="8">
        <v>1500508439976</v>
      </c>
      <c r="E4234">
        <f t="shared" si="1607"/>
        <v>728</v>
      </c>
      <c r="F4234" t="s">
        <v>547</v>
      </c>
      <c r="G4234">
        <f t="shared" si="1608"/>
        <v>0.4</v>
      </c>
      <c r="H4234" s="1" t="s">
        <v>548</v>
      </c>
      <c r="I4234">
        <v>2</v>
      </c>
      <c r="J4234">
        <v>40</v>
      </c>
      <c r="K4234">
        <v>430</v>
      </c>
      <c r="L4234" s="1" t="str">
        <f>Sheet1!L4234</f>
        <v>[{"bid":15025,"type":5,"num":25},{"bid":16003,"type":6,"num":205},{"bid":14001,"type":4,"num":257500}]</v>
      </c>
    </row>
    <row r="4235" spans="1:12" x14ac:dyDescent="0.2">
      <c r="A4235">
        <f t="shared" si="1609"/>
        <v>964517</v>
      </c>
      <c r="B4235">
        <f t="shared" si="1610"/>
        <v>964518</v>
      </c>
      <c r="C4235" t="s">
        <v>494</v>
      </c>
      <c r="D4235" s="8">
        <v>1526764837392.0005</v>
      </c>
      <c r="E4235">
        <f t="shared" si="1607"/>
        <v>730</v>
      </c>
      <c r="F4235" t="s">
        <v>543</v>
      </c>
      <c r="G4235">
        <f t="shared" si="1608"/>
        <v>0.2</v>
      </c>
      <c r="H4235" s="1" t="s">
        <v>548</v>
      </c>
      <c r="I4235">
        <v>1</v>
      </c>
      <c r="J4235">
        <v>20</v>
      </c>
      <c r="K4235">
        <v>431</v>
      </c>
      <c r="L4235" s="1" t="str">
        <f>Sheet1!L4235</f>
        <v>[{"bid":15025,"type":5,"num":25},{"bid":16003,"type":6,"num":205},{"bid":14001,"type":4,"num":258000}]</v>
      </c>
    </row>
    <row r="4236" spans="1:12" x14ac:dyDescent="0.2">
      <c r="A4236">
        <f t="shared" si="1609"/>
        <v>964518</v>
      </c>
      <c r="B4236">
        <f t="shared" si="1610"/>
        <v>964519</v>
      </c>
      <c r="C4236" t="s">
        <v>495</v>
      </c>
      <c r="D4236" s="8">
        <v>1553316336000.0002</v>
      </c>
      <c r="E4236">
        <f t="shared" si="1607"/>
        <v>732</v>
      </c>
      <c r="F4236" t="s">
        <v>544</v>
      </c>
      <c r="G4236">
        <f t="shared" si="1608"/>
        <v>0.2</v>
      </c>
      <c r="H4236" s="1" t="s">
        <v>548</v>
      </c>
      <c r="I4236">
        <v>1</v>
      </c>
      <c r="J4236">
        <v>20</v>
      </c>
      <c r="K4236">
        <v>432</v>
      </c>
      <c r="L4236" s="1" t="str">
        <f>Sheet1!L4236</f>
        <v>[{"bid":15025,"type":5,"num":25},{"bid":16003,"type":6,"num":205},{"bid":14001,"type":4,"num":258500}]</v>
      </c>
    </row>
    <row r="4237" spans="1:12" x14ac:dyDescent="0.2">
      <c r="A4237">
        <f t="shared" si="1609"/>
        <v>964519</v>
      </c>
      <c r="B4237">
        <f t="shared" si="1610"/>
        <v>964520</v>
      </c>
      <c r="C4237" t="s">
        <v>496</v>
      </c>
      <c r="D4237" s="8">
        <v>1580686976320.0002</v>
      </c>
      <c r="E4237">
        <f t="shared" si="1607"/>
        <v>733</v>
      </c>
      <c r="F4237" t="s">
        <v>544</v>
      </c>
      <c r="G4237">
        <f t="shared" si="1608"/>
        <v>0.2</v>
      </c>
      <c r="H4237" s="1" t="s">
        <v>548</v>
      </c>
      <c r="I4237">
        <v>1</v>
      </c>
      <c r="J4237">
        <v>20</v>
      </c>
      <c r="K4237">
        <v>433</v>
      </c>
      <c r="L4237" s="1" t="str">
        <f>Sheet1!L4237</f>
        <v>[{"bid":15025,"type":5,"num":25},{"bid":16003,"type":6,"num":205},{"bid":14001,"type":4,"num":259000}]</v>
      </c>
    </row>
    <row r="4238" spans="1:12" x14ac:dyDescent="0.2">
      <c r="A4238">
        <f t="shared" si="1609"/>
        <v>964520</v>
      </c>
      <c r="B4238">
        <f t="shared" si="1610"/>
        <v>964521</v>
      </c>
      <c r="C4238" t="s">
        <v>497</v>
      </c>
      <c r="D4238" s="8">
        <v>1608365306688.0002</v>
      </c>
      <c r="E4238">
        <f t="shared" si="1607"/>
        <v>734</v>
      </c>
      <c r="F4238" t="s">
        <v>543</v>
      </c>
      <c r="G4238">
        <f t="shared" si="1608"/>
        <v>0.2</v>
      </c>
      <c r="H4238" s="1" t="s">
        <v>548</v>
      </c>
      <c r="I4238">
        <v>1</v>
      </c>
      <c r="J4238">
        <v>20</v>
      </c>
      <c r="K4238">
        <v>434</v>
      </c>
      <c r="L4238" s="1" t="str">
        <f>Sheet1!L4238</f>
        <v>[{"bid":15025,"type":5,"num":25},{"bid":16003,"type":6,"num":205},{"bid":14001,"type":4,"num":259500}]</v>
      </c>
    </row>
    <row r="4239" spans="1:12" x14ac:dyDescent="0.2">
      <c r="A4239">
        <f t="shared" si="1609"/>
        <v>964521</v>
      </c>
      <c r="B4239">
        <f t="shared" si="1610"/>
        <v>964522</v>
      </c>
      <c r="C4239" t="s">
        <v>498</v>
      </c>
      <c r="D4239" s="8">
        <v>1636353425664.0005</v>
      </c>
      <c r="E4239">
        <f t="shared" si="1607"/>
        <v>736</v>
      </c>
      <c r="F4239" t="s">
        <v>544</v>
      </c>
      <c r="G4239">
        <f t="shared" si="1608"/>
        <v>0.2</v>
      </c>
      <c r="H4239" s="1" t="s">
        <v>548</v>
      </c>
      <c r="I4239">
        <v>1</v>
      </c>
      <c r="J4239">
        <v>20</v>
      </c>
      <c r="K4239">
        <v>435</v>
      </c>
      <c r="L4239" s="1" t="str">
        <f>Sheet1!L4239</f>
        <v>[{"bid":15025,"type":5,"num":26},{"bid":16003,"type":6,"num":207},{"bid":14001,"type":4,"num":260000}]</v>
      </c>
    </row>
    <row r="4240" spans="1:12" x14ac:dyDescent="0.2">
      <c r="A4240">
        <f t="shared" si="1609"/>
        <v>964522</v>
      </c>
      <c r="B4240">
        <f t="shared" si="1610"/>
        <v>964523</v>
      </c>
      <c r="C4240" t="s">
        <v>24</v>
      </c>
      <c r="D4240" s="8">
        <v>1664653438528.0005</v>
      </c>
      <c r="E4240">
        <f t="shared" si="1607"/>
        <v>738</v>
      </c>
      <c r="F4240" t="s">
        <v>547</v>
      </c>
      <c r="G4240">
        <f t="shared" si="1608"/>
        <v>0.4</v>
      </c>
      <c r="H4240" s="1" t="s">
        <v>548</v>
      </c>
      <c r="I4240">
        <v>2</v>
      </c>
      <c r="J4240">
        <v>40</v>
      </c>
      <c r="K4240">
        <v>435</v>
      </c>
      <c r="L4240" s="1" t="str">
        <f>Sheet1!L4240</f>
        <v>[{"bid":15025,"type":5,"num":26},{"bid":16003,"type":6,"num":207},{"bid":14001,"type":4,"num":260500}]</v>
      </c>
    </row>
    <row r="4241" spans="1:12" x14ac:dyDescent="0.2">
      <c r="A4241">
        <f t="shared" si="1609"/>
        <v>964523</v>
      </c>
      <c r="B4241">
        <f t="shared" si="1610"/>
        <v>964524</v>
      </c>
      <c r="C4241" t="s">
        <v>499</v>
      </c>
      <c r="D4241" s="8">
        <v>1693267457280.0005</v>
      </c>
      <c r="E4241">
        <f t="shared" si="1607"/>
        <v>740</v>
      </c>
      <c r="F4241" t="s">
        <v>543</v>
      </c>
      <c r="G4241">
        <f t="shared" si="1608"/>
        <v>0.2</v>
      </c>
      <c r="H4241" s="1" t="s">
        <v>548</v>
      </c>
      <c r="I4241">
        <v>1</v>
      </c>
      <c r="J4241">
        <v>20</v>
      </c>
      <c r="K4241">
        <v>436</v>
      </c>
      <c r="L4241" s="1" t="str">
        <f>Sheet1!L4241</f>
        <v>[{"bid":15025,"type":5,"num":26},{"bid":16003,"type":6,"num":207},{"bid":14001,"type":4,"num":261000}]</v>
      </c>
    </row>
    <row r="4242" spans="1:12" x14ac:dyDescent="0.2">
      <c r="A4242">
        <f t="shared" si="1609"/>
        <v>964524</v>
      </c>
      <c r="B4242">
        <f t="shared" si="1610"/>
        <v>964525</v>
      </c>
      <c r="C4242" t="s">
        <v>500</v>
      </c>
      <c r="D4242" s="8">
        <v>1722197600640.0002</v>
      </c>
      <c r="E4242">
        <f t="shared" si="1607"/>
        <v>741</v>
      </c>
      <c r="F4242" t="s">
        <v>544</v>
      </c>
      <c r="G4242">
        <f t="shared" si="1608"/>
        <v>0.2</v>
      </c>
      <c r="H4242" s="1" t="s">
        <v>548</v>
      </c>
      <c r="I4242">
        <v>1</v>
      </c>
      <c r="J4242">
        <v>20</v>
      </c>
      <c r="K4242">
        <v>437</v>
      </c>
      <c r="L4242" s="1" t="str">
        <f>Sheet1!L4242</f>
        <v>[{"bid":15025,"type":5,"num":26},{"bid":16003,"type":6,"num":207},{"bid":14001,"type":4,"num":261500}]</v>
      </c>
    </row>
    <row r="4243" spans="1:12" x14ac:dyDescent="0.2">
      <c r="A4243">
        <f t="shared" si="1609"/>
        <v>964525</v>
      </c>
      <c r="B4243">
        <f t="shared" si="1610"/>
        <v>964526</v>
      </c>
      <c r="C4243" t="s">
        <v>501</v>
      </c>
      <c r="D4243" s="8">
        <v>1751445994048.0005</v>
      </c>
      <c r="E4243">
        <f t="shared" si="1607"/>
        <v>742</v>
      </c>
      <c r="F4243" t="s">
        <v>544</v>
      </c>
      <c r="G4243">
        <f t="shared" si="1608"/>
        <v>0.2</v>
      </c>
      <c r="H4243" s="1" t="s">
        <v>548</v>
      </c>
      <c r="I4243">
        <v>1</v>
      </c>
      <c r="J4243">
        <v>20</v>
      </c>
      <c r="K4243">
        <v>438</v>
      </c>
      <c r="L4243" s="1" t="str">
        <f>Sheet1!L4243</f>
        <v>[{"bid":15025,"type":5,"num":26},{"bid":16003,"type":6,"num":207},{"bid":14001,"type":4,"num":262000}]</v>
      </c>
    </row>
    <row r="4244" spans="1:12" x14ac:dyDescent="0.2">
      <c r="A4244">
        <f t="shared" si="1609"/>
        <v>964526</v>
      </c>
      <c r="B4244">
        <f t="shared" si="1610"/>
        <v>964527</v>
      </c>
      <c r="C4244" t="s">
        <v>502</v>
      </c>
      <c r="D4244" s="8">
        <v>1781014769664.0002</v>
      </c>
      <c r="E4244">
        <f t="shared" si="1607"/>
        <v>744</v>
      </c>
      <c r="F4244" t="s">
        <v>543</v>
      </c>
      <c r="G4244">
        <f t="shared" si="1608"/>
        <v>0.2</v>
      </c>
      <c r="H4244" s="1" t="s">
        <v>548</v>
      </c>
      <c r="I4244">
        <v>1</v>
      </c>
      <c r="J4244">
        <v>20</v>
      </c>
      <c r="K4244">
        <v>439</v>
      </c>
      <c r="L4244" s="1" t="str">
        <f>Sheet1!L4244</f>
        <v>[{"bid":15025,"type":5,"num":26},{"bid":16003,"type":6,"num":209},{"bid":14001,"type":4,"num":262500}]</v>
      </c>
    </row>
    <row r="4245" spans="1:12" x14ac:dyDescent="0.2">
      <c r="A4245">
        <f t="shared" si="1609"/>
        <v>964527</v>
      </c>
      <c r="B4245">
        <f t="shared" si="1610"/>
        <v>964528</v>
      </c>
      <c r="C4245" t="s">
        <v>503</v>
      </c>
      <c r="D4245" s="8">
        <v>1811462925552</v>
      </c>
      <c r="E4245">
        <f t="shared" si="1607"/>
        <v>746</v>
      </c>
      <c r="F4245" t="s">
        <v>544</v>
      </c>
      <c r="G4245">
        <f t="shared" si="1608"/>
        <v>0.2</v>
      </c>
      <c r="H4245" s="1" t="s">
        <v>548</v>
      </c>
      <c r="I4245">
        <v>1</v>
      </c>
      <c r="J4245">
        <v>20</v>
      </c>
      <c r="K4245">
        <v>440</v>
      </c>
      <c r="L4245" s="1" t="str">
        <f>Sheet1!L4245</f>
        <v>[{"bid":15025,"type":5,"num":26},{"bid":16003,"type":6,"num":209},{"bid":14001,"type":4,"num":263000}]</v>
      </c>
    </row>
    <row r="4246" spans="1:12" x14ac:dyDescent="0.2">
      <c r="A4246">
        <f t="shared" si="1609"/>
        <v>964528</v>
      </c>
      <c r="B4246">
        <f t="shared" si="1610"/>
        <v>964529</v>
      </c>
      <c r="C4246" t="s">
        <v>24</v>
      </c>
      <c r="D4246" s="8">
        <v>1842244665143.9998</v>
      </c>
      <c r="E4246">
        <f t="shared" si="1607"/>
        <v>748</v>
      </c>
      <c r="F4246" t="s">
        <v>547</v>
      </c>
      <c r="G4246">
        <f t="shared" si="1608"/>
        <v>0.4</v>
      </c>
      <c r="H4246" s="1" t="s">
        <v>548</v>
      </c>
      <c r="I4246">
        <v>2</v>
      </c>
      <c r="J4246">
        <v>40</v>
      </c>
      <c r="K4246">
        <v>440</v>
      </c>
      <c r="L4246" s="1" t="str">
        <f>Sheet1!L4246</f>
        <v>[{"bid":15025,"type":5,"num":26},{"bid":16003,"type":6,"num":209},{"bid":14001,"type":4,"num":263500}]</v>
      </c>
    </row>
    <row r="4247" spans="1:12" x14ac:dyDescent="0.2">
      <c r="A4247">
        <f t="shared" si="1609"/>
        <v>964529</v>
      </c>
      <c r="B4247">
        <f t="shared" si="1610"/>
        <v>964530</v>
      </c>
      <c r="C4247" t="s">
        <v>504</v>
      </c>
      <c r="D4247" s="8">
        <v>1873362210720</v>
      </c>
      <c r="E4247">
        <f t="shared" si="1607"/>
        <v>749</v>
      </c>
      <c r="F4247" t="s">
        <v>543</v>
      </c>
      <c r="G4247">
        <f t="shared" si="1608"/>
        <v>0.2</v>
      </c>
      <c r="H4247" s="1" t="s">
        <v>548</v>
      </c>
      <c r="I4247">
        <v>1</v>
      </c>
      <c r="J4247">
        <v>20</v>
      </c>
      <c r="K4247">
        <v>441</v>
      </c>
      <c r="L4247" s="1" t="str">
        <f>Sheet1!L4247</f>
        <v>[{"bid":15025,"type":5,"num":26},{"bid":16003,"type":6,"num":209},{"bid":14001,"type":4,"num":264000}]</v>
      </c>
    </row>
    <row r="4248" spans="1:12" x14ac:dyDescent="0.2">
      <c r="A4248">
        <f t="shared" si="1609"/>
        <v>964530</v>
      </c>
      <c r="B4248">
        <f t="shared" si="1610"/>
        <v>964531</v>
      </c>
      <c r="C4248" t="s">
        <v>505</v>
      </c>
      <c r="D4248" s="8">
        <v>1904817791520</v>
      </c>
      <c r="E4248">
        <f t="shared" si="1607"/>
        <v>751</v>
      </c>
      <c r="F4248" t="s">
        <v>544</v>
      </c>
      <c r="G4248">
        <f t="shared" si="1608"/>
        <v>0.2</v>
      </c>
      <c r="H4248" s="1" t="s">
        <v>548</v>
      </c>
      <c r="I4248">
        <v>1</v>
      </c>
      <c r="J4248">
        <v>20</v>
      </c>
      <c r="K4248">
        <v>442</v>
      </c>
      <c r="L4248" s="1" t="str">
        <f>Sheet1!L4248</f>
        <v>[{"bid":15025,"type":5,"num":26},{"bid":16003,"type":6,"num":209},{"bid":14001,"type":4,"num":264500}]</v>
      </c>
    </row>
    <row r="4249" spans="1:12" x14ac:dyDescent="0.2">
      <c r="A4249">
        <f t="shared" si="1609"/>
        <v>964531</v>
      </c>
      <c r="B4249">
        <f t="shared" si="1610"/>
        <v>964532</v>
      </c>
      <c r="C4249" t="s">
        <v>506</v>
      </c>
      <c r="D4249" s="8">
        <v>1936613643744.0002</v>
      </c>
      <c r="E4249">
        <f t="shared" si="1607"/>
        <v>752</v>
      </c>
      <c r="F4249" t="s">
        <v>544</v>
      </c>
      <c r="G4249">
        <f t="shared" si="1608"/>
        <v>0.2</v>
      </c>
      <c r="H4249" s="1" t="s">
        <v>548</v>
      </c>
      <c r="I4249">
        <v>1</v>
      </c>
      <c r="J4249">
        <v>20</v>
      </c>
      <c r="K4249">
        <v>443</v>
      </c>
      <c r="L4249" s="1" t="str">
        <f>Sheet1!L4249</f>
        <v>[{"bid":15025,"type":5,"num":26},{"bid":16003,"type":6,"num":211},{"bid":14001,"type":4,"num":265000}]</v>
      </c>
    </row>
    <row r="4250" spans="1:12" x14ac:dyDescent="0.2">
      <c r="A4250">
        <f t="shared" si="1609"/>
        <v>964532</v>
      </c>
      <c r="B4250">
        <f t="shared" si="1610"/>
        <v>964533</v>
      </c>
      <c r="C4250" t="s">
        <v>507</v>
      </c>
      <c r="D4250" s="8">
        <v>1968752010552.0002</v>
      </c>
      <c r="E4250">
        <f t="shared" si="1607"/>
        <v>754</v>
      </c>
      <c r="F4250" t="s">
        <v>543</v>
      </c>
      <c r="G4250">
        <f t="shared" si="1608"/>
        <v>0.2</v>
      </c>
      <c r="H4250" s="1" t="s">
        <v>548</v>
      </c>
      <c r="I4250">
        <v>1</v>
      </c>
      <c r="J4250">
        <v>20</v>
      </c>
      <c r="K4250">
        <v>444</v>
      </c>
      <c r="L4250" s="1" t="str">
        <f>Sheet1!L4250</f>
        <v>[{"bid":15025,"type":5,"num":26},{"bid":16003,"type":6,"num":211},{"bid":14001,"type":4,"num":265500}]</v>
      </c>
    </row>
    <row r="4251" spans="1:12" x14ac:dyDescent="0.2">
      <c r="A4251">
        <f t="shared" si="1609"/>
        <v>964533</v>
      </c>
      <c r="B4251">
        <f t="shared" si="1610"/>
        <v>964534</v>
      </c>
      <c r="C4251" t="s">
        <v>508</v>
      </c>
      <c r="D4251" s="8">
        <v>2001235142064.001</v>
      </c>
      <c r="E4251">
        <f t="shared" si="1607"/>
        <v>755</v>
      </c>
      <c r="F4251" t="s">
        <v>544</v>
      </c>
      <c r="G4251">
        <f t="shared" si="1608"/>
        <v>0.2</v>
      </c>
      <c r="H4251" s="1" t="s">
        <v>548</v>
      </c>
      <c r="I4251">
        <v>1</v>
      </c>
      <c r="J4251">
        <v>20</v>
      </c>
      <c r="K4251">
        <v>445</v>
      </c>
      <c r="L4251" s="1" t="str">
        <f>Sheet1!L4251</f>
        <v>[{"bid":15025,"type":5,"num":26},{"bid":16003,"type":6,"num":211},{"bid":14001,"type":4,"num":266000}]</v>
      </c>
    </row>
    <row r="4252" spans="1:12" x14ac:dyDescent="0.2">
      <c r="A4252">
        <f t="shared" si="1609"/>
        <v>964534</v>
      </c>
      <c r="B4252">
        <f t="shared" si="1610"/>
        <v>964535</v>
      </c>
      <c r="C4252" t="s">
        <v>24</v>
      </c>
      <c r="D4252" s="8">
        <v>2034065295360.001</v>
      </c>
      <c r="E4252">
        <f t="shared" si="1607"/>
        <v>756</v>
      </c>
      <c r="F4252" t="s">
        <v>547</v>
      </c>
      <c r="G4252">
        <f t="shared" si="1608"/>
        <v>0.4</v>
      </c>
      <c r="H4252" s="1" t="s">
        <v>548</v>
      </c>
      <c r="I4252">
        <v>2</v>
      </c>
      <c r="J4252">
        <v>40</v>
      </c>
      <c r="K4252">
        <v>445</v>
      </c>
      <c r="L4252" s="1" t="str">
        <f>Sheet1!L4252</f>
        <v>[{"bid":15025,"type":5,"num":26},{"bid":16003,"type":6,"num":211},{"bid":14001,"type":4,"num":266500}]</v>
      </c>
    </row>
    <row r="4253" spans="1:12" x14ac:dyDescent="0.2">
      <c r="A4253">
        <f t="shared" si="1609"/>
        <v>964535</v>
      </c>
      <c r="B4253">
        <f t="shared" si="1610"/>
        <v>964536</v>
      </c>
      <c r="C4253" t="s">
        <v>509</v>
      </c>
      <c r="D4253" s="8">
        <v>1999999999999998</v>
      </c>
      <c r="E4253">
        <f t="shared" si="1607"/>
        <v>757</v>
      </c>
      <c r="F4253" t="s">
        <v>543</v>
      </c>
      <c r="G4253">
        <f t="shared" si="1608"/>
        <v>0.2</v>
      </c>
      <c r="H4253" s="1" t="s">
        <v>548</v>
      </c>
      <c r="I4253">
        <v>1</v>
      </c>
      <c r="J4253">
        <v>20</v>
      </c>
      <c r="K4253">
        <v>446</v>
      </c>
      <c r="L4253" s="1" t="str">
        <f>Sheet1!L4253</f>
        <v>[{"bid":15025,"type":5,"num":26},{"bid":16003,"type":6,"num":211},{"bid":14001,"type":4,"num":267000}]</v>
      </c>
    </row>
    <row r="4254" spans="1:12" x14ac:dyDescent="0.2">
      <c r="A4254">
        <f t="shared" si="1609"/>
        <v>964536</v>
      </c>
      <c r="B4254">
        <f t="shared" si="1610"/>
        <v>964537</v>
      </c>
      <c r="C4254" t="s">
        <v>510</v>
      </c>
      <c r="D4254" s="8">
        <v>1.999999999999998E+20</v>
      </c>
      <c r="E4254">
        <f t="shared" si="1607"/>
        <v>758</v>
      </c>
      <c r="F4254" t="s">
        <v>544</v>
      </c>
      <c r="G4254">
        <f t="shared" si="1608"/>
        <v>0.2</v>
      </c>
      <c r="H4254" s="1" t="s">
        <v>548</v>
      </c>
      <c r="I4254">
        <v>1</v>
      </c>
      <c r="J4254">
        <v>20</v>
      </c>
      <c r="K4254">
        <v>447</v>
      </c>
      <c r="L4254" s="1" t="str">
        <f>Sheet1!L4254</f>
        <v>[{"bid":15025,"type":5,"num":26},{"bid":16003,"type":6,"num":213},{"bid":14001,"type":4,"num":267500}]</v>
      </c>
    </row>
    <row r="4255" spans="1:12" x14ac:dyDescent="0.2">
      <c r="A4255">
        <f t="shared" si="1609"/>
        <v>964537</v>
      </c>
      <c r="B4255">
        <f t="shared" si="1610"/>
        <v>964538</v>
      </c>
      <c r="C4255" t="s">
        <v>511</v>
      </c>
      <c r="D4255" s="8">
        <v>1.999999999999998E+25</v>
      </c>
      <c r="E4255">
        <f t="shared" si="1607"/>
        <v>760</v>
      </c>
      <c r="F4255" t="s">
        <v>544</v>
      </c>
      <c r="G4255">
        <f t="shared" si="1608"/>
        <v>0.2</v>
      </c>
      <c r="H4255" s="1" t="s">
        <v>548</v>
      </c>
      <c r="I4255">
        <v>1</v>
      </c>
      <c r="J4255">
        <v>20</v>
      </c>
      <c r="K4255">
        <v>448</v>
      </c>
      <c r="L4255" s="1" t="str">
        <f>Sheet1!L4255</f>
        <v>[{"bid":15025,"type":5,"num":26},{"bid":16003,"type":6,"num":213},{"bid":14001,"type":4,"num":268000}]</v>
      </c>
    </row>
    <row r="4256" spans="1:12" x14ac:dyDescent="0.2">
      <c r="A4256">
        <f t="shared" si="1609"/>
        <v>964538</v>
      </c>
      <c r="B4256">
        <f t="shared" si="1610"/>
        <v>964539</v>
      </c>
      <c r="C4256" t="s">
        <v>512</v>
      </c>
      <c r="D4256" s="8">
        <v>3.9999799999999998E+25</v>
      </c>
      <c r="E4256">
        <f t="shared" si="1607"/>
        <v>762</v>
      </c>
      <c r="F4256" t="s">
        <v>543</v>
      </c>
      <c r="G4256">
        <f t="shared" si="1608"/>
        <v>0.2</v>
      </c>
      <c r="H4256" s="1" t="s">
        <v>548</v>
      </c>
      <c r="I4256">
        <v>1</v>
      </c>
      <c r="J4256">
        <v>20</v>
      </c>
      <c r="K4256">
        <v>449</v>
      </c>
      <c r="L4256" s="1" t="str">
        <f>Sheet1!L4256</f>
        <v>[{"bid":15025,"type":5,"num":26},{"bid":16003,"type":6,"num":213},{"bid":14001,"type":4,"num":268500}]</v>
      </c>
    </row>
    <row r="4257" spans="1:12" x14ac:dyDescent="0.2">
      <c r="A4257">
        <f t="shared" si="1609"/>
        <v>964539</v>
      </c>
      <c r="B4257">
        <f t="shared" si="1610"/>
        <v>964540</v>
      </c>
      <c r="C4257" t="s">
        <v>513</v>
      </c>
      <c r="D4257" s="8">
        <v>5.9999599999999999E+25</v>
      </c>
      <c r="E4257">
        <f t="shared" si="1607"/>
        <v>764</v>
      </c>
      <c r="F4257" t="s">
        <v>544</v>
      </c>
      <c r="G4257">
        <f t="shared" si="1608"/>
        <v>0.2</v>
      </c>
      <c r="H4257" s="1" t="s">
        <v>548</v>
      </c>
      <c r="I4257">
        <v>1</v>
      </c>
      <c r="J4257">
        <v>20</v>
      </c>
      <c r="K4257">
        <v>450</v>
      </c>
      <c r="L4257" s="1" t="str">
        <f>Sheet1!L4257</f>
        <v>[{"bid":15025,"type":5,"num":26},{"bid":16003,"type":6,"num":213},{"bid":14001,"type":4,"num":269000}]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U4257"/>
  <sheetViews>
    <sheetView workbookViewId="0">
      <selection activeCell="J3720" sqref="J3720:J4257"/>
    </sheetView>
  </sheetViews>
  <sheetFormatPr defaultRowHeight="14.25" x14ac:dyDescent="0.2"/>
  <cols>
    <col min="3" max="3" width="10.125" customWidth="1"/>
    <col min="4" max="4" width="10.25" customWidth="1"/>
    <col min="6" max="6" width="11.5" customWidth="1"/>
    <col min="7" max="7" width="10.875" customWidth="1"/>
    <col min="8" max="8" width="10.5" customWidth="1"/>
  </cols>
  <sheetData>
    <row r="3" spans="1:12" x14ac:dyDescent="0.2">
      <c r="A3">
        <f>static_special_pve_stage!A3</f>
        <v>901001</v>
      </c>
      <c r="B3">
        <f>static_special_pve_stage!B3</f>
        <v>901002</v>
      </c>
      <c r="C3" t="str">
        <f>static_special_pve_stage!C3</f>
        <v>当前波数 1/∞</v>
      </c>
      <c r="E3">
        <v>15002</v>
      </c>
      <c r="G3">
        <v>16003</v>
      </c>
      <c r="I3">
        <v>14001</v>
      </c>
      <c r="L3" t="str">
        <f>"["&amp;IF(F3=0,"","{""bid"":"&amp;E3&amp;",""type"":5,""num"":"&amp;F3&amp;"},")&amp;IF(H3=0,"","{""bid"":"&amp;G3&amp;",""type"":6,""num"":"&amp;H3&amp;"},")&amp;IF(J3=0,"","{""bid"":"&amp;I3&amp;",""type"":4,""num"":"&amp;J3&amp;"}")&amp;"]"</f>
        <v>[]</v>
      </c>
    </row>
    <row r="4" spans="1:12" x14ac:dyDescent="0.2">
      <c r="A4">
        <f>static_special_pve_stage!A4</f>
        <v>901002</v>
      </c>
      <c r="B4">
        <f>static_special_pve_stage!B4</f>
        <v>901003</v>
      </c>
      <c r="C4" t="str">
        <f>static_special_pve_stage!C4</f>
        <v>当前波数 2/∞</v>
      </c>
      <c r="E4">
        <f>E3</f>
        <v>15002</v>
      </c>
      <c r="G4">
        <v>16003</v>
      </c>
      <c r="I4">
        <v>14001</v>
      </c>
      <c r="L4" t="str">
        <f t="shared" ref="L4:L67" si="0">"["&amp;IF(F4=0,"","{""bid"":"&amp;E4&amp;",""type"":5,""num"":"&amp;F4&amp;"},")&amp;IF(H4=0,"","{""bid"":"&amp;G4&amp;",""type"":6,""num"":"&amp;H4&amp;"},")&amp;IF(J4=0,"","{""bid"":"&amp;I4&amp;",""type"":4,""num"":"&amp;J4&amp;"}")&amp;"]"</f>
        <v>[]</v>
      </c>
    </row>
    <row r="5" spans="1:12" x14ac:dyDescent="0.2">
      <c r="A5">
        <f>static_special_pve_stage!A5</f>
        <v>901003</v>
      </c>
      <c r="B5">
        <f>static_special_pve_stage!B5</f>
        <v>901004</v>
      </c>
      <c r="C5" t="str">
        <f>static_special_pve_stage!C5</f>
        <v>当前波数 3/∞</v>
      </c>
      <c r="E5">
        <f t="shared" ref="E5:E68" si="1">E4</f>
        <v>15002</v>
      </c>
      <c r="G5">
        <v>16003</v>
      </c>
      <c r="I5">
        <v>14001</v>
      </c>
      <c r="L5" t="str">
        <f t="shared" si="0"/>
        <v>[]</v>
      </c>
    </row>
    <row r="6" spans="1:12" x14ac:dyDescent="0.2">
      <c r="A6">
        <f>static_special_pve_stage!A6</f>
        <v>901004</v>
      </c>
      <c r="B6">
        <f>static_special_pve_stage!B6</f>
        <v>901005</v>
      </c>
      <c r="C6" t="str">
        <f>static_special_pve_stage!C6</f>
        <v>当前波数 4/∞</v>
      </c>
      <c r="E6">
        <f t="shared" si="1"/>
        <v>15002</v>
      </c>
      <c r="G6">
        <v>16003</v>
      </c>
      <c r="I6">
        <v>14001</v>
      </c>
      <c r="L6" t="str">
        <f t="shared" si="0"/>
        <v>[]</v>
      </c>
    </row>
    <row r="7" spans="1:12" x14ac:dyDescent="0.2">
      <c r="A7">
        <f>static_special_pve_stage!A7</f>
        <v>901005</v>
      </c>
      <c r="B7">
        <f>static_special_pve_stage!B7</f>
        <v>901006</v>
      </c>
      <c r="C7" t="str">
        <f>static_special_pve_stage!C7</f>
        <v>当前波数 5/∞\n下一波BOSS</v>
      </c>
      <c r="E7">
        <f t="shared" si="1"/>
        <v>15002</v>
      </c>
      <c r="G7">
        <v>16003</v>
      </c>
      <c r="I7">
        <v>14001</v>
      </c>
      <c r="L7" t="str">
        <f t="shared" si="0"/>
        <v>[]</v>
      </c>
    </row>
    <row r="8" spans="1:12" x14ac:dyDescent="0.2">
      <c r="A8">
        <f>static_special_pve_stage!A8</f>
        <v>901006</v>
      </c>
      <c r="B8">
        <f>static_special_pve_stage!B8</f>
        <v>901007</v>
      </c>
      <c r="C8" t="str">
        <f>static_special_pve_stage!C8</f>
        <v>BOSS波\n需击杀所有怪物</v>
      </c>
      <c r="E8">
        <f t="shared" si="1"/>
        <v>15002</v>
      </c>
      <c r="G8">
        <v>16003</v>
      </c>
      <c r="I8">
        <v>14001</v>
      </c>
      <c r="L8" t="str">
        <f t="shared" si="0"/>
        <v>[]</v>
      </c>
    </row>
    <row r="9" spans="1:12" x14ac:dyDescent="0.2">
      <c r="A9">
        <f>static_special_pve_stage!A9</f>
        <v>901007</v>
      </c>
      <c r="B9">
        <f>static_special_pve_stage!B9</f>
        <v>901008</v>
      </c>
      <c r="C9" t="str">
        <f>static_special_pve_stage!C9</f>
        <v>当前波数 6/∞</v>
      </c>
      <c r="E9">
        <f t="shared" si="1"/>
        <v>15002</v>
      </c>
      <c r="G9">
        <v>16003</v>
      </c>
      <c r="I9">
        <v>14001</v>
      </c>
      <c r="L9" t="str">
        <f t="shared" si="0"/>
        <v>[]</v>
      </c>
    </row>
    <row r="10" spans="1:12" x14ac:dyDescent="0.2">
      <c r="A10">
        <f>static_special_pve_stage!A10</f>
        <v>901008</v>
      </c>
      <c r="B10">
        <f>static_special_pve_stage!B10</f>
        <v>901009</v>
      </c>
      <c r="C10" t="str">
        <f>static_special_pve_stage!C10</f>
        <v>当前波数 7/∞</v>
      </c>
      <c r="E10">
        <f t="shared" si="1"/>
        <v>15002</v>
      </c>
      <c r="G10">
        <v>16003</v>
      </c>
      <c r="I10">
        <v>14001</v>
      </c>
      <c r="L10" t="str">
        <f t="shared" si="0"/>
        <v>[]</v>
      </c>
    </row>
    <row r="11" spans="1:12" x14ac:dyDescent="0.2">
      <c r="A11">
        <f>static_special_pve_stage!A11</f>
        <v>901009</v>
      </c>
      <c r="B11">
        <f>static_special_pve_stage!B11</f>
        <v>901010</v>
      </c>
      <c r="C11" t="str">
        <f>static_special_pve_stage!C11</f>
        <v>当前波数 8/∞</v>
      </c>
      <c r="E11">
        <f t="shared" si="1"/>
        <v>15002</v>
      </c>
      <c r="G11">
        <v>16003</v>
      </c>
      <c r="I11">
        <v>14001</v>
      </c>
      <c r="L11" t="str">
        <f t="shared" si="0"/>
        <v>[]</v>
      </c>
    </row>
    <row r="12" spans="1:12" x14ac:dyDescent="0.2">
      <c r="A12">
        <f>static_special_pve_stage!A12</f>
        <v>901010</v>
      </c>
      <c r="B12">
        <f>static_special_pve_stage!B12</f>
        <v>901011</v>
      </c>
      <c r="C12" t="str">
        <f>static_special_pve_stage!C12</f>
        <v>当前波数 9/∞</v>
      </c>
      <c r="E12">
        <f t="shared" si="1"/>
        <v>15002</v>
      </c>
      <c r="G12">
        <v>16003</v>
      </c>
      <c r="I12">
        <v>14001</v>
      </c>
      <c r="L12" t="str">
        <f t="shared" si="0"/>
        <v>[]</v>
      </c>
    </row>
    <row r="13" spans="1:12" x14ac:dyDescent="0.2">
      <c r="A13">
        <f>static_special_pve_stage!A13</f>
        <v>901011</v>
      </c>
      <c r="B13">
        <f>static_special_pve_stage!B13</f>
        <v>901012</v>
      </c>
      <c r="C13" t="str">
        <f>static_special_pve_stage!C13</f>
        <v>当前波数 10/∞\n下一波BOSS</v>
      </c>
      <c r="E13">
        <f t="shared" si="1"/>
        <v>15002</v>
      </c>
      <c r="G13">
        <v>16003</v>
      </c>
      <c r="I13">
        <v>14001</v>
      </c>
      <c r="L13" t="str">
        <f t="shared" si="0"/>
        <v>[]</v>
      </c>
    </row>
    <row r="14" spans="1:12" x14ac:dyDescent="0.2">
      <c r="A14">
        <f>static_special_pve_stage!A14</f>
        <v>901012</v>
      </c>
      <c r="B14">
        <f>static_special_pve_stage!B14</f>
        <v>901013</v>
      </c>
      <c r="C14" t="str">
        <f>static_special_pve_stage!C14</f>
        <v>BOSS波\n需击杀所有怪物</v>
      </c>
      <c r="E14">
        <f t="shared" si="1"/>
        <v>15002</v>
      </c>
      <c r="G14">
        <v>16003</v>
      </c>
      <c r="I14">
        <v>14001</v>
      </c>
      <c r="L14" t="str">
        <f t="shared" si="0"/>
        <v>[]</v>
      </c>
    </row>
    <row r="15" spans="1:12" x14ac:dyDescent="0.2">
      <c r="A15">
        <f>static_special_pve_stage!A15</f>
        <v>901013</v>
      </c>
      <c r="B15">
        <f>static_special_pve_stage!B15</f>
        <v>901014</v>
      </c>
      <c r="C15" t="str">
        <f>static_special_pve_stage!C15</f>
        <v>当前波数 11/∞</v>
      </c>
      <c r="E15">
        <f t="shared" si="1"/>
        <v>15002</v>
      </c>
      <c r="G15">
        <v>16003</v>
      </c>
      <c r="I15">
        <v>14001</v>
      </c>
      <c r="L15" t="str">
        <f t="shared" si="0"/>
        <v>[]</v>
      </c>
    </row>
    <row r="16" spans="1:12" x14ac:dyDescent="0.2">
      <c r="A16">
        <f>static_special_pve_stage!A16</f>
        <v>901014</v>
      </c>
      <c r="B16">
        <f>static_special_pve_stage!B16</f>
        <v>901015</v>
      </c>
      <c r="C16" t="str">
        <f>static_special_pve_stage!C16</f>
        <v>当前波数 12/∞</v>
      </c>
      <c r="E16">
        <f t="shared" si="1"/>
        <v>15002</v>
      </c>
      <c r="G16">
        <v>16003</v>
      </c>
      <c r="I16">
        <v>14001</v>
      </c>
      <c r="L16" t="str">
        <f t="shared" si="0"/>
        <v>[]</v>
      </c>
    </row>
    <row r="17" spans="1:12" x14ac:dyDescent="0.2">
      <c r="A17">
        <f>static_special_pve_stage!A17</f>
        <v>901015</v>
      </c>
      <c r="B17">
        <f>static_special_pve_stage!B17</f>
        <v>901016</v>
      </c>
      <c r="C17" t="str">
        <f>static_special_pve_stage!C17</f>
        <v>当前波数 13/∞</v>
      </c>
      <c r="E17">
        <f t="shared" si="1"/>
        <v>15002</v>
      </c>
      <c r="G17">
        <v>16003</v>
      </c>
      <c r="I17">
        <v>14001</v>
      </c>
      <c r="L17" t="str">
        <f t="shared" si="0"/>
        <v>[]</v>
      </c>
    </row>
    <row r="18" spans="1:12" x14ac:dyDescent="0.2">
      <c r="A18">
        <f>static_special_pve_stage!A18</f>
        <v>901016</v>
      </c>
      <c r="B18">
        <f>static_special_pve_stage!B18</f>
        <v>901017</v>
      </c>
      <c r="C18" t="str">
        <f>static_special_pve_stage!C18</f>
        <v>当前波数 14/∞</v>
      </c>
      <c r="E18">
        <f t="shared" si="1"/>
        <v>15002</v>
      </c>
      <c r="G18">
        <v>16003</v>
      </c>
      <c r="I18">
        <v>14001</v>
      </c>
      <c r="L18" t="str">
        <f t="shared" si="0"/>
        <v>[]</v>
      </c>
    </row>
    <row r="19" spans="1:12" x14ac:dyDescent="0.2">
      <c r="A19">
        <f>static_special_pve_stage!A19</f>
        <v>901017</v>
      </c>
      <c r="B19">
        <f>static_special_pve_stage!B19</f>
        <v>901018</v>
      </c>
      <c r="C19" t="str">
        <f>static_special_pve_stage!C19</f>
        <v>当前波数 15/∞\n下一波BOSS</v>
      </c>
      <c r="E19">
        <f t="shared" si="1"/>
        <v>15002</v>
      </c>
      <c r="G19">
        <v>16003</v>
      </c>
      <c r="I19">
        <v>14001</v>
      </c>
      <c r="L19" t="str">
        <f t="shared" si="0"/>
        <v>[]</v>
      </c>
    </row>
    <row r="20" spans="1:12" x14ac:dyDescent="0.2">
      <c r="A20">
        <f>static_special_pve_stage!A20</f>
        <v>901018</v>
      </c>
      <c r="B20">
        <f>static_special_pve_stage!B20</f>
        <v>901019</v>
      </c>
      <c r="C20" t="str">
        <f>static_special_pve_stage!C20</f>
        <v>BOSS波\n需击杀所有怪物</v>
      </c>
      <c r="E20">
        <f t="shared" si="1"/>
        <v>15002</v>
      </c>
      <c r="G20">
        <v>16003</v>
      </c>
      <c r="I20">
        <v>14001</v>
      </c>
      <c r="L20" t="str">
        <f t="shared" si="0"/>
        <v>[]</v>
      </c>
    </row>
    <row r="21" spans="1:12" x14ac:dyDescent="0.2">
      <c r="A21">
        <f>static_special_pve_stage!A21</f>
        <v>901019</v>
      </c>
      <c r="B21">
        <f>static_special_pve_stage!B21</f>
        <v>901020</v>
      </c>
      <c r="C21" t="str">
        <f>static_special_pve_stage!C21</f>
        <v>当前波数 16/∞</v>
      </c>
      <c r="E21">
        <f t="shared" si="1"/>
        <v>15002</v>
      </c>
      <c r="G21">
        <v>16003</v>
      </c>
      <c r="I21">
        <v>14001</v>
      </c>
      <c r="L21" t="str">
        <f t="shared" si="0"/>
        <v>[]</v>
      </c>
    </row>
    <row r="22" spans="1:12" x14ac:dyDescent="0.2">
      <c r="A22">
        <f>static_special_pve_stage!A22</f>
        <v>901020</v>
      </c>
      <c r="B22">
        <f>static_special_pve_stage!B22</f>
        <v>901021</v>
      </c>
      <c r="C22" t="str">
        <f>static_special_pve_stage!C22</f>
        <v>当前波数 17/∞</v>
      </c>
      <c r="E22">
        <f t="shared" si="1"/>
        <v>15002</v>
      </c>
      <c r="G22">
        <v>16003</v>
      </c>
      <c r="I22">
        <v>14001</v>
      </c>
      <c r="L22" t="str">
        <f t="shared" si="0"/>
        <v>[]</v>
      </c>
    </row>
    <row r="23" spans="1:12" x14ac:dyDescent="0.2">
      <c r="A23">
        <f>static_special_pve_stage!A23</f>
        <v>901021</v>
      </c>
      <c r="B23">
        <f>static_special_pve_stage!B23</f>
        <v>901022</v>
      </c>
      <c r="C23" t="str">
        <f>static_special_pve_stage!C23</f>
        <v>当前波数 18/∞</v>
      </c>
      <c r="E23">
        <f t="shared" si="1"/>
        <v>15002</v>
      </c>
      <c r="G23">
        <v>16003</v>
      </c>
      <c r="I23">
        <v>14001</v>
      </c>
      <c r="L23" t="str">
        <f t="shared" si="0"/>
        <v>[]</v>
      </c>
    </row>
    <row r="24" spans="1:12" x14ac:dyDescent="0.2">
      <c r="A24">
        <f>static_special_pve_stage!A24</f>
        <v>901022</v>
      </c>
      <c r="B24">
        <f>static_special_pve_stage!B24</f>
        <v>901023</v>
      </c>
      <c r="C24" t="str">
        <f>static_special_pve_stage!C24</f>
        <v>当前波数 19/∞</v>
      </c>
      <c r="E24">
        <f t="shared" si="1"/>
        <v>15002</v>
      </c>
      <c r="G24">
        <v>16003</v>
      </c>
      <c r="I24">
        <v>14001</v>
      </c>
      <c r="L24" t="str">
        <f t="shared" si="0"/>
        <v>[]</v>
      </c>
    </row>
    <row r="25" spans="1:12" x14ac:dyDescent="0.2">
      <c r="A25">
        <f>static_special_pve_stage!A25</f>
        <v>901023</v>
      </c>
      <c r="B25">
        <f>static_special_pve_stage!B25</f>
        <v>901024</v>
      </c>
      <c r="C25" t="str">
        <f>static_special_pve_stage!C25</f>
        <v>当前波数 20/∞\n下一波BOSS</v>
      </c>
      <c r="E25">
        <f t="shared" si="1"/>
        <v>15002</v>
      </c>
      <c r="G25">
        <v>16003</v>
      </c>
      <c r="I25">
        <v>14001</v>
      </c>
      <c r="L25" t="str">
        <f t="shared" si="0"/>
        <v>[]</v>
      </c>
    </row>
    <row r="26" spans="1:12" x14ac:dyDescent="0.2">
      <c r="A26">
        <f>static_special_pve_stage!A26</f>
        <v>901024</v>
      </c>
      <c r="B26">
        <f>static_special_pve_stage!B26</f>
        <v>901025</v>
      </c>
      <c r="C26" t="str">
        <f>static_special_pve_stage!C26</f>
        <v>BOSS波\n需击杀所有怪物</v>
      </c>
      <c r="E26">
        <f t="shared" si="1"/>
        <v>15002</v>
      </c>
      <c r="G26">
        <v>16003</v>
      </c>
      <c r="I26">
        <v>14001</v>
      </c>
      <c r="L26" t="str">
        <f t="shared" si="0"/>
        <v>[]</v>
      </c>
    </row>
    <row r="27" spans="1:12" x14ac:dyDescent="0.2">
      <c r="A27">
        <f>static_special_pve_stage!A27</f>
        <v>901025</v>
      </c>
      <c r="B27">
        <f>static_special_pve_stage!B27</f>
        <v>901026</v>
      </c>
      <c r="C27" t="str">
        <f>static_special_pve_stage!C27</f>
        <v>当前波数 21/∞</v>
      </c>
      <c r="E27">
        <f t="shared" si="1"/>
        <v>15002</v>
      </c>
      <c r="G27">
        <v>16003</v>
      </c>
      <c r="I27">
        <v>14001</v>
      </c>
      <c r="L27" t="str">
        <f t="shared" si="0"/>
        <v>[]</v>
      </c>
    </row>
    <row r="28" spans="1:12" x14ac:dyDescent="0.2">
      <c r="A28">
        <f>static_special_pve_stage!A28</f>
        <v>901026</v>
      </c>
      <c r="B28">
        <f>static_special_pve_stage!B28</f>
        <v>901027</v>
      </c>
      <c r="C28" t="str">
        <f>static_special_pve_stage!C28</f>
        <v>当前波数 22/∞</v>
      </c>
      <c r="E28">
        <f t="shared" si="1"/>
        <v>15002</v>
      </c>
      <c r="G28">
        <v>16003</v>
      </c>
      <c r="I28">
        <v>14001</v>
      </c>
      <c r="L28" t="str">
        <f t="shared" si="0"/>
        <v>[]</v>
      </c>
    </row>
    <row r="29" spans="1:12" x14ac:dyDescent="0.2">
      <c r="A29">
        <f>static_special_pve_stage!A29</f>
        <v>901027</v>
      </c>
      <c r="B29">
        <f>static_special_pve_stage!B29</f>
        <v>901028</v>
      </c>
      <c r="C29" t="str">
        <f>static_special_pve_stage!C29</f>
        <v>当前波数 23/∞</v>
      </c>
      <c r="E29">
        <f t="shared" si="1"/>
        <v>15002</v>
      </c>
      <c r="G29">
        <v>16003</v>
      </c>
      <c r="I29">
        <v>14001</v>
      </c>
      <c r="L29" t="str">
        <f t="shared" si="0"/>
        <v>[]</v>
      </c>
    </row>
    <row r="30" spans="1:12" x14ac:dyDescent="0.2">
      <c r="A30">
        <f>static_special_pve_stage!A30</f>
        <v>901028</v>
      </c>
      <c r="B30">
        <f>static_special_pve_stage!B30</f>
        <v>901029</v>
      </c>
      <c r="C30" t="str">
        <f>static_special_pve_stage!C30</f>
        <v>当前波数 24/∞</v>
      </c>
      <c r="E30">
        <f t="shared" si="1"/>
        <v>15002</v>
      </c>
      <c r="G30">
        <v>16003</v>
      </c>
      <c r="I30">
        <v>14001</v>
      </c>
      <c r="L30" t="str">
        <f t="shared" si="0"/>
        <v>[]</v>
      </c>
    </row>
    <row r="31" spans="1:12" x14ac:dyDescent="0.2">
      <c r="A31">
        <f>static_special_pve_stage!A31</f>
        <v>901029</v>
      </c>
      <c r="B31">
        <f>static_special_pve_stage!B31</f>
        <v>901030</v>
      </c>
      <c r="C31" t="str">
        <f>static_special_pve_stage!C31</f>
        <v>当前波数 25/∞\n下一波BOSS</v>
      </c>
      <c r="E31">
        <f t="shared" si="1"/>
        <v>15002</v>
      </c>
      <c r="G31">
        <v>16003</v>
      </c>
      <c r="I31">
        <v>14001</v>
      </c>
      <c r="L31" t="str">
        <f t="shared" si="0"/>
        <v>[]</v>
      </c>
    </row>
    <row r="32" spans="1:12" x14ac:dyDescent="0.2">
      <c r="A32">
        <f>static_special_pve_stage!A32</f>
        <v>901030</v>
      </c>
      <c r="B32">
        <f>static_special_pve_stage!B32</f>
        <v>901031</v>
      </c>
      <c r="C32" t="str">
        <f>static_special_pve_stage!C32</f>
        <v>BOSS波\n需击杀所有怪物</v>
      </c>
      <c r="E32">
        <f t="shared" si="1"/>
        <v>15002</v>
      </c>
      <c r="G32">
        <v>16003</v>
      </c>
      <c r="I32">
        <v>14001</v>
      </c>
      <c r="L32" t="str">
        <f t="shared" si="0"/>
        <v>[]</v>
      </c>
    </row>
    <row r="33" spans="1:12" x14ac:dyDescent="0.2">
      <c r="A33">
        <f>static_special_pve_stage!A33</f>
        <v>901031</v>
      </c>
      <c r="B33">
        <f>static_special_pve_stage!B33</f>
        <v>901032</v>
      </c>
      <c r="C33" t="str">
        <f>static_special_pve_stage!C33</f>
        <v>当前波数 26/∞</v>
      </c>
      <c r="E33">
        <f t="shared" si="1"/>
        <v>15002</v>
      </c>
      <c r="G33">
        <v>16003</v>
      </c>
      <c r="I33">
        <v>14001</v>
      </c>
      <c r="L33" t="str">
        <f t="shared" si="0"/>
        <v>[]</v>
      </c>
    </row>
    <row r="34" spans="1:12" x14ac:dyDescent="0.2">
      <c r="A34">
        <f>static_special_pve_stage!A34</f>
        <v>901032</v>
      </c>
      <c r="B34">
        <f>static_special_pve_stage!B34</f>
        <v>901033</v>
      </c>
      <c r="C34" t="str">
        <f>static_special_pve_stage!C34</f>
        <v>当前波数 27/∞</v>
      </c>
      <c r="E34">
        <f t="shared" si="1"/>
        <v>15002</v>
      </c>
      <c r="G34">
        <v>16003</v>
      </c>
      <c r="I34">
        <v>14001</v>
      </c>
      <c r="L34" t="str">
        <f t="shared" si="0"/>
        <v>[]</v>
      </c>
    </row>
    <row r="35" spans="1:12" x14ac:dyDescent="0.2">
      <c r="A35">
        <f>static_special_pve_stage!A35</f>
        <v>901033</v>
      </c>
      <c r="B35">
        <f>static_special_pve_stage!B35</f>
        <v>901034</v>
      </c>
      <c r="C35" t="str">
        <f>static_special_pve_stage!C35</f>
        <v>当前波数 28/∞</v>
      </c>
      <c r="E35">
        <f t="shared" si="1"/>
        <v>15002</v>
      </c>
      <c r="G35">
        <v>16003</v>
      </c>
      <c r="I35">
        <v>14001</v>
      </c>
      <c r="L35" t="str">
        <f t="shared" si="0"/>
        <v>[]</v>
      </c>
    </row>
    <row r="36" spans="1:12" x14ac:dyDescent="0.2">
      <c r="A36">
        <f>static_special_pve_stage!A36</f>
        <v>901034</v>
      </c>
      <c r="B36">
        <f>static_special_pve_stage!B36</f>
        <v>901035</v>
      </c>
      <c r="C36" t="str">
        <f>static_special_pve_stage!C36</f>
        <v>当前波数 29/∞</v>
      </c>
      <c r="E36">
        <f t="shared" si="1"/>
        <v>15002</v>
      </c>
      <c r="G36">
        <v>16003</v>
      </c>
      <c r="I36">
        <v>14001</v>
      </c>
      <c r="L36" t="str">
        <f t="shared" si="0"/>
        <v>[]</v>
      </c>
    </row>
    <row r="37" spans="1:12" x14ac:dyDescent="0.2">
      <c r="A37">
        <f>static_special_pve_stage!A37</f>
        <v>901035</v>
      </c>
      <c r="B37">
        <f>static_special_pve_stage!B37</f>
        <v>901036</v>
      </c>
      <c r="C37" t="str">
        <f>static_special_pve_stage!C37</f>
        <v>当前波数 30/∞\n下一波BOSS</v>
      </c>
      <c r="E37">
        <f t="shared" si="1"/>
        <v>15002</v>
      </c>
      <c r="G37">
        <v>16003</v>
      </c>
      <c r="I37">
        <v>14001</v>
      </c>
      <c r="L37" t="str">
        <f t="shared" si="0"/>
        <v>[]</v>
      </c>
    </row>
    <row r="38" spans="1:12" x14ac:dyDescent="0.2">
      <c r="A38">
        <f>static_special_pve_stage!A38</f>
        <v>901036</v>
      </c>
      <c r="B38">
        <f>static_special_pve_stage!B38</f>
        <v>901037</v>
      </c>
      <c r="C38" t="str">
        <f>static_special_pve_stage!C38</f>
        <v>BOSS波\n需击杀所有怪物</v>
      </c>
      <c r="E38">
        <f t="shared" si="1"/>
        <v>15002</v>
      </c>
      <c r="G38">
        <v>16003</v>
      </c>
      <c r="I38">
        <v>14001</v>
      </c>
      <c r="L38" t="str">
        <f t="shared" si="0"/>
        <v>[]</v>
      </c>
    </row>
    <row r="39" spans="1:12" x14ac:dyDescent="0.2">
      <c r="A39">
        <f>static_special_pve_stage!A39</f>
        <v>901037</v>
      </c>
      <c r="B39">
        <f>static_special_pve_stage!B39</f>
        <v>901038</v>
      </c>
      <c r="C39" t="str">
        <f>static_special_pve_stage!C39</f>
        <v>当前波数 31/∞</v>
      </c>
      <c r="E39">
        <f t="shared" si="1"/>
        <v>15002</v>
      </c>
      <c r="G39">
        <v>16003</v>
      </c>
      <c r="I39">
        <v>14001</v>
      </c>
      <c r="L39" t="str">
        <f t="shared" si="0"/>
        <v>[]</v>
      </c>
    </row>
    <row r="40" spans="1:12" x14ac:dyDescent="0.2">
      <c r="A40">
        <f>static_special_pve_stage!A40</f>
        <v>901038</v>
      </c>
      <c r="B40">
        <f>static_special_pve_stage!B40</f>
        <v>901039</v>
      </c>
      <c r="C40" t="str">
        <f>static_special_pve_stage!C40</f>
        <v>当前波数 32/∞</v>
      </c>
      <c r="E40">
        <f t="shared" si="1"/>
        <v>15002</v>
      </c>
      <c r="G40">
        <v>16003</v>
      </c>
      <c r="I40">
        <v>14001</v>
      </c>
      <c r="L40" t="str">
        <f t="shared" si="0"/>
        <v>[]</v>
      </c>
    </row>
    <row r="41" spans="1:12" x14ac:dyDescent="0.2">
      <c r="A41">
        <f>static_special_pve_stage!A41</f>
        <v>901039</v>
      </c>
      <c r="B41">
        <f>static_special_pve_stage!B41</f>
        <v>901040</v>
      </c>
      <c r="C41" t="str">
        <f>static_special_pve_stage!C41</f>
        <v>当前波数 33/∞</v>
      </c>
      <c r="E41">
        <f t="shared" si="1"/>
        <v>15002</v>
      </c>
      <c r="G41">
        <v>16003</v>
      </c>
      <c r="I41">
        <v>14001</v>
      </c>
      <c r="L41" t="str">
        <f t="shared" si="0"/>
        <v>[]</v>
      </c>
    </row>
    <row r="42" spans="1:12" x14ac:dyDescent="0.2">
      <c r="A42">
        <f>static_special_pve_stage!A42</f>
        <v>901040</v>
      </c>
      <c r="B42">
        <f>static_special_pve_stage!B42</f>
        <v>901041</v>
      </c>
      <c r="C42" t="str">
        <f>static_special_pve_stage!C42</f>
        <v>当前波数 34/∞</v>
      </c>
      <c r="E42">
        <f t="shared" si="1"/>
        <v>15002</v>
      </c>
      <c r="G42">
        <v>16003</v>
      </c>
      <c r="I42">
        <v>14001</v>
      </c>
      <c r="L42" t="str">
        <f t="shared" si="0"/>
        <v>[]</v>
      </c>
    </row>
    <row r="43" spans="1:12" x14ac:dyDescent="0.2">
      <c r="A43">
        <f>static_special_pve_stage!A43</f>
        <v>901041</v>
      </c>
      <c r="B43">
        <f>static_special_pve_stage!B43</f>
        <v>901042</v>
      </c>
      <c r="C43" t="str">
        <f>static_special_pve_stage!C43</f>
        <v>当前波数 35/∞\n下一波BOSS</v>
      </c>
      <c r="E43">
        <f t="shared" si="1"/>
        <v>15002</v>
      </c>
      <c r="G43">
        <v>16003</v>
      </c>
      <c r="I43">
        <v>14001</v>
      </c>
      <c r="L43" t="str">
        <f t="shared" si="0"/>
        <v>[]</v>
      </c>
    </row>
    <row r="44" spans="1:12" x14ac:dyDescent="0.2">
      <c r="A44">
        <f>static_special_pve_stage!A44</f>
        <v>901042</v>
      </c>
      <c r="B44">
        <f>static_special_pve_stage!B44</f>
        <v>901043</v>
      </c>
      <c r="C44" t="str">
        <f>static_special_pve_stage!C44</f>
        <v>BOSS波\n需击杀所有怪物</v>
      </c>
      <c r="E44">
        <f t="shared" si="1"/>
        <v>15002</v>
      </c>
      <c r="G44">
        <v>16003</v>
      </c>
      <c r="I44">
        <v>14001</v>
      </c>
      <c r="L44" t="str">
        <f t="shared" si="0"/>
        <v>[]</v>
      </c>
    </row>
    <row r="45" spans="1:12" x14ac:dyDescent="0.2">
      <c r="A45">
        <f>static_special_pve_stage!A45</f>
        <v>901043</v>
      </c>
      <c r="B45">
        <f>static_special_pve_stage!B45</f>
        <v>901044</v>
      </c>
      <c r="C45" t="str">
        <f>static_special_pve_stage!C45</f>
        <v>当前波数 36/∞</v>
      </c>
      <c r="E45">
        <f t="shared" si="1"/>
        <v>15002</v>
      </c>
      <c r="G45">
        <v>16003</v>
      </c>
      <c r="I45">
        <v>14001</v>
      </c>
      <c r="L45" t="str">
        <f t="shared" si="0"/>
        <v>[]</v>
      </c>
    </row>
    <row r="46" spans="1:12" x14ac:dyDescent="0.2">
      <c r="A46">
        <f>static_special_pve_stage!A46</f>
        <v>901044</v>
      </c>
      <c r="B46">
        <f>static_special_pve_stage!B46</f>
        <v>901045</v>
      </c>
      <c r="C46" t="str">
        <f>static_special_pve_stage!C46</f>
        <v>当前波数 37/∞</v>
      </c>
      <c r="E46">
        <f t="shared" si="1"/>
        <v>15002</v>
      </c>
      <c r="G46">
        <v>16003</v>
      </c>
      <c r="I46">
        <v>14001</v>
      </c>
      <c r="L46" t="str">
        <f t="shared" si="0"/>
        <v>[]</v>
      </c>
    </row>
    <row r="47" spans="1:12" x14ac:dyDescent="0.2">
      <c r="A47">
        <f>static_special_pve_stage!A47</f>
        <v>901045</v>
      </c>
      <c r="B47">
        <f>static_special_pve_stage!B47</f>
        <v>901046</v>
      </c>
      <c r="C47" t="str">
        <f>static_special_pve_stage!C47</f>
        <v>当前波数 38/∞</v>
      </c>
      <c r="E47">
        <f t="shared" si="1"/>
        <v>15002</v>
      </c>
      <c r="G47">
        <v>16003</v>
      </c>
      <c r="I47">
        <v>14001</v>
      </c>
      <c r="L47" t="str">
        <f t="shared" si="0"/>
        <v>[]</v>
      </c>
    </row>
    <row r="48" spans="1:12" x14ac:dyDescent="0.2">
      <c r="A48">
        <f>static_special_pve_stage!A48</f>
        <v>901046</v>
      </c>
      <c r="B48">
        <f>static_special_pve_stage!B48</f>
        <v>901047</v>
      </c>
      <c r="C48" t="str">
        <f>static_special_pve_stage!C48</f>
        <v>当前波数 39/∞</v>
      </c>
      <c r="E48">
        <f t="shared" si="1"/>
        <v>15002</v>
      </c>
      <c r="G48">
        <v>16003</v>
      </c>
      <c r="I48">
        <v>14001</v>
      </c>
      <c r="L48" t="str">
        <f t="shared" si="0"/>
        <v>[]</v>
      </c>
    </row>
    <row r="49" spans="1:12" x14ac:dyDescent="0.2">
      <c r="A49">
        <f>static_special_pve_stage!A49</f>
        <v>901047</v>
      </c>
      <c r="B49">
        <f>static_special_pve_stage!B49</f>
        <v>901048</v>
      </c>
      <c r="C49" t="str">
        <f>static_special_pve_stage!C49</f>
        <v>当前波数 40/∞\n下一波BOSS</v>
      </c>
      <c r="E49">
        <f t="shared" si="1"/>
        <v>15002</v>
      </c>
      <c r="G49">
        <v>16003</v>
      </c>
      <c r="I49">
        <v>14001</v>
      </c>
      <c r="L49" t="str">
        <f t="shared" si="0"/>
        <v>[]</v>
      </c>
    </row>
    <row r="50" spans="1:12" x14ac:dyDescent="0.2">
      <c r="A50">
        <f>static_special_pve_stage!A50</f>
        <v>901048</v>
      </c>
      <c r="B50">
        <f>static_special_pve_stage!B50</f>
        <v>901049</v>
      </c>
      <c r="C50" t="str">
        <f>static_special_pve_stage!C50</f>
        <v>BOSS波\n需击杀所有怪物</v>
      </c>
      <c r="E50">
        <f t="shared" si="1"/>
        <v>15002</v>
      </c>
      <c r="G50">
        <v>16003</v>
      </c>
      <c r="I50">
        <v>14001</v>
      </c>
      <c r="L50" t="str">
        <f t="shared" si="0"/>
        <v>[]</v>
      </c>
    </row>
    <row r="51" spans="1:12" x14ac:dyDescent="0.2">
      <c r="A51">
        <f>static_special_pve_stage!A51</f>
        <v>901049</v>
      </c>
      <c r="B51">
        <f>static_special_pve_stage!B51</f>
        <v>901050</v>
      </c>
      <c r="C51" t="str">
        <f>static_special_pve_stage!C51</f>
        <v>当前波数 41/∞</v>
      </c>
      <c r="E51">
        <f t="shared" si="1"/>
        <v>15002</v>
      </c>
      <c r="G51">
        <v>16003</v>
      </c>
      <c r="I51">
        <v>14001</v>
      </c>
      <c r="L51" t="str">
        <f t="shared" si="0"/>
        <v>[]</v>
      </c>
    </row>
    <row r="52" spans="1:12" x14ac:dyDescent="0.2">
      <c r="A52">
        <f>static_special_pve_stage!A52</f>
        <v>901050</v>
      </c>
      <c r="B52">
        <f>static_special_pve_stage!B52</f>
        <v>901051</v>
      </c>
      <c r="C52" t="str">
        <f>static_special_pve_stage!C52</f>
        <v>当前波数 42/∞</v>
      </c>
      <c r="E52">
        <f t="shared" si="1"/>
        <v>15002</v>
      </c>
      <c r="G52">
        <v>16003</v>
      </c>
      <c r="I52">
        <v>14001</v>
      </c>
      <c r="L52" t="str">
        <f t="shared" si="0"/>
        <v>[]</v>
      </c>
    </row>
    <row r="53" spans="1:12" x14ac:dyDescent="0.2">
      <c r="A53">
        <f>static_special_pve_stage!A53</f>
        <v>901051</v>
      </c>
      <c r="B53">
        <f>static_special_pve_stage!B53</f>
        <v>901052</v>
      </c>
      <c r="C53" t="str">
        <f>static_special_pve_stage!C53</f>
        <v>当前波数 43/∞</v>
      </c>
      <c r="E53">
        <f t="shared" si="1"/>
        <v>15002</v>
      </c>
      <c r="G53">
        <v>16003</v>
      </c>
      <c r="I53">
        <v>14001</v>
      </c>
      <c r="L53" t="str">
        <f t="shared" si="0"/>
        <v>[]</v>
      </c>
    </row>
    <row r="54" spans="1:12" x14ac:dyDescent="0.2">
      <c r="A54">
        <f>static_special_pve_stage!A54</f>
        <v>901052</v>
      </c>
      <c r="B54">
        <f>static_special_pve_stage!B54</f>
        <v>901053</v>
      </c>
      <c r="C54" t="str">
        <f>static_special_pve_stage!C54</f>
        <v>当前波数 44/∞</v>
      </c>
      <c r="E54">
        <f t="shared" si="1"/>
        <v>15002</v>
      </c>
      <c r="G54">
        <v>16003</v>
      </c>
      <c r="I54">
        <v>14001</v>
      </c>
      <c r="L54" t="str">
        <f t="shared" si="0"/>
        <v>[]</v>
      </c>
    </row>
    <row r="55" spans="1:12" x14ac:dyDescent="0.2">
      <c r="A55">
        <f>static_special_pve_stage!A55</f>
        <v>901053</v>
      </c>
      <c r="B55">
        <f>static_special_pve_stage!B55</f>
        <v>901054</v>
      </c>
      <c r="C55" t="str">
        <f>static_special_pve_stage!C55</f>
        <v>当前波数 45/∞\n下一波BOSS</v>
      </c>
      <c r="E55">
        <f t="shared" si="1"/>
        <v>15002</v>
      </c>
      <c r="G55">
        <v>16003</v>
      </c>
      <c r="I55">
        <v>14001</v>
      </c>
      <c r="L55" t="str">
        <f t="shared" si="0"/>
        <v>[]</v>
      </c>
    </row>
    <row r="56" spans="1:12" x14ac:dyDescent="0.2">
      <c r="A56">
        <f>static_special_pve_stage!A56</f>
        <v>901054</v>
      </c>
      <c r="B56">
        <f>static_special_pve_stage!B56</f>
        <v>901055</v>
      </c>
      <c r="C56" t="str">
        <f>static_special_pve_stage!C56</f>
        <v>BOSS波\n需击杀所有怪物</v>
      </c>
      <c r="E56">
        <f t="shared" si="1"/>
        <v>15002</v>
      </c>
      <c r="G56">
        <v>16003</v>
      </c>
      <c r="I56">
        <v>14001</v>
      </c>
      <c r="L56" t="str">
        <f t="shared" si="0"/>
        <v>[]</v>
      </c>
    </row>
    <row r="57" spans="1:12" x14ac:dyDescent="0.2">
      <c r="A57">
        <f>static_special_pve_stage!A57</f>
        <v>901055</v>
      </c>
      <c r="B57">
        <f>static_special_pve_stage!B57</f>
        <v>901056</v>
      </c>
      <c r="C57" t="str">
        <f>static_special_pve_stage!C57</f>
        <v>当前波数 46/∞</v>
      </c>
      <c r="E57">
        <f t="shared" si="1"/>
        <v>15002</v>
      </c>
      <c r="G57">
        <v>16003</v>
      </c>
      <c r="I57">
        <v>14001</v>
      </c>
      <c r="L57" t="str">
        <f t="shared" si="0"/>
        <v>[]</v>
      </c>
    </row>
    <row r="58" spans="1:12" x14ac:dyDescent="0.2">
      <c r="A58">
        <f>static_special_pve_stage!A58</f>
        <v>901056</v>
      </c>
      <c r="B58">
        <f>static_special_pve_stage!B58</f>
        <v>901057</v>
      </c>
      <c r="C58" t="str">
        <f>static_special_pve_stage!C58</f>
        <v>当前波数 47/∞</v>
      </c>
      <c r="E58">
        <f t="shared" si="1"/>
        <v>15002</v>
      </c>
      <c r="G58">
        <v>16003</v>
      </c>
      <c r="I58">
        <v>14001</v>
      </c>
      <c r="L58" t="str">
        <f t="shared" si="0"/>
        <v>[]</v>
      </c>
    </row>
    <row r="59" spans="1:12" x14ac:dyDescent="0.2">
      <c r="A59">
        <f>static_special_pve_stage!A59</f>
        <v>901057</v>
      </c>
      <c r="B59">
        <f>static_special_pve_stage!B59</f>
        <v>901058</v>
      </c>
      <c r="C59" t="str">
        <f>static_special_pve_stage!C59</f>
        <v>当前波数 48/∞</v>
      </c>
      <c r="E59">
        <f t="shared" si="1"/>
        <v>15002</v>
      </c>
      <c r="G59">
        <v>16003</v>
      </c>
      <c r="I59">
        <v>14001</v>
      </c>
      <c r="L59" t="str">
        <f t="shared" si="0"/>
        <v>[]</v>
      </c>
    </row>
    <row r="60" spans="1:12" x14ac:dyDescent="0.2">
      <c r="A60">
        <f>static_special_pve_stage!A60</f>
        <v>901058</v>
      </c>
      <c r="B60">
        <f>static_special_pve_stage!B60</f>
        <v>901059</v>
      </c>
      <c r="C60" t="str">
        <f>static_special_pve_stage!C60</f>
        <v>当前波数 49/∞</v>
      </c>
      <c r="E60">
        <f t="shared" si="1"/>
        <v>15002</v>
      </c>
      <c r="G60">
        <v>16003</v>
      </c>
      <c r="I60">
        <v>14001</v>
      </c>
      <c r="L60" t="str">
        <f t="shared" si="0"/>
        <v>[]</v>
      </c>
    </row>
    <row r="61" spans="1:12" x14ac:dyDescent="0.2">
      <c r="A61">
        <f>static_special_pve_stage!A61</f>
        <v>901059</v>
      </c>
      <c r="B61">
        <f>static_special_pve_stage!B61</f>
        <v>901060</v>
      </c>
      <c r="C61" t="str">
        <f>static_special_pve_stage!C61</f>
        <v>当前波数 50/∞\n下一波BOSS</v>
      </c>
      <c r="E61">
        <f t="shared" si="1"/>
        <v>15002</v>
      </c>
      <c r="G61">
        <v>16003</v>
      </c>
      <c r="I61">
        <v>14001</v>
      </c>
      <c r="L61" t="str">
        <f t="shared" si="0"/>
        <v>[]</v>
      </c>
    </row>
    <row r="62" spans="1:12" x14ac:dyDescent="0.2">
      <c r="A62">
        <f>static_special_pve_stage!A62</f>
        <v>901060</v>
      </c>
      <c r="B62">
        <f>static_special_pve_stage!B62</f>
        <v>901061</v>
      </c>
      <c r="C62" t="str">
        <f>static_special_pve_stage!C62</f>
        <v>BOSS波\n需击杀所有怪物</v>
      </c>
      <c r="E62">
        <f t="shared" si="1"/>
        <v>15002</v>
      </c>
      <c r="G62">
        <v>16003</v>
      </c>
      <c r="I62">
        <v>14001</v>
      </c>
      <c r="L62" t="str">
        <f t="shared" si="0"/>
        <v>[]</v>
      </c>
    </row>
    <row r="63" spans="1:12" x14ac:dyDescent="0.2">
      <c r="A63">
        <f>static_special_pve_stage!A63</f>
        <v>901061</v>
      </c>
      <c r="B63">
        <f>static_special_pve_stage!B63</f>
        <v>901062</v>
      </c>
      <c r="C63" t="str">
        <f>static_special_pve_stage!C63</f>
        <v>当前波数 51/∞</v>
      </c>
      <c r="E63">
        <f t="shared" si="1"/>
        <v>15002</v>
      </c>
      <c r="G63">
        <v>16003</v>
      </c>
      <c r="I63">
        <v>14001</v>
      </c>
      <c r="L63" t="str">
        <f t="shared" si="0"/>
        <v>[]</v>
      </c>
    </row>
    <row r="64" spans="1:12" x14ac:dyDescent="0.2">
      <c r="A64">
        <f>static_special_pve_stage!A64</f>
        <v>901062</v>
      </c>
      <c r="B64">
        <f>static_special_pve_stage!B64</f>
        <v>901063</v>
      </c>
      <c r="C64" t="str">
        <f>static_special_pve_stage!C64</f>
        <v>当前波数 52/∞</v>
      </c>
      <c r="E64">
        <f t="shared" si="1"/>
        <v>15002</v>
      </c>
      <c r="G64">
        <v>16003</v>
      </c>
      <c r="I64">
        <v>14001</v>
      </c>
      <c r="L64" t="str">
        <f t="shared" si="0"/>
        <v>[]</v>
      </c>
    </row>
    <row r="65" spans="1:12" x14ac:dyDescent="0.2">
      <c r="A65">
        <f>static_special_pve_stage!A65</f>
        <v>901063</v>
      </c>
      <c r="B65">
        <f>static_special_pve_stage!B65</f>
        <v>901064</v>
      </c>
      <c r="C65" t="str">
        <f>static_special_pve_stage!C65</f>
        <v>当前波数 53/∞</v>
      </c>
      <c r="E65">
        <f t="shared" si="1"/>
        <v>15002</v>
      </c>
      <c r="G65">
        <v>16003</v>
      </c>
      <c r="I65">
        <v>14001</v>
      </c>
      <c r="L65" t="str">
        <f t="shared" si="0"/>
        <v>[]</v>
      </c>
    </row>
    <row r="66" spans="1:12" x14ac:dyDescent="0.2">
      <c r="A66">
        <f>static_special_pve_stage!A66</f>
        <v>901064</v>
      </c>
      <c r="B66">
        <f>static_special_pve_stage!B66</f>
        <v>901065</v>
      </c>
      <c r="C66" t="str">
        <f>static_special_pve_stage!C66</f>
        <v>当前波数 54/∞</v>
      </c>
      <c r="E66">
        <f t="shared" si="1"/>
        <v>15002</v>
      </c>
      <c r="G66">
        <v>16003</v>
      </c>
      <c r="I66">
        <v>14001</v>
      </c>
      <c r="L66" t="str">
        <f t="shared" si="0"/>
        <v>[]</v>
      </c>
    </row>
    <row r="67" spans="1:12" x14ac:dyDescent="0.2">
      <c r="A67">
        <f>static_special_pve_stage!A67</f>
        <v>901065</v>
      </c>
      <c r="B67">
        <f>static_special_pve_stage!B67</f>
        <v>901066</v>
      </c>
      <c r="C67" t="str">
        <f>static_special_pve_stage!C67</f>
        <v>当前波数 55/∞\n下一波BOSS</v>
      </c>
      <c r="E67">
        <f t="shared" si="1"/>
        <v>15002</v>
      </c>
      <c r="G67">
        <v>16003</v>
      </c>
      <c r="I67">
        <v>14001</v>
      </c>
      <c r="L67" t="str">
        <f t="shared" si="0"/>
        <v>[]</v>
      </c>
    </row>
    <row r="68" spans="1:12" x14ac:dyDescent="0.2">
      <c r="A68">
        <f>static_special_pve_stage!A68</f>
        <v>901066</v>
      </c>
      <c r="B68">
        <f>static_special_pve_stage!B68</f>
        <v>901067</v>
      </c>
      <c r="C68" t="str">
        <f>static_special_pve_stage!C68</f>
        <v>BOSS波\n需击杀所有怪物</v>
      </c>
      <c r="E68">
        <f t="shared" si="1"/>
        <v>15002</v>
      </c>
      <c r="G68">
        <v>16003</v>
      </c>
      <c r="I68">
        <v>14001</v>
      </c>
      <c r="L68" t="str">
        <f t="shared" ref="L68:L131" si="2">"["&amp;IF(F68=0,"","{""bid"":"&amp;E68&amp;",""type"":5,""num"":"&amp;F68&amp;"},")&amp;IF(H68=0,"","{""bid"":"&amp;G68&amp;",""type"":6,""num"":"&amp;H68&amp;"},")&amp;IF(J68=0,"","{""bid"":"&amp;I68&amp;",""type"":4,""num"":"&amp;J68&amp;"}")&amp;"]"</f>
        <v>[]</v>
      </c>
    </row>
    <row r="69" spans="1:12" x14ac:dyDescent="0.2">
      <c r="A69">
        <f>static_special_pve_stage!A69</f>
        <v>901067</v>
      </c>
      <c r="B69">
        <f>static_special_pve_stage!B69</f>
        <v>901068</v>
      </c>
      <c r="C69" t="str">
        <f>static_special_pve_stage!C69</f>
        <v>当前波数 56/∞</v>
      </c>
      <c r="E69">
        <f t="shared" ref="E69:E132" si="3">E68</f>
        <v>15002</v>
      </c>
      <c r="G69">
        <v>16003</v>
      </c>
      <c r="I69">
        <v>14001</v>
      </c>
      <c r="L69" t="str">
        <f t="shared" si="2"/>
        <v>[]</v>
      </c>
    </row>
    <row r="70" spans="1:12" x14ac:dyDescent="0.2">
      <c r="A70">
        <f>static_special_pve_stage!A70</f>
        <v>901068</v>
      </c>
      <c r="B70">
        <f>static_special_pve_stage!B70</f>
        <v>901069</v>
      </c>
      <c r="C70" t="str">
        <f>static_special_pve_stage!C70</f>
        <v>当前波数 57/∞</v>
      </c>
      <c r="E70">
        <f t="shared" si="3"/>
        <v>15002</v>
      </c>
      <c r="G70">
        <v>16003</v>
      </c>
      <c r="I70">
        <v>14001</v>
      </c>
      <c r="L70" t="str">
        <f t="shared" si="2"/>
        <v>[]</v>
      </c>
    </row>
    <row r="71" spans="1:12" x14ac:dyDescent="0.2">
      <c r="A71">
        <f>static_special_pve_stage!A71</f>
        <v>901069</v>
      </c>
      <c r="B71">
        <f>static_special_pve_stage!B71</f>
        <v>901070</v>
      </c>
      <c r="C71" t="str">
        <f>static_special_pve_stage!C71</f>
        <v>当前波数 58/∞</v>
      </c>
      <c r="E71">
        <f t="shared" si="3"/>
        <v>15002</v>
      </c>
      <c r="G71">
        <v>16003</v>
      </c>
      <c r="I71">
        <v>14001</v>
      </c>
      <c r="L71" t="str">
        <f t="shared" si="2"/>
        <v>[]</v>
      </c>
    </row>
    <row r="72" spans="1:12" x14ac:dyDescent="0.2">
      <c r="A72">
        <f>static_special_pve_stage!A72</f>
        <v>901070</v>
      </c>
      <c r="B72">
        <f>static_special_pve_stage!B72</f>
        <v>901071</v>
      </c>
      <c r="C72" t="str">
        <f>static_special_pve_stage!C72</f>
        <v>当前波数 59/∞</v>
      </c>
      <c r="E72">
        <f t="shared" si="3"/>
        <v>15002</v>
      </c>
      <c r="G72">
        <v>16003</v>
      </c>
      <c r="I72">
        <v>14001</v>
      </c>
      <c r="L72" t="str">
        <f t="shared" si="2"/>
        <v>[]</v>
      </c>
    </row>
    <row r="73" spans="1:12" x14ac:dyDescent="0.2">
      <c r="A73">
        <f>static_special_pve_stage!A73</f>
        <v>901071</v>
      </c>
      <c r="B73">
        <f>static_special_pve_stage!B73</f>
        <v>901072</v>
      </c>
      <c r="C73" t="str">
        <f>static_special_pve_stage!C73</f>
        <v>当前波数 60/∞\n下一波BOSS</v>
      </c>
      <c r="E73">
        <f t="shared" si="3"/>
        <v>15002</v>
      </c>
      <c r="G73">
        <v>16003</v>
      </c>
      <c r="I73">
        <v>14001</v>
      </c>
      <c r="L73" t="str">
        <f t="shared" si="2"/>
        <v>[]</v>
      </c>
    </row>
    <row r="74" spans="1:12" x14ac:dyDescent="0.2">
      <c r="A74">
        <f>static_special_pve_stage!A74</f>
        <v>901072</v>
      </c>
      <c r="B74">
        <f>static_special_pve_stage!B74</f>
        <v>901073</v>
      </c>
      <c r="C74" t="str">
        <f>static_special_pve_stage!C74</f>
        <v>BOSS波\n需击杀所有怪物</v>
      </c>
      <c r="E74">
        <f t="shared" si="3"/>
        <v>15002</v>
      </c>
      <c r="G74">
        <v>16003</v>
      </c>
      <c r="I74">
        <v>14001</v>
      </c>
      <c r="L74" t="str">
        <f t="shared" si="2"/>
        <v>[]</v>
      </c>
    </row>
    <row r="75" spans="1:12" x14ac:dyDescent="0.2">
      <c r="A75">
        <f>static_special_pve_stage!A75</f>
        <v>901073</v>
      </c>
      <c r="B75">
        <f>static_special_pve_stage!B75</f>
        <v>901074</v>
      </c>
      <c r="C75" t="str">
        <f>static_special_pve_stage!C75</f>
        <v>当前波数 61/∞</v>
      </c>
      <c r="E75">
        <f t="shared" si="3"/>
        <v>15002</v>
      </c>
      <c r="G75">
        <v>16003</v>
      </c>
      <c r="I75">
        <v>14001</v>
      </c>
      <c r="L75" t="str">
        <f t="shared" si="2"/>
        <v>[]</v>
      </c>
    </row>
    <row r="76" spans="1:12" x14ac:dyDescent="0.2">
      <c r="A76">
        <f>static_special_pve_stage!A76</f>
        <v>901074</v>
      </c>
      <c r="B76">
        <f>static_special_pve_stage!B76</f>
        <v>901075</v>
      </c>
      <c r="C76" t="str">
        <f>static_special_pve_stage!C76</f>
        <v>当前波数 62/∞</v>
      </c>
      <c r="E76">
        <f t="shared" si="3"/>
        <v>15002</v>
      </c>
      <c r="G76">
        <v>16003</v>
      </c>
      <c r="I76">
        <v>14001</v>
      </c>
      <c r="L76" t="str">
        <f t="shared" si="2"/>
        <v>[]</v>
      </c>
    </row>
    <row r="77" spans="1:12" x14ac:dyDescent="0.2">
      <c r="A77">
        <f>static_special_pve_stage!A77</f>
        <v>901075</v>
      </c>
      <c r="B77">
        <f>static_special_pve_stage!B77</f>
        <v>901076</v>
      </c>
      <c r="C77" t="str">
        <f>static_special_pve_stage!C77</f>
        <v>当前波数 63/∞</v>
      </c>
      <c r="E77">
        <f t="shared" si="3"/>
        <v>15002</v>
      </c>
      <c r="G77">
        <v>16003</v>
      </c>
      <c r="I77">
        <v>14001</v>
      </c>
      <c r="L77" t="str">
        <f t="shared" si="2"/>
        <v>[]</v>
      </c>
    </row>
    <row r="78" spans="1:12" x14ac:dyDescent="0.2">
      <c r="A78">
        <f>static_special_pve_stage!A78</f>
        <v>901076</v>
      </c>
      <c r="B78">
        <f>static_special_pve_stage!B78</f>
        <v>901077</v>
      </c>
      <c r="C78" t="str">
        <f>static_special_pve_stage!C78</f>
        <v>当前波数 64/∞</v>
      </c>
      <c r="E78">
        <f t="shared" si="3"/>
        <v>15002</v>
      </c>
      <c r="G78">
        <v>16003</v>
      </c>
      <c r="I78">
        <v>14001</v>
      </c>
      <c r="L78" t="str">
        <f t="shared" si="2"/>
        <v>[]</v>
      </c>
    </row>
    <row r="79" spans="1:12" x14ac:dyDescent="0.2">
      <c r="A79">
        <f>static_special_pve_stage!A79</f>
        <v>901077</v>
      </c>
      <c r="B79">
        <f>static_special_pve_stage!B79</f>
        <v>901078</v>
      </c>
      <c r="C79" t="str">
        <f>static_special_pve_stage!C79</f>
        <v>当前波数 65/∞\n下一波BOSS</v>
      </c>
      <c r="E79">
        <f t="shared" si="3"/>
        <v>15002</v>
      </c>
      <c r="G79">
        <v>16003</v>
      </c>
      <c r="I79">
        <v>14001</v>
      </c>
      <c r="L79" t="str">
        <f t="shared" si="2"/>
        <v>[]</v>
      </c>
    </row>
    <row r="80" spans="1:12" x14ac:dyDescent="0.2">
      <c r="A80">
        <f>static_special_pve_stage!A80</f>
        <v>901078</v>
      </c>
      <c r="B80">
        <f>static_special_pve_stage!B80</f>
        <v>901079</v>
      </c>
      <c r="C80" t="str">
        <f>static_special_pve_stage!C80</f>
        <v>BOSS波\n需击杀所有怪物</v>
      </c>
      <c r="E80">
        <f t="shared" si="3"/>
        <v>15002</v>
      </c>
      <c r="G80">
        <v>16003</v>
      </c>
      <c r="I80">
        <v>14001</v>
      </c>
      <c r="L80" t="str">
        <f t="shared" si="2"/>
        <v>[]</v>
      </c>
    </row>
    <row r="81" spans="1:12" x14ac:dyDescent="0.2">
      <c r="A81">
        <f>static_special_pve_stage!A81</f>
        <v>901079</v>
      </c>
      <c r="B81">
        <f>static_special_pve_stage!B81</f>
        <v>901080</v>
      </c>
      <c r="C81" t="str">
        <f>static_special_pve_stage!C81</f>
        <v>当前波数 66/∞</v>
      </c>
      <c r="E81">
        <f t="shared" si="3"/>
        <v>15002</v>
      </c>
      <c r="G81">
        <v>16003</v>
      </c>
      <c r="I81">
        <v>14001</v>
      </c>
      <c r="L81" t="str">
        <f t="shared" si="2"/>
        <v>[]</v>
      </c>
    </row>
    <row r="82" spans="1:12" x14ac:dyDescent="0.2">
      <c r="A82">
        <f>static_special_pve_stage!A82</f>
        <v>901080</v>
      </c>
      <c r="B82">
        <f>static_special_pve_stage!B82</f>
        <v>901081</v>
      </c>
      <c r="C82" t="str">
        <f>static_special_pve_stage!C82</f>
        <v>当前波数 67/∞</v>
      </c>
      <c r="E82">
        <f t="shared" si="3"/>
        <v>15002</v>
      </c>
      <c r="G82">
        <v>16003</v>
      </c>
      <c r="I82">
        <v>14001</v>
      </c>
      <c r="L82" t="str">
        <f t="shared" si="2"/>
        <v>[]</v>
      </c>
    </row>
    <row r="83" spans="1:12" x14ac:dyDescent="0.2">
      <c r="A83">
        <f>static_special_pve_stage!A83</f>
        <v>901081</v>
      </c>
      <c r="B83">
        <f>static_special_pve_stage!B83</f>
        <v>901082</v>
      </c>
      <c r="C83" t="str">
        <f>static_special_pve_stage!C83</f>
        <v>当前波数 68/∞</v>
      </c>
      <c r="E83">
        <f t="shared" si="3"/>
        <v>15002</v>
      </c>
      <c r="G83">
        <v>16003</v>
      </c>
      <c r="I83">
        <v>14001</v>
      </c>
      <c r="L83" t="str">
        <f t="shared" si="2"/>
        <v>[]</v>
      </c>
    </row>
    <row r="84" spans="1:12" x14ac:dyDescent="0.2">
      <c r="A84">
        <f>static_special_pve_stage!A84</f>
        <v>901082</v>
      </c>
      <c r="B84">
        <f>static_special_pve_stage!B84</f>
        <v>901083</v>
      </c>
      <c r="C84" t="str">
        <f>static_special_pve_stage!C84</f>
        <v>当前波数 69/∞</v>
      </c>
      <c r="E84">
        <f t="shared" si="3"/>
        <v>15002</v>
      </c>
      <c r="G84">
        <v>16003</v>
      </c>
      <c r="I84">
        <v>14001</v>
      </c>
      <c r="L84" t="str">
        <f t="shared" si="2"/>
        <v>[]</v>
      </c>
    </row>
    <row r="85" spans="1:12" x14ac:dyDescent="0.2">
      <c r="A85">
        <f>static_special_pve_stage!A85</f>
        <v>901083</v>
      </c>
      <c r="B85">
        <f>static_special_pve_stage!B85</f>
        <v>901084</v>
      </c>
      <c r="C85" t="str">
        <f>static_special_pve_stage!C85</f>
        <v>当前波数 70/∞\n下一波BOSS</v>
      </c>
      <c r="E85">
        <f t="shared" si="3"/>
        <v>15002</v>
      </c>
      <c r="G85">
        <v>16003</v>
      </c>
      <c r="I85">
        <v>14001</v>
      </c>
      <c r="L85" t="str">
        <f t="shared" si="2"/>
        <v>[]</v>
      </c>
    </row>
    <row r="86" spans="1:12" x14ac:dyDescent="0.2">
      <c r="A86">
        <f>static_special_pve_stage!A86</f>
        <v>901084</v>
      </c>
      <c r="B86">
        <f>static_special_pve_stage!B86</f>
        <v>901085</v>
      </c>
      <c r="C86" t="str">
        <f>static_special_pve_stage!C86</f>
        <v>BOSS波\n需击杀所有怪物</v>
      </c>
      <c r="E86">
        <f t="shared" si="3"/>
        <v>15002</v>
      </c>
      <c r="G86">
        <v>16003</v>
      </c>
      <c r="I86">
        <v>14001</v>
      </c>
      <c r="L86" t="str">
        <f t="shared" si="2"/>
        <v>[]</v>
      </c>
    </row>
    <row r="87" spans="1:12" x14ac:dyDescent="0.2">
      <c r="A87">
        <f>static_special_pve_stage!A87</f>
        <v>901085</v>
      </c>
      <c r="B87">
        <f>static_special_pve_stage!B87</f>
        <v>901086</v>
      </c>
      <c r="C87" t="str">
        <f>static_special_pve_stage!C87</f>
        <v>当前波数 71/∞</v>
      </c>
      <c r="E87">
        <f t="shared" si="3"/>
        <v>15002</v>
      </c>
      <c r="G87">
        <v>16003</v>
      </c>
      <c r="I87">
        <v>14001</v>
      </c>
      <c r="L87" t="str">
        <f t="shared" si="2"/>
        <v>[]</v>
      </c>
    </row>
    <row r="88" spans="1:12" x14ac:dyDescent="0.2">
      <c r="A88">
        <f>static_special_pve_stage!A88</f>
        <v>901086</v>
      </c>
      <c r="B88">
        <f>static_special_pve_stage!B88</f>
        <v>901087</v>
      </c>
      <c r="C88" t="str">
        <f>static_special_pve_stage!C88</f>
        <v>当前波数 72/∞</v>
      </c>
      <c r="E88">
        <f t="shared" si="3"/>
        <v>15002</v>
      </c>
      <c r="G88">
        <v>16003</v>
      </c>
      <c r="I88">
        <v>14001</v>
      </c>
      <c r="L88" t="str">
        <f t="shared" si="2"/>
        <v>[]</v>
      </c>
    </row>
    <row r="89" spans="1:12" x14ac:dyDescent="0.2">
      <c r="A89">
        <f>static_special_pve_stage!A89</f>
        <v>901087</v>
      </c>
      <c r="B89">
        <f>static_special_pve_stage!B89</f>
        <v>901088</v>
      </c>
      <c r="C89" t="str">
        <f>static_special_pve_stage!C89</f>
        <v>当前波数 73/∞</v>
      </c>
      <c r="E89">
        <f t="shared" si="3"/>
        <v>15002</v>
      </c>
      <c r="G89">
        <v>16003</v>
      </c>
      <c r="I89">
        <v>14001</v>
      </c>
      <c r="L89" t="str">
        <f t="shared" si="2"/>
        <v>[]</v>
      </c>
    </row>
    <row r="90" spans="1:12" x14ac:dyDescent="0.2">
      <c r="A90">
        <f>static_special_pve_stage!A90</f>
        <v>901088</v>
      </c>
      <c r="B90">
        <f>static_special_pve_stage!B90</f>
        <v>901089</v>
      </c>
      <c r="C90" t="str">
        <f>static_special_pve_stage!C90</f>
        <v>当前波数 74/∞</v>
      </c>
      <c r="E90">
        <f t="shared" si="3"/>
        <v>15002</v>
      </c>
      <c r="G90">
        <v>16003</v>
      </c>
      <c r="I90">
        <v>14001</v>
      </c>
      <c r="L90" t="str">
        <f t="shared" si="2"/>
        <v>[]</v>
      </c>
    </row>
    <row r="91" spans="1:12" x14ac:dyDescent="0.2">
      <c r="A91">
        <f>static_special_pve_stage!A91</f>
        <v>901089</v>
      </c>
      <c r="B91">
        <f>static_special_pve_stage!B91</f>
        <v>901090</v>
      </c>
      <c r="C91" t="str">
        <f>static_special_pve_stage!C91</f>
        <v>当前波数 75/∞\n下一波BOSS</v>
      </c>
      <c r="E91">
        <f t="shared" si="3"/>
        <v>15002</v>
      </c>
      <c r="G91">
        <v>16003</v>
      </c>
      <c r="I91">
        <v>14001</v>
      </c>
      <c r="L91" t="str">
        <f t="shared" si="2"/>
        <v>[]</v>
      </c>
    </row>
    <row r="92" spans="1:12" x14ac:dyDescent="0.2">
      <c r="A92">
        <f>static_special_pve_stage!A92</f>
        <v>901090</v>
      </c>
      <c r="B92">
        <f>static_special_pve_stage!B92</f>
        <v>901091</v>
      </c>
      <c r="C92" t="str">
        <f>static_special_pve_stage!C92</f>
        <v>BOSS波\n需击杀所有怪物</v>
      </c>
      <c r="E92">
        <f t="shared" si="3"/>
        <v>15002</v>
      </c>
      <c r="G92">
        <v>16003</v>
      </c>
      <c r="I92">
        <v>14001</v>
      </c>
      <c r="L92" t="str">
        <f t="shared" si="2"/>
        <v>[]</v>
      </c>
    </row>
    <row r="93" spans="1:12" x14ac:dyDescent="0.2">
      <c r="A93">
        <f>static_special_pve_stage!A93</f>
        <v>901091</v>
      </c>
      <c r="B93">
        <f>static_special_pve_stage!B93</f>
        <v>901092</v>
      </c>
      <c r="C93" t="str">
        <f>static_special_pve_stage!C93</f>
        <v>当前波数 76/∞</v>
      </c>
      <c r="E93">
        <f t="shared" si="3"/>
        <v>15002</v>
      </c>
      <c r="G93">
        <v>16003</v>
      </c>
      <c r="I93">
        <v>14001</v>
      </c>
      <c r="L93" t="str">
        <f t="shared" si="2"/>
        <v>[]</v>
      </c>
    </row>
    <row r="94" spans="1:12" x14ac:dyDescent="0.2">
      <c r="A94">
        <f>static_special_pve_stage!A94</f>
        <v>901092</v>
      </c>
      <c r="B94">
        <f>static_special_pve_stage!B94</f>
        <v>901093</v>
      </c>
      <c r="C94" t="str">
        <f>static_special_pve_stage!C94</f>
        <v>当前波数 77/∞</v>
      </c>
      <c r="E94">
        <f t="shared" si="3"/>
        <v>15002</v>
      </c>
      <c r="G94">
        <v>16003</v>
      </c>
      <c r="I94">
        <v>14001</v>
      </c>
      <c r="L94" t="str">
        <f t="shared" si="2"/>
        <v>[]</v>
      </c>
    </row>
    <row r="95" spans="1:12" x14ac:dyDescent="0.2">
      <c r="A95">
        <f>static_special_pve_stage!A95</f>
        <v>901093</v>
      </c>
      <c r="B95">
        <f>static_special_pve_stage!B95</f>
        <v>901094</v>
      </c>
      <c r="C95" t="str">
        <f>static_special_pve_stage!C95</f>
        <v>当前波数 78/∞</v>
      </c>
      <c r="E95">
        <f t="shared" si="3"/>
        <v>15002</v>
      </c>
      <c r="G95">
        <v>16003</v>
      </c>
      <c r="I95">
        <v>14001</v>
      </c>
      <c r="L95" t="str">
        <f t="shared" si="2"/>
        <v>[]</v>
      </c>
    </row>
    <row r="96" spans="1:12" x14ac:dyDescent="0.2">
      <c r="A96">
        <f>static_special_pve_stage!A96</f>
        <v>901094</v>
      </c>
      <c r="B96">
        <f>static_special_pve_stage!B96</f>
        <v>901095</v>
      </c>
      <c r="C96" t="str">
        <f>static_special_pve_stage!C96</f>
        <v>当前波数 79/∞</v>
      </c>
      <c r="E96">
        <f t="shared" si="3"/>
        <v>15002</v>
      </c>
      <c r="G96">
        <v>16003</v>
      </c>
      <c r="I96">
        <v>14001</v>
      </c>
      <c r="L96" t="str">
        <f t="shared" si="2"/>
        <v>[]</v>
      </c>
    </row>
    <row r="97" spans="1:12" x14ac:dyDescent="0.2">
      <c r="A97">
        <f>static_special_pve_stage!A97</f>
        <v>901095</v>
      </c>
      <c r="B97">
        <f>static_special_pve_stage!B97</f>
        <v>901096</v>
      </c>
      <c r="C97" t="str">
        <f>static_special_pve_stage!C97</f>
        <v>当前波数 80/∞\n下一波BOSS</v>
      </c>
      <c r="E97">
        <f t="shared" si="3"/>
        <v>15002</v>
      </c>
      <c r="G97">
        <v>16003</v>
      </c>
      <c r="I97">
        <v>14001</v>
      </c>
      <c r="L97" t="str">
        <f t="shared" si="2"/>
        <v>[]</v>
      </c>
    </row>
    <row r="98" spans="1:12" x14ac:dyDescent="0.2">
      <c r="A98">
        <f>static_special_pve_stage!A98</f>
        <v>901096</v>
      </c>
      <c r="B98">
        <f>static_special_pve_stage!B98</f>
        <v>901097</v>
      </c>
      <c r="C98" t="str">
        <f>static_special_pve_stage!C98</f>
        <v>BOSS波\n需击杀所有怪物</v>
      </c>
      <c r="E98">
        <f t="shared" si="3"/>
        <v>15002</v>
      </c>
      <c r="G98">
        <v>16003</v>
      </c>
      <c r="I98">
        <v>14001</v>
      </c>
      <c r="L98" t="str">
        <f t="shared" si="2"/>
        <v>[]</v>
      </c>
    </row>
    <row r="99" spans="1:12" x14ac:dyDescent="0.2">
      <c r="A99">
        <f>static_special_pve_stage!A99</f>
        <v>901097</v>
      </c>
      <c r="B99">
        <f>static_special_pve_stage!B99</f>
        <v>901098</v>
      </c>
      <c r="C99" t="str">
        <f>static_special_pve_stage!C99</f>
        <v>当前波数 81/∞</v>
      </c>
      <c r="E99">
        <f t="shared" si="3"/>
        <v>15002</v>
      </c>
      <c r="G99">
        <v>16003</v>
      </c>
      <c r="I99">
        <v>14001</v>
      </c>
      <c r="L99" t="str">
        <f t="shared" si="2"/>
        <v>[]</v>
      </c>
    </row>
    <row r="100" spans="1:12" x14ac:dyDescent="0.2">
      <c r="A100">
        <f>static_special_pve_stage!A100</f>
        <v>901098</v>
      </c>
      <c r="B100">
        <f>static_special_pve_stage!B100</f>
        <v>901099</v>
      </c>
      <c r="C100" t="str">
        <f>static_special_pve_stage!C100</f>
        <v>当前波数 82/∞</v>
      </c>
      <c r="E100">
        <f t="shared" si="3"/>
        <v>15002</v>
      </c>
      <c r="G100">
        <v>16003</v>
      </c>
      <c r="I100">
        <v>14001</v>
      </c>
      <c r="L100" t="str">
        <f t="shared" si="2"/>
        <v>[]</v>
      </c>
    </row>
    <row r="101" spans="1:12" x14ac:dyDescent="0.2">
      <c r="A101">
        <f>static_special_pve_stage!A101</f>
        <v>901099</v>
      </c>
      <c r="B101">
        <f>static_special_pve_stage!B101</f>
        <v>901100</v>
      </c>
      <c r="C101" t="str">
        <f>static_special_pve_stage!C101</f>
        <v>当前波数 83/∞</v>
      </c>
      <c r="E101">
        <f t="shared" si="3"/>
        <v>15002</v>
      </c>
      <c r="G101">
        <v>16003</v>
      </c>
      <c r="I101">
        <v>14001</v>
      </c>
      <c r="L101" t="str">
        <f t="shared" si="2"/>
        <v>[]</v>
      </c>
    </row>
    <row r="102" spans="1:12" x14ac:dyDescent="0.2">
      <c r="A102">
        <f>static_special_pve_stage!A102</f>
        <v>901100</v>
      </c>
      <c r="B102">
        <f>static_special_pve_stage!B102</f>
        <v>901101</v>
      </c>
      <c r="C102" t="str">
        <f>static_special_pve_stage!C102</f>
        <v>当前波数 84/∞</v>
      </c>
      <c r="E102">
        <f t="shared" si="3"/>
        <v>15002</v>
      </c>
      <c r="G102">
        <v>16003</v>
      </c>
      <c r="I102">
        <v>14001</v>
      </c>
      <c r="L102" t="str">
        <f t="shared" si="2"/>
        <v>[]</v>
      </c>
    </row>
    <row r="103" spans="1:12" x14ac:dyDescent="0.2">
      <c r="A103">
        <f>static_special_pve_stage!A103</f>
        <v>901101</v>
      </c>
      <c r="B103">
        <f>static_special_pve_stage!B103</f>
        <v>901102</v>
      </c>
      <c r="C103" t="str">
        <f>static_special_pve_stage!C103</f>
        <v>当前波数 85/∞\n下一波BOSS</v>
      </c>
      <c r="E103">
        <f t="shared" si="3"/>
        <v>15002</v>
      </c>
      <c r="G103">
        <v>16003</v>
      </c>
      <c r="I103">
        <v>14001</v>
      </c>
      <c r="L103" t="str">
        <f t="shared" si="2"/>
        <v>[]</v>
      </c>
    </row>
    <row r="104" spans="1:12" x14ac:dyDescent="0.2">
      <c r="A104">
        <f>static_special_pve_stage!A104</f>
        <v>901102</v>
      </c>
      <c r="B104">
        <f>static_special_pve_stage!B104</f>
        <v>901103</v>
      </c>
      <c r="C104" t="str">
        <f>static_special_pve_stage!C104</f>
        <v>BOSS波\n需击杀所有怪物</v>
      </c>
      <c r="E104">
        <f t="shared" si="3"/>
        <v>15002</v>
      </c>
      <c r="G104">
        <v>16003</v>
      </c>
      <c r="I104">
        <v>14001</v>
      </c>
      <c r="L104" t="str">
        <f t="shared" si="2"/>
        <v>[]</v>
      </c>
    </row>
    <row r="105" spans="1:12" x14ac:dyDescent="0.2">
      <c r="A105">
        <f>static_special_pve_stage!A105</f>
        <v>901103</v>
      </c>
      <c r="B105">
        <f>static_special_pve_stage!B105</f>
        <v>901104</v>
      </c>
      <c r="C105" t="str">
        <f>static_special_pve_stage!C105</f>
        <v>当前波数 86/∞</v>
      </c>
      <c r="E105">
        <f t="shared" si="3"/>
        <v>15002</v>
      </c>
      <c r="G105">
        <v>16003</v>
      </c>
      <c r="I105">
        <v>14001</v>
      </c>
      <c r="L105" t="str">
        <f t="shared" si="2"/>
        <v>[]</v>
      </c>
    </row>
    <row r="106" spans="1:12" x14ac:dyDescent="0.2">
      <c r="A106">
        <f>static_special_pve_stage!A106</f>
        <v>901104</v>
      </c>
      <c r="B106">
        <f>static_special_pve_stage!B106</f>
        <v>901105</v>
      </c>
      <c r="C106" t="str">
        <f>static_special_pve_stage!C106</f>
        <v>当前波数 87/∞</v>
      </c>
      <c r="E106">
        <f t="shared" si="3"/>
        <v>15002</v>
      </c>
      <c r="G106">
        <v>16003</v>
      </c>
      <c r="I106">
        <v>14001</v>
      </c>
      <c r="L106" t="str">
        <f t="shared" si="2"/>
        <v>[]</v>
      </c>
    </row>
    <row r="107" spans="1:12" x14ac:dyDescent="0.2">
      <c r="A107">
        <f>static_special_pve_stage!A107</f>
        <v>901105</v>
      </c>
      <c r="B107">
        <f>static_special_pve_stage!B107</f>
        <v>901106</v>
      </c>
      <c r="C107" t="str">
        <f>static_special_pve_stage!C107</f>
        <v>当前波数 88/∞</v>
      </c>
      <c r="E107">
        <f t="shared" si="3"/>
        <v>15002</v>
      </c>
      <c r="G107">
        <v>16003</v>
      </c>
      <c r="I107">
        <v>14001</v>
      </c>
      <c r="L107" t="str">
        <f t="shared" si="2"/>
        <v>[]</v>
      </c>
    </row>
    <row r="108" spans="1:12" x14ac:dyDescent="0.2">
      <c r="A108">
        <f>static_special_pve_stage!A108</f>
        <v>901106</v>
      </c>
      <c r="B108">
        <f>static_special_pve_stage!B108</f>
        <v>901107</v>
      </c>
      <c r="C108" t="str">
        <f>static_special_pve_stage!C108</f>
        <v>当前波数 89/∞</v>
      </c>
      <c r="E108">
        <f t="shared" si="3"/>
        <v>15002</v>
      </c>
      <c r="G108">
        <v>16003</v>
      </c>
      <c r="I108">
        <v>14001</v>
      </c>
      <c r="L108" t="str">
        <f t="shared" si="2"/>
        <v>[]</v>
      </c>
    </row>
    <row r="109" spans="1:12" x14ac:dyDescent="0.2">
      <c r="A109">
        <f>static_special_pve_stage!A109</f>
        <v>901107</v>
      </c>
      <c r="B109">
        <f>static_special_pve_stage!B109</f>
        <v>901108</v>
      </c>
      <c r="C109" t="str">
        <f>static_special_pve_stage!C109</f>
        <v>当前波数 90/∞\n下一波BOSS</v>
      </c>
      <c r="E109">
        <f t="shared" si="3"/>
        <v>15002</v>
      </c>
      <c r="G109">
        <v>16003</v>
      </c>
      <c r="I109">
        <v>14001</v>
      </c>
      <c r="L109" t="str">
        <f t="shared" si="2"/>
        <v>[]</v>
      </c>
    </row>
    <row r="110" spans="1:12" x14ac:dyDescent="0.2">
      <c r="A110">
        <f>static_special_pve_stage!A110</f>
        <v>901108</v>
      </c>
      <c r="B110">
        <f>static_special_pve_stage!B110</f>
        <v>901109</v>
      </c>
      <c r="C110" t="str">
        <f>static_special_pve_stage!C110</f>
        <v>BOSS波\n需击杀所有怪物</v>
      </c>
      <c r="E110">
        <f t="shared" si="3"/>
        <v>15002</v>
      </c>
      <c r="G110">
        <v>16003</v>
      </c>
      <c r="I110">
        <v>14001</v>
      </c>
      <c r="L110" t="str">
        <f t="shared" si="2"/>
        <v>[]</v>
      </c>
    </row>
    <row r="111" spans="1:12" x14ac:dyDescent="0.2">
      <c r="A111">
        <f>static_special_pve_stage!A111</f>
        <v>901109</v>
      </c>
      <c r="B111">
        <f>static_special_pve_stage!B111</f>
        <v>901110</v>
      </c>
      <c r="C111" t="str">
        <f>static_special_pve_stage!C111</f>
        <v>当前波数 91/∞</v>
      </c>
      <c r="E111">
        <f t="shared" si="3"/>
        <v>15002</v>
      </c>
      <c r="G111">
        <v>16003</v>
      </c>
      <c r="I111">
        <v>14001</v>
      </c>
      <c r="L111" t="str">
        <f t="shared" si="2"/>
        <v>[]</v>
      </c>
    </row>
    <row r="112" spans="1:12" x14ac:dyDescent="0.2">
      <c r="A112">
        <f>static_special_pve_stage!A112</f>
        <v>901110</v>
      </c>
      <c r="B112">
        <f>static_special_pve_stage!B112</f>
        <v>901111</v>
      </c>
      <c r="C112" t="str">
        <f>static_special_pve_stage!C112</f>
        <v>当前波数 92/∞</v>
      </c>
      <c r="E112">
        <f t="shared" si="3"/>
        <v>15002</v>
      </c>
      <c r="G112">
        <v>16003</v>
      </c>
      <c r="I112">
        <v>14001</v>
      </c>
      <c r="L112" t="str">
        <f t="shared" si="2"/>
        <v>[]</v>
      </c>
    </row>
    <row r="113" spans="1:12" x14ac:dyDescent="0.2">
      <c r="A113">
        <f>static_special_pve_stage!A113</f>
        <v>901111</v>
      </c>
      <c r="B113">
        <f>static_special_pve_stage!B113</f>
        <v>901112</v>
      </c>
      <c r="C113" t="str">
        <f>static_special_pve_stage!C113</f>
        <v>当前波数 93/∞</v>
      </c>
      <c r="E113">
        <f t="shared" si="3"/>
        <v>15002</v>
      </c>
      <c r="G113">
        <v>16003</v>
      </c>
      <c r="I113">
        <v>14001</v>
      </c>
      <c r="L113" t="str">
        <f t="shared" si="2"/>
        <v>[]</v>
      </c>
    </row>
    <row r="114" spans="1:12" x14ac:dyDescent="0.2">
      <c r="A114">
        <f>static_special_pve_stage!A114</f>
        <v>901112</v>
      </c>
      <c r="B114">
        <f>static_special_pve_stage!B114</f>
        <v>901113</v>
      </c>
      <c r="C114" t="str">
        <f>static_special_pve_stage!C114</f>
        <v>当前波数 94/∞</v>
      </c>
      <c r="E114">
        <f t="shared" si="3"/>
        <v>15002</v>
      </c>
      <c r="G114">
        <v>16003</v>
      </c>
      <c r="I114">
        <v>14001</v>
      </c>
      <c r="L114" t="str">
        <f t="shared" si="2"/>
        <v>[]</v>
      </c>
    </row>
    <row r="115" spans="1:12" x14ac:dyDescent="0.2">
      <c r="A115">
        <f>static_special_pve_stage!A115</f>
        <v>901113</v>
      </c>
      <c r="B115">
        <f>static_special_pve_stage!B115</f>
        <v>901114</v>
      </c>
      <c r="C115" t="str">
        <f>static_special_pve_stage!C115</f>
        <v>当前波数 95/∞\n下一波BOSS</v>
      </c>
      <c r="E115">
        <f t="shared" si="3"/>
        <v>15002</v>
      </c>
      <c r="G115">
        <v>16003</v>
      </c>
      <c r="I115">
        <v>14001</v>
      </c>
      <c r="L115" t="str">
        <f t="shared" si="2"/>
        <v>[]</v>
      </c>
    </row>
    <row r="116" spans="1:12" x14ac:dyDescent="0.2">
      <c r="A116">
        <f>static_special_pve_stage!A116</f>
        <v>901114</v>
      </c>
      <c r="B116">
        <f>static_special_pve_stage!B116</f>
        <v>901115</v>
      </c>
      <c r="C116" t="str">
        <f>static_special_pve_stage!C116</f>
        <v>BOSS波\n需击杀所有怪物</v>
      </c>
      <c r="E116">
        <f t="shared" si="3"/>
        <v>15002</v>
      </c>
      <c r="G116">
        <v>16003</v>
      </c>
      <c r="I116">
        <v>14001</v>
      </c>
      <c r="L116" t="str">
        <f t="shared" si="2"/>
        <v>[]</v>
      </c>
    </row>
    <row r="117" spans="1:12" x14ac:dyDescent="0.2">
      <c r="A117">
        <f>static_special_pve_stage!A117</f>
        <v>901115</v>
      </c>
      <c r="B117">
        <f>static_special_pve_stage!B117</f>
        <v>901116</v>
      </c>
      <c r="C117" t="str">
        <f>static_special_pve_stage!C117</f>
        <v>当前波数 96/∞</v>
      </c>
      <c r="E117">
        <f t="shared" si="3"/>
        <v>15002</v>
      </c>
      <c r="G117">
        <v>16003</v>
      </c>
      <c r="I117">
        <v>14001</v>
      </c>
      <c r="L117" t="str">
        <f t="shared" si="2"/>
        <v>[]</v>
      </c>
    </row>
    <row r="118" spans="1:12" x14ac:dyDescent="0.2">
      <c r="A118">
        <f>static_special_pve_stage!A118</f>
        <v>901116</v>
      </c>
      <c r="B118">
        <f>static_special_pve_stage!B118</f>
        <v>901117</v>
      </c>
      <c r="C118" t="str">
        <f>static_special_pve_stage!C118</f>
        <v>当前波数 97/∞</v>
      </c>
      <c r="E118">
        <f t="shared" si="3"/>
        <v>15002</v>
      </c>
      <c r="G118">
        <v>16003</v>
      </c>
      <c r="I118">
        <v>14001</v>
      </c>
      <c r="L118" t="str">
        <f t="shared" si="2"/>
        <v>[]</v>
      </c>
    </row>
    <row r="119" spans="1:12" x14ac:dyDescent="0.2">
      <c r="A119">
        <f>static_special_pve_stage!A119</f>
        <v>901117</v>
      </c>
      <c r="B119">
        <f>static_special_pve_stage!B119</f>
        <v>901118</v>
      </c>
      <c r="C119" t="str">
        <f>static_special_pve_stage!C119</f>
        <v>当前波数 98/∞</v>
      </c>
      <c r="E119">
        <f t="shared" si="3"/>
        <v>15002</v>
      </c>
      <c r="G119">
        <v>16003</v>
      </c>
      <c r="I119">
        <v>14001</v>
      </c>
      <c r="L119" t="str">
        <f t="shared" si="2"/>
        <v>[]</v>
      </c>
    </row>
    <row r="120" spans="1:12" x14ac:dyDescent="0.2">
      <c r="A120">
        <f>static_special_pve_stage!A120</f>
        <v>901118</v>
      </c>
      <c r="B120">
        <f>static_special_pve_stage!B120</f>
        <v>901119</v>
      </c>
      <c r="C120" t="str">
        <f>static_special_pve_stage!C120</f>
        <v>当前波数 99/∞</v>
      </c>
      <c r="E120">
        <f t="shared" si="3"/>
        <v>15002</v>
      </c>
      <c r="G120">
        <v>16003</v>
      </c>
      <c r="I120">
        <v>14001</v>
      </c>
      <c r="L120" t="str">
        <f t="shared" si="2"/>
        <v>[]</v>
      </c>
    </row>
    <row r="121" spans="1:12" x14ac:dyDescent="0.2">
      <c r="A121">
        <f>static_special_pve_stage!A121</f>
        <v>901119</v>
      </c>
      <c r="B121">
        <f>static_special_pve_stage!B121</f>
        <v>901120</v>
      </c>
      <c r="C121" t="str">
        <f>static_special_pve_stage!C121</f>
        <v>当前波数 100/∞\n下一波BOSS</v>
      </c>
      <c r="E121">
        <f t="shared" si="3"/>
        <v>15002</v>
      </c>
      <c r="G121">
        <v>16003</v>
      </c>
      <c r="I121">
        <v>14001</v>
      </c>
      <c r="L121" t="str">
        <f t="shared" si="2"/>
        <v>[]</v>
      </c>
    </row>
    <row r="122" spans="1:12" x14ac:dyDescent="0.2">
      <c r="A122">
        <f>static_special_pve_stage!A122</f>
        <v>901120</v>
      </c>
      <c r="B122">
        <f>static_special_pve_stage!B122</f>
        <v>901121</v>
      </c>
      <c r="C122" t="str">
        <f>static_special_pve_stage!C122</f>
        <v>BOSS波\n需击杀所有怪物</v>
      </c>
      <c r="E122">
        <f t="shared" si="3"/>
        <v>15002</v>
      </c>
      <c r="G122">
        <v>16003</v>
      </c>
      <c r="I122">
        <v>14001</v>
      </c>
      <c r="L122" t="str">
        <f t="shared" si="2"/>
        <v>[]</v>
      </c>
    </row>
    <row r="123" spans="1:12" x14ac:dyDescent="0.2">
      <c r="A123">
        <f>static_special_pve_stage!A123</f>
        <v>901121</v>
      </c>
      <c r="B123">
        <f>static_special_pve_stage!B123</f>
        <v>901122</v>
      </c>
      <c r="C123" t="str">
        <f>static_special_pve_stage!C123</f>
        <v>当前波数 101/∞</v>
      </c>
      <c r="E123">
        <f t="shared" si="3"/>
        <v>15002</v>
      </c>
      <c r="G123">
        <v>16003</v>
      </c>
      <c r="I123">
        <v>14001</v>
      </c>
      <c r="L123" t="str">
        <f t="shared" si="2"/>
        <v>[]</v>
      </c>
    </row>
    <row r="124" spans="1:12" x14ac:dyDescent="0.2">
      <c r="A124">
        <f>static_special_pve_stage!A124</f>
        <v>901122</v>
      </c>
      <c r="B124">
        <f>static_special_pve_stage!B124</f>
        <v>901123</v>
      </c>
      <c r="C124" t="str">
        <f>static_special_pve_stage!C124</f>
        <v>当前波数 102/∞</v>
      </c>
      <c r="E124">
        <f t="shared" si="3"/>
        <v>15002</v>
      </c>
      <c r="G124">
        <v>16003</v>
      </c>
      <c r="I124">
        <v>14001</v>
      </c>
      <c r="L124" t="str">
        <f t="shared" si="2"/>
        <v>[]</v>
      </c>
    </row>
    <row r="125" spans="1:12" x14ac:dyDescent="0.2">
      <c r="A125">
        <f>static_special_pve_stage!A125</f>
        <v>901123</v>
      </c>
      <c r="B125">
        <f>static_special_pve_stage!B125</f>
        <v>901124</v>
      </c>
      <c r="C125" t="str">
        <f>static_special_pve_stage!C125</f>
        <v>当前波数 103/∞</v>
      </c>
      <c r="E125">
        <f t="shared" si="3"/>
        <v>15002</v>
      </c>
      <c r="G125">
        <v>16003</v>
      </c>
      <c r="I125">
        <v>14001</v>
      </c>
      <c r="L125" t="str">
        <f t="shared" si="2"/>
        <v>[]</v>
      </c>
    </row>
    <row r="126" spans="1:12" x14ac:dyDescent="0.2">
      <c r="A126">
        <f>static_special_pve_stage!A126</f>
        <v>901124</v>
      </c>
      <c r="B126">
        <f>static_special_pve_stage!B126</f>
        <v>901125</v>
      </c>
      <c r="C126" t="str">
        <f>static_special_pve_stage!C126</f>
        <v>当前波数 104/∞</v>
      </c>
      <c r="E126">
        <f t="shared" si="3"/>
        <v>15002</v>
      </c>
      <c r="G126">
        <v>16003</v>
      </c>
      <c r="I126">
        <v>14001</v>
      </c>
      <c r="L126" t="str">
        <f t="shared" si="2"/>
        <v>[]</v>
      </c>
    </row>
    <row r="127" spans="1:12" x14ac:dyDescent="0.2">
      <c r="A127">
        <f>static_special_pve_stage!A127</f>
        <v>901125</v>
      </c>
      <c r="B127">
        <f>static_special_pve_stage!B127</f>
        <v>901126</v>
      </c>
      <c r="C127" t="str">
        <f>static_special_pve_stage!C127</f>
        <v>当前波数 105/∞\n下一波BOSS</v>
      </c>
      <c r="E127">
        <f t="shared" si="3"/>
        <v>15002</v>
      </c>
      <c r="G127">
        <v>16003</v>
      </c>
      <c r="I127">
        <v>14001</v>
      </c>
      <c r="L127" t="str">
        <f t="shared" si="2"/>
        <v>[]</v>
      </c>
    </row>
    <row r="128" spans="1:12" x14ac:dyDescent="0.2">
      <c r="A128">
        <f>static_special_pve_stage!A128</f>
        <v>901126</v>
      </c>
      <c r="B128">
        <f>static_special_pve_stage!B128</f>
        <v>901127</v>
      </c>
      <c r="C128" t="str">
        <f>static_special_pve_stage!C128</f>
        <v>BOSS波\n需击杀所有怪物</v>
      </c>
      <c r="E128">
        <f t="shared" si="3"/>
        <v>15002</v>
      </c>
      <c r="G128">
        <v>16003</v>
      </c>
      <c r="I128">
        <v>14001</v>
      </c>
      <c r="L128" t="str">
        <f t="shared" si="2"/>
        <v>[]</v>
      </c>
    </row>
    <row r="129" spans="1:12" x14ac:dyDescent="0.2">
      <c r="A129">
        <f>static_special_pve_stage!A129</f>
        <v>901127</v>
      </c>
      <c r="B129">
        <f>static_special_pve_stage!B129</f>
        <v>901128</v>
      </c>
      <c r="C129" t="str">
        <f>static_special_pve_stage!C129</f>
        <v>当前波数 106/∞</v>
      </c>
      <c r="E129">
        <f t="shared" si="3"/>
        <v>15002</v>
      </c>
      <c r="G129">
        <v>16003</v>
      </c>
      <c r="I129">
        <v>14001</v>
      </c>
      <c r="L129" t="str">
        <f t="shared" si="2"/>
        <v>[]</v>
      </c>
    </row>
    <row r="130" spans="1:12" x14ac:dyDescent="0.2">
      <c r="A130">
        <f>static_special_pve_stage!A130</f>
        <v>901128</v>
      </c>
      <c r="B130">
        <f>static_special_pve_stage!B130</f>
        <v>901129</v>
      </c>
      <c r="C130" t="str">
        <f>static_special_pve_stage!C130</f>
        <v>当前波数 107/∞</v>
      </c>
      <c r="E130">
        <f t="shared" si="3"/>
        <v>15002</v>
      </c>
      <c r="G130">
        <v>16003</v>
      </c>
      <c r="I130">
        <v>14001</v>
      </c>
      <c r="L130" t="str">
        <f t="shared" si="2"/>
        <v>[]</v>
      </c>
    </row>
    <row r="131" spans="1:12" x14ac:dyDescent="0.2">
      <c r="A131">
        <f>static_special_pve_stage!A131</f>
        <v>901129</v>
      </c>
      <c r="B131">
        <f>static_special_pve_stage!B131</f>
        <v>901130</v>
      </c>
      <c r="C131" t="str">
        <f>static_special_pve_stage!C131</f>
        <v>当前波数 108/∞</v>
      </c>
      <c r="E131">
        <f t="shared" si="3"/>
        <v>15002</v>
      </c>
      <c r="G131">
        <v>16003</v>
      </c>
      <c r="I131">
        <v>14001</v>
      </c>
      <c r="L131" t="str">
        <f t="shared" si="2"/>
        <v>[]</v>
      </c>
    </row>
    <row r="132" spans="1:12" x14ac:dyDescent="0.2">
      <c r="A132">
        <f>static_special_pve_stage!A132</f>
        <v>901130</v>
      </c>
      <c r="B132">
        <f>static_special_pve_stage!B132</f>
        <v>901131</v>
      </c>
      <c r="C132" t="str">
        <f>static_special_pve_stage!C132</f>
        <v>当前波数 109/∞</v>
      </c>
      <c r="E132">
        <f t="shared" si="3"/>
        <v>15002</v>
      </c>
      <c r="G132">
        <v>16003</v>
      </c>
      <c r="I132">
        <v>14001</v>
      </c>
      <c r="L132" t="str">
        <f t="shared" ref="L132:L195" si="4">"["&amp;IF(F132=0,"","{""bid"":"&amp;E132&amp;",""type"":5,""num"":"&amp;F132&amp;"},")&amp;IF(H132=0,"","{""bid"":"&amp;G132&amp;",""type"":6,""num"":"&amp;H132&amp;"},")&amp;IF(J132=0,"","{""bid"":"&amp;I132&amp;",""type"":4,""num"":"&amp;J132&amp;"}")&amp;"]"</f>
        <v>[]</v>
      </c>
    </row>
    <row r="133" spans="1:12" x14ac:dyDescent="0.2">
      <c r="A133">
        <f>static_special_pve_stage!A133</f>
        <v>901131</v>
      </c>
      <c r="B133">
        <f>static_special_pve_stage!B133</f>
        <v>901132</v>
      </c>
      <c r="C133" t="str">
        <f>static_special_pve_stage!C133</f>
        <v>当前波数 110/∞\n下一波BOSS</v>
      </c>
      <c r="E133">
        <f t="shared" ref="E133:E196" si="5">E132</f>
        <v>15002</v>
      </c>
      <c r="G133">
        <v>16003</v>
      </c>
      <c r="I133">
        <v>14001</v>
      </c>
      <c r="L133" t="str">
        <f t="shared" si="4"/>
        <v>[]</v>
      </c>
    </row>
    <row r="134" spans="1:12" x14ac:dyDescent="0.2">
      <c r="A134">
        <f>static_special_pve_stage!A134</f>
        <v>901132</v>
      </c>
      <c r="B134">
        <f>static_special_pve_stage!B134</f>
        <v>901133</v>
      </c>
      <c r="C134" t="str">
        <f>static_special_pve_stage!C134</f>
        <v>BOSS波\n需击杀所有怪物</v>
      </c>
      <c r="E134">
        <f t="shared" si="5"/>
        <v>15002</v>
      </c>
      <c r="G134">
        <v>16003</v>
      </c>
      <c r="I134">
        <v>14001</v>
      </c>
      <c r="L134" t="str">
        <f t="shared" si="4"/>
        <v>[]</v>
      </c>
    </row>
    <row r="135" spans="1:12" x14ac:dyDescent="0.2">
      <c r="A135">
        <f>static_special_pve_stage!A135</f>
        <v>901133</v>
      </c>
      <c r="B135">
        <f>static_special_pve_stage!B135</f>
        <v>901134</v>
      </c>
      <c r="C135" t="str">
        <f>static_special_pve_stage!C135</f>
        <v>当前波数 111/∞</v>
      </c>
      <c r="E135">
        <f t="shared" si="5"/>
        <v>15002</v>
      </c>
      <c r="G135">
        <v>16003</v>
      </c>
      <c r="I135">
        <v>14001</v>
      </c>
      <c r="L135" t="str">
        <f t="shared" si="4"/>
        <v>[]</v>
      </c>
    </row>
    <row r="136" spans="1:12" x14ac:dyDescent="0.2">
      <c r="A136">
        <f>static_special_pve_stage!A136</f>
        <v>901134</v>
      </c>
      <c r="B136">
        <f>static_special_pve_stage!B136</f>
        <v>901135</v>
      </c>
      <c r="C136" t="str">
        <f>static_special_pve_stage!C136</f>
        <v>当前波数 112/∞</v>
      </c>
      <c r="E136">
        <f t="shared" si="5"/>
        <v>15002</v>
      </c>
      <c r="G136">
        <v>16003</v>
      </c>
      <c r="I136">
        <v>14001</v>
      </c>
      <c r="L136" t="str">
        <f t="shared" si="4"/>
        <v>[]</v>
      </c>
    </row>
    <row r="137" spans="1:12" x14ac:dyDescent="0.2">
      <c r="A137">
        <f>static_special_pve_stage!A137</f>
        <v>901135</v>
      </c>
      <c r="B137">
        <f>static_special_pve_stage!B137</f>
        <v>901136</v>
      </c>
      <c r="C137" t="str">
        <f>static_special_pve_stage!C137</f>
        <v>当前波数 113/∞</v>
      </c>
      <c r="E137">
        <f t="shared" si="5"/>
        <v>15002</v>
      </c>
      <c r="G137">
        <v>16003</v>
      </c>
      <c r="I137">
        <v>14001</v>
      </c>
      <c r="L137" t="str">
        <f t="shared" si="4"/>
        <v>[]</v>
      </c>
    </row>
    <row r="138" spans="1:12" x14ac:dyDescent="0.2">
      <c r="A138">
        <f>static_special_pve_stage!A138</f>
        <v>901136</v>
      </c>
      <c r="B138">
        <f>static_special_pve_stage!B138</f>
        <v>901137</v>
      </c>
      <c r="C138" t="str">
        <f>static_special_pve_stage!C138</f>
        <v>当前波数 114/∞</v>
      </c>
      <c r="E138">
        <f t="shared" si="5"/>
        <v>15002</v>
      </c>
      <c r="G138">
        <v>16003</v>
      </c>
      <c r="I138">
        <v>14001</v>
      </c>
      <c r="L138" t="str">
        <f t="shared" si="4"/>
        <v>[]</v>
      </c>
    </row>
    <row r="139" spans="1:12" x14ac:dyDescent="0.2">
      <c r="A139">
        <f>static_special_pve_stage!A139</f>
        <v>901137</v>
      </c>
      <c r="B139">
        <f>static_special_pve_stage!B139</f>
        <v>901138</v>
      </c>
      <c r="C139" t="str">
        <f>static_special_pve_stage!C139</f>
        <v>当前波数 115/∞\n下一波BOSS</v>
      </c>
      <c r="E139">
        <f t="shared" si="5"/>
        <v>15002</v>
      </c>
      <c r="G139">
        <v>16003</v>
      </c>
      <c r="I139">
        <v>14001</v>
      </c>
      <c r="L139" t="str">
        <f t="shared" si="4"/>
        <v>[]</v>
      </c>
    </row>
    <row r="140" spans="1:12" x14ac:dyDescent="0.2">
      <c r="A140">
        <f>static_special_pve_stage!A140</f>
        <v>901138</v>
      </c>
      <c r="B140">
        <f>static_special_pve_stage!B140</f>
        <v>901139</v>
      </c>
      <c r="C140" t="str">
        <f>static_special_pve_stage!C140</f>
        <v>BOSS波\n需击杀所有怪物</v>
      </c>
      <c r="E140">
        <f t="shared" si="5"/>
        <v>15002</v>
      </c>
      <c r="G140">
        <v>16003</v>
      </c>
      <c r="I140">
        <v>14001</v>
      </c>
      <c r="L140" t="str">
        <f t="shared" si="4"/>
        <v>[]</v>
      </c>
    </row>
    <row r="141" spans="1:12" x14ac:dyDescent="0.2">
      <c r="A141">
        <f>static_special_pve_stage!A141</f>
        <v>901139</v>
      </c>
      <c r="B141">
        <f>static_special_pve_stage!B141</f>
        <v>901140</v>
      </c>
      <c r="C141" t="str">
        <f>static_special_pve_stage!C141</f>
        <v>当前波数 116/∞</v>
      </c>
      <c r="E141">
        <f t="shared" si="5"/>
        <v>15002</v>
      </c>
      <c r="G141">
        <v>16003</v>
      </c>
      <c r="I141">
        <v>14001</v>
      </c>
      <c r="L141" t="str">
        <f t="shared" si="4"/>
        <v>[]</v>
      </c>
    </row>
    <row r="142" spans="1:12" x14ac:dyDescent="0.2">
      <c r="A142">
        <f>static_special_pve_stage!A142</f>
        <v>901140</v>
      </c>
      <c r="B142">
        <f>static_special_pve_stage!B142</f>
        <v>901141</v>
      </c>
      <c r="C142" t="str">
        <f>static_special_pve_stage!C142</f>
        <v>当前波数 117/∞</v>
      </c>
      <c r="E142">
        <f t="shared" si="5"/>
        <v>15002</v>
      </c>
      <c r="G142">
        <v>16003</v>
      </c>
      <c r="I142">
        <v>14001</v>
      </c>
      <c r="L142" t="str">
        <f t="shared" si="4"/>
        <v>[]</v>
      </c>
    </row>
    <row r="143" spans="1:12" x14ac:dyDescent="0.2">
      <c r="A143">
        <f>static_special_pve_stage!A143</f>
        <v>901141</v>
      </c>
      <c r="B143">
        <f>static_special_pve_stage!B143</f>
        <v>901142</v>
      </c>
      <c r="C143" t="str">
        <f>static_special_pve_stage!C143</f>
        <v>当前波数 118/∞</v>
      </c>
      <c r="E143">
        <f t="shared" si="5"/>
        <v>15002</v>
      </c>
      <c r="G143">
        <v>16003</v>
      </c>
      <c r="I143">
        <v>14001</v>
      </c>
      <c r="L143" t="str">
        <f t="shared" si="4"/>
        <v>[]</v>
      </c>
    </row>
    <row r="144" spans="1:12" x14ac:dyDescent="0.2">
      <c r="A144">
        <f>static_special_pve_stage!A144</f>
        <v>901142</v>
      </c>
      <c r="B144">
        <f>static_special_pve_stage!B144</f>
        <v>901143</v>
      </c>
      <c r="C144" t="str">
        <f>static_special_pve_stage!C144</f>
        <v>当前波数 119/∞</v>
      </c>
      <c r="E144">
        <f t="shared" si="5"/>
        <v>15002</v>
      </c>
      <c r="G144">
        <v>16003</v>
      </c>
      <c r="I144">
        <v>14001</v>
      </c>
      <c r="L144" t="str">
        <f t="shared" si="4"/>
        <v>[]</v>
      </c>
    </row>
    <row r="145" spans="1:12" x14ac:dyDescent="0.2">
      <c r="A145">
        <f>static_special_pve_stage!A145</f>
        <v>901143</v>
      </c>
      <c r="B145">
        <f>static_special_pve_stage!B145</f>
        <v>901144</v>
      </c>
      <c r="C145" t="str">
        <f>static_special_pve_stage!C145</f>
        <v>当前波数 120/∞\n下一波BOSS</v>
      </c>
      <c r="E145">
        <f t="shared" si="5"/>
        <v>15002</v>
      </c>
      <c r="G145">
        <v>16003</v>
      </c>
      <c r="I145">
        <v>14001</v>
      </c>
      <c r="L145" t="str">
        <f t="shared" si="4"/>
        <v>[]</v>
      </c>
    </row>
    <row r="146" spans="1:12" x14ac:dyDescent="0.2">
      <c r="A146">
        <f>static_special_pve_stage!A146</f>
        <v>901144</v>
      </c>
      <c r="B146">
        <f>static_special_pve_stage!B146</f>
        <v>901145</v>
      </c>
      <c r="C146" t="str">
        <f>static_special_pve_stage!C146</f>
        <v>BOSS波\n需击杀所有怪物</v>
      </c>
      <c r="E146">
        <f t="shared" si="5"/>
        <v>15002</v>
      </c>
      <c r="G146">
        <v>16003</v>
      </c>
      <c r="I146">
        <v>14001</v>
      </c>
      <c r="L146" t="str">
        <f t="shared" si="4"/>
        <v>[]</v>
      </c>
    </row>
    <row r="147" spans="1:12" x14ac:dyDescent="0.2">
      <c r="A147">
        <f>static_special_pve_stage!A147</f>
        <v>901145</v>
      </c>
      <c r="B147">
        <f>static_special_pve_stage!B147</f>
        <v>901146</v>
      </c>
      <c r="C147" t="str">
        <f>static_special_pve_stage!C147</f>
        <v>当前波数 121/∞</v>
      </c>
      <c r="E147">
        <f t="shared" si="5"/>
        <v>15002</v>
      </c>
      <c r="G147">
        <v>16003</v>
      </c>
      <c r="I147">
        <v>14001</v>
      </c>
      <c r="L147" t="str">
        <f t="shared" si="4"/>
        <v>[]</v>
      </c>
    </row>
    <row r="148" spans="1:12" x14ac:dyDescent="0.2">
      <c r="A148">
        <f>static_special_pve_stage!A148</f>
        <v>901146</v>
      </c>
      <c r="B148">
        <f>static_special_pve_stage!B148</f>
        <v>901147</v>
      </c>
      <c r="C148" t="str">
        <f>static_special_pve_stage!C148</f>
        <v>当前波数 122/∞</v>
      </c>
      <c r="E148">
        <f t="shared" si="5"/>
        <v>15002</v>
      </c>
      <c r="G148">
        <v>16003</v>
      </c>
      <c r="I148">
        <v>14001</v>
      </c>
      <c r="L148" t="str">
        <f t="shared" si="4"/>
        <v>[]</v>
      </c>
    </row>
    <row r="149" spans="1:12" x14ac:dyDescent="0.2">
      <c r="A149">
        <f>static_special_pve_stage!A149</f>
        <v>901147</v>
      </c>
      <c r="B149">
        <f>static_special_pve_stage!B149</f>
        <v>901148</v>
      </c>
      <c r="C149" t="str">
        <f>static_special_pve_stage!C149</f>
        <v>当前波数 123/∞</v>
      </c>
      <c r="E149">
        <f t="shared" si="5"/>
        <v>15002</v>
      </c>
      <c r="G149">
        <v>16003</v>
      </c>
      <c r="I149">
        <v>14001</v>
      </c>
      <c r="L149" t="str">
        <f t="shared" si="4"/>
        <v>[]</v>
      </c>
    </row>
    <row r="150" spans="1:12" x14ac:dyDescent="0.2">
      <c r="A150">
        <f>static_special_pve_stage!A150</f>
        <v>901148</v>
      </c>
      <c r="B150">
        <f>static_special_pve_stage!B150</f>
        <v>901149</v>
      </c>
      <c r="C150" t="str">
        <f>static_special_pve_stage!C150</f>
        <v>当前波数 124/∞</v>
      </c>
      <c r="E150">
        <f t="shared" si="5"/>
        <v>15002</v>
      </c>
      <c r="G150">
        <v>16003</v>
      </c>
      <c r="I150">
        <v>14001</v>
      </c>
      <c r="L150" t="str">
        <f t="shared" si="4"/>
        <v>[]</v>
      </c>
    </row>
    <row r="151" spans="1:12" x14ac:dyDescent="0.2">
      <c r="A151">
        <f>static_special_pve_stage!A151</f>
        <v>901149</v>
      </c>
      <c r="B151">
        <f>static_special_pve_stage!B151</f>
        <v>901150</v>
      </c>
      <c r="C151" t="str">
        <f>static_special_pve_stage!C151</f>
        <v>当前波数 125/∞\n下一波BOSS</v>
      </c>
      <c r="E151">
        <f t="shared" si="5"/>
        <v>15002</v>
      </c>
      <c r="G151">
        <v>16003</v>
      </c>
      <c r="I151">
        <v>14001</v>
      </c>
      <c r="L151" t="str">
        <f t="shared" si="4"/>
        <v>[]</v>
      </c>
    </row>
    <row r="152" spans="1:12" x14ac:dyDescent="0.2">
      <c r="A152">
        <f>static_special_pve_stage!A152</f>
        <v>901150</v>
      </c>
      <c r="B152">
        <f>static_special_pve_stage!B152</f>
        <v>901151</v>
      </c>
      <c r="C152" t="str">
        <f>static_special_pve_stage!C152</f>
        <v>BOSS波\n需击杀所有怪物</v>
      </c>
      <c r="E152">
        <f t="shared" si="5"/>
        <v>15002</v>
      </c>
      <c r="G152">
        <v>16003</v>
      </c>
      <c r="I152">
        <v>14001</v>
      </c>
      <c r="L152" t="str">
        <f t="shared" si="4"/>
        <v>[]</v>
      </c>
    </row>
    <row r="153" spans="1:12" x14ac:dyDescent="0.2">
      <c r="A153">
        <f>static_special_pve_stage!A153</f>
        <v>901151</v>
      </c>
      <c r="B153">
        <f>static_special_pve_stage!B153</f>
        <v>901152</v>
      </c>
      <c r="C153" t="str">
        <f>static_special_pve_stage!C153</f>
        <v>当前波数 126/∞</v>
      </c>
      <c r="E153">
        <f t="shared" si="5"/>
        <v>15002</v>
      </c>
      <c r="G153">
        <v>16003</v>
      </c>
      <c r="I153">
        <v>14001</v>
      </c>
      <c r="L153" t="str">
        <f t="shared" si="4"/>
        <v>[]</v>
      </c>
    </row>
    <row r="154" spans="1:12" x14ac:dyDescent="0.2">
      <c r="A154">
        <f>static_special_pve_stage!A154</f>
        <v>901152</v>
      </c>
      <c r="B154">
        <f>static_special_pve_stage!B154</f>
        <v>901153</v>
      </c>
      <c r="C154" t="str">
        <f>static_special_pve_stage!C154</f>
        <v>当前波数 127/∞</v>
      </c>
      <c r="E154">
        <f t="shared" si="5"/>
        <v>15002</v>
      </c>
      <c r="G154">
        <v>16003</v>
      </c>
      <c r="I154">
        <v>14001</v>
      </c>
      <c r="L154" t="str">
        <f t="shared" si="4"/>
        <v>[]</v>
      </c>
    </row>
    <row r="155" spans="1:12" x14ac:dyDescent="0.2">
      <c r="A155">
        <f>static_special_pve_stage!A155</f>
        <v>901153</v>
      </c>
      <c r="B155">
        <f>static_special_pve_stage!B155</f>
        <v>901154</v>
      </c>
      <c r="C155" t="str">
        <f>static_special_pve_stage!C155</f>
        <v>当前波数 128/∞</v>
      </c>
      <c r="E155">
        <f t="shared" si="5"/>
        <v>15002</v>
      </c>
      <c r="G155">
        <v>16003</v>
      </c>
      <c r="I155">
        <v>14001</v>
      </c>
      <c r="L155" t="str">
        <f t="shared" si="4"/>
        <v>[]</v>
      </c>
    </row>
    <row r="156" spans="1:12" x14ac:dyDescent="0.2">
      <c r="A156">
        <f>static_special_pve_stage!A156</f>
        <v>901154</v>
      </c>
      <c r="B156">
        <f>static_special_pve_stage!B156</f>
        <v>901155</v>
      </c>
      <c r="C156" t="str">
        <f>static_special_pve_stage!C156</f>
        <v>当前波数 129/∞</v>
      </c>
      <c r="E156">
        <f t="shared" si="5"/>
        <v>15002</v>
      </c>
      <c r="G156">
        <v>16003</v>
      </c>
      <c r="I156">
        <v>14001</v>
      </c>
      <c r="L156" t="str">
        <f t="shared" si="4"/>
        <v>[]</v>
      </c>
    </row>
    <row r="157" spans="1:12" x14ac:dyDescent="0.2">
      <c r="A157">
        <f>static_special_pve_stage!A157</f>
        <v>901155</v>
      </c>
      <c r="B157">
        <f>static_special_pve_stage!B157</f>
        <v>901156</v>
      </c>
      <c r="C157" t="str">
        <f>static_special_pve_stage!C157</f>
        <v>当前波数 130/∞\n下一波BOSS</v>
      </c>
      <c r="E157">
        <f t="shared" si="5"/>
        <v>15002</v>
      </c>
      <c r="G157">
        <v>16003</v>
      </c>
      <c r="I157">
        <v>14001</v>
      </c>
      <c r="L157" t="str">
        <f t="shared" si="4"/>
        <v>[]</v>
      </c>
    </row>
    <row r="158" spans="1:12" x14ac:dyDescent="0.2">
      <c r="A158">
        <f>static_special_pve_stage!A158</f>
        <v>901156</v>
      </c>
      <c r="B158">
        <f>static_special_pve_stage!B158</f>
        <v>901157</v>
      </c>
      <c r="C158" t="str">
        <f>static_special_pve_stage!C158</f>
        <v>BOSS波\n需击杀所有怪物</v>
      </c>
      <c r="E158">
        <f t="shared" si="5"/>
        <v>15002</v>
      </c>
      <c r="G158">
        <v>16003</v>
      </c>
      <c r="I158">
        <v>14001</v>
      </c>
      <c r="L158" t="str">
        <f t="shared" si="4"/>
        <v>[]</v>
      </c>
    </row>
    <row r="159" spans="1:12" x14ac:dyDescent="0.2">
      <c r="A159">
        <f>static_special_pve_stage!A159</f>
        <v>901157</v>
      </c>
      <c r="B159">
        <f>static_special_pve_stage!B159</f>
        <v>901158</v>
      </c>
      <c r="C159" t="str">
        <f>static_special_pve_stage!C159</f>
        <v>当前波数 131/∞</v>
      </c>
      <c r="E159">
        <f t="shared" si="5"/>
        <v>15002</v>
      </c>
      <c r="G159">
        <v>16003</v>
      </c>
      <c r="I159">
        <v>14001</v>
      </c>
      <c r="L159" t="str">
        <f t="shared" si="4"/>
        <v>[]</v>
      </c>
    </row>
    <row r="160" spans="1:12" x14ac:dyDescent="0.2">
      <c r="A160">
        <f>static_special_pve_stage!A160</f>
        <v>901158</v>
      </c>
      <c r="B160">
        <f>static_special_pve_stage!B160</f>
        <v>901159</v>
      </c>
      <c r="C160" t="str">
        <f>static_special_pve_stage!C160</f>
        <v>当前波数 132/∞</v>
      </c>
      <c r="E160">
        <f t="shared" si="5"/>
        <v>15002</v>
      </c>
      <c r="G160">
        <v>16003</v>
      </c>
      <c r="I160">
        <v>14001</v>
      </c>
      <c r="L160" t="str">
        <f t="shared" si="4"/>
        <v>[]</v>
      </c>
    </row>
    <row r="161" spans="1:12" x14ac:dyDescent="0.2">
      <c r="A161">
        <f>static_special_pve_stage!A161</f>
        <v>901159</v>
      </c>
      <c r="B161">
        <f>static_special_pve_stage!B161</f>
        <v>901160</v>
      </c>
      <c r="C161" t="str">
        <f>static_special_pve_stage!C161</f>
        <v>当前波数 133/∞</v>
      </c>
      <c r="E161">
        <f t="shared" si="5"/>
        <v>15002</v>
      </c>
      <c r="G161">
        <v>16003</v>
      </c>
      <c r="I161">
        <v>14001</v>
      </c>
      <c r="L161" t="str">
        <f t="shared" si="4"/>
        <v>[]</v>
      </c>
    </row>
    <row r="162" spans="1:12" x14ac:dyDescent="0.2">
      <c r="A162">
        <f>static_special_pve_stage!A162</f>
        <v>901160</v>
      </c>
      <c r="B162">
        <f>static_special_pve_stage!B162</f>
        <v>901161</v>
      </c>
      <c r="C162" t="str">
        <f>static_special_pve_stage!C162</f>
        <v>当前波数 134/∞</v>
      </c>
      <c r="E162">
        <f t="shared" si="5"/>
        <v>15002</v>
      </c>
      <c r="G162">
        <v>16003</v>
      </c>
      <c r="I162">
        <v>14001</v>
      </c>
      <c r="L162" t="str">
        <f t="shared" si="4"/>
        <v>[]</v>
      </c>
    </row>
    <row r="163" spans="1:12" x14ac:dyDescent="0.2">
      <c r="A163">
        <f>static_special_pve_stage!A163</f>
        <v>901161</v>
      </c>
      <c r="B163">
        <f>static_special_pve_stage!B163</f>
        <v>901162</v>
      </c>
      <c r="C163" t="str">
        <f>static_special_pve_stage!C163</f>
        <v>当前波数 135/∞\n下一波BOSS</v>
      </c>
      <c r="E163">
        <f t="shared" si="5"/>
        <v>15002</v>
      </c>
      <c r="G163">
        <v>16003</v>
      </c>
      <c r="I163">
        <v>14001</v>
      </c>
      <c r="L163" t="str">
        <f t="shared" si="4"/>
        <v>[]</v>
      </c>
    </row>
    <row r="164" spans="1:12" x14ac:dyDescent="0.2">
      <c r="A164">
        <f>static_special_pve_stage!A164</f>
        <v>901162</v>
      </c>
      <c r="B164">
        <f>static_special_pve_stage!B164</f>
        <v>901163</v>
      </c>
      <c r="C164" t="str">
        <f>static_special_pve_stage!C164</f>
        <v>BOSS波\n需击杀所有怪物</v>
      </c>
      <c r="E164">
        <f t="shared" si="5"/>
        <v>15002</v>
      </c>
      <c r="G164">
        <v>16003</v>
      </c>
      <c r="I164">
        <v>14001</v>
      </c>
      <c r="L164" t="str">
        <f t="shared" si="4"/>
        <v>[]</v>
      </c>
    </row>
    <row r="165" spans="1:12" x14ac:dyDescent="0.2">
      <c r="A165">
        <f>static_special_pve_stage!A165</f>
        <v>901163</v>
      </c>
      <c r="B165">
        <f>static_special_pve_stage!B165</f>
        <v>901164</v>
      </c>
      <c r="C165" t="str">
        <f>static_special_pve_stage!C165</f>
        <v>当前波数 136/∞</v>
      </c>
      <c r="E165">
        <f t="shared" si="5"/>
        <v>15002</v>
      </c>
      <c r="G165">
        <v>16003</v>
      </c>
      <c r="I165">
        <v>14001</v>
      </c>
      <c r="L165" t="str">
        <f t="shared" si="4"/>
        <v>[]</v>
      </c>
    </row>
    <row r="166" spans="1:12" x14ac:dyDescent="0.2">
      <c r="A166">
        <f>static_special_pve_stage!A166</f>
        <v>901164</v>
      </c>
      <c r="B166">
        <f>static_special_pve_stage!B166</f>
        <v>901165</v>
      </c>
      <c r="C166" t="str">
        <f>static_special_pve_stage!C166</f>
        <v>当前波数 137/∞</v>
      </c>
      <c r="E166">
        <f t="shared" si="5"/>
        <v>15002</v>
      </c>
      <c r="G166">
        <v>16003</v>
      </c>
      <c r="I166">
        <v>14001</v>
      </c>
      <c r="L166" t="str">
        <f t="shared" si="4"/>
        <v>[]</v>
      </c>
    </row>
    <row r="167" spans="1:12" x14ac:dyDescent="0.2">
      <c r="A167">
        <f>static_special_pve_stage!A167</f>
        <v>901165</v>
      </c>
      <c r="B167">
        <f>static_special_pve_stage!B167</f>
        <v>901166</v>
      </c>
      <c r="C167" t="str">
        <f>static_special_pve_stage!C167</f>
        <v>当前波数 138/∞</v>
      </c>
      <c r="E167">
        <f t="shared" si="5"/>
        <v>15002</v>
      </c>
      <c r="G167">
        <v>16003</v>
      </c>
      <c r="I167">
        <v>14001</v>
      </c>
      <c r="L167" t="str">
        <f t="shared" si="4"/>
        <v>[]</v>
      </c>
    </row>
    <row r="168" spans="1:12" x14ac:dyDescent="0.2">
      <c r="A168">
        <f>static_special_pve_stage!A168</f>
        <v>901166</v>
      </c>
      <c r="B168">
        <f>static_special_pve_stage!B168</f>
        <v>901167</v>
      </c>
      <c r="C168" t="str">
        <f>static_special_pve_stage!C168</f>
        <v>当前波数 139/∞</v>
      </c>
      <c r="E168">
        <f t="shared" si="5"/>
        <v>15002</v>
      </c>
      <c r="G168">
        <v>16003</v>
      </c>
      <c r="I168">
        <v>14001</v>
      </c>
      <c r="L168" t="str">
        <f t="shared" si="4"/>
        <v>[]</v>
      </c>
    </row>
    <row r="169" spans="1:12" x14ac:dyDescent="0.2">
      <c r="A169">
        <f>static_special_pve_stage!A169</f>
        <v>901167</v>
      </c>
      <c r="B169">
        <f>static_special_pve_stage!B169</f>
        <v>901168</v>
      </c>
      <c r="C169" t="str">
        <f>static_special_pve_stage!C169</f>
        <v>当前波数 140/∞\n下一波BOSS</v>
      </c>
      <c r="E169">
        <f t="shared" si="5"/>
        <v>15002</v>
      </c>
      <c r="G169">
        <v>16003</v>
      </c>
      <c r="I169">
        <v>14001</v>
      </c>
      <c r="L169" t="str">
        <f t="shared" si="4"/>
        <v>[]</v>
      </c>
    </row>
    <row r="170" spans="1:12" x14ac:dyDescent="0.2">
      <c r="A170">
        <f>static_special_pve_stage!A170</f>
        <v>901168</v>
      </c>
      <c r="B170">
        <f>static_special_pve_stage!B170</f>
        <v>901169</v>
      </c>
      <c r="C170" t="str">
        <f>static_special_pve_stage!C170</f>
        <v>BOSS波\n需击杀所有怪物</v>
      </c>
      <c r="E170">
        <f t="shared" si="5"/>
        <v>15002</v>
      </c>
      <c r="G170">
        <v>16003</v>
      </c>
      <c r="I170">
        <v>14001</v>
      </c>
      <c r="L170" t="str">
        <f t="shared" si="4"/>
        <v>[]</v>
      </c>
    </row>
    <row r="171" spans="1:12" x14ac:dyDescent="0.2">
      <c r="A171">
        <f>static_special_pve_stage!A171</f>
        <v>901169</v>
      </c>
      <c r="B171">
        <f>static_special_pve_stage!B171</f>
        <v>901170</v>
      </c>
      <c r="C171" t="str">
        <f>static_special_pve_stage!C171</f>
        <v>当前波数 141/∞</v>
      </c>
      <c r="E171">
        <f t="shared" si="5"/>
        <v>15002</v>
      </c>
      <c r="G171">
        <v>16003</v>
      </c>
      <c r="I171">
        <v>14001</v>
      </c>
      <c r="L171" t="str">
        <f t="shared" si="4"/>
        <v>[]</v>
      </c>
    </row>
    <row r="172" spans="1:12" x14ac:dyDescent="0.2">
      <c r="A172">
        <f>static_special_pve_stage!A172</f>
        <v>901170</v>
      </c>
      <c r="B172">
        <f>static_special_pve_stage!B172</f>
        <v>901171</v>
      </c>
      <c r="C172" t="str">
        <f>static_special_pve_stage!C172</f>
        <v>当前波数 142/∞</v>
      </c>
      <c r="E172">
        <f t="shared" si="5"/>
        <v>15002</v>
      </c>
      <c r="G172">
        <v>16003</v>
      </c>
      <c r="I172">
        <v>14001</v>
      </c>
      <c r="L172" t="str">
        <f t="shared" si="4"/>
        <v>[]</v>
      </c>
    </row>
    <row r="173" spans="1:12" x14ac:dyDescent="0.2">
      <c r="A173">
        <f>static_special_pve_stage!A173</f>
        <v>901171</v>
      </c>
      <c r="B173">
        <f>static_special_pve_stage!B173</f>
        <v>901172</v>
      </c>
      <c r="C173" t="str">
        <f>static_special_pve_stage!C173</f>
        <v>当前波数 143/∞</v>
      </c>
      <c r="E173">
        <f t="shared" si="5"/>
        <v>15002</v>
      </c>
      <c r="G173">
        <v>16003</v>
      </c>
      <c r="I173">
        <v>14001</v>
      </c>
      <c r="L173" t="str">
        <f t="shared" si="4"/>
        <v>[]</v>
      </c>
    </row>
    <row r="174" spans="1:12" x14ac:dyDescent="0.2">
      <c r="A174">
        <f>static_special_pve_stage!A174</f>
        <v>901172</v>
      </c>
      <c r="B174">
        <f>static_special_pve_stage!B174</f>
        <v>901173</v>
      </c>
      <c r="C174" t="str">
        <f>static_special_pve_stage!C174</f>
        <v>当前波数 144/∞</v>
      </c>
      <c r="E174">
        <f t="shared" si="5"/>
        <v>15002</v>
      </c>
      <c r="G174">
        <v>16003</v>
      </c>
      <c r="I174">
        <v>14001</v>
      </c>
      <c r="L174" t="str">
        <f t="shared" si="4"/>
        <v>[]</v>
      </c>
    </row>
    <row r="175" spans="1:12" x14ac:dyDescent="0.2">
      <c r="A175">
        <f>static_special_pve_stage!A175</f>
        <v>901173</v>
      </c>
      <c r="B175">
        <f>static_special_pve_stage!B175</f>
        <v>901174</v>
      </c>
      <c r="C175" t="str">
        <f>static_special_pve_stage!C175</f>
        <v>当前波数 145/∞\n下一波BOSS</v>
      </c>
      <c r="E175">
        <f t="shared" si="5"/>
        <v>15002</v>
      </c>
      <c r="G175">
        <v>16003</v>
      </c>
      <c r="I175">
        <v>14001</v>
      </c>
      <c r="L175" t="str">
        <f t="shared" si="4"/>
        <v>[]</v>
      </c>
    </row>
    <row r="176" spans="1:12" x14ac:dyDescent="0.2">
      <c r="A176">
        <f>static_special_pve_stage!A176</f>
        <v>901174</v>
      </c>
      <c r="B176">
        <f>static_special_pve_stage!B176</f>
        <v>901175</v>
      </c>
      <c r="C176" t="str">
        <f>static_special_pve_stage!C176</f>
        <v>BOSS波\n需击杀所有怪物</v>
      </c>
      <c r="E176">
        <f t="shared" si="5"/>
        <v>15002</v>
      </c>
      <c r="G176">
        <v>16003</v>
      </c>
      <c r="I176">
        <v>14001</v>
      </c>
      <c r="L176" t="str">
        <f t="shared" si="4"/>
        <v>[]</v>
      </c>
    </row>
    <row r="177" spans="1:12" x14ac:dyDescent="0.2">
      <c r="A177">
        <f>static_special_pve_stage!A177</f>
        <v>901175</v>
      </c>
      <c r="B177">
        <f>static_special_pve_stage!B177</f>
        <v>901176</v>
      </c>
      <c r="C177" t="str">
        <f>static_special_pve_stage!C177</f>
        <v>当前波数 146/∞</v>
      </c>
      <c r="E177">
        <f t="shared" si="5"/>
        <v>15002</v>
      </c>
      <c r="G177">
        <v>16003</v>
      </c>
      <c r="I177">
        <v>14001</v>
      </c>
      <c r="L177" t="str">
        <f t="shared" si="4"/>
        <v>[]</v>
      </c>
    </row>
    <row r="178" spans="1:12" x14ac:dyDescent="0.2">
      <c r="A178">
        <f>static_special_pve_stage!A178</f>
        <v>901176</v>
      </c>
      <c r="B178">
        <f>static_special_pve_stage!B178</f>
        <v>901177</v>
      </c>
      <c r="C178" t="str">
        <f>static_special_pve_stage!C178</f>
        <v>当前波数 147/∞</v>
      </c>
      <c r="E178">
        <f t="shared" si="5"/>
        <v>15002</v>
      </c>
      <c r="G178">
        <v>16003</v>
      </c>
      <c r="I178">
        <v>14001</v>
      </c>
      <c r="L178" t="str">
        <f t="shared" si="4"/>
        <v>[]</v>
      </c>
    </row>
    <row r="179" spans="1:12" x14ac:dyDescent="0.2">
      <c r="A179">
        <f>static_special_pve_stage!A179</f>
        <v>901177</v>
      </c>
      <c r="B179">
        <f>static_special_pve_stage!B179</f>
        <v>901178</v>
      </c>
      <c r="C179" t="str">
        <f>static_special_pve_stage!C179</f>
        <v>当前波数 148/∞</v>
      </c>
      <c r="E179">
        <f t="shared" si="5"/>
        <v>15002</v>
      </c>
      <c r="G179">
        <v>16003</v>
      </c>
      <c r="I179">
        <v>14001</v>
      </c>
      <c r="L179" t="str">
        <f t="shared" si="4"/>
        <v>[]</v>
      </c>
    </row>
    <row r="180" spans="1:12" x14ac:dyDescent="0.2">
      <c r="A180">
        <f>static_special_pve_stage!A180</f>
        <v>901178</v>
      </c>
      <c r="B180">
        <f>static_special_pve_stage!B180</f>
        <v>901179</v>
      </c>
      <c r="C180" t="str">
        <f>static_special_pve_stage!C180</f>
        <v>当前波数 149/∞</v>
      </c>
      <c r="E180">
        <f t="shared" si="5"/>
        <v>15002</v>
      </c>
      <c r="G180">
        <v>16003</v>
      </c>
      <c r="I180">
        <v>14001</v>
      </c>
      <c r="L180" t="str">
        <f t="shared" si="4"/>
        <v>[]</v>
      </c>
    </row>
    <row r="181" spans="1:12" x14ac:dyDescent="0.2">
      <c r="A181">
        <f>static_special_pve_stage!A181</f>
        <v>901179</v>
      </c>
      <c r="B181">
        <f>static_special_pve_stage!B181</f>
        <v>901180</v>
      </c>
      <c r="C181" t="str">
        <f>static_special_pve_stage!C181</f>
        <v>当前波数 150/∞\n下一波BOSS</v>
      </c>
      <c r="E181">
        <f t="shared" si="5"/>
        <v>15002</v>
      </c>
      <c r="G181">
        <v>16003</v>
      </c>
      <c r="I181">
        <v>14001</v>
      </c>
      <c r="L181" t="str">
        <f t="shared" si="4"/>
        <v>[]</v>
      </c>
    </row>
    <row r="182" spans="1:12" x14ac:dyDescent="0.2">
      <c r="A182">
        <f>static_special_pve_stage!A182</f>
        <v>901180</v>
      </c>
      <c r="B182">
        <f>static_special_pve_stage!B182</f>
        <v>901181</v>
      </c>
      <c r="C182" t="str">
        <f>static_special_pve_stage!C182</f>
        <v>BOSS波\n需击杀所有怪物</v>
      </c>
      <c r="E182">
        <f t="shared" si="5"/>
        <v>15002</v>
      </c>
      <c r="G182">
        <v>16003</v>
      </c>
      <c r="I182">
        <v>14001</v>
      </c>
      <c r="L182" t="str">
        <f t="shared" si="4"/>
        <v>[]</v>
      </c>
    </row>
    <row r="183" spans="1:12" x14ac:dyDescent="0.2">
      <c r="A183">
        <f>static_special_pve_stage!A183</f>
        <v>901181</v>
      </c>
      <c r="B183">
        <f>static_special_pve_stage!B183</f>
        <v>901182</v>
      </c>
      <c r="C183" t="str">
        <f>static_special_pve_stage!C183</f>
        <v>当前波数 151/∞</v>
      </c>
      <c r="E183">
        <f t="shared" si="5"/>
        <v>15002</v>
      </c>
      <c r="G183">
        <v>16003</v>
      </c>
      <c r="I183">
        <v>14001</v>
      </c>
      <c r="L183" t="str">
        <f t="shared" si="4"/>
        <v>[]</v>
      </c>
    </row>
    <row r="184" spans="1:12" x14ac:dyDescent="0.2">
      <c r="A184">
        <f>static_special_pve_stage!A184</f>
        <v>901182</v>
      </c>
      <c r="B184">
        <f>static_special_pve_stage!B184</f>
        <v>901183</v>
      </c>
      <c r="C184" t="str">
        <f>static_special_pve_stage!C184</f>
        <v>当前波数 152/∞</v>
      </c>
      <c r="E184">
        <f t="shared" si="5"/>
        <v>15002</v>
      </c>
      <c r="G184">
        <v>16003</v>
      </c>
      <c r="I184">
        <v>14001</v>
      </c>
      <c r="L184" t="str">
        <f t="shared" si="4"/>
        <v>[]</v>
      </c>
    </row>
    <row r="185" spans="1:12" x14ac:dyDescent="0.2">
      <c r="A185">
        <f>static_special_pve_stage!A185</f>
        <v>901183</v>
      </c>
      <c r="B185">
        <f>static_special_pve_stage!B185</f>
        <v>901184</v>
      </c>
      <c r="C185" t="str">
        <f>static_special_pve_stage!C185</f>
        <v>当前波数 153/∞</v>
      </c>
      <c r="E185">
        <f t="shared" si="5"/>
        <v>15002</v>
      </c>
      <c r="G185">
        <v>16003</v>
      </c>
      <c r="I185">
        <v>14001</v>
      </c>
      <c r="L185" t="str">
        <f t="shared" si="4"/>
        <v>[]</v>
      </c>
    </row>
    <row r="186" spans="1:12" x14ac:dyDescent="0.2">
      <c r="A186">
        <f>static_special_pve_stage!A186</f>
        <v>901184</v>
      </c>
      <c r="B186">
        <f>static_special_pve_stage!B186</f>
        <v>901185</v>
      </c>
      <c r="C186" t="str">
        <f>static_special_pve_stage!C186</f>
        <v>当前波数 154/∞</v>
      </c>
      <c r="E186">
        <f t="shared" si="5"/>
        <v>15002</v>
      </c>
      <c r="G186">
        <v>16003</v>
      </c>
      <c r="I186">
        <v>14001</v>
      </c>
      <c r="L186" t="str">
        <f t="shared" si="4"/>
        <v>[]</v>
      </c>
    </row>
    <row r="187" spans="1:12" x14ac:dyDescent="0.2">
      <c r="A187">
        <f>static_special_pve_stage!A187</f>
        <v>901185</v>
      </c>
      <c r="B187">
        <f>static_special_pve_stage!B187</f>
        <v>901186</v>
      </c>
      <c r="C187" t="str">
        <f>static_special_pve_stage!C187</f>
        <v>当前波数 155/∞\n下一波BOSS</v>
      </c>
      <c r="E187">
        <f t="shared" si="5"/>
        <v>15002</v>
      </c>
      <c r="G187">
        <v>16003</v>
      </c>
      <c r="I187">
        <v>14001</v>
      </c>
      <c r="L187" t="str">
        <f t="shared" si="4"/>
        <v>[]</v>
      </c>
    </row>
    <row r="188" spans="1:12" x14ac:dyDescent="0.2">
      <c r="A188">
        <f>static_special_pve_stage!A188</f>
        <v>901186</v>
      </c>
      <c r="B188">
        <f>static_special_pve_stage!B188</f>
        <v>901187</v>
      </c>
      <c r="C188" t="str">
        <f>static_special_pve_stage!C188</f>
        <v>BOSS波\n需击杀所有怪物</v>
      </c>
      <c r="E188">
        <f t="shared" si="5"/>
        <v>15002</v>
      </c>
      <c r="G188">
        <v>16003</v>
      </c>
      <c r="I188">
        <v>14001</v>
      </c>
      <c r="L188" t="str">
        <f t="shared" si="4"/>
        <v>[]</v>
      </c>
    </row>
    <row r="189" spans="1:12" x14ac:dyDescent="0.2">
      <c r="A189">
        <f>static_special_pve_stage!A189</f>
        <v>901187</v>
      </c>
      <c r="B189">
        <f>static_special_pve_stage!B189</f>
        <v>901188</v>
      </c>
      <c r="C189" t="str">
        <f>static_special_pve_stage!C189</f>
        <v>当前波数 156/∞</v>
      </c>
      <c r="E189">
        <f t="shared" si="5"/>
        <v>15002</v>
      </c>
      <c r="G189">
        <v>16003</v>
      </c>
      <c r="I189">
        <v>14001</v>
      </c>
      <c r="L189" t="str">
        <f t="shared" si="4"/>
        <v>[]</v>
      </c>
    </row>
    <row r="190" spans="1:12" x14ac:dyDescent="0.2">
      <c r="A190">
        <f>static_special_pve_stage!A190</f>
        <v>901188</v>
      </c>
      <c r="B190">
        <f>static_special_pve_stage!B190</f>
        <v>901189</v>
      </c>
      <c r="C190" t="str">
        <f>static_special_pve_stage!C190</f>
        <v>当前波数 157/∞</v>
      </c>
      <c r="E190">
        <f t="shared" si="5"/>
        <v>15002</v>
      </c>
      <c r="G190">
        <v>16003</v>
      </c>
      <c r="I190">
        <v>14001</v>
      </c>
      <c r="L190" t="str">
        <f t="shared" si="4"/>
        <v>[]</v>
      </c>
    </row>
    <row r="191" spans="1:12" x14ac:dyDescent="0.2">
      <c r="A191">
        <f>static_special_pve_stage!A191</f>
        <v>901189</v>
      </c>
      <c r="B191">
        <f>static_special_pve_stage!B191</f>
        <v>901190</v>
      </c>
      <c r="C191" t="str">
        <f>static_special_pve_stage!C191</f>
        <v>当前波数 158/∞</v>
      </c>
      <c r="E191">
        <f t="shared" si="5"/>
        <v>15002</v>
      </c>
      <c r="G191">
        <v>16003</v>
      </c>
      <c r="I191">
        <v>14001</v>
      </c>
      <c r="L191" t="str">
        <f t="shared" si="4"/>
        <v>[]</v>
      </c>
    </row>
    <row r="192" spans="1:12" x14ac:dyDescent="0.2">
      <c r="A192">
        <f>static_special_pve_stage!A192</f>
        <v>901190</v>
      </c>
      <c r="B192">
        <f>static_special_pve_stage!B192</f>
        <v>901191</v>
      </c>
      <c r="C192" t="str">
        <f>static_special_pve_stage!C192</f>
        <v>当前波数 159/∞</v>
      </c>
      <c r="E192">
        <f t="shared" si="5"/>
        <v>15002</v>
      </c>
      <c r="G192">
        <v>16003</v>
      </c>
      <c r="I192">
        <v>14001</v>
      </c>
      <c r="L192" t="str">
        <f t="shared" si="4"/>
        <v>[]</v>
      </c>
    </row>
    <row r="193" spans="1:12" x14ac:dyDescent="0.2">
      <c r="A193">
        <f>static_special_pve_stage!A193</f>
        <v>901191</v>
      </c>
      <c r="B193">
        <f>static_special_pve_stage!B193</f>
        <v>901192</v>
      </c>
      <c r="C193" t="str">
        <f>static_special_pve_stage!C193</f>
        <v>当前波数 160/∞\n下一波BOSS</v>
      </c>
      <c r="E193">
        <f t="shared" si="5"/>
        <v>15002</v>
      </c>
      <c r="G193">
        <v>16003</v>
      </c>
      <c r="I193">
        <v>14001</v>
      </c>
      <c r="L193" t="str">
        <f t="shared" si="4"/>
        <v>[]</v>
      </c>
    </row>
    <row r="194" spans="1:12" x14ac:dyDescent="0.2">
      <c r="A194">
        <f>static_special_pve_stage!A194</f>
        <v>901192</v>
      </c>
      <c r="B194">
        <f>static_special_pve_stage!B194</f>
        <v>901193</v>
      </c>
      <c r="C194" t="str">
        <f>static_special_pve_stage!C194</f>
        <v>BOSS波\n需击杀所有怪物</v>
      </c>
      <c r="E194">
        <f t="shared" si="5"/>
        <v>15002</v>
      </c>
      <c r="G194">
        <v>16003</v>
      </c>
      <c r="I194">
        <v>14001</v>
      </c>
      <c r="L194" t="str">
        <f t="shared" si="4"/>
        <v>[]</v>
      </c>
    </row>
    <row r="195" spans="1:12" x14ac:dyDescent="0.2">
      <c r="A195">
        <f>static_special_pve_stage!A195</f>
        <v>901193</v>
      </c>
      <c r="B195">
        <f>static_special_pve_stage!B195</f>
        <v>901194</v>
      </c>
      <c r="C195" t="str">
        <f>static_special_pve_stage!C195</f>
        <v>当前波数 161/∞</v>
      </c>
      <c r="E195">
        <f t="shared" si="5"/>
        <v>15002</v>
      </c>
      <c r="G195">
        <v>16003</v>
      </c>
      <c r="I195">
        <v>14001</v>
      </c>
      <c r="L195" t="str">
        <f t="shared" si="4"/>
        <v>[]</v>
      </c>
    </row>
    <row r="196" spans="1:12" x14ac:dyDescent="0.2">
      <c r="A196">
        <f>static_special_pve_stage!A196</f>
        <v>901194</v>
      </c>
      <c r="B196">
        <f>static_special_pve_stage!B196</f>
        <v>901195</v>
      </c>
      <c r="C196" t="str">
        <f>static_special_pve_stage!C196</f>
        <v>当前波数 162/∞</v>
      </c>
      <c r="E196">
        <f t="shared" si="5"/>
        <v>15002</v>
      </c>
      <c r="G196">
        <v>16003</v>
      </c>
      <c r="I196">
        <v>14001</v>
      </c>
      <c r="L196" t="str">
        <f t="shared" ref="L196:L259" si="6">"["&amp;IF(F196=0,"","{""bid"":"&amp;E196&amp;",""type"":5,""num"":"&amp;F196&amp;"},")&amp;IF(H196=0,"","{""bid"":"&amp;G196&amp;",""type"":6,""num"":"&amp;H196&amp;"},")&amp;IF(J196=0,"","{""bid"":"&amp;I196&amp;",""type"":4,""num"":"&amp;J196&amp;"}")&amp;"]"</f>
        <v>[]</v>
      </c>
    </row>
    <row r="197" spans="1:12" x14ac:dyDescent="0.2">
      <c r="A197">
        <f>static_special_pve_stage!A197</f>
        <v>901195</v>
      </c>
      <c r="B197">
        <f>static_special_pve_stage!B197</f>
        <v>901196</v>
      </c>
      <c r="C197" t="str">
        <f>static_special_pve_stage!C197</f>
        <v>当前波数 163/∞</v>
      </c>
      <c r="E197">
        <f t="shared" ref="E197:E260" si="7">E196</f>
        <v>15002</v>
      </c>
      <c r="G197">
        <v>16003</v>
      </c>
      <c r="I197">
        <v>14001</v>
      </c>
      <c r="L197" t="str">
        <f t="shared" si="6"/>
        <v>[]</v>
      </c>
    </row>
    <row r="198" spans="1:12" x14ac:dyDescent="0.2">
      <c r="A198">
        <f>static_special_pve_stage!A198</f>
        <v>901196</v>
      </c>
      <c r="B198">
        <f>static_special_pve_stage!B198</f>
        <v>901197</v>
      </c>
      <c r="C198" t="str">
        <f>static_special_pve_stage!C198</f>
        <v>当前波数 164/∞</v>
      </c>
      <c r="E198">
        <f t="shared" si="7"/>
        <v>15002</v>
      </c>
      <c r="G198">
        <v>16003</v>
      </c>
      <c r="I198">
        <v>14001</v>
      </c>
      <c r="L198" t="str">
        <f t="shared" si="6"/>
        <v>[]</v>
      </c>
    </row>
    <row r="199" spans="1:12" x14ac:dyDescent="0.2">
      <c r="A199">
        <f>static_special_pve_stage!A199</f>
        <v>901197</v>
      </c>
      <c r="B199">
        <f>static_special_pve_stage!B199</f>
        <v>901198</v>
      </c>
      <c r="C199" t="str">
        <f>static_special_pve_stage!C199</f>
        <v>当前波数 165/∞\n下一波BOSS</v>
      </c>
      <c r="E199">
        <f t="shared" si="7"/>
        <v>15002</v>
      </c>
      <c r="G199">
        <v>16003</v>
      </c>
      <c r="I199">
        <v>14001</v>
      </c>
      <c r="L199" t="str">
        <f t="shared" si="6"/>
        <v>[]</v>
      </c>
    </row>
    <row r="200" spans="1:12" x14ac:dyDescent="0.2">
      <c r="A200">
        <f>static_special_pve_stage!A200</f>
        <v>901198</v>
      </c>
      <c r="B200">
        <f>static_special_pve_stage!B200</f>
        <v>901199</v>
      </c>
      <c r="C200" t="str">
        <f>static_special_pve_stage!C200</f>
        <v>BOSS波\n需击杀所有怪物</v>
      </c>
      <c r="E200">
        <f t="shared" si="7"/>
        <v>15002</v>
      </c>
      <c r="G200">
        <v>16003</v>
      </c>
      <c r="I200">
        <v>14001</v>
      </c>
      <c r="L200" t="str">
        <f t="shared" si="6"/>
        <v>[]</v>
      </c>
    </row>
    <row r="201" spans="1:12" x14ac:dyDescent="0.2">
      <c r="A201">
        <f>static_special_pve_stage!A201</f>
        <v>901199</v>
      </c>
      <c r="B201">
        <f>static_special_pve_stage!B201</f>
        <v>901200</v>
      </c>
      <c r="C201" t="str">
        <f>static_special_pve_stage!C201</f>
        <v>当前波数 166/∞</v>
      </c>
      <c r="E201">
        <f t="shared" si="7"/>
        <v>15002</v>
      </c>
      <c r="G201">
        <v>16003</v>
      </c>
      <c r="I201">
        <v>14001</v>
      </c>
      <c r="L201" t="str">
        <f t="shared" si="6"/>
        <v>[]</v>
      </c>
    </row>
    <row r="202" spans="1:12" x14ac:dyDescent="0.2">
      <c r="A202">
        <f>static_special_pve_stage!A202</f>
        <v>901200</v>
      </c>
      <c r="B202">
        <f>static_special_pve_stage!B202</f>
        <v>901201</v>
      </c>
      <c r="C202" t="str">
        <f>static_special_pve_stage!C202</f>
        <v>当前波数 167/∞</v>
      </c>
      <c r="E202">
        <f t="shared" si="7"/>
        <v>15002</v>
      </c>
      <c r="G202">
        <v>16003</v>
      </c>
      <c r="I202">
        <v>14001</v>
      </c>
      <c r="L202" t="str">
        <f t="shared" si="6"/>
        <v>[]</v>
      </c>
    </row>
    <row r="203" spans="1:12" x14ac:dyDescent="0.2">
      <c r="A203">
        <f>static_special_pve_stage!A203</f>
        <v>901201</v>
      </c>
      <c r="B203">
        <f>static_special_pve_stage!B203</f>
        <v>901202</v>
      </c>
      <c r="C203" t="str">
        <f>static_special_pve_stage!C203</f>
        <v>当前波数 168/∞</v>
      </c>
      <c r="E203">
        <f t="shared" si="7"/>
        <v>15002</v>
      </c>
      <c r="G203">
        <v>16003</v>
      </c>
      <c r="I203">
        <v>14001</v>
      </c>
      <c r="L203" t="str">
        <f t="shared" si="6"/>
        <v>[]</v>
      </c>
    </row>
    <row r="204" spans="1:12" x14ac:dyDescent="0.2">
      <c r="A204">
        <f>static_special_pve_stage!A204</f>
        <v>901202</v>
      </c>
      <c r="B204">
        <f>static_special_pve_stage!B204</f>
        <v>901203</v>
      </c>
      <c r="C204" t="str">
        <f>static_special_pve_stage!C204</f>
        <v>当前波数 169/∞</v>
      </c>
      <c r="E204">
        <f t="shared" si="7"/>
        <v>15002</v>
      </c>
      <c r="G204">
        <v>16003</v>
      </c>
      <c r="I204">
        <v>14001</v>
      </c>
      <c r="L204" t="str">
        <f t="shared" si="6"/>
        <v>[]</v>
      </c>
    </row>
    <row r="205" spans="1:12" x14ac:dyDescent="0.2">
      <c r="A205">
        <f>static_special_pve_stage!A205</f>
        <v>901203</v>
      </c>
      <c r="B205">
        <f>static_special_pve_stage!B205</f>
        <v>901204</v>
      </c>
      <c r="C205" t="str">
        <f>static_special_pve_stage!C205</f>
        <v>当前波数 170/∞\n下一波BOSS</v>
      </c>
      <c r="E205">
        <f t="shared" si="7"/>
        <v>15002</v>
      </c>
      <c r="G205">
        <v>16003</v>
      </c>
      <c r="I205">
        <v>14001</v>
      </c>
      <c r="L205" t="str">
        <f t="shared" si="6"/>
        <v>[]</v>
      </c>
    </row>
    <row r="206" spans="1:12" x14ac:dyDescent="0.2">
      <c r="A206">
        <f>static_special_pve_stage!A206</f>
        <v>901204</v>
      </c>
      <c r="B206">
        <f>static_special_pve_stage!B206</f>
        <v>901205</v>
      </c>
      <c r="C206" t="str">
        <f>static_special_pve_stage!C206</f>
        <v>BOSS波\n需击杀所有怪物</v>
      </c>
      <c r="E206">
        <f t="shared" si="7"/>
        <v>15002</v>
      </c>
      <c r="G206">
        <v>16003</v>
      </c>
      <c r="I206">
        <v>14001</v>
      </c>
      <c r="L206" t="str">
        <f t="shared" si="6"/>
        <v>[]</v>
      </c>
    </row>
    <row r="207" spans="1:12" x14ac:dyDescent="0.2">
      <c r="A207">
        <f>static_special_pve_stage!A207</f>
        <v>902001</v>
      </c>
      <c r="B207">
        <f>static_special_pve_stage!B207</f>
        <v>902002</v>
      </c>
      <c r="C207" t="str">
        <f>static_special_pve_stage!C207</f>
        <v>当前波数 1/∞</v>
      </c>
      <c r="E207">
        <f t="shared" si="7"/>
        <v>15002</v>
      </c>
      <c r="G207">
        <v>16003</v>
      </c>
      <c r="I207">
        <v>14001</v>
      </c>
      <c r="L207" t="str">
        <f t="shared" si="6"/>
        <v>[]</v>
      </c>
    </row>
    <row r="208" spans="1:12" x14ac:dyDescent="0.2">
      <c r="A208">
        <f>static_special_pve_stage!A208</f>
        <v>902002</v>
      </c>
      <c r="B208">
        <f>static_special_pve_stage!B208</f>
        <v>902003</v>
      </c>
      <c r="C208" t="str">
        <f>static_special_pve_stage!C208</f>
        <v>当前波数 2/∞</v>
      </c>
      <c r="E208">
        <f t="shared" si="7"/>
        <v>15002</v>
      </c>
      <c r="G208">
        <v>16003</v>
      </c>
      <c r="I208">
        <v>14001</v>
      </c>
      <c r="L208" t="str">
        <f t="shared" si="6"/>
        <v>[]</v>
      </c>
    </row>
    <row r="209" spans="1:12" x14ac:dyDescent="0.2">
      <c r="A209">
        <f>static_special_pve_stage!A209</f>
        <v>902003</v>
      </c>
      <c r="B209">
        <f>static_special_pve_stage!B209</f>
        <v>902004</v>
      </c>
      <c r="C209" t="str">
        <f>static_special_pve_stage!C209</f>
        <v>当前波数 3/∞</v>
      </c>
      <c r="E209">
        <f t="shared" si="7"/>
        <v>15002</v>
      </c>
      <c r="G209">
        <v>16003</v>
      </c>
      <c r="I209">
        <v>14001</v>
      </c>
      <c r="L209" t="str">
        <f t="shared" si="6"/>
        <v>[]</v>
      </c>
    </row>
    <row r="210" spans="1:12" x14ac:dyDescent="0.2">
      <c r="A210">
        <f>static_special_pve_stage!A210</f>
        <v>902004</v>
      </c>
      <c r="B210">
        <f>static_special_pve_stage!B210</f>
        <v>902005</v>
      </c>
      <c r="C210" t="str">
        <f>static_special_pve_stage!C210</f>
        <v>当前波数 4/∞</v>
      </c>
      <c r="E210">
        <f t="shared" si="7"/>
        <v>15002</v>
      </c>
      <c r="G210">
        <v>16003</v>
      </c>
      <c r="I210">
        <v>14001</v>
      </c>
      <c r="L210" t="str">
        <f t="shared" si="6"/>
        <v>[]</v>
      </c>
    </row>
    <row r="211" spans="1:12" x14ac:dyDescent="0.2">
      <c r="A211">
        <f>static_special_pve_stage!A211</f>
        <v>902005</v>
      </c>
      <c r="B211">
        <f>static_special_pve_stage!B211</f>
        <v>902006</v>
      </c>
      <c r="C211" t="str">
        <f>static_special_pve_stage!C211</f>
        <v>当前波数 5/∞\n下一波BOSS</v>
      </c>
      <c r="E211">
        <f t="shared" si="7"/>
        <v>15002</v>
      </c>
      <c r="G211">
        <v>16003</v>
      </c>
      <c r="I211">
        <v>14001</v>
      </c>
      <c r="L211" t="str">
        <f t="shared" si="6"/>
        <v>[]</v>
      </c>
    </row>
    <row r="212" spans="1:12" x14ac:dyDescent="0.2">
      <c r="A212">
        <f>static_special_pve_stage!A212</f>
        <v>902006</v>
      </c>
      <c r="B212">
        <f>static_special_pve_stage!B212</f>
        <v>902007</v>
      </c>
      <c r="C212" t="str">
        <f>static_special_pve_stage!C212</f>
        <v>BOSS波\n需击杀所有怪物</v>
      </c>
      <c r="E212">
        <f t="shared" si="7"/>
        <v>15002</v>
      </c>
      <c r="G212">
        <v>16003</v>
      </c>
      <c r="I212">
        <v>14001</v>
      </c>
      <c r="L212" t="str">
        <f t="shared" si="6"/>
        <v>[]</v>
      </c>
    </row>
    <row r="213" spans="1:12" x14ac:dyDescent="0.2">
      <c r="A213">
        <f>static_special_pve_stage!A213</f>
        <v>902007</v>
      </c>
      <c r="B213">
        <f>static_special_pve_stage!B213</f>
        <v>902008</v>
      </c>
      <c r="C213" t="str">
        <f>static_special_pve_stage!C213</f>
        <v>当前波数 6/∞</v>
      </c>
      <c r="E213">
        <f t="shared" si="7"/>
        <v>15002</v>
      </c>
      <c r="G213">
        <v>16003</v>
      </c>
      <c r="I213">
        <v>14001</v>
      </c>
      <c r="L213" t="str">
        <f t="shared" si="6"/>
        <v>[]</v>
      </c>
    </row>
    <row r="214" spans="1:12" x14ac:dyDescent="0.2">
      <c r="A214">
        <f>static_special_pve_stage!A214</f>
        <v>902008</v>
      </c>
      <c r="B214">
        <f>static_special_pve_stage!B214</f>
        <v>902009</v>
      </c>
      <c r="C214" t="str">
        <f>static_special_pve_stage!C214</f>
        <v>当前波数 7/∞</v>
      </c>
      <c r="E214">
        <f t="shared" si="7"/>
        <v>15002</v>
      </c>
      <c r="G214">
        <v>16003</v>
      </c>
      <c r="I214">
        <v>14001</v>
      </c>
      <c r="L214" t="str">
        <f t="shared" si="6"/>
        <v>[]</v>
      </c>
    </row>
    <row r="215" spans="1:12" x14ac:dyDescent="0.2">
      <c r="A215">
        <f>static_special_pve_stage!A215</f>
        <v>902009</v>
      </c>
      <c r="B215">
        <f>static_special_pve_stage!B215</f>
        <v>902010</v>
      </c>
      <c r="C215" t="str">
        <f>static_special_pve_stage!C215</f>
        <v>当前波数 8/∞</v>
      </c>
      <c r="E215">
        <f t="shared" si="7"/>
        <v>15002</v>
      </c>
      <c r="G215">
        <v>16003</v>
      </c>
      <c r="I215">
        <v>14001</v>
      </c>
      <c r="L215" t="str">
        <f t="shared" si="6"/>
        <v>[]</v>
      </c>
    </row>
    <row r="216" spans="1:12" x14ac:dyDescent="0.2">
      <c r="A216">
        <f>static_special_pve_stage!A216</f>
        <v>902010</v>
      </c>
      <c r="B216">
        <f>static_special_pve_stage!B216</f>
        <v>902011</v>
      </c>
      <c r="C216" t="str">
        <f>static_special_pve_stage!C216</f>
        <v>当前波数 9/∞</v>
      </c>
      <c r="E216">
        <f t="shared" si="7"/>
        <v>15002</v>
      </c>
      <c r="G216">
        <v>16003</v>
      </c>
      <c r="I216">
        <v>14001</v>
      </c>
      <c r="L216" t="str">
        <f t="shared" si="6"/>
        <v>[]</v>
      </c>
    </row>
    <row r="217" spans="1:12" x14ac:dyDescent="0.2">
      <c r="A217">
        <f>static_special_pve_stage!A217</f>
        <v>902011</v>
      </c>
      <c r="B217">
        <f>static_special_pve_stage!B217</f>
        <v>902012</v>
      </c>
      <c r="C217" t="str">
        <f>static_special_pve_stage!C217</f>
        <v>当前波数 10/∞\n下一波BOSS</v>
      </c>
      <c r="E217">
        <f t="shared" si="7"/>
        <v>15002</v>
      </c>
      <c r="G217">
        <v>16003</v>
      </c>
      <c r="I217">
        <v>14001</v>
      </c>
      <c r="L217" t="str">
        <f t="shared" si="6"/>
        <v>[]</v>
      </c>
    </row>
    <row r="218" spans="1:12" x14ac:dyDescent="0.2">
      <c r="A218">
        <f>static_special_pve_stage!A218</f>
        <v>902012</v>
      </c>
      <c r="B218">
        <f>static_special_pve_stage!B218</f>
        <v>902013</v>
      </c>
      <c r="C218" t="str">
        <f>static_special_pve_stage!C218</f>
        <v>BOSS波\n需击杀所有怪物</v>
      </c>
      <c r="E218">
        <f t="shared" si="7"/>
        <v>15002</v>
      </c>
      <c r="G218">
        <v>16003</v>
      </c>
      <c r="I218">
        <v>14001</v>
      </c>
      <c r="L218" t="str">
        <f t="shared" si="6"/>
        <v>[]</v>
      </c>
    </row>
    <row r="219" spans="1:12" x14ac:dyDescent="0.2">
      <c r="A219">
        <f>static_special_pve_stage!A219</f>
        <v>902013</v>
      </c>
      <c r="B219">
        <f>static_special_pve_stage!B219</f>
        <v>902014</v>
      </c>
      <c r="C219" t="str">
        <f>static_special_pve_stage!C219</f>
        <v>当前波数 11/∞</v>
      </c>
      <c r="E219">
        <f t="shared" si="7"/>
        <v>15002</v>
      </c>
      <c r="G219">
        <v>16003</v>
      </c>
      <c r="I219">
        <v>14001</v>
      </c>
      <c r="L219" t="str">
        <f t="shared" si="6"/>
        <v>[]</v>
      </c>
    </row>
    <row r="220" spans="1:12" x14ac:dyDescent="0.2">
      <c r="A220">
        <f>static_special_pve_stage!A220</f>
        <v>902014</v>
      </c>
      <c r="B220">
        <f>static_special_pve_stage!B220</f>
        <v>902015</v>
      </c>
      <c r="C220" t="str">
        <f>static_special_pve_stage!C220</f>
        <v>当前波数 12/∞</v>
      </c>
      <c r="E220">
        <f t="shared" si="7"/>
        <v>15002</v>
      </c>
      <c r="G220">
        <v>16003</v>
      </c>
      <c r="I220">
        <v>14001</v>
      </c>
      <c r="L220" t="str">
        <f t="shared" si="6"/>
        <v>[]</v>
      </c>
    </row>
    <row r="221" spans="1:12" x14ac:dyDescent="0.2">
      <c r="A221">
        <f>static_special_pve_stage!A221</f>
        <v>902015</v>
      </c>
      <c r="B221">
        <f>static_special_pve_stage!B221</f>
        <v>902016</v>
      </c>
      <c r="C221" t="str">
        <f>static_special_pve_stage!C221</f>
        <v>当前波数 13/∞</v>
      </c>
      <c r="E221">
        <f t="shared" si="7"/>
        <v>15002</v>
      </c>
      <c r="G221">
        <v>16003</v>
      </c>
      <c r="I221">
        <v>14001</v>
      </c>
      <c r="L221" t="str">
        <f t="shared" si="6"/>
        <v>[]</v>
      </c>
    </row>
    <row r="222" spans="1:12" x14ac:dyDescent="0.2">
      <c r="A222">
        <f>static_special_pve_stage!A222</f>
        <v>902016</v>
      </c>
      <c r="B222">
        <f>static_special_pve_stage!B222</f>
        <v>902017</v>
      </c>
      <c r="C222" t="str">
        <f>static_special_pve_stage!C222</f>
        <v>当前波数 14/∞</v>
      </c>
      <c r="E222">
        <f t="shared" si="7"/>
        <v>15002</v>
      </c>
      <c r="G222">
        <v>16003</v>
      </c>
      <c r="I222">
        <v>14001</v>
      </c>
      <c r="L222" t="str">
        <f t="shared" si="6"/>
        <v>[]</v>
      </c>
    </row>
    <row r="223" spans="1:12" x14ac:dyDescent="0.2">
      <c r="A223">
        <f>static_special_pve_stage!A223</f>
        <v>902017</v>
      </c>
      <c r="B223">
        <f>static_special_pve_stage!B223</f>
        <v>902018</v>
      </c>
      <c r="C223" t="str">
        <f>static_special_pve_stage!C223</f>
        <v>当前波数 15/∞\n下一波BOSS</v>
      </c>
      <c r="E223">
        <f t="shared" si="7"/>
        <v>15002</v>
      </c>
      <c r="G223">
        <v>16003</v>
      </c>
      <c r="I223">
        <v>14001</v>
      </c>
      <c r="L223" t="str">
        <f t="shared" si="6"/>
        <v>[]</v>
      </c>
    </row>
    <row r="224" spans="1:12" x14ac:dyDescent="0.2">
      <c r="A224">
        <f>static_special_pve_stage!A224</f>
        <v>902018</v>
      </c>
      <c r="B224">
        <f>static_special_pve_stage!B224</f>
        <v>902019</v>
      </c>
      <c r="C224" t="str">
        <f>static_special_pve_stage!C224</f>
        <v>BOSS波\n需击杀所有怪物</v>
      </c>
      <c r="E224">
        <f t="shared" si="7"/>
        <v>15002</v>
      </c>
      <c r="G224">
        <v>16003</v>
      </c>
      <c r="I224">
        <v>14001</v>
      </c>
      <c r="L224" t="str">
        <f t="shared" si="6"/>
        <v>[]</v>
      </c>
    </row>
    <row r="225" spans="1:12" x14ac:dyDescent="0.2">
      <c r="A225">
        <f>static_special_pve_stage!A225</f>
        <v>902019</v>
      </c>
      <c r="B225">
        <f>static_special_pve_stage!B225</f>
        <v>902020</v>
      </c>
      <c r="C225" t="str">
        <f>static_special_pve_stage!C225</f>
        <v>当前波数 16/∞</v>
      </c>
      <c r="E225">
        <f t="shared" si="7"/>
        <v>15002</v>
      </c>
      <c r="G225">
        <v>16003</v>
      </c>
      <c r="I225">
        <v>14001</v>
      </c>
      <c r="L225" t="str">
        <f t="shared" si="6"/>
        <v>[]</v>
      </c>
    </row>
    <row r="226" spans="1:12" x14ac:dyDescent="0.2">
      <c r="A226">
        <f>static_special_pve_stage!A226</f>
        <v>902020</v>
      </c>
      <c r="B226">
        <f>static_special_pve_stage!B226</f>
        <v>902021</v>
      </c>
      <c r="C226" t="str">
        <f>static_special_pve_stage!C226</f>
        <v>当前波数 17/∞</v>
      </c>
      <c r="E226">
        <f t="shared" si="7"/>
        <v>15002</v>
      </c>
      <c r="G226">
        <v>16003</v>
      </c>
      <c r="I226">
        <v>14001</v>
      </c>
      <c r="L226" t="str">
        <f t="shared" si="6"/>
        <v>[]</v>
      </c>
    </row>
    <row r="227" spans="1:12" x14ac:dyDescent="0.2">
      <c r="A227">
        <f>static_special_pve_stage!A227</f>
        <v>902021</v>
      </c>
      <c r="B227">
        <f>static_special_pve_stage!B227</f>
        <v>902022</v>
      </c>
      <c r="C227" t="str">
        <f>static_special_pve_stage!C227</f>
        <v>当前波数 18/∞</v>
      </c>
      <c r="E227">
        <f t="shared" si="7"/>
        <v>15002</v>
      </c>
      <c r="G227">
        <v>16003</v>
      </c>
      <c r="I227">
        <v>14001</v>
      </c>
      <c r="L227" t="str">
        <f t="shared" si="6"/>
        <v>[]</v>
      </c>
    </row>
    <row r="228" spans="1:12" x14ac:dyDescent="0.2">
      <c r="A228">
        <f>static_special_pve_stage!A228</f>
        <v>902022</v>
      </c>
      <c r="B228">
        <f>static_special_pve_stage!B228</f>
        <v>902023</v>
      </c>
      <c r="C228" t="str">
        <f>static_special_pve_stage!C228</f>
        <v>当前波数 19/∞</v>
      </c>
      <c r="E228">
        <f t="shared" si="7"/>
        <v>15002</v>
      </c>
      <c r="G228">
        <v>16003</v>
      </c>
      <c r="I228">
        <v>14001</v>
      </c>
      <c r="L228" t="str">
        <f t="shared" si="6"/>
        <v>[]</v>
      </c>
    </row>
    <row r="229" spans="1:12" x14ac:dyDescent="0.2">
      <c r="A229">
        <f>static_special_pve_stage!A229</f>
        <v>902023</v>
      </c>
      <c r="B229">
        <f>static_special_pve_stage!B229</f>
        <v>902024</v>
      </c>
      <c r="C229" t="str">
        <f>static_special_pve_stage!C229</f>
        <v>当前波数 20/∞\n下一波BOSS</v>
      </c>
      <c r="E229">
        <f t="shared" si="7"/>
        <v>15002</v>
      </c>
      <c r="G229">
        <v>16003</v>
      </c>
      <c r="I229">
        <v>14001</v>
      </c>
      <c r="L229" t="str">
        <f t="shared" si="6"/>
        <v>[]</v>
      </c>
    </row>
    <row r="230" spans="1:12" x14ac:dyDescent="0.2">
      <c r="A230">
        <f>static_special_pve_stage!A230</f>
        <v>902024</v>
      </c>
      <c r="B230">
        <f>static_special_pve_stage!B230</f>
        <v>902025</v>
      </c>
      <c r="C230" t="str">
        <f>static_special_pve_stage!C230</f>
        <v>BOSS波\n需击杀所有怪物</v>
      </c>
      <c r="E230">
        <f t="shared" si="7"/>
        <v>15002</v>
      </c>
      <c r="G230">
        <v>16003</v>
      </c>
      <c r="I230">
        <v>14001</v>
      </c>
      <c r="L230" t="str">
        <f t="shared" si="6"/>
        <v>[]</v>
      </c>
    </row>
    <row r="231" spans="1:12" x14ac:dyDescent="0.2">
      <c r="A231">
        <f>static_special_pve_stage!A231</f>
        <v>902025</v>
      </c>
      <c r="B231">
        <f>static_special_pve_stage!B231</f>
        <v>902026</v>
      </c>
      <c r="C231" t="str">
        <f>static_special_pve_stage!C231</f>
        <v>当前波数 21/∞</v>
      </c>
      <c r="E231">
        <f t="shared" si="7"/>
        <v>15002</v>
      </c>
      <c r="G231">
        <v>16003</v>
      </c>
      <c r="I231">
        <v>14001</v>
      </c>
      <c r="L231" t="str">
        <f t="shared" si="6"/>
        <v>[]</v>
      </c>
    </row>
    <row r="232" spans="1:12" x14ac:dyDescent="0.2">
      <c r="A232">
        <f>static_special_pve_stage!A232</f>
        <v>902026</v>
      </c>
      <c r="B232">
        <f>static_special_pve_stage!B232</f>
        <v>902027</v>
      </c>
      <c r="C232" t="str">
        <f>static_special_pve_stage!C232</f>
        <v>当前波数 22/∞</v>
      </c>
      <c r="E232">
        <f t="shared" si="7"/>
        <v>15002</v>
      </c>
      <c r="G232">
        <v>16003</v>
      </c>
      <c r="I232">
        <v>14001</v>
      </c>
      <c r="L232" t="str">
        <f t="shared" si="6"/>
        <v>[]</v>
      </c>
    </row>
    <row r="233" spans="1:12" x14ac:dyDescent="0.2">
      <c r="A233">
        <f>static_special_pve_stage!A233</f>
        <v>902027</v>
      </c>
      <c r="B233">
        <f>static_special_pve_stage!B233</f>
        <v>902028</v>
      </c>
      <c r="C233" t="str">
        <f>static_special_pve_stage!C233</f>
        <v>当前波数 23/∞</v>
      </c>
      <c r="E233">
        <f t="shared" si="7"/>
        <v>15002</v>
      </c>
      <c r="G233">
        <v>16003</v>
      </c>
      <c r="I233">
        <v>14001</v>
      </c>
      <c r="L233" t="str">
        <f t="shared" si="6"/>
        <v>[]</v>
      </c>
    </row>
    <row r="234" spans="1:12" x14ac:dyDescent="0.2">
      <c r="A234">
        <f>static_special_pve_stage!A234</f>
        <v>902028</v>
      </c>
      <c r="B234">
        <f>static_special_pve_stage!B234</f>
        <v>902029</v>
      </c>
      <c r="C234" t="str">
        <f>static_special_pve_stage!C234</f>
        <v>当前波数 24/∞</v>
      </c>
      <c r="E234">
        <f t="shared" si="7"/>
        <v>15002</v>
      </c>
      <c r="G234">
        <v>16003</v>
      </c>
      <c r="I234">
        <v>14001</v>
      </c>
      <c r="L234" t="str">
        <f t="shared" si="6"/>
        <v>[]</v>
      </c>
    </row>
    <row r="235" spans="1:12" x14ac:dyDescent="0.2">
      <c r="A235">
        <f>static_special_pve_stage!A235</f>
        <v>902029</v>
      </c>
      <c r="B235">
        <f>static_special_pve_stage!B235</f>
        <v>902030</v>
      </c>
      <c r="C235" t="str">
        <f>static_special_pve_stage!C235</f>
        <v>当前波数 25/∞\n下一波BOSS</v>
      </c>
      <c r="E235">
        <f t="shared" si="7"/>
        <v>15002</v>
      </c>
      <c r="G235">
        <v>16003</v>
      </c>
      <c r="I235">
        <v>14001</v>
      </c>
      <c r="L235" t="str">
        <f t="shared" si="6"/>
        <v>[]</v>
      </c>
    </row>
    <row r="236" spans="1:12" x14ac:dyDescent="0.2">
      <c r="A236">
        <f>static_special_pve_stage!A236</f>
        <v>902030</v>
      </c>
      <c r="B236">
        <f>static_special_pve_stage!B236</f>
        <v>902031</v>
      </c>
      <c r="C236" t="str">
        <f>static_special_pve_stage!C236</f>
        <v>BOSS波\n需击杀所有怪物</v>
      </c>
      <c r="E236">
        <f t="shared" si="7"/>
        <v>15002</v>
      </c>
      <c r="G236">
        <v>16003</v>
      </c>
      <c r="I236">
        <v>14001</v>
      </c>
      <c r="L236" t="str">
        <f t="shared" si="6"/>
        <v>[]</v>
      </c>
    </row>
    <row r="237" spans="1:12" x14ac:dyDescent="0.2">
      <c r="A237">
        <f>static_special_pve_stage!A237</f>
        <v>902031</v>
      </c>
      <c r="B237">
        <f>static_special_pve_stage!B237</f>
        <v>902032</v>
      </c>
      <c r="C237" t="str">
        <f>static_special_pve_stage!C237</f>
        <v>当前波数 26/∞</v>
      </c>
      <c r="E237">
        <f t="shared" si="7"/>
        <v>15002</v>
      </c>
      <c r="G237">
        <v>16003</v>
      </c>
      <c r="I237">
        <v>14001</v>
      </c>
      <c r="L237" t="str">
        <f t="shared" si="6"/>
        <v>[]</v>
      </c>
    </row>
    <row r="238" spans="1:12" x14ac:dyDescent="0.2">
      <c r="A238">
        <f>static_special_pve_stage!A238</f>
        <v>902032</v>
      </c>
      <c r="B238">
        <f>static_special_pve_stage!B238</f>
        <v>902033</v>
      </c>
      <c r="C238" t="str">
        <f>static_special_pve_stage!C238</f>
        <v>当前波数 27/∞</v>
      </c>
      <c r="E238">
        <f t="shared" si="7"/>
        <v>15002</v>
      </c>
      <c r="G238">
        <v>16003</v>
      </c>
      <c r="I238">
        <v>14001</v>
      </c>
      <c r="L238" t="str">
        <f t="shared" si="6"/>
        <v>[]</v>
      </c>
    </row>
    <row r="239" spans="1:12" x14ac:dyDescent="0.2">
      <c r="A239">
        <f>static_special_pve_stage!A239</f>
        <v>902033</v>
      </c>
      <c r="B239">
        <f>static_special_pve_stage!B239</f>
        <v>902034</v>
      </c>
      <c r="C239" t="str">
        <f>static_special_pve_stage!C239</f>
        <v>当前波数 28/∞</v>
      </c>
      <c r="E239">
        <f t="shared" si="7"/>
        <v>15002</v>
      </c>
      <c r="G239">
        <v>16003</v>
      </c>
      <c r="I239">
        <v>14001</v>
      </c>
      <c r="L239" t="str">
        <f t="shared" si="6"/>
        <v>[]</v>
      </c>
    </row>
    <row r="240" spans="1:12" x14ac:dyDescent="0.2">
      <c r="A240">
        <f>static_special_pve_stage!A240</f>
        <v>902034</v>
      </c>
      <c r="B240">
        <f>static_special_pve_stage!B240</f>
        <v>902035</v>
      </c>
      <c r="C240" t="str">
        <f>static_special_pve_stage!C240</f>
        <v>当前波数 29/∞</v>
      </c>
      <c r="E240">
        <f t="shared" si="7"/>
        <v>15002</v>
      </c>
      <c r="G240">
        <v>16003</v>
      </c>
      <c r="I240">
        <v>14001</v>
      </c>
      <c r="L240" t="str">
        <f t="shared" si="6"/>
        <v>[]</v>
      </c>
    </row>
    <row r="241" spans="1:12" x14ac:dyDescent="0.2">
      <c r="A241">
        <f>static_special_pve_stage!A241</f>
        <v>902035</v>
      </c>
      <c r="B241">
        <f>static_special_pve_stage!B241</f>
        <v>902036</v>
      </c>
      <c r="C241" t="str">
        <f>static_special_pve_stage!C241</f>
        <v>当前波数 30/∞\n下一波BOSS</v>
      </c>
      <c r="E241">
        <f t="shared" si="7"/>
        <v>15002</v>
      </c>
      <c r="G241">
        <v>16003</v>
      </c>
      <c r="I241">
        <v>14001</v>
      </c>
      <c r="L241" t="str">
        <f t="shared" si="6"/>
        <v>[]</v>
      </c>
    </row>
    <row r="242" spans="1:12" x14ac:dyDescent="0.2">
      <c r="A242">
        <f>static_special_pve_stage!A242</f>
        <v>902036</v>
      </c>
      <c r="B242">
        <f>static_special_pve_stage!B242</f>
        <v>902037</v>
      </c>
      <c r="C242" t="str">
        <f>static_special_pve_stage!C242</f>
        <v>BOSS波\n需击杀所有怪物</v>
      </c>
      <c r="E242">
        <f t="shared" si="7"/>
        <v>15002</v>
      </c>
      <c r="G242">
        <v>16003</v>
      </c>
      <c r="I242">
        <v>14001</v>
      </c>
      <c r="L242" t="str">
        <f t="shared" si="6"/>
        <v>[]</v>
      </c>
    </row>
    <row r="243" spans="1:12" x14ac:dyDescent="0.2">
      <c r="A243">
        <f>static_special_pve_stage!A243</f>
        <v>902037</v>
      </c>
      <c r="B243">
        <f>static_special_pve_stage!B243</f>
        <v>902038</v>
      </c>
      <c r="C243" t="str">
        <f>static_special_pve_stage!C243</f>
        <v>当前波数 31/∞</v>
      </c>
      <c r="E243">
        <f t="shared" si="7"/>
        <v>15002</v>
      </c>
      <c r="G243">
        <v>16003</v>
      </c>
      <c r="I243">
        <v>14001</v>
      </c>
      <c r="L243" t="str">
        <f t="shared" si="6"/>
        <v>[]</v>
      </c>
    </row>
    <row r="244" spans="1:12" x14ac:dyDescent="0.2">
      <c r="A244">
        <f>static_special_pve_stage!A244</f>
        <v>902038</v>
      </c>
      <c r="B244">
        <f>static_special_pve_stage!B244</f>
        <v>902039</v>
      </c>
      <c r="C244" t="str">
        <f>static_special_pve_stage!C244</f>
        <v>当前波数 32/∞</v>
      </c>
      <c r="E244">
        <f t="shared" si="7"/>
        <v>15002</v>
      </c>
      <c r="G244">
        <v>16003</v>
      </c>
      <c r="I244">
        <v>14001</v>
      </c>
      <c r="L244" t="str">
        <f t="shared" si="6"/>
        <v>[]</v>
      </c>
    </row>
    <row r="245" spans="1:12" x14ac:dyDescent="0.2">
      <c r="A245">
        <f>static_special_pve_stage!A245</f>
        <v>902039</v>
      </c>
      <c r="B245">
        <f>static_special_pve_stage!B245</f>
        <v>902040</v>
      </c>
      <c r="C245" t="str">
        <f>static_special_pve_stage!C245</f>
        <v>当前波数 33/∞</v>
      </c>
      <c r="E245">
        <f t="shared" si="7"/>
        <v>15002</v>
      </c>
      <c r="G245">
        <v>16003</v>
      </c>
      <c r="I245">
        <v>14001</v>
      </c>
      <c r="L245" t="str">
        <f t="shared" si="6"/>
        <v>[]</v>
      </c>
    </row>
    <row r="246" spans="1:12" x14ac:dyDescent="0.2">
      <c r="A246">
        <f>static_special_pve_stage!A246</f>
        <v>902040</v>
      </c>
      <c r="B246">
        <f>static_special_pve_stage!B246</f>
        <v>902041</v>
      </c>
      <c r="C246" t="str">
        <f>static_special_pve_stage!C246</f>
        <v>当前波数 34/∞</v>
      </c>
      <c r="E246">
        <f t="shared" si="7"/>
        <v>15002</v>
      </c>
      <c r="G246">
        <v>16003</v>
      </c>
      <c r="I246">
        <v>14001</v>
      </c>
      <c r="L246" t="str">
        <f t="shared" si="6"/>
        <v>[]</v>
      </c>
    </row>
    <row r="247" spans="1:12" x14ac:dyDescent="0.2">
      <c r="A247">
        <f>static_special_pve_stage!A247</f>
        <v>902041</v>
      </c>
      <c r="B247">
        <f>static_special_pve_stage!B247</f>
        <v>902042</v>
      </c>
      <c r="C247" t="str">
        <f>static_special_pve_stage!C247</f>
        <v>当前波数 35/∞\n下一波BOSS</v>
      </c>
      <c r="E247">
        <f t="shared" si="7"/>
        <v>15002</v>
      </c>
      <c r="G247">
        <v>16003</v>
      </c>
      <c r="I247">
        <v>14001</v>
      </c>
      <c r="L247" t="str">
        <f t="shared" si="6"/>
        <v>[]</v>
      </c>
    </row>
    <row r="248" spans="1:12" x14ac:dyDescent="0.2">
      <c r="A248">
        <f>static_special_pve_stage!A248</f>
        <v>902042</v>
      </c>
      <c r="B248">
        <f>static_special_pve_stage!B248</f>
        <v>902043</v>
      </c>
      <c r="C248" t="str">
        <f>static_special_pve_stage!C248</f>
        <v>BOSS波\n需击杀所有怪物</v>
      </c>
      <c r="E248">
        <f t="shared" si="7"/>
        <v>15002</v>
      </c>
      <c r="G248">
        <v>16003</v>
      </c>
      <c r="I248">
        <v>14001</v>
      </c>
      <c r="L248" t="str">
        <f t="shared" si="6"/>
        <v>[]</v>
      </c>
    </row>
    <row r="249" spans="1:12" x14ac:dyDescent="0.2">
      <c r="A249">
        <f>static_special_pve_stage!A249</f>
        <v>902043</v>
      </c>
      <c r="B249">
        <f>static_special_pve_stage!B249</f>
        <v>902044</v>
      </c>
      <c r="C249" t="str">
        <f>static_special_pve_stage!C249</f>
        <v>当前波数 36/∞</v>
      </c>
      <c r="E249">
        <f t="shared" si="7"/>
        <v>15002</v>
      </c>
      <c r="G249">
        <v>16003</v>
      </c>
      <c r="I249">
        <v>14001</v>
      </c>
      <c r="L249" t="str">
        <f t="shared" si="6"/>
        <v>[]</v>
      </c>
    </row>
    <row r="250" spans="1:12" x14ac:dyDescent="0.2">
      <c r="A250">
        <f>static_special_pve_stage!A250</f>
        <v>902044</v>
      </c>
      <c r="B250">
        <f>static_special_pve_stage!B250</f>
        <v>902045</v>
      </c>
      <c r="C250" t="str">
        <f>static_special_pve_stage!C250</f>
        <v>当前波数 37/∞</v>
      </c>
      <c r="E250">
        <f t="shared" si="7"/>
        <v>15002</v>
      </c>
      <c r="G250">
        <v>16003</v>
      </c>
      <c r="I250">
        <v>14001</v>
      </c>
      <c r="L250" t="str">
        <f t="shared" si="6"/>
        <v>[]</v>
      </c>
    </row>
    <row r="251" spans="1:12" x14ac:dyDescent="0.2">
      <c r="A251">
        <f>static_special_pve_stage!A251</f>
        <v>902045</v>
      </c>
      <c r="B251">
        <f>static_special_pve_stage!B251</f>
        <v>902046</v>
      </c>
      <c r="C251" t="str">
        <f>static_special_pve_stage!C251</f>
        <v>当前波数 38/∞</v>
      </c>
      <c r="E251">
        <f t="shared" si="7"/>
        <v>15002</v>
      </c>
      <c r="G251">
        <v>16003</v>
      </c>
      <c r="I251">
        <v>14001</v>
      </c>
      <c r="L251" t="str">
        <f t="shared" si="6"/>
        <v>[]</v>
      </c>
    </row>
    <row r="252" spans="1:12" x14ac:dyDescent="0.2">
      <c r="A252">
        <f>static_special_pve_stage!A252</f>
        <v>902046</v>
      </c>
      <c r="B252">
        <f>static_special_pve_stage!B252</f>
        <v>902047</v>
      </c>
      <c r="C252" t="str">
        <f>static_special_pve_stage!C252</f>
        <v>当前波数 39/∞</v>
      </c>
      <c r="E252">
        <f t="shared" si="7"/>
        <v>15002</v>
      </c>
      <c r="G252">
        <v>16003</v>
      </c>
      <c r="I252">
        <v>14001</v>
      </c>
      <c r="L252" t="str">
        <f t="shared" si="6"/>
        <v>[]</v>
      </c>
    </row>
    <row r="253" spans="1:12" x14ac:dyDescent="0.2">
      <c r="A253">
        <f>static_special_pve_stage!A253</f>
        <v>902047</v>
      </c>
      <c r="B253">
        <f>static_special_pve_stage!B253</f>
        <v>902048</v>
      </c>
      <c r="C253" t="str">
        <f>static_special_pve_stage!C253</f>
        <v>当前波数 40/∞\n下一波BOSS</v>
      </c>
      <c r="E253">
        <f t="shared" si="7"/>
        <v>15002</v>
      </c>
      <c r="G253">
        <v>16003</v>
      </c>
      <c r="I253">
        <v>14001</v>
      </c>
      <c r="L253" t="str">
        <f t="shared" si="6"/>
        <v>[]</v>
      </c>
    </row>
    <row r="254" spans="1:12" x14ac:dyDescent="0.2">
      <c r="A254">
        <f>static_special_pve_stage!A254</f>
        <v>902048</v>
      </c>
      <c r="B254">
        <f>static_special_pve_stage!B254</f>
        <v>902049</v>
      </c>
      <c r="C254" t="str">
        <f>static_special_pve_stage!C254</f>
        <v>BOSS波\n需击杀所有怪物</v>
      </c>
      <c r="E254">
        <f t="shared" si="7"/>
        <v>15002</v>
      </c>
      <c r="G254">
        <v>16003</v>
      </c>
      <c r="I254">
        <v>14001</v>
      </c>
      <c r="L254" t="str">
        <f t="shared" si="6"/>
        <v>[]</v>
      </c>
    </row>
    <row r="255" spans="1:12" x14ac:dyDescent="0.2">
      <c r="A255">
        <f>static_special_pve_stage!A255</f>
        <v>902049</v>
      </c>
      <c r="B255">
        <f>static_special_pve_stage!B255</f>
        <v>902050</v>
      </c>
      <c r="C255" t="str">
        <f>static_special_pve_stage!C255</f>
        <v>当前波数 41/∞</v>
      </c>
      <c r="E255">
        <f t="shared" si="7"/>
        <v>15002</v>
      </c>
      <c r="G255">
        <v>16003</v>
      </c>
      <c r="I255">
        <v>14001</v>
      </c>
      <c r="L255" t="str">
        <f t="shared" si="6"/>
        <v>[]</v>
      </c>
    </row>
    <row r="256" spans="1:12" x14ac:dyDescent="0.2">
      <c r="A256">
        <f>static_special_pve_stage!A256</f>
        <v>902050</v>
      </c>
      <c r="B256">
        <f>static_special_pve_stage!B256</f>
        <v>902051</v>
      </c>
      <c r="C256" t="str">
        <f>static_special_pve_stage!C256</f>
        <v>当前波数 42/∞</v>
      </c>
      <c r="E256">
        <f t="shared" si="7"/>
        <v>15002</v>
      </c>
      <c r="G256">
        <v>16003</v>
      </c>
      <c r="I256">
        <v>14001</v>
      </c>
      <c r="L256" t="str">
        <f t="shared" si="6"/>
        <v>[]</v>
      </c>
    </row>
    <row r="257" spans="1:12" x14ac:dyDescent="0.2">
      <c r="A257">
        <f>static_special_pve_stage!A257</f>
        <v>902051</v>
      </c>
      <c r="B257">
        <f>static_special_pve_stage!B257</f>
        <v>902052</v>
      </c>
      <c r="C257" t="str">
        <f>static_special_pve_stage!C257</f>
        <v>当前波数 43/∞</v>
      </c>
      <c r="E257">
        <f t="shared" si="7"/>
        <v>15002</v>
      </c>
      <c r="G257">
        <v>16003</v>
      </c>
      <c r="I257">
        <v>14001</v>
      </c>
      <c r="L257" t="str">
        <f t="shared" si="6"/>
        <v>[]</v>
      </c>
    </row>
    <row r="258" spans="1:12" x14ac:dyDescent="0.2">
      <c r="A258">
        <f>static_special_pve_stage!A258</f>
        <v>902052</v>
      </c>
      <c r="B258">
        <f>static_special_pve_stage!B258</f>
        <v>902053</v>
      </c>
      <c r="C258" t="str">
        <f>static_special_pve_stage!C258</f>
        <v>当前波数 44/∞</v>
      </c>
      <c r="E258">
        <f t="shared" si="7"/>
        <v>15002</v>
      </c>
      <c r="G258">
        <v>16003</v>
      </c>
      <c r="I258">
        <v>14001</v>
      </c>
      <c r="L258" t="str">
        <f t="shared" si="6"/>
        <v>[]</v>
      </c>
    </row>
    <row r="259" spans="1:12" x14ac:dyDescent="0.2">
      <c r="A259">
        <f>static_special_pve_stage!A259</f>
        <v>902053</v>
      </c>
      <c r="B259">
        <f>static_special_pve_stage!B259</f>
        <v>902054</v>
      </c>
      <c r="C259" t="str">
        <f>static_special_pve_stage!C259</f>
        <v>当前波数 45/∞\n下一波BOSS</v>
      </c>
      <c r="E259">
        <f t="shared" si="7"/>
        <v>15002</v>
      </c>
      <c r="G259">
        <v>16003</v>
      </c>
      <c r="I259">
        <v>14001</v>
      </c>
      <c r="L259" t="str">
        <f t="shared" si="6"/>
        <v>[]</v>
      </c>
    </row>
    <row r="260" spans="1:12" x14ac:dyDescent="0.2">
      <c r="A260">
        <f>static_special_pve_stage!A260</f>
        <v>902054</v>
      </c>
      <c r="B260">
        <f>static_special_pve_stage!B260</f>
        <v>902055</v>
      </c>
      <c r="C260" t="str">
        <f>static_special_pve_stage!C260</f>
        <v>BOSS波\n需击杀所有怪物</v>
      </c>
      <c r="E260">
        <f t="shared" si="7"/>
        <v>15002</v>
      </c>
      <c r="G260">
        <v>16003</v>
      </c>
      <c r="I260">
        <v>14001</v>
      </c>
      <c r="L260" t="str">
        <f t="shared" ref="L260:L392" si="8">"["&amp;IF(F260=0,"","{""bid"":"&amp;E260&amp;",""type"":5,""num"":"&amp;F260&amp;"},")&amp;IF(H260=0,"","{""bid"":"&amp;G260&amp;",""type"":6,""num"":"&amp;H260&amp;"},")&amp;IF(J260=0,"","{""bid"":"&amp;I260&amp;",""type"":4,""num"":"&amp;J260&amp;"}")&amp;"]"</f>
        <v>[]</v>
      </c>
    </row>
    <row r="261" spans="1:12" x14ac:dyDescent="0.2">
      <c r="A261">
        <f>static_special_pve_stage!A261</f>
        <v>902055</v>
      </c>
      <c r="B261">
        <f>static_special_pve_stage!B261</f>
        <v>902056</v>
      </c>
      <c r="C261" t="str">
        <f>static_special_pve_stage!C261</f>
        <v>当前波数 46/∞</v>
      </c>
      <c r="E261">
        <f t="shared" ref="E261:E324" si="9">E260</f>
        <v>15002</v>
      </c>
      <c r="G261">
        <v>16003</v>
      </c>
      <c r="I261">
        <v>14001</v>
      </c>
      <c r="L261" t="str">
        <f t="shared" si="8"/>
        <v>[]</v>
      </c>
    </row>
    <row r="262" spans="1:12" x14ac:dyDescent="0.2">
      <c r="A262">
        <f>static_special_pve_stage!A262</f>
        <v>902056</v>
      </c>
      <c r="B262">
        <f>static_special_pve_stage!B262</f>
        <v>902057</v>
      </c>
      <c r="C262" t="str">
        <f>static_special_pve_stage!C262</f>
        <v>当前波数 47/∞</v>
      </c>
      <c r="E262">
        <f t="shared" si="9"/>
        <v>15002</v>
      </c>
      <c r="G262">
        <v>16003</v>
      </c>
      <c r="I262">
        <v>14001</v>
      </c>
      <c r="L262" t="str">
        <f t="shared" si="8"/>
        <v>[]</v>
      </c>
    </row>
    <row r="263" spans="1:12" x14ac:dyDescent="0.2">
      <c r="A263">
        <f>static_special_pve_stage!A263</f>
        <v>902057</v>
      </c>
      <c r="B263">
        <f>static_special_pve_stage!B263</f>
        <v>902058</v>
      </c>
      <c r="C263" t="str">
        <f>static_special_pve_stage!C263</f>
        <v>当前波数 48/∞</v>
      </c>
      <c r="E263">
        <f t="shared" si="9"/>
        <v>15002</v>
      </c>
      <c r="G263">
        <v>16003</v>
      </c>
      <c r="I263">
        <v>14001</v>
      </c>
      <c r="L263" t="str">
        <f t="shared" si="8"/>
        <v>[]</v>
      </c>
    </row>
    <row r="264" spans="1:12" x14ac:dyDescent="0.2">
      <c r="A264">
        <f>static_special_pve_stage!A264</f>
        <v>902058</v>
      </c>
      <c r="B264">
        <f>static_special_pve_stage!B264</f>
        <v>902059</v>
      </c>
      <c r="C264" t="str">
        <f>static_special_pve_stage!C264</f>
        <v>当前波数 49/∞</v>
      </c>
      <c r="E264">
        <f t="shared" si="9"/>
        <v>15002</v>
      </c>
      <c r="G264">
        <v>16003</v>
      </c>
      <c r="I264">
        <v>14001</v>
      </c>
      <c r="L264" t="str">
        <f t="shared" si="8"/>
        <v>[]</v>
      </c>
    </row>
    <row r="265" spans="1:12" x14ac:dyDescent="0.2">
      <c r="A265">
        <f>static_special_pve_stage!A265</f>
        <v>902059</v>
      </c>
      <c r="B265">
        <f>static_special_pve_stage!B265</f>
        <v>902060</v>
      </c>
      <c r="C265" t="str">
        <f>static_special_pve_stage!C265</f>
        <v>当前波数 50/∞\n下一波BOSS</v>
      </c>
      <c r="E265">
        <f t="shared" si="9"/>
        <v>15002</v>
      </c>
      <c r="G265">
        <v>16003</v>
      </c>
      <c r="I265">
        <v>14001</v>
      </c>
      <c r="L265" t="str">
        <f t="shared" si="8"/>
        <v>[]</v>
      </c>
    </row>
    <row r="266" spans="1:12" x14ac:dyDescent="0.2">
      <c r="A266">
        <f>static_special_pve_stage!A266</f>
        <v>902060</v>
      </c>
      <c r="B266">
        <f>static_special_pve_stage!B266</f>
        <v>902061</v>
      </c>
      <c r="C266" t="str">
        <f>static_special_pve_stage!C266</f>
        <v>BOSS波\n需击杀所有怪物</v>
      </c>
      <c r="E266">
        <f t="shared" si="9"/>
        <v>15002</v>
      </c>
      <c r="G266">
        <v>16003</v>
      </c>
      <c r="I266">
        <v>14001</v>
      </c>
      <c r="L266" t="str">
        <f t="shared" si="8"/>
        <v>[]</v>
      </c>
    </row>
    <row r="267" spans="1:12" x14ac:dyDescent="0.2">
      <c r="A267">
        <f>static_special_pve_stage!A267</f>
        <v>902061</v>
      </c>
      <c r="B267">
        <f>static_special_pve_stage!B267</f>
        <v>902062</v>
      </c>
      <c r="C267" t="str">
        <f>static_special_pve_stage!C267</f>
        <v>当前波数 51/∞</v>
      </c>
      <c r="E267">
        <f t="shared" si="9"/>
        <v>15002</v>
      </c>
      <c r="G267">
        <v>16003</v>
      </c>
      <c r="I267">
        <v>14001</v>
      </c>
      <c r="L267" t="str">
        <f t="shared" si="8"/>
        <v>[]</v>
      </c>
    </row>
    <row r="268" spans="1:12" x14ac:dyDescent="0.2">
      <c r="A268">
        <f>static_special_pve_stage!A268</f>
        <v>902062</v>
      </c>
      <c r="B268">
        <f>static_special_pve_stage!B268</f>
        <v>902063</v>
      </c>
      <c r="C268" t="str">
        <f>static_special_pve_stage!C268</f>
        <v>当前波数 52/∞</v>
      </c>
      <c r="E268">
        <f t="shared" si="9"/>
        <v>15002</v>
      </c>
      <c r="G268">
        <v>16003</v>
      </c>
      <c r="I268">
        <v>14001</v>
      </c>
      <c r="L268" t="str">
        <f t="shared" si="8"/>
        <v>[]</v>
      </c>
    </row>
    <row r="269" spans="1:12" x14ac:dyDescent="0.2">
      <c r="A269">
        <f>static_special_pve_stage!A269</f>
        <v>902063</v>
      </c>
      <c r="B269">
        <f>static_special_pve_stage!B269</f>
        <v>902064</v>
      </c>
      <c r="C269" t="str">
        <f>static_special_pve_stage!C269</f>
        <v>当前波数 53/∞</v>
      </c>
      <c r="E269">
        <f t="shared" si="9"/>
        <v>15002</v>
      </c>
      <c r="G269">
        <v>16003</v>
      </c>
      <c r="I269">
        <v>14001</v>
      </c>
      <c r="L269" t="str">
        <f t="shared" si="8"/>
        <v>[]</v>
      </c>
    </row>
    <row r="270" spans="1:12" x14ac:dyDescent="0.2">
      <c r="A270">
        <f>static_special_pve_stage!A270</f>
        <v>902064</v>
      </c>
      <c r="B270">
        <f>static_special_pve_stage!B270</f>
        <v>902065</v>
      </c>
      <c r="C270" t="str">
        <f>static_special_pve_stage!C270</f>
        <v>当前波数 54/∞</v>
      </c>
      <c r="E270">
        <f t="shared" si="9"/>
        <v>15002</v>
      </c>
      <c r="G270">
        <v>16003</v>
      </c>
      <c r="I270">
        <v>14001</v>
      </c>
      <c r="L270" t="str">
        <f t="shared" si="8"/>
        <v>[]</v>
      </c>
    </row>
    <row r="271" spans="1:12" x14ac:dyDescent="0.2">
      <c r="A271">
        <f>static_special_pve_stage!A271</f>
        <v>902065</v>
      </c>
      <c r="B271">
        <f>static_special_pve_stage!B271</f>
        <v>902066</v>
      </c>
      <c r="C271" t="str">
        <f>static_special_pve_stage!C271</f>
        <v>当前波数 55/∞\n下一波BOSS</v>
      </c>
      <c r="E271">
        <f t="shared" si="9"/>
        <v>15002</v>
      </c>
      <c r="G271">
        <v>16003</v>
      </c>
      <c r="I271">
        <v>14001</v>
      </c>
      <c r="L271" t="str">
        <f t="shared" si="8"/>
        <v>[]</v>
      </c>
    </row>
    <row r="272" spans="1:12" x14ac:dyDescent="0.2">
      <c r="A272">
        <f>static_special_pve_stage!A272</f>
        <v>902066</v>
      </c>
      <c r="B272">
        <f>static_special_pve_stage!B272</f>
        <v>902067</v>
      </c>
      <c r="C272" t="str">
        <f>static_special_pve_stage!C272</f>
        <v>BOSS波\n需击杀所有怪物</v>
      </c>
      <c r="E272">
        <f t="shared" si="9"/>
        <v>15002</v>
      </c>
      <c r="G272">
        <v>16003</v>
      </c>
      <c r="I272">
        <v>14001</v>
      </c>
      <c r="L272" t="str">
        <f t="shared" si="8"/>
        <v>[]</v>
      </c>
    </row>
    <row r="273" spans="1:12" x14ac:dyDescent="0.2">
      <c r="A273">
        <f>static_special_pve_stage!A273</f>
        <v>902067</v>
      </c>
      <c r="B273">
        <f>static_special_pve_stage!B273</f>
        <v>902068</v>
      </c>
      <c r="C273" t="str">
        <f>static_special_pve_stage!C273</f>
        <v>当前波数 56/∞</v>
      </c>
      <c r="E273">
        <f t="shared" si="9"/>
        <v>15002</v>
      </c>
      <c r="G273">
        <v>16003</v>
      </c>
      <c r="I273">
        <v>14001</v>
      </c>
      <c r="L273" t="str">
        <f t="shared" si="8"/>
        <v>[]</v>
      </c>
    </row>
    <row r="274" spans="1:12" x14ac:dyDescent="0.2">
      <c r="A274">
        <f>static_special_pve_stage!A274</f>
        <v>902068</v>
      </c>
      <c r="B274">
        <f>static_special_pve_stage!B274</f>
        <v>902069</v>
      </c>
      <c r="C274" t="str">
        <f>static_special_pve_stage!C274</f>
        <v>当前波数 57/∞</v>
      </c>
      <c r="E274">
        <f t="shared" si="9"/>
        <v>15002</v>
      </c>
      <c r="G274">
        <v>16003</v>
      </c>
      <c r="I274">
        <v>14001</v>
      </c>
      <c r="L274" t="str">
        <f t="shared" si="8"/>
        <v>[]</v>
      </c>
    </row>
    <row r="275" spans="1:12" x14ac:dyDescent="0.2">
      <c r="A275">
        <f>static_special_pve_stage!A275</f>
        <v>902069</v>
      </c>
      <c r="B275">
        <f>static_special_pve_stage!B275</f>
        <v>902070</v>
      </c>
      <c r="C275" t="str">
        <f>static_special_pve_stage!C275</f>
        <v>当前波数 58/∞</v>
      </c>
      <c r="E275">
        <f t="shared" si="9"/>
        <v>15002</v>
      </c>
      <c r="G275">
        <v>16003</v>
      </c>
      <c r="I275">
        <v>14001</v>
      </c>
      <c r="L275" t="str">
        <f t="shared" si="8"/>
        <v>[]</v>
      </c>
    </row>
    <row r="276" spans="1:12" x14ac:dyDescent="0.2">
      <c r="A276">
        <f>static_special_pve_stage!A276</f>
        <v>902070</v>
      </c>
      <c r="B276">
        <f>static_special_pve_stage!B276</f>
        <v>902071</v>
      </c>
      <c r="C276" t="str">
        <f>static_special_pve_stage!C276</f>
        <v>当前波数 59/∞</v>
      </c>
      <c r="E276">
        <f t="shared" si="9"/>
        <v>15002</v>
      </c>
      <c r="G276">
        <v>16003</v>
      </c>
      <c r="I276">
        <v>14001</v>
      </c>
      <c r="L276" t="str">
        <f t="shared" si="8"/>
        <v>[]</v>
      </c>
    </row>
    <row r="277" spans="1:12" x14ac:dyDescent="0.2">
      <c r="A277">
        <f>static_special_pve_stage!A277</f>
        <v>902071</v>
      </c>
      <c r="B277">
        <f>static_special_pve_stage!B277</f>
        <v>902072</v>
      </c>
      <c r="C277" t="str">
        <f>static_special_pve_stage!C277</f>
        <v>当前波数 60/∞\n下一波BOSS</v>
      </c>
      <c r="E277">
        <f t="shared" si="9"/>
        <v>15002</v>
      </c>
      <c r="G277">
        <v>16003</v>
      </c>
      <c r="I277">
        <v>14001</v>
      </c>
      <c r="L277" t="str">
        <f t="shared" si="8"/>
        <v>[]</v>
      </c>
    </row>
    <row r="278" spans="1:12" x14ac:dyDescent="0.2">
      <c r="A278">
        <f>static_special_pve_stage!A278</f>
        <v>902072</v>
      </c>
      <c r="B278">
        <f>static_special_pve_stage!B278</f>
        <v>902073</v>
      </c>
      <c r="C278" t="str">
        <f>static_special_pve_stage!C278</f>
        <v>BOSS波\n需击杀所有怪物</v>
      </c>
      <c r="E278">
        <f t="shared" si="9"/>
        <v>15002</v>
      </c>
      <c r="G278">
        <v>16003</v>
      </c>
      <c r="I278">
        <v>14001</v>
      </c>
      <c r="L278" t="str">
        <f t="shared" si="8"/>
        <v>[]</v>
      </c>
    </row>
    <row r="279" spans="1:12" x14ac:dyDescent="0.2">
      <c r="A279">
        <f>static_special_pve_stage!A279</f>
        <v>902073</v>
      </c>
      <c r="B279">
        <f>static_special_pve_stage!B279</f>
        <v>902074</v>
      </c>
      <c r="C279" t="str">
        <f>static_special_pve_stage!C279</f>
        <v>当前波数 61/∞</v>
      </c>
      <c r="E279">
        <f t="shared" si="9"/>
        <v>15002</v>
      </c>
      <c r="G279">
        <v>16003</v>
      </c>
      <c r="I279">
        <v>14001</v>
      </c>
      <c r="L279" t="str">
        <f t="shared" si="8"/>
        <v>[]</v>
      </c>
    </row>
    <row r="280" spans="1:12" x14ac:dyDescent="0.2">
      <c r="A280">
        <f>static_special_pve_stage!A280</f>
        <v>902074</v>
      </c>
      <c r="B280">
        <f>static_special_pve_stage!B280</f>
        <v>902075</v>
      </c>
      <c r="C280" t="str">
        <f>static_special_pve_stage!C280</f>
        <v>当前波数 62/∞</v>
      </c>
      <c r="E280">
        <f t="shared" si="9"/>
        <v>15002</v>
      </c>
      <c r="G280">
        <v>16003</v>
      </c>
      <c r="I280">
        <v>14001</v>
      </c>
      <c r="L280" t="str">
        <f t="shared" si="8"/>
        <v>[]</v>
      </c>
    </row>
    <row r="281" spans="1:12" x14ac:dyDescent="0.2">
      <c r="A281">
        <f>static_special_pve_stage!A281</f>
        <v>902075</v>
      </c>
      <c r="B281">
        <f>static_special_pve_stage!B281</f>
        <v>902076</v>
      </c>
      <c r="C281" t="str">
        <f>static_special_pve_stage!C281</f>
        <v>当前波数 63/∞</v>
      </c>
      <c r="E281">
        <f t="shared" si="9"/>
        <v>15002</v>
      </c>
      <c r="G281">
        <v>16003</v>
      </c>
      <c r="I281">
        <v>14001</v>
      </c>
      <c r="L281" t="str">
        <f t="shared" si="8"/>
        <v>[]</v>
      </c>
    </row>
    <row r="282" spans="1:12" x14ac:dyDescent="0.2">
      <c r="A282">
        <f>static_special_pve_stage!A282</f>
        <v>902076</v>
      </c>
      <c r="B282">
        <f>static_special_pve_stage!B282</f>
        <v>902077</v>
      </c>
      <c r="C282" t="str">
        <f>static_special_pve_stage!C282</f>
        <v>当前波数 64/∞</v>
      </c>
      <c r="E282">
        <f t="shared" si="9"/>
        <v>15002</v>
      </c>
      <c r="G282">
        <v>16003</v>
      </c>
      <c r="I282">
        <v>14001</v>
      </c>
      <c r="L282" t="str">
        <f t="shared" si="8"/>
        <v>[]</v>
      </c>
    </row>
    <row r="283" spans="1:12" x14ac:dyDescent="0.2">
      <c r="A283">
        <f>static_special_pve_stage!A283</f>
        <v>902077</v>
      </c>
      <c r="B283">
        <f>static_special_pve_stage!B283</f>
        <v>902078</v>
      </c>
      <c r="C283" t="str">
        <f>static_special_pve_stage!C283</f>
        <v>当前波数 65/∞\n下一波BOSS</v>
      </c>
      <c r="E283">
        <f t="shared" si="9"/>
        <v>15002</v>
      </c>
      <c r="G283">
        <v>16003</v>
      </c>
      <c r="I283">
        <v>14001</v>
      </c>
      <c r="L283" t="str">
        <f t="shared" si="8"/>
        <v>[]</v>
      </c>
    </row>
    <row r="284" spans="1:12" x14ac:dyDescent="0.2">
      <c r="A284">
        <f>static_special_pve_stage!A284</f>
        <v>902078</v>
      </c>
      <c r="B284">
        <f>static_special_pve_stage!B284</f>
        <v>902079</v>
      </c>
      <c r="C284" t="str">
        <f>static_special_pve_stage!C284</f>
        <v>BOSS波\n需击杀所有怪物</v>
      </c>
      <c r="E284">
        <f t="shared" si="9"/>
        <v>15002</v>
      </c>
      <c r="G284">
        <v>16003</v>
      </c>
      <c r="I284">
        <v>14001</v>
      </c>
      <c r="L284" t="str">
        <f t="shared" si="8"/>
        <v>[]</v>
      </c>
    </row>
    <row r="285" spans="1:12" x14ac:dyDescent="0.2">
      <c r="A285">
        <f>static_special_pve_stage!A285</f>
        <v>902079</v>
      </c>
      <c r="B285">
        <f>static_special_pve_stage!B285</f>
        <v>902080</v>
      </c>
      <c r="C285" t="str">
        <f>static_special_pve_stage!C285</f>
        <v>当前波数 66/∞</v>
      </c>
      <c r="E285">
        <f t="shared" si="9"/>
        <v>15002</v>
      </c>
      <c r="G285">
        <v>16003</v>
      </c>
      <c r="I285">
        <v>14001</v>
      </c>
      <c r="L285" t="str">
        <f t="shared" si="8"/>
        <v>[]</v>
      </c>
    </row>
    <row r="286" spans="1:12" x14ac:dyDescent="0.2">
      <c r="A286">
        <f>static_special_pve_stage!A286</f>
        <v>902080</v>
      </c>
      <c r="B286">
        <f>static_special_pve_stage!B286</f>
        <v>902081</v>
      </c>
      <c r="C286" t="str">
        <f>static_special_pve_stage!C286</f>
        <v>当前波数 67/∞</v>
      </c>
      <c r="E286">
        <f t="shared" si="9"/>
        <v>15002</v>
      </c>
      <c r="G286">
        <v>16003</v>
      </c>
      <c r="I286">
        <v>14001</v>
      </c>
      <c r="L286" t="str">
        <f t="shared" si="8"/>
        <v>[]</v>
      </c>
    </row>
    <row r="287" spans="1:12" x14ac:dyDescent="0.2">
      <c r="A287">
        <f>static_special_pve_stage!A287</f>
        <v>902081</v>
      </c>
      <c r="B287">
        <f>static_special_pve_stage!B287</f>
        <v>902082</v>
      </c>
      <c r="C287" t="str">
        <f>static_special_pve_stage!C287</f>
        <v>当前波数 68/∞</v>
      </c>
      <c r="E287">
        <f t="shared" si="9"/>
        <v>15002</v>
      </c>
      <c r="G287">
        <v>16003</v>
      </c>
      <c r="I287">
        <v>14001</v>
      </c>
      <c r="L287" t="str">
        <f t="shared" si="8"/>
        <v>[]</v>
      </c>
    </row>
    <row r="288" spans="1:12" x14ac:dyDescent="0.2">
      <c r="A288">
        <f>static_special_pve_stage!A288</f>
        <v>902082</v>
      </c>
      <c r="B288">
        <f>static_special_pve_stage!B288</f>
        <v>902083</v>
      </c>
      <c r="C288" t="str">
        <f>static_special_pve_stage!C288</f>
        <v>当前波数 69/∞</v>
      </c>
      <c r="E288">
        <f t="shared" si="9"/>
        <v>15002</v>
      </c>
      <c r="G288">
        <v>16003</v>
      </c>
      <c r="I288">
        <v>14001</v>
      </c>
      <c r="L288" t="str">
        <f t="shared" si="8"/>
        <v>[]</v>
      </c>
    </row>
    <row r="289" spans="1:12" x14ac:dyDescent="0.2">
      <c r="A289">
        <f>static_special_pve_stage!A289</f>
        <v>902083</v>
      </c>
      <c r="B289">
        <f>static_special_pve_stage!B289</f>
        <v>902084</v>
      </c>
      <c r="C289" t="str">
        <f>static_special_pve_stage!C289</f>
        <v>当前波数 70/∞\n下一波BOSS</v>
      </c>
      <c r="E289">
        <f t="shared" si="9"/>
        <v>15002</v>
      </c>
      <c r="G289">
        <v>16003</v>
      </c>
      <c r="I289">
        <v>14001</v>
      </c>
      <c r="L289" t="str">
        <f t="shared" si="8"/>
        <v>[]</v>
      </c>
    </row>
    <row r="290" spans="1:12" x14ac:dyDescent="0.2">
      <c r="A290">
        <f>static_special_pve_stage!A290</f>
        <v>902084</v>
      </c>
      <c r="B290">
        <f>static_special_pve_stage!B290</f>
        <v>902085</v>
      </c>
      <c r="C290" t="str">
        <f>static_special_pve_stage!C290</f>
        <v>BOSS波\n需击杀所有怪物</v>
      </c>
      <c r="E290">
        <f t="shared" si="9"/>
        <v>15002</v>
      </c>
      <c r="G290">
        <v>16003</v>
      </c>
      <c r="I290">
        <v>14001</v>
      </c>
      <c r="L290" t="str">
        <f t="shared" si="8"/>
        <v>[]</v>
      </c>
    </row>
    <row r="291" spans="1:12" x14ac:dyDescent="0.2">
      <c r="A291">
        <f>static_special_pve_stage!A291</f>
        <v>902085</v>
      </c>
      <c r="B291">
        <f>static_special_pve_stage!B291</f>
        <v>902086</v>
      </c>
      <c r="C291" t="str">
        <f>static_special_pve_stage!C291</f>
        <v>当前波数 71/∞</v>
      </c>
      <c r="E291">
        <f t="shared" si="9"/>
        <v>15002</v>
      </c>
      <c r="G291">
        <v>16003</v>
      </c>
      <c r="I291">
        <v>14001</v>
      </c>
      <c r="L291" t="str">
        <f t="shared" si="8"/>
        <v>[]</v>
      </c>
    </row>
    <row r="292" spans="1:12" x14ac:dyDescent="0.2">
      <c r="A292">
        <f>static_special_pve_stage!A292</f>
        <v>902086</v>
      </c>
      <c r="B292">
        <f>static_special_pve_stage!B292</f>
        <v>902087</v>
      </c>
      <c r="C292" t="str">
        <f>static_special_pve_stage!C292</f>
        <v>当前波数 72/∞</v>
      </c>
      <c r="E292">
        <f t="shared" si="9"/>
        <v>15002</v>
      </c>
      <c r="G292">
        <v>16003</v>
      </c>
      <c r="I292">
        <v>14001</v>
      </c>
      <c r="L292" t="str">
        <f t="shared" si="8"/>
        <v>[]</v>
      </c>
    </row>
    <row r="293" spans="1:12" x14ac:dyDescent="0.2">
      <c r="A293">
        <f>static_special_pve_stage!A293</f>
        <v>902087</v>
      </c>
      <c r="B293">
        <f>static_special_pve_stage!B293</f>
        <v>902088</v>
      </c>
      <c r="C293" t="str">
        <f>static_special_pve_stage!C293</f>
        <v>当前波数 73/∞</v>
      </c>
      <c r="E293">
        <f t="shared" si="9"/>
        <v>15002</v>
      </c>
      <c r="G293">
        <v>16003</v>
      </c>
      <c r="I293">
        <v>14001</v>
      </c>
      <c r="L293" t="str">
        <f t="shared" si="8"/>
        <v>[]</v>
      </c>
    </row>
    <row r="294" spans="1:12" x14ac:dyDescent="0.2">
      <c r="A294">
        <f>static_special_pve_stage!A294</f>
        <v>902088</v>
      </c>
      <c r="B294">
        <f>static_special_pve_stage!B294</f>
        <v>902089</v>
      </c>
      <c r="C294" t="str">
        <f>static_special_pve_stage!C294</f>
        <v>当前波数 74/∞</v>
      </c>
      <c r="E294">
        <f t="shared" si="9"/>
        <v>15002</v>
      </c>
      <c r="G294">
        <v>16003</v>
      </c>
      <c r="I294">
        <v>14001</v>
      </c>
      <c r="L294" t="str">
        <f t="shared" si="8"/>
        <v>[]</v>
      </c>
    </row>
    <row r="295" spans="1:12" x14ac:dyDescent="0.2">
      <c r="A295">
        <f>static_special_pve_stage!A295</f>
        <v>902089</v>
      </c>
      <c r="B295">
        <f>static_special_pve_stage!B295</f>
        <v>902090</v>
      </c>
      <c r="C295" t="str">
        <f>static_special_pve_stage!C295</f>
        <v>当前波数 75/∞\n下一波BOSS</v>
      </c>
      <c r="E295">
        <f t="shared" si="9"/>
        <v>15002</v>
      </c>
      <c r="G295">
        <v>16003</v>
      </c>
      <c r="I295">
        <v>14001</v>
      </c>
      <c r="L295" t="str">
        <f t="shared" si="8"/>
        <v>[]</v>
      </c>
    </row>
    <row r="296" spans="1:12" x14ac:dyDescent="0.2">
      <c r="A296">
        <f>static_special_pve_stage!A296</f>
        <v>902090</v>
      </c>
      <c r="B296">
        <f>static_special_pve_stage!B296</f>
        <v>902091</v>
      </c>
      <c r="C296" t="str">
        <f>static_special_pve_stage!C296</f>
        <v>BOSS波\n需击杀所有怪物</v>
      </c>
      <c r="E296">
        <f t="shared" si="9"/>
        <v>15002</v>
      </c>
      <c r="G296">
        <v>16003</v>
      </c>
      <c r="I296">
        <v>14001</v>
      </c>
      <c r="L296" t="str">
        <f t="shared" si="8"/>
        <v>[]</v>
      </c>
    </row>
    <row r="297" spans="1:12" x14ac:dyDescent="0.2">
      <c r="A297">
        <f>static_special_pve_stage!A297</f>
        <v>902091</v>
      </c>
      <c r="B297">
        <f>static_special_pve_stage!B297</f>
        <v>902092</v>
      </c>
      <c r="C297" t="str">
        <f>static_special_pve_stage!C297</f>
        <v>当前波数 76/∞</v>
      </c>
      <c r="E297">
        <f t="shared" si="9"/>
        <v>15002</v>
      </c>
      <c r="G297">
        <v>16003</v>
      </c>
      <c r="I297">
        <v>14001</v>
      </c>
      <c r="L297" t="str">
        <f t="shared" si="8"/>
        <v>[]</v>
      </c>
    </row>
    <row r="298" spans="1:12" x14ac:dyDescent="0.2">
      <c r="A298">
        <f>static_special_pve_stage!A298</f>
        <v>902092</v>
      </c>
      <c r="B298">
        <f>static_special_pve_stage!B298</f>
        <v>902093</v>
      </c>
      <c r="C298" t="str">
        <f>static_special_pve_stage!C298</f>
        <v>当前波数 77/∞</v>
      </c>
      <c r="E298">
        <f t="shared" si="9"/>
        <v>15002</v>
      </c>
      <c r="G298">
        <v>16003</v>
      </c>
      <c r="I298">
        <v>14001</v>
      </c>
      <c r="L298" t="str">
        <f t="shared" si="8"/>
        <v>[]</v>
      </c>
    </row>
    <row r="299" spans="1:12" x14ac:dyDescent="0.2">
      <c r="A299">
        <f>static_special_pve_stage!A299</f>
        <v>902093</v>
      </c>
      <c r="B299">
        <f>static_special_pve_stage!B299</f>
        <v>902094</v>
      </c>
      <c r="C299" t="str">
        <f>static_special_pve_stage!C299</f>
        <v>当前波数 78/∞</v>
      </c>
      <c r="E299">
        <f t="shared" si="9"/>
        <v>15002</v>
      </c>
      <c r="G299">
        <v>16003</v>
      </c>
      <c r="I299">
        <v>14001</v>
      </c>
      <c r="L299" t="str">
        <f t="shared" si="8"/>
        <v>[]</v>
      </c>
    </row>
    <row r="300" spans="1:12" x14ac:dyDescent="0.2">
      <c r="A300">
        <f>static_special_pve_stage!A300</f>
        <v>902094</v>
      </c>
      <c r="B300">
        <f>static_special_pve_stage!B300</f>
        <v>902095</v>
      </c>
      <c r="C300" t="str">
        <f>static_special_pve_stage!C300</f>
        <v>当前波数 79/∞</v>
      </c>
      <c r="E300">
        <f t="shared" si="9"/>
        <v>15002</v>
      </c>
      <c r="G300">
        <v>16003</v>
      </c>
      <c r="I300">
        <v>14001</v>
      </c>
      <c r="L300" t="str">
        <f t="shared" si="8"/>
        <v>[]</v>
      </c>
    </row>
    <row r="301" spans="1:12" x14ac:dyDescent="0.2">
      <c r="A301">
        <f>static_special_pve_stage!A301</f>
        <v>902095</v>
      </c>
      <c r="B301">
        <f>static_special_pve_stage!B301</f>
        <v>902096</v>
      </c>
      <c r="C301" t="str">
        <f>static_special_pve_stage!C301</f>
        <v>当前波数 80/∞\n下一波BOSS</v>
      </c>
      <c r="E301">
        <f t="shared" si="9"/>
        <v>15002</v>
      </c>
      <c r="G301">
        <v>16003</v>
      </c>
      <c r="I301">
        <v>14001</v>
      </c>
      <c r="L301" t="str">
        <f t="shared" si="8"/>
        <v>[]</v>
      </c>
    </row>
    <row r="302" spans="1:12" x14ac:dyDescent="0.2">
      <c r="A302">
        <f>static_special_pve_stage!A302</f>
        <v>902096</v>
      </c>
      <c r="B302">
        <f>static_special_pve_stage!B302</f>
        <v>902097</v>
      </c>
      <c r="C302" t="str">
        <f>static_special_pve_stage!C302</f>
        <v>BOSS波\n需击杀所有怪物</v>
      </c>
      <c r="E302">
        <f t="shared" si="9"/>
        <v>15002</v>
      </c>
      <c r="G302">
        <v>16003</v>
      </c>
      <c r="I302">
        <v>14001</v>
      </c>
      <c r="L302" t="str">
        <f t="shared" si="8"/>
        <v>[]</v>
      </c>
    </row>
    <row r="303" spans="1:12" x14ac:dyDescent="0.2">
      <c r="A303">
        <f>static_special_pve_stage!A303</f>
        <v>902097</v>
      </c>
      <c r="B303">
        <f>static_special_pve_stage!B303</f>
        <v>902098</v>
      </c>
      <c r="C303" t="str">
        <f>static_special_pve_stage!C303</f>
        <v>当前波数 81/∞</v>
      </c>
      <c r="E303">
        <f t="shared" si="9"/>
        <v>15002</v>
      </c>
      <c r="G303">
        <v>16003</v>
      </c>
      <c r="I303">
        <v>14001</v>
      </c>
      <c r="L303" t="str">
        <f t="shared" si="8"/>
        <v>[]</v>
      </c>
    </row>
    <row r="304" spans="1:12" x14ac:dyDescent="0.2">
      <c r="A304">
        <f>static_special_pve_stage!A304</f>
        <v>902098</v>
      </c>
      <c r="B304">
        <f>static_special_pve_stage!B304</f>
        <v>902099</v>
      </c>
      <c r="C304" t="str">
        <f>static_special_pve_stage!C304</f>
        <v>当前波数 82/∞</v>
      </c>
      <c r="E304">
        <f t="shared" si="9"/>
        <v>15002</v>
      </c>
      <c r="G304">
        <v>16003</v>
      </c>
      <c r="I304">
        <v>14001</v>
      </c>
      <c r="L304" t="str">
        <f t="shared" si="8"/>
        <v>[]</v>
      </c>
    </row>
    <row r="305" spans="1:12" x14ac:dyDescent="0.2">
      <c r="A305">
        <f>static_special_pve_stage!A305</f>
        <v>902099</v>
      </c>
      <c r="B305">
        <f>static_special_pve_stage!B305</f>
        <v>902100</v>
      </c>
      <c r="C305" t="str">
        <f>static_special_pve_stage!C305</f>
        <v>当前波数 83/∞</v>
      </c>
      <c r="E305">
        <f t="shared" si="9"/>
        <v>15002</v>
      </c>
      <c r="G305">
        <v>16003</v>
      </c>
      <c r="I305">
        <v>14001</v>
      </c>
      <c r="L305" t="str">
        <f t="shared" si="8"/>
        <v>[]</v>
      </c>
    </row>
    <row r="306" spans="1:12" x14ac:dyDescent="0.2">
      <c r="A306">
        <f>static_special_pve_stage!A306</f>
        <v>902100</v>
      </c>
      <c r="B306">
        <f>static_special_pve_stage!B306</f>
        <v>902101</v>
      </c>
      <c r="C306" t="str">
        <f>static_special_pve_stage!C306</f>
        <v>当前波数 84/∞</v>
      </c>
      <c r="E306">
        <f t="shared" si="9"/>
        <v>15002</v>
      </c>
      <c r="G306">
        <v>16003</v>
      </c>
      <c r="I306">
        <v>14001</v>
      </c>
      <c r="L306" t="str">
        <f t="shared" si="8"/>
        <v>[]</v>
      </c>
    </row>
    <row r="307" spans="1:12" x14ac:dyDescent="0.2">
      <c r="A307">
        <f>static_special_pve_stage!A307</f>
        <v>902101</v>
      </c>
      <c r="B307">
        <f>static_special_pve_stage!B307</f>
        <v>902102</v>
      </c>
      <c r="C307" t="str">
        <f>static_special_pve_stage!C307</f>
        <v>当前波数 85/∞\n下一波BOSS</v>
      </c>
      <c r="E307">
        <f t="shared" si="9"/>
        <v>15002</v>
      </c>
      <c r="G307">
        <v>16003</v>
      </c>
      <c r="I307">
        <v>14001</v>
      </c>
      <c r="L307" t="str">
        <f t="shared" si="8"/>
        <v>[]</v>
      </c>
    </row>
    <row r="308" spans="1:12" x14ac:dyDescent="0.2">
      <c r="A308">
        <f>static_special_pve_stage!A308</f>
        <v>902102</v>
      </c>
      <c r="B308">
        <f>static_special_pve_stage!B308</f>
        <v>902103</v>
      </c>
      <c r="C308" t="str">
        <f>static_special_pve_stage!C308</f>
        <v>BOSS波\n需击杀所有怪物</v>
      </c>
      <c r="E308">
        <f t="shared" si="9"/>
        <v>15002</v>
      </c>
      <c r="G308">
        <v>16003</v>
      </c>
      <c r="I308">
        <v>14001</v>
      </c>
      <c r="L308" t="str">
        <f t="shared" si="8"/>
        <v>[]</v>
      </c>
    </row>
    <row r="309" spans="1:12" x14ac:dyDescent="0.2">
      <c r="A309">
        <f>static_special_pve_stage!A309</f>
        <v>902103</v>
      </c>
      <c r="B309">
        <f>static_special_pve_stage!B309</f>
        <v>902104</v>
      </c>
      <c r="C309" t="str">
        <f>static_special_pve_stage!C309</f>
        <v>当前波数 86/∞</v>
      </c>
      <c r="E309">
        <f t="shared" si="9"/>
        <v>15002</v>
      </c>
      <c r="G309">
        <v>16003</v>
      </c>
      <c r="I309">
        <v>14001</v>
      </c>
      <c r="L309" t="str">
        <f t="shared" si="8"/>
        <v>[]</v>
      </c>
    </row>
    <row r="310" spans="1:12" x14ac:dyDescent="0.2">
      <c r="A310">
        <f>static_special_pve_stage!A310</f>
        <v>902104</v>
      </c>
      <c r="B310">
        <f>static_special_pve_stage!B310</f>
        <v>902105</v>
      </c>
      <c r="C310" t="str">
        <f>static_special_pve_stage!C310</f>
        <v>当前波数 87/∞</v>
      </c>
      <c r="E310">
        <f t="shared" si="9"/>
        <v>15002</v>
      </c>
      <c r="G310">
        <v>16003</v>
      </c>
      <c r="I310">
        <v>14001</v>
      </c>
      <c r="L310" t="str">
        <f t="shared" si="8"/>
        <v>[]</v>
      </c>
    </row>
    <row r="311" spans="1:12" x14ac:dyDescent="0.2">
      <c r="A311">
        <f>static_special_pve_stage!A311</f>
        <v>902105</v>
      </c>
      <c r="B311">
        <f>static_special_pve_stage!B311</f>
        <v>902106</v>
      </c>
      <c r="C311" t="str">
        <f>static_special_pve_stage!C311</f>
        <v>当前波数 88/∞</v>
      </c>
      <c r="E311">
        <f t="shared" si="9"/>
        <v>15002</v>
      </c>
      <c r="G311">
        <v>16003</v>
      </c>
      <c r="I311">
        <v>14001</v>
      </c>
      <c r="L311" t="str">
        <f t="shared" si="8"/>
        <v>[]</v>
      </c>
    </row>
    <row r="312" spans="1:12" x14ac:dyDescent="0.2">
      <c r="A312">
        <f>static_special_pve_stage!A312</f>
        <v>902106</v>
      </c>
      <c r="B312">
        <f>static_special_pve_stage!B312</f>
        <v>902107</v>
      </c>
      <c r="C312" t="str">
        <f>static_special_pve_stage!C312</f>
        <v>当前波数 89/∞</v>
      </c>
      <c r="E312">
        <f t="shared" si="9"/>
        <v>15002</v>
      </c>
      <c r="G312">
        <v>16003</v>
      </c>
      <c r="I312">
        <v>14001</v>
      </c>
      <c r="L312" t="str">
        <f t="shared" si="8"/>
        <v>[]</v>
      </c>
    </row>
    <row r="313" spans="1:12" x14ac:dyDescent="0.2">
      <c r="A313">
        <f>static_special_pve_stage!A313</f>
        <v>902107</v>
      </c>
      <c r="B313">
        <f>static_special_pve_stage!B313</f>
        <v>902108</v>
      </c>
      <c r="C313" t="str">
        <f>static_special_pve_stage!C313</f>
        <v>当前波数 90/∞\n下一波BOSS</v>
      </c>
      <c r="E313">
        <f t="shared" si="9"/>
        <v>15002</v>
      </c>
      <c r="G313">
        <v>16003</v>
      </c>
      <c r="I313">
        <v>14001</v>
      </c>
      <c r="L313" t="str">
        <f t="shared" si="8"/>
        <v>[]</v>
      </c>
    </row>
    <row r="314" spans="1:12" x14ac:dyDescent="0.2">
      <c r="A314">
        <f>static_special_pve_stage!A314</f>
        <v>902108</v>
      </c>
      <c r="B314">
        <f>static_special_pve_stage!B314</f>
        <v>902109</v>
      </c>
      <c r="C314" t="str">
        <f>static_special_pve_stage!C314</f>
        <v>BOSS波\n需击杀所有怪物</v>
      </c>
      <c r="E314">
        <f t="shared" si="9"/>
        <v>15002</v>
      </c>
      <c r="G314">
        <v>16003</v>
      </c>
      <c r="I314">
        <v>14001</v>
      </c>
      <c r="L314" t="str">
        <f t="shared" si="8"/>
        <v>[]</v>
      </c>
    </row>
    <row r="315" spans="1:12" x14ac:dyDescent="0.2">
      <c r="A315">
        <f>static_special_pve_stage!A315</f>
        <v>902109</v>
      </c>
      <c r="B315">
        <f>static_special_pve_stage!B315</f>
        <v>902110</v>
      </c>
      <c r="C315" t="str">
        <f>static_special_pve_stage!C315</f>
        <v>当前波数 91/∞</v>
      </c>
      <c r="E315">
        <f t="shared" si="9"/>
        <v>15002</v>
      </c>
      <c r="G315">
        <v>16003</v>
      </c>
      <c r="I315">
        <v>14001</v>
      </c>
      <c r="L315" t="str">
        <f t="shared" si="8"/>
        <v>[]</v>
      </c>
    </row>
    <row r="316" spans="1:12" x14ac:dyDescent="0.2">
      <c r="A316">
        <f>static_special_pve_stage!A316</f>
        <v>902110</v>
      </c>
      <c r="B316">
        <f>static_special_pve_stage!B316</f>
        <v>902111</v>
      </c>
      <c r="C316" t="str">
        <f>static_special_pve_stage!C316</f>
        <v>当前波数 92/∞</v>
      </c>
      <c r="E316">
        <f t="shared" si="9"/>
        <v>15002</v>
      </c>
      <c r="G316">
        <v>16003</v>
      </c>
      <c r="I316">
        <v>14001</v>
      </c>
      <c r="L316" t="str">
        <f t="shared" si="8"/>
        <v>[]</v>
      </c>
    </row>
    <row r="317" spans="1:12" x14ac:dyDescent="0.2">
      <c r="A317">
        <f>static_special_pve_stage!A317</f>
        <v>902111</v>
      </c>
      <c r="B317">
        <f>static_special_pve_stage!B317</f>
        <v>902112</v>
      </c>
      <c r="C317" t="str">
        <f>static_special_pve_stage!C317</f>
        <v>当前波数 93/∞</v>
      </c>
      <c r="E317">
        <f t="shared" si="9"/>
        <v>15002</v>
      </c>
      <c r="G317">
        <v>16003</v>
      </c>
      <c r="I317">
        <v>14001</v>
      </c>
      <c r="L317" t="str">
        <f t="shared" si="8"/>
        <v>[]</v>
      </c>
    </row>
    <row r="318" spans="1:12" x14ac:dyDescent="0.2">
      <c r="A318">
        <f>static_special_pve_stage!A318</f>
        <v>902112</v>
      </c>
      <c r="B318">
        <f>static_special_pve_stage!B318</f>
        <v>902113</v>
      </c>
      <c r="C318" t="str">
        <f>static_special_pve_stage!C318</f>
        <v>当前波数 94/∞</v>
      </c>
      <c r="E318">
        <f t="shared" si="9"/>
        <v>15002</v>
      </c>
      <c r="G318">
        <v>16003</v>
      </c>
      <c r="I318">
        <v>14001</v>
      </c>
      <c r="L318" t="str">
        <f t="shared" si="8"/>
        <v>[]</v>
      </c>
    </row>
    <row r="319" spans="1:12" x14ac:dyDescent="0.2">
      <c r="A319">
        <f>static_special_pve_stage!A319</f>
        <v>902113</v>
      </c>
      <c r="B319">
        <f>static_special_pve_stage!B319</f>
        <v>902114</v>
      </c>
      <c r="C319" t="str">
        <f>static_special_pve_stage!C319</f>
        <v>当前波数 95/∞\n下一波BOSS</v>
      </c>
      <c r="E319">
        <f t="shared" si="9"/>
        <v>15002</v>
      </c>
      <c r="G319">
        <v>16003</v>
      </c>
      <c r="I319">
        <v>14001</v>
      </c>
      <c r="L319" t="str">
        <f t="shared" si="8"/>
        <v>[]</v>
      </c>
    </row>
    <row r="320" spans="1:12" x14ac:dyDescent="0.2">
      <c r="A320">
        <f>static_special_pve_stage!A320</f>
        <v>902114</v>
      </c>
      <c r="B320">
        <f>static_special_pve_stage!B320</f>
        <v>902115</v>
      </c>
      <c r="C320" t="str">
        <f>static_special_pve_stage!C320</f>
        <v>BOSS波\n需击杀所有怪物</v>
      </c>
      <c r="E320">
        <f t="shared" si="9"/>
        <v>15002</v>
      </c>
      <c r="G320">
        <v>16003</v>
      </c>
      <c r="I320">
        <v>14001</v>
      </c>
      <c r="L320" t="str">
        <f t="shared" si="8"/>
        <v>[]</v>
      </c>
    </row>
    <row r="321" spans="1:12" x14ac:dyDescent="0.2">
      <c r="A321">
        <f>static_special_pve_stage!A321</f>
        <v>902115</v>
      </c>
      <c r="B321">
        <f>static_special_pve_stage!B321</f>
        <v>902116</v>
      </c>
      <c r="C321" t="str">
        <f>static_special_pve_stage!C321</f>
        <v>当前波数 96/∞</v>
      </c>
      <c r="E321">
        <f t="shared" si="9"/>
        <v>15002</v>
      </c>
      <c r="G321">
        <v>16003</v>
      </c>
      <c r="I321">
        <v>14001</v>
      </c>
      <c r="L321" t="str">
        <f t="shared" si="8"/>
        <v>[]</v>
      </c>
    </row>
    <row r="322" spans="1:12" x14ac:dyDescent="0.2">
      <c r="A322">
        <f>static_special_pve_stage!A322</f>
        <v>902116</v>
      </c>
      <c r="B322">
        <f>static_special_pve_stage!B322</f>
        <v>902117</v>
      </c>
      <c r="C322" t="str">
        <f>static_special_pve_stage!C322</f>
        <v>当前波数 97/∞</v>
      </c>
      <c r="E322">
        <f t="shared" si="9"/>
        <v>15002</v>
      </c>
      <c r="G322">
        <v>16003</v>
      </c>
      <c r="I322">
        <v>14001</v>
      </c>
      <c r="L322" t="str">
        <f t="shared" si="8"/>
        <v>[]</v>
      </c>
    </row>
    <row r="323" spans="1:12" x14ac:dyDescent="0.2">
      <c r="A323">
        <f>static_special_pve_stage!A323</f>
        <v>902117</v>
      </c>
      <c r="B323">
        <f>static_special_pve_stage!B323</f>
        <v>902118</v>
      </c>
      <c r="C323" t="str">
        <f>static_special_pve_stage!C323</f>
        <v>当前波数 98/∞</v>
      </c>
      <c r="E323">
        <f t="shared" si="9"/>
        <v>15002</v>
      </c>
      <c r="G323">
        <v>16003</v>
      </c>
      <c r="I323">
        <v>14001</v>
      </c>
      <c r="L323" t="str">
        <f t="shared" si="8"/>
        <v>[]</v>
      </c>
    </row>
    <row r="324" spans="1:12" x14ac:dyDescent="0.2">
      <c r="A324">
        <f>static_special_pve_stage!A324</f>
        <v>902118</v>
      </c>
      <c r="B324">
        <f>static_special_pve_stage!B324</f>
        <v>902119</v>
      </c>
      <c r="C324" t="str">
        <f>static_special_pve_stage!C324</f>
        <v>当前波数 99/∞</v>
      </c>
      <c r="E324">
        <f t="shared" si="9"/>
        <v>15002</v>
      </c>
      <c r="G324">
        <v>16003</v>
      </c>
      <c r="I324">
        <v>14001</v>
      </c>
      <c r="L324" t="str">
        <f t="shared" si="8"/>
        <v>[]</v>
      </c>
    </row>
    <row r="325" spans="1:12" x14ac:dyDescent="0.2">
      <c r="A325">
        <f>static_special_pve_stage!A325</f>
        <v>902119</v>
      </c>
      <c r="B325">
        <f>static_special_pve_stage!B325</f>
        <v>902120</v>
      </c>
      <c r="C325" t="str">
        <f>static_special_pve_stage!C325</f>
        <v>当前波数 100/∞\n下一波BOSS</v>
      </c>
      <c r="E325">
        <f t="shared" ref="E325:E347" si="10">E324</f>
        <v>15002</v>
      </c>
      <c r="G325">
        <v>16003</v>
      </c>
      <c r="I325">
        <v>14001</v>
      </c>
      <c r="L325" t="str">
        <f t="shared" si="8"/>
        <v>[]</v>
      </c>
    </row>
    <row r="326" spans="1:12" x14ac:dyDescent="0.2">
      <c r="A326">
        <f>static_special_pve_stage!A326</f>
        <v>902120</v>
      </c>
      <c r="B326">
        <f>static_special_pve_stage!B326</f>
        <v>902121</v>
      </c>
      <c r="C326" t="str">
        <f>static_special_pve_stage!C326</f>
        <v>BOSS波\n需击杀所有怪物</v>
      </c>
      <c r="E326">
        <f t="shared" si="10"/>
        <v>15002</v>
      </c>
      <c r="G326">
        <v>16003</v>
      </c>
      <c r="I326">
        <v>14001</v>
      </c>
      <c r="L326" t="str">
        <f t="shared" si="8"/>
        <v>[]</v>
      </c>
    </row>
    <row r="327" spans="1:12" x14ac:dyDescent="0.2">
      <c r="A327">
        <f>static_special_pve_stage!A327</f>
        <v>902121</v>
      </c>
      <c r="B327">
        <f>static_special_pve_stage!B327</f>
        <v>902122</v>
      </c>
      <c r="C327" t="str">
        <f>static_special_pve_stage!C327</f>
        <v>当前波数 101/∞</v>
      </c>
      <c r="E327">
        <f t="shared" si="10"/>
        <v>15002</v>
      </c>
      <c r="G327">
        <v>16003</v>
      </c>
      <c r="I327">
        <v>14001</v>
      </c>
      <c r="L327" t="str">
        <f t="shared" si="8"/>
        <v>[]</v>
      </c>
    </row>
    <row r="328" spans="1:12" x14ac:dyDescent="0.2">
      <c r="A328">
        <f>static_special_pve_stage!A328</f>
        <v>902122</v>
      </c>
      <c r="B328">
        <f>static_special_pve_stage!B328</f>
        <v>902123</v>
      </c>
      <c r="C328" t="str">
        <f>static_special_pve_stage!C328</f>
        <v>当前波数 102/∞</v>
      </c>
      <c r="E328">
        <f t="shared" si="10"/>
        <v>15002</v>
      </c>
      <c r="G328">
        <v>16003</v>
      </c>
      <c r="I328">
        <v>14001</v>
      </c>
      <c r="L328" t="str">
        <f t="shared" si="8"/>
        <v>[]</v>
      </c>
    </row>
    <row r="329" spans="1:12" x14ac:dyDescent="0.2">
      <c r="A329">
        <f>static_special_pve_stage!A329</f>
        <v>902123</v>
      </c>
      <c r="B329">
        <f>static_special_pve_stage!B329</f>
        <v>902124</v>
      </c>
      <c r="C329" t="str">
        <f>static_special_pve_stage!C329</f>
        <v>当前波数 103/∞</v>
      </c>
      <c r="E329">
        <f t="shared" si="10"/>
        <v>15002</v>
      </c>
      <c r="G329">
        <v>16003</v>
      </c>
      <c r="I329">
        <v>14001</v>
      </c>
      <c r="L329" t="str">
        <f t="shared" si="8"/>
        <v>[]</v>
      </c>
    </row>
    <row r="330" spans="1:12" x14ac:dyDescent="0.2">
      <c r="A330">
        <f>static_special_pve_stage!A330</f>
        <v>902124</v>
      </c>
      <c r="B330">
        <f>static_special_pve_stage!B330</f>
        <v>902125</v>
      </c>
      <c r="C330" t="str">
        <f>static_special_pve_stage!C330</f>
        <v>当前波数 104/∞</v>
      </c>
      <c r="E330">
        <f t="shared" si="10"/>
        <v>15002</v>
      </c>
      <c r="G330">
        <v>16003</v>
      </c>
      <c r="I330">
        <v>14001</v>
      </c>
      <c r="L330" t="str">
        <f t="shared" si="8"/>
        <v>[]</v>
      </c>
    </row>
    <row r="331" spans="1:12" x14ac:dyDescent="0.2">
      <c r="A331">
        <f>static_special_pve_stage!A331</f>
        <v>902125</v>
      </c>
      <c r="B331">
        <f>static_special_pve_stage!B331</f>
        <v>902126</v>
      </c>
      <c r="C331" t="str">
        <f>static_special_pve_stage!C331</f>
        <v>当前波数 105/∞\n下一波BOSS</v>
      </c>
      <c r="E331">
        <f t="shared" si="10"/>
        <v>15002</v>
      </c>
      <c r="G331">
        <v>16003</v>
      </c>
      <c r="I331">
        <v>14001</v>
      </c>
      <c r="L331" t="str">
        <f t="shared" si="8"/>
        <v>[]</v>
      </c>
    </row>
    <row r="332" spans="1:12" x14ac:dyDescent="0.2">
      <c r="A332">
        <f>static_special_pve_stage!A332</f>
        <v>902126</v>
      </c>
      <c r="B332">
        <f>static_special_pve_stage!B332</f>
        <v>902127</v>
      </c>
      <c r="C332" t="str">
        <f>static_special_pve_stage!C332</f>
        <v>BOSS波\n需击杀所有怪物</v>
      </c>
      <c r="E332">
        <f t="shared" si="10"/>
        <v>15002</v>
      </c>
      <c r="G332">
        <v>16003</v>
      </c>
      <c r="I332">
        <v>14001</v>
      </c>
      <c r="L332" t="str">
        <f t="shared" si="8"/>
        <v>[]</v>
      </c>
    </row>
    <row r="333" spans="1:12" x14ac:dyDescent="0.2">
      <c r="A333">
        <f>static_special_pve_stage!A333</f>
        <v>902127</v>
      </c>
      <c r="B333">
        <f>static_special_pve_stage!B333</f>
        <v>902128</v>
      </c>
      <c r="C333" t="str">
        <f>static_special_pve_stage!C333</f>
        <v>当前波数 106/∞</v>
      </c>
      <c r="E333">
        <f t="shared" si="10"/>
        <v>15002</v>
      </c>
      <c r="G333">
        <v>16003</v>
      </c>
      <c r="I333">
        <v>14001</v>
      </c>
      <c r="L333" t="str">
        <f t="shared" si="8"/>
        <v>[]</v>
      </c>
    </row>
    <row r="334" spans="1:12" x14ac:dyDescent="0.2">
      <c r="A334">
        <f>static_special_pve_stage!A334</f>
        <v>902128</v>
      </c>
      <c r="B334">
        <f>static_special_pve_stage!B334</f>
        <v>902129</v>
      </c>
      <c r="C334" t="str">
        <f>static_special_pve_stage!C334</f>
        <v>当前波数 107/∞</v>
      </c>
      <c r="E334">
        <f t="shared" si="10"/>
        <v>15002</v>
      </c>
      <c r="G334">
        <v>16003</v>
      </c>
      <c r="I334">
        <v>14001</v>
      </c>
      <c r="L334" t="str">
        <f t="shared" si="8"/>
        <v>[]</v>
      </c>
    </row>
    <row r="335" spans="1:12" x14ac:dyDescent="0.2">
      <c r="A335">
        <f>static_special_pve_stage!A335</f>
        <v>902129</v>
      </c>
      <c r="B335">
        <f>static_special_pve_stage!B335</f>
        <v>902130</v>
      </c>
      <c r="C335" t="str">
        <f>static_special_pve_stage!C335</f>
        <v>当前波数 108/∞</v>
      </c>
      <c r="E335">
        <f t="shared" si="10"/>
        <v>15002</v>
      </c>
      <c r="G335">
        <v>16003</v>
      </c>
      <c r="I335">
        <v>14001</v>
      </c>
      <c r="L335" t="str">
        <f t="shared" si="8"/>
        <v>[]</v>
      </c>
    </row>
    <row r="336" spans="1:12" x14ac:dyDescent="0.2">
      <c r="A336">
        <f>static_special_pve_stage!A336</f>
        <v>902130</v>
      </c>
      <c r="B336">
        <f>static_special_pve_stage!B336</f>
        <v>902131</v>
      </c>
      <c r="C336" t="str">
        <f>static_special_pve_stage!C336</f>
        <v>当前波数 109/∞</v>
      </c>
      <c r="E336">
        <f t="shared" si="10"/>
        <v>15002</v>
      </c>
      <c r="G336">
        <v>16003</v>
      </c>
      <c r="I336">
        <v>14001</v>
      </c>
      <c r="L336" t="str">
        <f t="shared" si="8"/>
        <v>[]</v>
      </c>
    </row>
    <row r="337" spans="1:12" x14ac:dyDescent="0.2">
      <c r="A337">
        <f>static_special_pve_stage!A337</f>
        <v>902131</v>
      </c>
      <c r="B337">
        <f>static_special_pve_stage!B337</f>
        <v>902132</v>
      </c>
      <c r="C337" t="str">
        <f>static_special_pve_stage!C337</f>
        <v>当前波数 110/∞\n下一波BOSS</v>
      </c>
      <c r="E337">
        <f t="shared" si="10"/>
        <v>15002</v>
      </c>
      <c r="G337">
        <v>16003</v>
      </c>
      <c r="I337">
        <v>14001</v>
      </c>
      <c r="L337" t="str">
        <f t="shared" si="8"/>
        <v>[]</v>
      </c>
    </row>
    <row r="338" spans="1:12" x14ac:dyDescent="0.2">
      <c r="A338">
        <f>static_special_pve_stage!A338</f>
        <v>902132</v>
      </c>
      <c r="B338">
        <f>static_special_pve_stage!B338</f>
        <v>902133</v>
      </c>
      <c r="C338" t="str">
        <f>static_special_pve_stage!C338</f>
        <v>BOSS波\n需击杀所有怪物</v>
      </c>
      <c r="E338">
        <f t="shared" si="10"/>
        <v>15002</v>
      </c>
      <c r="G338">
        <v>16003</v>
      </c>
      <c r="I338">
        <v>14001</v>
      </c>
      <c r="L338" t="str">
        <f t="shared" si="8"/>
        <v>[]</v>
      </c>
    </row>
    <row r="339" spans="1:12" x14ac:dyDescent="0.2">
      <c r="A339">
        <f>static_special_pve_stage!A339</f>
        <v>902133</v>
      </c>
      <c r="B339">
        <f>static_special_pve_stage!B339</f>
        <v>902134</v>
      </c>
      <c r="C339" t="str">
        <f>static_special_pve_stage!C339</f>
        <v>当前波数 111/∞</v>
      </c>
      <c r="E339">
        <f t="shared" si="10"/>
        <v>15002</v>
      </c>
      <c r="G339">
        <v>16003</v>
      </c>
      <c r="I339">
        <v>14001</v>
      </c>
      <c r="L339" t="str">
        <f t="shared" si="8"/>
        <v>[]</v>
      </c>
    </row>
    <row r="340" spans="1:12" x14ac:dyDescent="0.2">
      <c r="A340">
        <f>static_special_pve_stage!A340</f>
        <v>902134</v>
      </c>
      <c r="B340">
        <f>static_special_pve_stage!B340</f>
        <v>902135</v>
      </c>
      <c r="C340" t="str">
        <f>static_special_pve_stage!C340</f>
        <v>当前波数 112/∞</v>
      </c>
      <c r="E340">
        <f t="shared" si="10"/>
        <v>15002</v>
      </c>
      <c r="G340">
        <v>16003</v>
      </c>
      <c r="I340">
        <v>14001</v>
      </c>
      <c r="L340" t="str">
        <f t="shared" si="8"/>
        <v>[]</v>
      </c>
    </row>
    <row r="341" spans="1:12" x14ac:dyDescent="0.2">
      <c r="A341">
        <f>static_special_pve_stage!A341</f>
        <v>902135</v>
      </c>
      <c r="B341">
        <f>static_special_pve_stage!B341</f>
        <v>902136</v>
      </c>
      <c r="C341" t="str">
        <f>static_special_pve_stage!C341</f>
        <v>当前波数 113/∞</v>
      </c>
      <c r="E341">
        <f t="shared" si="10"/>
        <v>15002</v>
      </c>
      <c r="G341">
        <v>16003</v>
      </c>
      <c r="I341">
        <v>14001</v>
      </c>
      <c r="L341" t="str">
        <f t="shared" si="8"/>
        <v>[]</v>
      </c>
    </row>
    <row r="342" spans="1:12" x14ac:dyDescent="0.2">
      <c r="A342">
        <f>static_special_pve_stage!A342</f>
        <v>902136</v>
      </c>
      <c r="B342">
        <f>static_special_pve_stage!B342</f>
        <v>902137</v>
      </c>
      <c r="C342" t="str">
        <f>static_special_pve_stage!C342</f>
        <v>当前波数 114/∞</v>
      </c>
      <c r="E342">
        <f t="shared" si="10"/>
        <v>15002</v>
      </c>
      <c r="G342">
        <v>16003</v>
      </c>
      <c r="I342">
        <v>14001</v>
      </c>
      <c r="L342" t="str">
        <f t="shared" si="8"/>
        <v>[]</v>
      </c>
    </row>
    <row r="343" spans="1:12" x14ac:dyDescent="0.2">
      <c r="A343">
        <f>static_special_pve_stage!A343</f>
        <v>902137</v>
      </c>
      <c r="B343">
        <f>static_special_pve_stage!B343</f>
        <v>902138</v>
      </c>
      <c r="C343" t="str">
        <f>static_special_pve_stage!C343</f>
        <v>当前波数 115/∞\n下一波BOSS</v>
      </c>
      <c r="E343">
        <f t="shared" si="10"/>
        <v>15002</v>
      </c>
      <c r="G343">
        <v>16003</v>
      </c>
      <c r="I343">
        <v>14001</v>
      </c>
      <c r="L343" t="str">
        <f t="shared" si="8"/>
        <v>[]</v>
      </c>
    </row>
    <row r="344" spans="1:12" x14ac:dyDescent="0.2">
      <c r="A344">
        <f>static_special_pve_stage!A344</f>
        <v>902138</v>
      </c>
      <c r="B344">
        <f>static_special_pve_stage!B344</f>
        <v>902139</v>
      </c>
      <c r="C344" t="str">
        <f>static_special_pve_stage!C344</f>
        <v>BOSS波\n需击杀所有怪物</v>
      </c>
      <c r="E344">
        <f t="shared" si="10"/>
        <v>15002</v>
      </c>
      <c r="G344">
        <v>16003</v>
      </c>
      <c r="I344">
        <v>14001</v>
      </c>
      <c r="L344" t="str">
        <f t="shared" si="8"/>
        <v>[]</v>
      </c>
    </row>
    <row r="345" spans="1:12" x14ac:dyDescent="0.2">
      <c r="A345">
        <f>static_special_pve_stage!A345</f>
        <v>902139</v>
      </c>
      <c r="B345">
        <f>static_special_pve_stage!B345</f>
        <v>902140</v>
      </c>
      <c r="C345" t="str">
        <f>static_special_pve_stage!C345</f>
        <v>当前波数 116/∞</v>
      </c>
      <c r="E345">
        <f t="shared" si="10"/>
        <v>15002</v>
      </c>
      <c r="G345">
        <v>16003</v>
      </c>
      <c r="I345">
        <v>14001</v>
      </c>
      <c r="L345" t="str">
        <f t="shared" si="8"/>
        <v>[]</v>
      </c>
    </row>
    <row r="346" spans="1:12" x14ac:dyDescent="0.2">
      <c r="A346">
        <f>static_special_pve_stage!A346</f>
        <v>902140</v>
      </c>
      <c r="B346">
        <f>static_special_pve_stage!B346</f>
        <v>902141</v>
      </c>
      <c r="C346" t="str">
        <f>static_special_pve_stage!C346</f>
        <v>当前波数 117/∞</v>
      </c>
      <c r="E346">
        <f t="shared" si="10"/>
        <v>15002</v>
      </c>
      <c r="G346">
        <v>16003</v>
      </c>
      <c r="I346">
        <v>14001</v>
      </c>
      <c r="L346" t="str">
        <f t="shared" si="8"/>
        <v>[]</v>
      </c>
    </row>
    <row r="347" spans="1:12" x14ac:dyDescent="0.2">
      <c r="A347">
        <f>static_special_pve_stage!A347</f>
        <v>902141</v>
      </c>
      <c r="B347">
        <f>static_special_pve_stage!B347</f>
        <v>902142</v>
      </c>
      <c r="C347" t="str">
        <f>static_special_pve_stage!C347</f>
        <v>当前波数 118/∞</v>
      </c>
      <c r="E347">
        <f t="shared" si="10"/>
        <v>15002</v>
      </c>
      <c r="G347">
        <v>16003</v>
      </c>
      <c r="I347">
        <v>14001</v>
      </c>
      <c r="L347" t="str">
        <f t="shared" si="8"/>
        <v>[]</v>
      </c>
    </row>
    <row r="348" spans="1:12" x14ac:dyDescent="0.2">
      <c r="A348">
        <f>static_special_pve_stage!A348</f>
        <v>902142</v>
      </c>
      <c r="B348">
        <f>static_special_pve_stage!B348</f>
        <v>902143</v>
      </c>
      <c r="C348" t="str">
        <f>static_special_pve_stage!C348</f>
        <v>当前波数 119/∞</v>
      </c>
      <c r="E348">
        <v>15003</v>
      </c>
      <c r="G348">
        <v>16003</v>
      </c>
      <c r="I348">
        <v>14001</v>
      </c>
      <c r="L348" t="str">
        <f t="shared" si="8"/>
        <v>[]</v>
      </c>
    </row>
    <row r="349" spans="1:12" x14ac:dyDescent="0.2">
      <c r="A349">
        <f>static_special_pve_stage!A349</f>
        <v>902143</v>
      </c>
      <c r="B349">
        <f>static_special_pve_stage!B349</f>
        <v>902144</v>
      </c>
      <c r="C349" t="str">
        <f>static_special_pve_stage!C349</f>
        <v>当前波数 120/∞\n下一波BOSS</v>
      </c>
      <c r="E349">
        <f>E348</f>
        <v>15003</v>
      </c>
      <c r="G349">
        <v>16003</v>
      </c>
      <c r="I349">
        <v>14001</v>
      </c>
      <c r="L349" t="str">
        <f t="shared" si="8"/>
        <v>[]</v>
      </c>
    </row>
    <row r="350" spans="1:12" x14ac:dyDescent="0.2">
      <c r="A350">
        <f>static_special_pve_stage!A350</f>
        <v>902144</v>
      </c>
      <c r="B350">
        <f>static_special_pve_stage!B350</f>
        <v>902145</v>
      </c>
      <c r="C350" t="str">
        <f>static_special_pve_stage!C350</f>
        <v>BOSS波\n需击杀所有怪物</v>
      </c>
      <c r="E350">
        <f t="shared" ref="E350:E413" si="11">E349</f>
        <v>15003</v>
      </c>
      <c r="G350">
        <v>16003</v>
      </c>
      <c r="I350">
        <v>14001</v>
      </c>
      <c r="L350" t="str">
        <f t="shared" si="8"/>
        <v>[]</v>
      </c>
    </row>
    <row r="351" spans="1:12" x14ac:dyDescent="0.2">
      <c r="A351">
        <f>static_special_pve_stage!A351</f>
        <v>902145</v>
      </c>
      <c r="B351">
        <f>static_special_pve_stage!B351</f>
        <v>902146</v>
      </c>
      <c r="C351" t="str">
        <f>static_special_pve_stage!C351</f>
        <v>当前波数 121/∞</v>
      </c>
      <c r="E351">
        <f t="shared" si="11"/>
        <v>15003</v>
      </c>
      <c r="G351">
        <v>16003</v>
      </c>
      <c r="I351">
        <v>14001</v>
      </c>
      <c r="L351" t="str">
        <f t="shared" si="8"/>
        <v>[]</v>
      </c>
    </row>
    <row r="352" spans="1:12" x14ac:dyDescent="0.2">
      <c r="A352">
        <f>static_special_pve_stage!A352</f>
        <v>902146</v>
      </c>
      <c r="B352">
        <f>static_special_pve_stage!B352</f>
        <v>902147</v>
      </c>
      <c r="C352" t="str">
        <f>static_special_pve_stage!C352</f>
        <v>当前波数 122/∞</v>
      </c>
      <c r="E352">
        <f t="shared" si="11"/>
        <v>15003</v>
      </c>
      <c r="G352">
        <v>16003</v>
      </c>
      <c r="I352">
        <v>14001</v>
      </c>
      <c r="L352" t="str">
        <f t="shared" si="8"/>
        <v>[]</v>
      </c>
    </row>
    <row r="353" spans="1:12" x14ac:dyDescent="0.2">
      <c r="A353">
        <f>static_special_pve_stage!A353</f>
        <v>902147</v>
      </c>
      <c r="B353">
        <f>static_special_pve_stage!B353</f>
        <v>902148</v>
      </c>
      <c r="C353" t="str">
        <f>static_special_pve_stage!C353</f>
        <v>当前波数 123/∞</v>
      </c>
      <c r="E353">
        <f t="shared" si="11"/>
        <v>15003</v>
      </c>
      <c r="G353">
        <v>16003</v>
      </c>
      <c r="I353">
        <v>14001</v>
      </c>
      <c r="L353" t="str">
        <f t="shared" si="8"/>
        <v>[]</v>
      </c>
    </row>
    <row r="354" spans="1:12" x14ac:dyDescent="0.2">
      <c r="A354">
        <f>static_special_pve_stage!A354</f>
        <v>902148</v>
      </c>
      <c r="B354">
        <f>static_special_pve_stage!B354</f>
        <v>902149</v>
      </c>
      <c r="C354" t="str">
        <f>static_special_pve_stage!C354</f>
        <v>当前波数 124/∞</v>
      </c>
      <c r="E354">
        <f t="shared" si="11"/>
        <v>15003</v>
      </c>
      <c r="G354">
        <v>16003</v>
      </c>
      <c r="I354">
        <v>14001</v>
      </c>
      <c r="L354" t="str">
        <f t="shared" si="8"/>
        <v>[]</v>
      </c>
    </row>
    <row r="355" spans="1:12" x14ac:dyDescent="0.2">
      <c r="A355">
        <f>static_special_pve_stage!A355</f>
        <v>902149</v>
      </c>
      <c r="B355">
        <f>static_special_pve_stage!B355</f>
        <v>902150</v>
      </c>
      <c r="C355" t="str">
        <f>static_special_pve_stage!C355</f>
        <v>当前波数 125/∞\n下一波BOSS</v>
      </c>
      <c r="E355">
        <f t="shared" si="11"/>
        <v>15003</v>
      </c>
      <c r="G355">
        <v>16003</v>
      </c>
      <c r="I355">
        <v>14001</v>
      </c>
      <c r="L355" t="str">
        <f t="shared" si="8"/>
        <v>[]</v>
      </c>
    </row>
    <row r="356" spans="1:12" x14ac:dyDescent="0.2">
      <c r="A356">
        <f>static_special_pve_stage!A356</f>
        <v>902150</v>
      </c>
      <c r="B356">
        <f>static_special_pve_stage!B356</f>
        <v>902151</v>
      </c>
      <c r="C356" t="str">
        <f>static_special_pve_stage!C356</f>
        <v>BOSS波\n需击杀所有怪物</v>
      </c>
      <c r="E356">
        <f t="shared" si="11"/>
        <v>15003</v>
      </c>
      <c r="G356">
        <v>16003</v>
      </c>
      <c r="I356">
        <v>14001</v>
      </c>
      <c r="L356" t="str">
        <f t="shared" si="8"/>
        <v>[]</v>
      </c>
    </row>
    <row r="357" spans="1:12" x14ac:dyDescent="0.2">
      <c r="A357">
        <f>static_special_pve_stage!A357</f>
        <v>902151</v>
      </c>
      <c r="B357">
        <f>static_special_pve_stage!B357</f>
        <v>902152</v>
      </c>
      <c r="C357" t="str">
        <f>static_special_pve_stage!C357</f>
        <v>当前波数 126/∞</v>
      </c>
      <c r="E357">
        <f t="shared" si="11"/>
        <v>15003</v>
      </c>
      <c r="G357">
        <v>16003</v>
      </c>
      <c r="I357">
        <v>14001</v>
      </c>
      <c r="L357" t="str">
        <f t="shared" si="8"/>
        <v>[]</v>
      </c>
    </row>
    <row r="358" spans="1:12" x14ac:dyDescent="0.2">
      <c r="A358">
        <f>static_special_pve_stage!A358</f>
        <v>902152</v>
      </c>
      <c r="B358">
        <f>static_special_pve_stage!B358</f>
        <v>902153</v>
      </c>
      <c r="C358" t="str">
        <f>static_special_pve_stage!C358</f>
        <v>当前波数 127/∞</v>
      </c>
      <c r="E358">
        <f t="shared" si="11"/>
        <v>15003</v>
      </c>
      <c r="G358">
        <v>16003</v>
      </c>
      <c r="I358">
        <v>14001</v>
      </c>
      <c r="L358" t="str">
        <f t="shared" si="8"/>
        <v>[]</v>
      </c>
    </row>
    <row r="359" spans="1:12" x14ac:dyDescent="0.2">
      <c r="A359">
        <f>static_special_pve_stage!A359</f>
        <v>902153</v>
      </c>
      <c r="B359">
        <f>static_special_pve_stage!B359</f>
        <v>902154</v>
      </c>
      <c r="C359" t="str">
        <f>static_special_pve_stage!C359</f>
        <v>当前波数 128/∞</v>
      </c>
      <c r="E359">
        <f t="shared" si="11"/>
        <v>15003</v>
      </c>
      <c r="G359">
        <v>16003</v>
      </c>
      <c r="I359">
        <v>14001</v>
      </c>
      <c r="L359" t="str">
        <f t="shared" si="8"/>
        <v>[]</v>
      </c>
    </row>
    <row r="360" spans="1:12" x14ac:dyDescent="0.2">
      <c r="A360">
        <f>static_special_pve_stage!A360</f>
        <v>902154</v>
      </c>
      <c r="B360">
        <f>static_special_pve_stage!B360</f>
        <v>902155</v>
      </c>
      <c r="C360" t="str">
        <f>static_special_pve_stage!C360</f>
        <v>当前波数 129/∞</v>
      </c>
      <c r="E360">
        <f t="shared" si="11"/>
        <v>15003</v>
      </c>
      <c r="G360">
        <v>16003</v>
      </c>
      <c r="I360">
        <v>14001</v>
      </c>
      <c r="L360" t="str">
        <f t="shared" si="8"/>
        <v>[]</v>
      </c>
    </row>
    <row r="361" spans="1:12" x14ac:dyDescent="0.2">
      <c r="A361">
        <f>static_special_pve_stage!A361</f>
        <v>902155</v>
      </c>
      <c r="B361">
        <f>static_special_pve_stage!B361</f>
        <v>902156</v>
      </c>
      <c r="C361" t="str">
        <f>static_special_pve_stage!C361</f>
        <v>当前波数 130/∞\n下一波BOSS</v>
      </c>
      <c r="E361">
        <f t="shared" si="11"/>
        <v>15003</v>
      </c>
      <c r="G361">
        <v>16003</v>
      </c>
      <c r="I361">
        <v>14001</v>
      </c>
      <c r="L361" t="str">
        <f t="shared" si="8"/>
        <v>[]</v>
      </c>
    </row>
    <row r="362" spans="1:12" x14ac:dyDescent="0.2">
      <c r="A362">
        <f>static_special_pve_stage!A362</f>
        <v>902156</v>
      </c>
      <c r="B362">
        <f>static_special_pve_stage!B362</f>
        <v>902157</v>
      </c>
      <c r="C362" t="str">
        <f>static_special_pve_stage!C362</f>
        <v>BOSS波\n需击杀所有怪物</v>
      </c>
      <c r="E362">
        <f t="shared" si="11"/>
        <v>15003</v>
      </c>
      <c r="G362">
        <v>16003</v>
      </c>
      <c r="I362">
        <v>14001</v>
      </c>
      <c r="L362" t="str">
        <f t="shared" si="8"/>
        <v>[]</v>
      </c>
    </row>
    <row r="363" spans="1:12" x14ac:dyDescent="0.2">
      <c r="A363">
        <f>static_special_pve_stage!A363</f>
        <v>902157</v>
      </c>
      <c r="B363">
        <f>static_special_pve_stage!B363</f>
        <v>902158</v>
      </c>
      <c r="C363" t="str">
        <f>static_special_pve_stage!C363</f>
        <v>当前波数 131/∞</v>
      </c>
      <c r="E363">
        <f t="shared" si="11"/>
        <v>15003</v>
      </c>
      <c r="G363">
        <v>16003</v>
      </c>
      <c r="I363">
        <v>14001</v>
      </c>
      <c r="L363" t="str">
        <f t="shared" si="8"/>
        <v>[]</v>
      </c>
    </row>
    <row r="364" spans="1:12" x14ac:dyDescent="0.2">
      <c r="A364">
        <f>static_special_pve_stage!A364</f>
        <v>902158</v>
      </c>
      <c r="B364">
        <f>static_special_pve_stage!B364</f>
        <v>902159</v>
      </c>
      <c r="C364" t="str">
        <f>static_special_pve_stage!C364</f>
        <v>当前波数 132/∞</v>
      </c>
      <c r="E364">
        <f t="shared" si="11"/>
        <v>15003</v>
      </c>
      <c r="G364">
        <v>16003</v>
      </c>
      <c r="I364">
        <v>14001</v>
      </c>
      <c r="L364" t="str">
        <f t="shared" si="8"/>
        <v>[]</v>
      </c>
    </row>
    <row r="365" spans="1:12" x14ac:dyDescent="0.2">
      <c r="A365">
        <f>static_special_pve_stage!A365</f>
        <v>902159</v>
      </c>
      <c r="B365">
        <f>static_special_pve_stage!B365</f>
        <v>902160</v>
      </c>
      <c r="C365" t="str">
        <f>static_special_pve_stage!C365</f>
        <v>当前波数 133/∞</v>
      </c>
      <c r="E365">
        <f t="shared" si="11"/>
        <v>15003</v>
      </c>
      <c r="G365">
        <v>16003</v>
      </c>
      <c r="I365">
        <v>14001</v>
      </c>
      <c r="L365" t="str">
        <f t="shared" si="8"/>
        <v>[]</v>
      </c>
    </row>
    <row r="366" spans="1:12" x14ac:dyDescent="0.2">
      <c r="A366">
        <f>static_special_pve_stage!A366</f>
        <v>902160</v>
      </c>
      <c r="B366">
        <f>static_special_pve_stage!B366</f>
        <v>902161</v>
      </c>
      <c r="C366" t="str">
        <f>static_special_pve_stage!C366</f>
        <v>当前波数 134/∞</v>
      </c>
      <c r="E366">
        <f t="shared" si="11"/>
        <v>15003</v>
      </c>
      <c r="G366">
        <v>16003</v>
      </c>
      <c r="I366">
        <v>14001</v>
      </c>
      <c r="L366" t="str">
        <f t="shared" si="8"/>
        <v>[]</v>
      </c>
    </row>
    <row r="367" spans="1:12" x14ac:dyDescent="0.2">
      <c r="A367">
        <f>static_special_pve_stage!A367</f>
        <v>902161</v>
      </c>
      <c r="B367">
        <f>static_special_pve_stage!B367</f>
        <v>902162</v>
      </c>
      <c r="C367" t="str">
        <f>static_special_pve_stage!C367</f>
        <v>当前波数 135/∞\n下一波BOSS</v>
      </c>
      <c r="E367">
        <f t="shared" si="11"/>
        <v>15003</v>
      </c>
      <c r="G367">
        <v>16003</v>
      </c>
      <c r="I367">
        <v>14001</v>
      </c>
      <c r="L367" t="str">
        <f t="shared" si="8"/>
        <v>[]</v>
      </c>
    </row>
    <row r="368" spans="1:12" x14ac:dyDescent="0.2">
      <c r="A368">
        <f>static_special_pve_stage!A368</f>
        <v>902162</v>
      </c>
      <c r="B368">
        <f>static_special_pve_stage!B368</f>
        <v>902163</v>
      </c>
      <c r="C368" t="str">
        <f>static_special_pve_stage!C368</f>
        <v>BOSS波\n需击杀所有怪物</v>
      </c>
      <c r="E368">
        <f t="shared" si="11"/>
        <v>15003</v>
      </c>
      <c r="G368">
        <v>16003</v>
      </c>
      <c r="I368">
        <v>14001</v>
      </c>
      <c r="L368" t="str">
        <f t="shared" si="8"/>
        <v>[]</v>
      </c>
    </row>
    <row r="369" spans="1:12" x14ac:dyDescent="0.2">
      <c r="A369">
        <f>static_special_pve_stage!A369</f>
        <v>902163</v>
      </c>
      <c r="B369">
        <f>static_special_pve_stage!B369</f>
        <v>902164</v>
      </c>
      <c r="C369" t="str">
        <f>static_special_pve_stage!C369</f>
        <v>当前波数 136/∞</v>
      </c>
      <c r="E369">
        <f t="shared" si="11"/>
        <v>15003</v>
      </c>
      <c r="G369">
        <v>16003</v>
      </c>
      <c r="I369">
        <v>14001</v>
      </c>
      <c r="L369" t="str">
        <f t="shared" si="8"/>
        <v>[]</v>
      </c>
    </row>
    <row r="370" spans="1:12" x14ac:dyDescent="0.2">
      <c r="A370">
        <f>static_special_pve_stage!A370</f>
        <v>902164</v>
      </c>
      <c r="B370">
        <f>static_special_pve_stage!B370</f>
        <v>902165</v>
      </c>
      <c r="C370" t="str">
        <f>static_special_pve_stage!C370</f>
        <v>当前波数 137/∞</v>
      </c>
      <c r="E370">
        <f t="shared" si="11"/>
        <v>15003</v>
      </c>
      <c r="G370">
        <v>16003</v>
      </c>
      <c r="I370">
        <v>14001</v>
      </c>
      <c r="L370" t="str">
        <f t="shared" si="8"/>
        <v>[]</v>
      </c>
    </row>
    <row r="371" spans="1:12" x14ac:dyDescent="0.2">
      <c r="A371">
        <f>static_special_pve_stage!A371</f>
        <v>902165</v>
      </c>
      <c r="B371">
        <f>static_special_pve_stage!B371</f>
        <v>902166</v>
      </c>
      <c r="C371" t="str">
        <f>static_special_pve_stage!C371</f>
        <v>当前波数 138/∞</v>
      </c>
      <c r="E371">
        <f t="shared" si="11"/>
        <v>15003</v>
      </c>
      <c r="G371">
        <v>16003</v>
      </c>
      <c r="I371">
        <v>14001</v>
      </c>
      <c r="L371" t="str">
        <f t="shared" si="8"/>
        <v>[]</v>
      </c>
    </row>
    <row r="372" spans="1:12" x14ac:dyDescent="0.2">
      <c r="A372">
        <f>static_special_pve_stage!A372</f>
        <v>902166</v>
      </c>
      <c r="B372">
        <f>static_special_pve_stage!B372</f>
        <v>902167</v>
      </c>
      <c r="C372" t="str">
        <f>static_special_pve_stage!C372</f>
        <v>当前波数 139/∞</v>
      </c>
      <c r="E372">
        <f t="shared" si="11"/>
        <v>15003</v>
      </c>
      <c r="G372">
        <v>16003</v>
      </c>
      <c r="I372">
        <v>14001</v>
      </c>
      <c r="L372" t="str">
        <f t="shared" si="8"/>
        <v>[]</v>
      </c>
    </row>
    <row r="373" spans="1:12" x14ac:dyDescent="0.2">
      <c r="A373">
        <f>static_special_pve_stage!A373</f>
        <v>902167</v>
      </c>
      <c r="B373">
        <f>static_special_pve_stage!B373</f>
        <v>902168</v>
      </c>
      <c r="C373" t="str">
        <f>static_special_pve_stage!C373</f>
        <v>当前波数 140/∞\n下一波BOSS</v>
      </c>
      <c r="E373">
        <f t="shared" si="11"/>
        <v>15003</v>
      </c>
      <c r="G373">
        <v>16003</v>
      </c>
      <c r="I373">
        <v>14001</v>
      </c>
      <c r="L373" t="str">
        <f t="shared" si="8"/>
        <v>[]</v>
      </c>
    </row>
    <row r="374" spans="1:12" x14ac:dyDescent="0.2">
      <c r="A374">
        <f>static_special_pve_stage!A374</f>
        <v>902168</v>
      </c>
      <c r="B374">
        <f>static_special_pve_stage!B374</f>
        <v>902169</v>
      </c>
      <c r="C374" t="str">
        <f>static_special_pve_stage!C374</f>
        <v>BOSS波\n需击杀所有怪物</v>
      </c>
      <c r="E374">
        <f t="shared" si="11"/>
        <v>15003</v>
      </c>
      <c r="G374">
        <v>16003</v>
      </c>
      <c r="I374">
        <v>14001</v>
      </c>
      <c r="L374" t="str">
        <f t="shared" si="8"/>
        <v>[]</v>
      </c>
    </row>
    <row r="375" spans="1:12" x14ac:dyDescent="0.2">
      <c r="A375">
        <f>static_special_pve_stage!A375</f>
        <v>902169</v>
      </c>
      <c r="B375">
        <f>static_special_pve_stage!B375</f>
        <v>902170</v>
      </c>
      <c r="C375" t="str">
        <f>static_special_pve_stage!C375</f>
        <v>当前波数 141/∞</v>
      </c>
      <c r="E375">
        <f t="shared" si="11"/>
        <v>15003</v>
      </c>
      <c r="G375">
        <v>16003</v>
      </c>
      <c r="I375">
        <v>14001</v>
      </c>
      <c r="L375" t="str">
        <f t="shared" si="8"/>
        <v>[]</v>
      </c>
    </row>
    <row r="376" spans="1:12" x14ac:dyDescent="0.2">
      <c r="A376">
        <f>static_special_pve_stage!A376</f>
        <v>902170</v>
      </c>
      <c r="B376">
        <f>static_special_pve_stage!B376</f>
        <v>902171</v>
      </c>
      <c r="C376" t="str">
        <f>static_special_pve_stage!C376</f>
        <v>当前波数 142/∞</v>
      </c>
      <c r="E376">
        <f t="shared" si="11"/>
        <v>15003</v>
      </c>
      <c r="G376">
        <v>16003</v>
      </c>
      <c r="I376">
        <v>14001</v>
      </c>
      <c r="L376" t="str">
        <f t="shared" si="8"/>
        <v>[]</v>
      </c>
    </row>
    <row r="377" spans="1:12" x14ac:dyDescent="0.2">
      <c r="A377">
        <f>static_special_pve_stage!A377</f>
        <v>902171</v>
      </c>
      <c r="B377">
        <f>static_special_pve_stage!B377</f>
        <v>902172</v>
      </c>
      <c r="C377" t="str">
        <f>static_special_pve_stage!C377</f>
        <v>当前波数 143/∞</v>
      </c>
      <c r="E377">
        <f t="shared" si="11"/>
        <v>15003</v>
      </c>
      <c r="G377">
        <v>16003</v>
      </c>
      <c r="I377">
        <v>14001</v>
      </c>
      <c r="L377" t="str">
        <f t="shared" si="8"/>
        <v>[]</v>
      </c>
    </row>
    <row r="378" spans="1:12" x14ac:dyDescent="0.2">
      <c r="A378">
        <f>static_special_pve_stage!A378</f>
        <v>902172</v>
      </c>
      <c r="B378">
        <f>static_special_pve_stage!B378</f>
        <v>902173</v>
      </c>
      <c r="C378" t="str">
        <f>static_special_pve_stage!C378</f>
        <v>当前波数 144/∞</v>
      </c>
      <c r="E378">
        <f t="shared" si="11"/>
        <v>15003</v>
      </c>
      <c r="G378">
        <v>16003</v>
      </c>
      <c r="I378">
        <v>14001</v>
      </c>
      <c r="L378" t="str">
        <f t="shared" si="8"/>
        <v>[]</v>
      </c>
    </row>
    <row r="379" spans="1:12" x14ac:dyDescent="0.2">
      <c r="A379">
        <f>static_special_pve_stage!A379</f>
        <v>902173</v>
      </c>
      <c r="B379">
        <f>static_special_pve_stage!B379</f>
        <v>902174</v>
      </c>
      <c r="C379" t="str">
        <f>static_special_pve_stage!C379</f>
        <v>当前波数 145/∞\n下一波BOSS</v>
      </c>
      <c r="E379">
        <f t="shared" si="11"/>
        <v>15003</v>
      </c>
      <c r="G379">
        <v>16003</v>
      </c>
      <c r="I379">
        <v>14001</v>
      </c>
      <c r="L379" t="str">
        <f t="shared" si="8"/>
        <v>[]</v>
      </c>
    </row>
    <row r="380" spans="1:12" x14ac:dyDescent="0.2">
      <c r="A380">
        <f>static_special_pve_stage!A380</f>
        <v>902174</v>
      </c>
      <c r="B380">
        <f>static_special_pve_stage!B380</f>
        <v>902175</v>
      </c>
      <c r="C380" t="str">
        <f>static_special_pve_stage!C380</f>
        <v>BOSS波\n需击杀所有怪物</v>
      </c>
      <c r="E380">
        <f t="shared" si="11"/>
        <v>15003</v>
      </c>
      <c r="G380">
        <v>16003</v>
      </c>
      <c r="I380">
        <v>14001</v>
      </c>
      <c r="L380" t="str">
        <f t="shared" si="8"/>
        <v>[]</v>
      </c>
    </row>
    <row r="381" spans="1:12" x14ac:dyDescent="0.2">
      <c r="A381">
        <f>static_special_pve_stage!A381</f>
        <v>902175</v>
      </c>
      <c r="B381">
        <f>static_special_pve_stage!B381</f>
        <v>902176</v>
      </c>
      <c r="C381" t="str">
        <f>static_special_pve_stage!C381</f>
        <v>当前波数 146/∞</v>
      </c>
      <c r="E381">
        <f t="shared" si="11"/>
        <v>15003</v>
      </c>
      <c r="G381">
        <v>16003</v>
      </c>
      <c r="I381">
        <v>14001</v>
      </c>
      <c r="L381" t="str">
        <f t="shared" si="8"/>
        <v>[]</v>
      </c>
    </row>
    <row r="382" spans="1:12" x14ac:dyDescent="0.2">
      <c r="A382">
        <f>static_special_pve_stage!A382</f>
        <v>902176</v>
      </c>
      <c r="B382">
        <f>static_special_pve_stage!B382</f>
        <v>902177</v>
      </c>
      <c r="C382" t="str">
        <f>static_special_pve_stage!C382</f>
        <v>当前波数 147/∞</v>
      </c>
      <c r="E382">
        <f t="shared" si="11"/>
        <v>15003</v>
      </c>
      <c r="G382">
        <v>16003</v>
      </c>
      <c r="I382">
        <v>14001</v>
      </c>
      <c r="L382" t="str">
        <f t="shared" si="8"/>
        <v>[]</v>
      </c>
    </row>
    <row r="383" spans="1:12" x14ac:dyDescent="0.2">
      <c r="A383">
        <f>static_special_pve_stage!A383</f>
        <v>902177</v>
      </c>
      <c r="B383">
        <f>static_special_pve_stage!B383</f>
        <v>902178</v>
      </c>
      <c r="C383" t="str">
        <f>static_special_pve_stage!C383</f>
        <v>当前波数 148/∞</v>
      </c>
      <c r="E383">
        <f t="shared" si="11"/>
        <v>15003</v>
      </c>
      <c r="G383">
        <v>16003</v>
      </c>
      <c r="I383">
        <v>14001</v>
      </c>
      <c r="L383" t="str">
        <f t="shared" si="8"/>
        <v>[]</v>
      </c>
    </row>
    <row r="384" spans="1:12" x14ac:dyDescent="0.2">
      <c r="A384">
        <f>static_special_pve_stage!A384</f>
        <v>902178</v>
      </c>
      <c r="B384">
        <f>static_special_pve_stage!B384</f>
        <v>902179</v>
      </c>
      <c r="C384" t="str">
        <f>static_special_pve_stage!C384</f>
        <v>当前波数 149/∞</v>
      </c>
      <c r="E384">
        <f t="shared" si="11"/>
        <v>15003</v>
      </c>
      <c r="G384">
        <v>16003</v>
      </c>
      <c r="I384">
        <v>14001</v>
      </c>
      <c r="L384" t="str">
        <f t="shared" si="8"/>
        <v>[]</v>
      </c>
    </row>
    <row r="385" spans="1:12" x14ac:dyDescent="0.2">
      <c r="A385">
        <f>static_special_pve_stage!A385</f>
        <v>902179</v>
      </c>
      <c r="B385">
        <f>static_special_pve_stage!B385</f>
        <v>902180</v>
      </c>
      <c r="C385" t="str">
        <f>static_special_pve_stage!C385</f>
        <v>当前波数 150/∞\n下一波BOSS</v>
      </c>
      <c r="E385">
        <f t="shared" si="11"/>
        <v>15003</v>
      </c>
      <c r="G385">
        <v>16003</v>
      </c>
      <c r="I385">
        <v>14001</v>
      </c>
      <c r="L385" t="str">
        <f t="shared" si="8"/>
        <v>[]</v>
      </c>
    </row>
    <row r="386" spans="1:12" x14ac:dyDescent="0.2">
      <c r="A386">
        <f>static_special_pve_stage!A386</f>
        <v>902180</v>
      </c>
      <c r="B386">
        <f>static_special_pve_stage!B386</f>
        <v>902181</v>
      </c>
      <c r="C386" t="str">
        <f>static_special_pve_stage!C386</f>
        <v>BOSS波\n需击杀所有怪物</v>
      </c>
      <c r="E386">
        <f t="shared" si="11"/>
        <v>15003</v>
      </c>
      <c r="G386">
        <v>16003</v>
      </c>
      <c r="I386">
        <v>14001</v>
      </c>
      <c r="L386" t="str">
        <f t="shared" si="8"/>
        <v>[]</v>
      </c>
    </row>
    <row r="387" spans="1:12" x14ac:dyDescent="0.2">
      <c r="A387">
        <f>static_special_pve_stage!A387</f>
        <v>902181</v>
      </c>
      <c r="B387">
        <f>static_special_pve_stage!B387</f>
        <v>902182</v>
      </c>
      <c r="C387" t="str">
        <f>static_special_pve_stage!C387</f>
        <v>当前波数 151/∞</v>
      </c>
      <c r="E387">
        <f t="shared" si="11"/>
        <v>15003</v>
      </c>
      <c r="G387">
        <v>16003</v>
      </c>
      <c r="I387">
        <v>14001</v>
      </c>
      <c r="L387" t="str">
        <f t="shared" si="8"/>
        <v>[]</v>
      </c>
    </row>
    <row r="388" spans="1:12" x14ac:dyDescent="0.2">
      <c r="A388">
        <f>static_special_pve_stage!A388</f>
        <v>902182</v>
      </c>
      <c r="B388">
        <f>static_special_pve_stage!B388</f>
        <v>902183</v>
      </c>
      <c r="C388" t="str">
        <f>static_special_pve_stage!C388</f>
        <v>当前波数 152/∞</v>
      </c>
      <c r="E388">
        <f t="shared" si="11"/>
        <v>15003</v>
      </c>
      <c r="G388">
        <v>16003</v>
      </c>
      <c r="I388">
        <v>14001</v>
      </c>
      <c r="L388" t="str">
        <f t="shared" si="8"/>
        <v>[]</v>
      </c>
    </row>
    <row r="389" spans="1:12" x14ac:dyDescent="0.2">
      <c r="A389">
        <f>static_special_pve_stage!A389</f>
        <v>902183</v>
      </c>
      <c r="B389">
        <f>static_special_pve_stage!B389</f>
        <v>902184</v>
      </c>
      <c r="C389" t="str">
        <f>static_special_pve_stage!C389</f>
        <v>当前波数 153/∞</v>
      </c>
      <c r="E389">
        <f t="shared" si="11"/>
        <v>15003</v>
      </c>
      <c r="G389">
        <v>16003</v>
      </c>
      <c r="I389">
        <v>14001</v>
      </c>
      <c r="L389" t="str">
        <f t="shared" si="8"/>
        <v>[]</v>
      </c>
    </row>
    <row r="390" spans="1:12" x14ac:dyDescent="0.2">
      <c r="A390">
        <f>static_special_pve_stage!A390</f>
        <v>902184</v>
      </c>
      <c r="B390">
        <f>static_special_pve_stage!B390</f>
        <v>902185</v>
      </c>
      <c r="C390" t="str">
        <f>static_special_pve_stage!C390</f>
        <v>当前波数 154/∞</v>
      </c>
      <c r="E390">
        <f t="shared" si="11"/>
        <v>15003</v>
      </c>
      <c r="G390">
        <v>16003</v>
      </c>
      <c r="I390">
        <v>14001</v>
      </c>
      <c r="L390" t="str">
        <f t="shared" si="8"/>
        <v>[]</v>
      </c>
    </row>
    <row r="391" spans="1:12" x14ac:dyDescent="0.2">
      <c r="A391">
        <f>static_special_pve_stage!A391</f>
        <v>902185</v>
      </c>
      <c r="B391">
        <f>static_special_pve_stage!B391</f>
        <v>902186</v>
      </c>
      <c r="C391" t="str">
        <f>static_special_pve_stage!C391</f>
        <v>当前波数 155/∞\n下一波BOSS</v>
      </c>
      <c r="E391">
        <f t="shared" si="11"/>
        <v>15003</v>
      </c>
      <c r="G391">
        <v>16003</v>
      </c>
      <c r="I391">
        <v>14001</v>
      </c>
      <c r="L391" t="str">
        <f t="shared" si="8"/>
        <v>[]</v>
      </c>
    </row>
    <row r="392" spans="1:12" x14ac:dyDescent="0.2">
      <c r="A392">
        <f>static_special_pve_stage!A392</f>
        <v>902186</v>
      </c>
      <c r="B392">
        <f>static_special_pve_stage!B392</f>
        <v>902187</v>
      </c>
      <c r="C392" t="str">
        <f>static_special_pve_stage!C392</f>
        <v>BOSS波\n需击杀所有怪物</v>
      </c>
      <c r="E392">
        <f t="shared" si="11"/>
        <v>15003</v>
      </c>
      <c r="G392">
        <v>16003</v>
      </c>
      <c r="I392">
        <v>14001</v>
      </c>
      <c r="L392" t="str">
        <f t="shared" si="8"/>
        <v>[]</v>
      </c>
    </row>
    <row r="393" spans="1:12" x14ac:dyDescent="0.2">
      <c r="A393">
        <f>static_special_pve_stage!A393</f>
        <v>902187</v>
      </c>
      <c r="B393">
        <f>static_special_pve_stage!B393</f>
        <v>902188</v>
      </c>
      <c r="C393" t="str">
        <f>static_special_pve_stage!C393</f>
        <v>当前波数 156/∞</v>
      </c>
      <c r="E393">
        <f t="shared" si="11"/>
        <v>15003</v>
      </c>
      <c r="G393">
        <v>16003</v>
      </c>
      <c r="I393">
        <v>14001</v>
      </c>
      <c r="L393" t="str">
        <f t="shared" ref="L393:L456" si="12">"["&amp;IF(F393=0,"","{""bid"":"&amp;E393&amp;",""type"":5,""num"":"&amp;F393&amp;"},")&amp;IF(H393=0,"","{""bid"":"&amp;G393&amp;",""type"":6,""num"":"&amp;H393&amp;"},")&amp;IF(J393=0,"","{""bid"":"&amp;I393&amp;",""type"":4,""num"":"&amp;J393&amp;"}")&amp;"]"</f>
        <v>[]</v>
      </c>
    </row>
    <row r="394" spans="1:12" x14ac:dyDescent="0.2">
      <c r="A394">
        <f>static_special_pve_stage!A394</f>
        <v>902188</v>
      </c>
      <c r="B394">
        <f>static_special_pve_stage!B394</f>
        <v>902189</v>
      </c>
      <c r="C394" t="str">
        <f>static_special_pve_stage!C394</f>
        <v>当前波数 157/∞</v>
      </c>
      <c r="E394">
        <f t="shared" si="11"/>
        <v>15003</v>
      </c>
      <c r="G394">
        <v>16003</v>
      </c>
      <c r="I394">
        <v>14001</v>
      </c>
      <c r="L394" t="str">
        <f t="shared" si="12"/>
        <v>[]</v>
      </c>
    </row>
    <row r="395" spans="1:12" x14ac:dyDescent="0.2">
      <c r="A395">
        <f>static_special_pve_stage!A395</f>
        <v>902189</v>
      </c>
      <c r="B395">
        <f>static_special_pve_stage!B395</f>
        <v>902190</v>
      </c>
      <c r="C395" t="str">
        <f>static_special_pve_stage!C395</f>
        <v>当前波数 158/∞</v>
      </c>
      <c r="E395">
        <f t="shared" si="11"/>
        <v>15003</v>
      </c>
      <c r="G395">
        <v>16003</v>
      </c>
      <c r="I395">
        <v>14001</v>
      </c>
      <c r="L395" t="str">
        <f t="shared" si="12"/>
        <v>[]</v>
      </c>
    </row>
    <row r="396" spans="1:12" x14ac:dyDescent="0.2">
      <c r="A396">
        <f>static_special_pve_stage!A396</f>
        <v>902190</v>
      </c>
      <c r="B396">
        <f>static_special_pve_stage!B396</f>
        <v>902191</v>
      </c>
      <c r="C396" t="str">
        <f>static_special_pve_stage!C396</f>
        <v>当前波数 159/∞</v>
      </c>
      <c r="E396">
        <f t="shared" si="11"/>
        <v>15003</v>
      </c>
      <c r="G396">
        <v>16003</v>
      </c>
      <c r="I396">
        <v>14001</v>
      </c>
      <c r="L396" t="str">
        <f t="shared" si="12"/>
        <v>[]</v>
      </c>
    </row>
    <row r="397" spans="1:12" x14ac:dyDescent="0.2">
      <c r="A397">
        <f>static_special_pve_stage!A397</f>
        <v>902191</v>
      </c>
      <c r="B397">
        <f>static_special_pve_stage!B397</f>
        <v>902192</v>
      </c>
      <c r="C397" t="str">
        <f>static_special_pve_stage!C397</f>
        <v>当前波数 160/∞\n下一波BOSS</v>
      </c>
      <c r="E397">
        <f t="shared" si="11"/>
        <v>15003</v>
      </c>
      <c r="G397">
        <v>16003</v>
      </c>
      <c r="I397">
        <v>14001</v>
      </c>
      <c r="L397" t="str">
        <f t="shared" si="12"/>
        <v>[]</v>
      </c>
    </row>
    <row r="398" spans="1:12" x14ac:dyDescent="0.2">
      <c r="A398">
        <f>static_special_pve_stage!A398</f>
        <v>902192</v>
      </c>
      <c r="B398">
        <f>static_special_pve_stage!B398</f>
        <v>902193</v>
      </c>
      <c r="C398" t="str">
        <f>static_special_pve_stage!C398</f>
        <v>BOSS波\n需击杀所有怪物</v>
      </c>
      <c r="E398">
        <f t="shared" si="11"/>
        <v>15003</v>
      </c>
      <c r="G398">
        <v>16003</v>
      </c>
      <c r="I398">
        <v>14001</v>
      </c>
      <c r="L398" t="str">
        <f t="shared" si="12"/>
        <v>[]</v>
      </c>
    </row>
    <row r="399" spans="1:12" x14ac:dyDescent="0.2">
      <c r="A399">
        <f>static_special_pve_stage!A399</f>
        <v>902193</v>
      </c>
      <c r="B399">
        <f>static_special_pve_stage!B399</f>
        <v>902194</v>
      </c>
      <c r="C399" t="str">
        <f>static_special_pve_stage!C399</f>
        <v>当前波数 161/∞</v>
      </c>
      <c r="E399">
        <f t="shared" si="11"/>
        <v>15003</v>
      </c>
      <c r="G399">
        <v>16003</v>
      </c>
      <c r="I399">
        <v>14001</v>
      </c>
      <c r="L399" t="str">
        <f t="shared" si="12"/>
        <v>[]</v>
      </c>
    </row>
    <row r="400" spans="1:12" x14ac:dyDescent="0.2">
      <c r="A400">
        <f>static_special_pve_stage!A400</f>
        <v>902194</v>
      </c>
      <c r="B400">
        <f>static_special_pve_stage!B400</f>
        <v>902195</v>
      </c>
      <c r="C400" t="str">
        <f>static_special_pve_stage!C400</f>
        <v>当前波数 162/∞</v>
      </c>
      <c r="E400">
        <f t="shared" si="11"/>
        <v>15003</v>
      </c>
      <c r="G400">
        <v>16003</v>
      </c>
      <c r="I400">
        <v>14001</v>
      </c>
      <c r="L400" t="str">
        <f t="shared" si="12"/>
        <v>[]</v>
      </c>
    </row>
    <row r="401" spans="1:12" x14ac:dyDescent="0.2">
      <c r="A401">
        <f>static_special_pve_stage!A401</f>
        <v>902195</v>
      </c>
      <c r="B401">
        <f>static_special_pve_stage!B401</f>
        <v>902196</v>
      </c>
      <c r="C401" t="str">
        <f>static_special_pve_stage!C401</f>
        <v>当前波数 163/∞</v>
      </c>
      <c r="E401">
        <f t="shared" si="11"/>
        <v>15003</v>
      </c>
      <c r="G401">
        <v>16003</v>
      </c>
      <c r="I401">
        <v>14001</v>
      </c>
      <c r="L401" t="str">
        <f t="shared" si="12"/>
        <v>[]</v>
      </c>
    </row>
    <row r="402" spans="1:12" x14ac:dyDescent="0.2">
      <c r="A402">
        <f>static_special_pve_stage!A402</f>
        <v>902196</v>
      </c>
      <c r="B402">
        <f>static_special_pve_stage!B402</f>
        <v>902197</v>
      </c>
      <c r="C402" t="str">
        <f>static_special_pve_stage!C402</f>
        <v>当前波数 164/∞</v>
      </c>
      <c r="E402">
        <f t="shared" si="11"/>
        <v>15003</v>
      </c>
      <c r="G402">
        <v>16003</v>
      </c>
      <c r="I402">
        <v>14001</v>
      </c>
      <c r="L402" t="str">
        <f t="shared" si="12"/>
        <v>[]</v>
      </c>
    </row>
    <row r="403" spans="1:12" x14ac:dyDescent="0.2">
      <c r="A403">
        <f>static_special_pve_stage!A403</f>
        <v>902197</v>
      </c>
      <c r="B403">
        <f>static_special_pve_stage!B403</f>
        <v>902198</v>
      </c>
      <c r="C403" t="str">
        <f>static_special_pve_stage!C403</f>
        <v>当前波数 165/∞\n下一波BOSS</v>
      </c>
      <c r="E403">
        <f t="shared" si="11"/>
        <v>15003</v>
      </c>
      <c r="G403">
        <v>16003</v>
      </c>
      <c r="I403">
        <v>14001</v>
      </c>
      <c r="L403" t="str">
        <f t="shared" si="12"/>
        <v>[]</v>
      </c>
    </row>
    <row r="404" spans="1:12" x14ac:dyDescent="0.2">
      <c r="A404">
        <f>static_special_pve_stage!A404</f>
        <v>902198</v>
      </c>
      <c r="B404">
        <f>static_special_pve_stage!B404</f>
        <v>902199</v>
      </c>
      <c r="C404" t="str">
        <f>static_special_pve_stage!C404</f>
        <v>BOSS波\n需击杀所有怪物</v>
      </c>
      <c r="E404">
        <f t="shared" si="11"/>
        <v>15003</v>
      </c>
      <c r="G404">
        <v>16003</v>
      </c>
      <c r="I404">
        <v>14001</v>
      </c>
      <c r="L404" t="str">
        <f t="shared" si="12"/>
        <v>[]</v>
      </c>
    </row>
    <row r="405" spans="1:12" x14ac:dyDescent="0.2">
      <c r="A405">
        <f>static_special_pve_stage!A405</f>
        <v>902199</v>
      </c>
      <c r="B405">
        <f>static_special_pve_stage!B405</f>
        <v>902200</v>
      </c>
      <c r="C405" t="str">
        <f>static_special_pve_stage!C405</f>
        <v>当前波数 166/∞</v>
      </c>
      <c r="E405">
        <f t="shared" si="11"/>
        <v>15003</v>
      </c>
      <c r="G405">
        <v>16003</v>
      </c>
      <c r="I405">
        <v>14001</v>
      </c>
      <c r="L405" t="str">
        <f t="shared" si="12"/>
        <v>[]</v>
      </c>
    </row>
    <row r="406" spans="1:12" x14ac:dyDescent="0.2">
      <c r="A406">
        <f>static_special_pve_stage!A406</f>
        <v>902200</v>
      </c>
      <c r="B406">
        <f>static_special_pve_stage!B406</f>
        <v>902201</v>
      </c>
      <c r="C406" t="str">
        <f>static_special_pve_stage!C406</f>
        <v>当前波数 167/∞</v>
      </c>
      <c r="E406">
        <f t="shared" si="11"/>
        <v>15003</v>
      </c>
      <c r="G406">
        <v>16003</v>
      </c>
      <c r="I406">
        <v>14001</v>
      </c>
      <c r="L406" t="str">
        <f t="shared" si="12"/>
        <v>[]</v>
      </c>
    </row>
    <row r="407" spans="1:12" x14ac:dyDescent="0.2">
      <c r="A407">
        <f>static_special_pve_stage!A407</f>
        <v>902201</v>
      </c>
      <c r="B407">
        <f>static_special_pve_stage!B407</f>
        <v>902202</v>
      </c>
      <c r="C407" t="str">
        <f>static_special_pve_stage!C407</f>
        <v>当前波数 168/∞</v>
      </c>
      <c r="E407">
        <f t="shared" si="11"/>
        <v>15003</v>
      </c>
      <c r="G407">
        <v>16003</v>
      </c>
      <c r="I407">
        <v>14001</v>
      </c>
      <c r="L407" t="str">
        <f t="shared" si="12"/>
        <v>[]</v>
      </c>
    </row>
    <row r="408" spans="1:12" x14ac:dyDescent="0.2">
      <c r="A408">
        <f>static_special_pve_stage!A408</f>
        <v>902202</v>
      </c>
      <c r="B408">
        <f>static_special_pve_stage!B408</f>
        <v>902203</v>
      </c>
      <c r="C408" t="str">
        <f>static_special_pve_stage!C408</f>
        <v>当前波数 169/∞</v>
      </c>
      <c r="E408">
        <f t="shared" si="11"/>
        <v>15003</v>
      </c>
      <c r="G408">
        <v>16003</v>
      </c>
      <c r="I408">
        <v>14001</v>
      </c>
      <c r="L408" t="str">
        <f t="shared" si="12"/>
        <v>[]</v>
      </c>
    </row>
    <row r="409" spans="1:12" x14ac:dyDescent="0.2">
      <c r="A409">
        <f>static_special_pve_stage!A409</f>
        <v>902203</v>
      </c>
      <c r="B409">
        <f>static_special_pve_stage!B409</f>
        <v>902204</v>
      </c>
      <c r="C409" t="str">
        <f>static_special_pve_stage!C409</f>
        <v>当前波数 170/∞\n下一波BOSS</v>
      </c>
      <c r="E409">
        <f t="shared" si="11"/>
        <v>15003</v>
      </c>
      <c r="G409">
        <v>16003</v>
      </c>
      <c r="I409">
        <v>14001</v>
      </c>
      <c r="L409" t="str">
        <f t="shared" si="12"/>
        <v>[]</v>
      </c>
    </row>
    <row r="410" spans="1:12" x14ac:dyDescent="0.2">
      <c r="A410">
        <f>static_special_pve_stage!A410</f>
        <v>902204</v>
      </c>
      <c r="B410">
        <f>static_special_pve_stage!B410</f>
        <v>902205</v>
      </c>
      <c r="C410" t="str">
        <f>static_special_pve_stage!C410</f>
        <v>BOSS波\n需击杀所有怪物</v>
      </c>
      <c r="E410">
        <f t="shared" si="11"/>
        <v>15003</v>
      </c>
      <c r="G410">
        <v>16003</v>
      </c>
      <c r="I410">
        <v>14001</v>
      </c>
      <c r="L410" t="str">
        <f t="shared" si="12"/>
        <v>[]</v>
      </c>
    </row>
    <row r="411" spans="1:12" x14ac:dyDescent="0.2">
      <c r="A411">
        <f>static_special_pve_stage!A411</f>
        <v>903001</v>
      </c>
      <c r="B411">
        <f>static_special_pve_stage!B411</f>
        <v>903002</v>
      </c>
      <c r="C411" t="str">
        <f>static_special_pve_stage!C411</f>
        <v>当前波数 1/∞</v>
      </c>
      <c r="E411">
        <f t="shared" si="11"/>
        <v>15003</v>
      </c>
      <c r="G411">
        <v>16003</v>
      </c>
      <c r="I411">
        <v>14001</v>
      </c>
      <c r="L411" t="str">
        <f t="shared" si="12"/>
        <v>[]</v>
      </c>
    </row>
    <row r="412" spans="1:12" x14ac:dyDescent="0.2">
      <c r="A412">
        <f>static_special_pve_stage!A412</f>
        <v>903002</v>
      </c>
      <c r="B412">
        <f>static_special_pve_stage!B412</f>
        <v>903003</v>
      </c>
      <c r="C412" t="str">
        <f>static_special_pve_stage!C412</f>
        <v>当前波数 2/∞</v>
      </c>
      <c r="E412">
        <f t="shared" si="11"/>
        <v>15003</v>
      </c>
      <c r="G412">
        <v>16003</v>
      </c>
      <c r="I412">
        <v>14001</v>
      </c>
      <c r="L412" t="str">
        <f t="shared" si="12"/>
        <v>[]</v>
      </c>
    </row>
    <row r="413" spans="1:12" x14ac:dyDescent="0.2">
      <c r="A413">
        <f>static_special_pve_stage!A413</f>
        <v>903003</v>
      </c>
      <c r="B413">
        <f>static_special_pve_stage!B413</f>
        <v>903004</v>
      </c>
      <c r="C413" t="str">
        <f>static_special_pve_stage!C413</f>
        <v>当前波数 3/∞</v>
      </c>
      <c r="E413">
        <f t="shared" si="11"/>
        <v>15003</v>
      </c>
      <c r="G413">
        <v>16003</v>
      </c>
      <c r="I413">
        <v>14001</v>
      </c>
      <c r="L413" t="str">
        <f t="shared" si="12"/>
        <v>[]</v>
      </c>
    </row>
    <row r="414" spans="1:12" x14ac:dyDescent="0.2">
      <c r="A414">
        <f>static_special_pve_stage!A414</f>
        <v>903004</v>
      </c>
      <c r="B414">
        <f>static_special_pve_stage!B414</f>
        <v>903005</v>
      </c>
      <c r="C414" t="str">
        <f>static_special_pve_stage!C414</f>
        <v>当前波数 4/∞</v>
      </c>
      <c r="E414">
        <f t="shared" ref="E414:E477" si="13">E413</f>
        <v>15003</v>
      </c>
      <c r="G414">
        <v>16003</v>
      </c>
      <c r="I414">
        <v>14001</v>
      </c>
      <c r="L414" t="str">
        <f t="shared" si="12"/>
        <v>[]</v>
      </c>
    </row>
    <row r="415" spans="1:12" x14ac:dyDescent="0.2">
      <c r="A415">
        <f>static_special_pve_stage!A415</f>
        <v>903005</v>
      </c>
      <c r="B415">
        <f>static_special_pve_stage!B415</f>
        <v>903006</v>
      </c>
      <c r="C415" t="str">
        <f>static_special_pve_stage!C415</f>
        <v>当前波数 5/∞\n下一波BOSS</v>
      </c>
      <c r="E415">
        <f t="shared" si="13"/>
        <v>15003</v>
      </c>
      <c r="G415">
        <v>16003</v>
      </c>
      <c r="I415">
        <v>14001</v>
      </c>
      <c r="L415" t="str">
        <f t="shared" si="12"/>
        <v>[]</v>
      </c>
    </row>
    <row r="416" spans="1:12" x14ac:dyDescent="0.2">
      <c r="A416">
        <f>static_special_pve_stage!A416</f>
        <v>903006</v>
      </c>
      <c r="B416">
        <f>static_special_pve_stage!B416</f>
        <v>903007</v>
      </c>
      <c r="C416" t="str">
        <f>static_special_pve_stage!C416</f>
        <v>BOSS波\n需击杀所有怪物</v>
      </c>
      <c r="E416">
        <f t="shared" si="13"/>
        <v>15003</v>
      </c>
      <c r="G416">
        <v>16003</v>
      </c>
      <c r="I416">
        <v>14001</v>
      </c>
      <c r="L416" t="str">
        <f t="shared" si="12"/>
        <v>[]</v>
      </c>
    </row>
    <row r="417" spans="1:12" x14ac:dyDescent="0.2">
      <c r="A417">
        <f>static_special_pve_stage!A417</f>
        <v>903007</v>
      </c>
      <c r="B417">
        <f>static_special_pve_stage!B417</f>
        <v>903008</v>
      </c>
      <c r="C417" t="str">
        <f>static_special_pve_stage!C417</f>
        <v>当前波数 6/∞</v>
      </c>
      <c r="E417">
        <f t="shared" si="13"/>
        <v>15003</v>
      </c>
      <c r="G417">
        <v>16003</v>
      </c>
      <c r="I417">
        <v>14001</v>
      </c>
      <c r="L417" t="str">
        <f t="shared" si="12"/>
        <v>[]</v>
      </c>
    </row>
    <row r="418" spans="1:12" x14ac:dyDescent="0.2">
      <c r="A418">
        <f>static_special_pve_stage!A418</f>
        <v>903008</v>
      </c>
      <c r="B418">
        <f>static_special_pve_stage!B418</f>
        <v>903009</v>
      </c>
      <c r="C418" t="str">
        <f>static_special_pve_stage!C418</f>
        <v>当前波数 7/∞</v>
      </c>
      <c r="E418">
        <f t="shared" si="13"/>
        <v>15003</v>
      </c>
      <c r="G418">
        <v>16003</v>
      </c>
      <c r="I418">
        <v>14001</v>
      </c>
      <c r="L418" t="str">
        <f t="shared" si="12"/>
        <v>[]</v>
      </c>
    </row>
    <row r="419" spans="1:12" x14ac:dyDescent="0.2">
      <c r="A419">
        <f>static_special_pve_stage!A419</f>
        <v>903009</v>
      </c>
      <c r="B419">
        <f>static_special_pve_stage!B419</f>
        <v>903010</v>
      </c>
      <c r="C419" t="str">
        <f>static_special_pve_stage!C419</f>
        <v>当前波数 8/∞</v>
      </c>
      <c r="E419">
        <f t="shared" si="13"/>
        <v>15003</v>
      </c>
      <c r="G419">
        <v>16003</v>
      </c>
      <c r="I419">
        <v>14001</v>
      </c>
      <c r="L419" t="str">
        <f t="shared" si="12"/>
        <v>[]</v>
      </c>
    </row>
    <row r="420" spans="1:12" x14ac:dyDescent="0.2">
      <c r="A420">
        <f>static_special_pve_stage!A420</f>
        <v>903010</v>
      </c>
      <c r="B420">
        <f>static_special_pve_stage!B420</f>
        <v>903011</v>
      </c>
      <c r="C420" t="str">
        <f>static_special_pve_stage!C420</f>
        <v>当前波数 9/∞</v>
      </c>
      <c r="E420">
        <f t="shared" si="13"/>
        <v>15003</v>
      </c>
      <c r="G420">
        <v>16003</v>
      </c>
      <c r="I420">
        <v>14001</v>
      </c>
      <c r="L420" t="str">
        <f t="shared" si="12"/>
        <v>[]</v>
      </c>
    </row>
    <row r="421" spans="1:12" x14ac:dyDescent="0.2">
      <c r="A421">
        <f>static_special_pve_stage!A421</f>
        <v>903011</v>
      </c>
      <c r="B421">
        <f>static_special_pve_stage!B421</f>
        <v>903012</v>
      </c>
      <c r="C421" t="str">
        <f>static_special_pve_stage!C421</f>
        <v>当前波数 10/∞\n下一波BOSS</v>
      </c>
      <c r="E421">
        <f t="shared" si="13"/>
        <v>15003</v>
      </c>
      <c r="G421">
        <v>16003</v>
      </c>
      <c r="I421">
        <v>14001</v>
      </c>
      <c r="L421" t="str">
        <f t="shared" si="12"/>
        <v>[]</v>
      </c>
    </row>
    <row r="422" spans="1:12" x14ac:dyDescent="0.2">
      <c r="A422">
        <f>static_special_pve_stage!A422</f>
        <v>903012</v>
      </c>
      <c r="B422">
        <f>static_special_pve_stage!B422</f>
        <v>903013</v>
      </c>
      <c r="C422" t="str">
        <f>static_special_pve_stage!C422</f>
        <v>BOSS波\n需击杀所有怪物</v>
      </c>
      <c r="E422">
        <f t="shared" si="13"/>
        <v>15003</v>
      </c>
      <c r="G422">
        <v>16003</v>
      </c>
      <c r="I422">
        <v>14001</v>
      </c>
      <c r="L422" t="str">
        <f t="shared" si="12"/>
        <v>[]</v>
      </c>
    </row>
    <row r="423" spans="1:12" x14ac:dyDescent="0.2">
      <c r="A423">
        <f>static_special_pve_stage!A423</f>
        <v>903013</v>
      </c>
      <c r="B423">
        <f>static_special_pve_stage!B423</f>
        <v>903014</v>
      </c>
      <c r="C423" t="str">
        <f>static_special_pve_stage!C423</f>
        <v>当前波数 11/∞</v>
      </c>
      <c r="E423">
        <f t="shared" si="13"/>
        <v>15003</v>
      </c>
      <c r="G423">
        <v>16003</v>
      </c>
      <c r="I423">
        <v>14001</v>
      </c>
      <c r="L423" t="str">
        <f t="shared" si="12"/>
        <v>[]</v>
      </c>
    </row>
    <row r="424" spans="1:12" x14ac:dyDescent="0.2">
      <c r="A424">
        <f>static_special_pve_stage!A424</f>
        <v>903014</v>
      </c>
      <c r="B424">
        <f>static_special_pve_stage!B424</f>
        <v>903015</v>
      </c>
      <c r="C424" t="str">
        <f>static_special_pve_stage!C424</f>
        <v>当前波数 12/∞</v>
      </c>
      <c r="E424">
        <f t="shared" si="13"/>
        <v>15003</v>
      </c>
      <c r="G424">
        <v>16003</v>
      </c>
      <c r="I424">
        <v>14001</v>
      </c>
      <c r="L424" t="str">
        <f t="shared" si="12"/>
        <v>[]</v>
      </c>
    </row>
    <row r="425" spans="1:12" x14ac:dyDescent="0.2">
      <c r="A425">
        <f>static_special_pve_stage!A425</f>
        <v>903015</v>
      </c>
      <c r="B425">
        <f>static_special_pve_stage!B425</f>
        <v>903016</v>
      </c>
      <c r="C425" t="str">
        <f>static_special_pve_stage!C425</f>
        <v>当前波数 13/∞</v>
      </c>
      <c r="E425">
        <f t="shared" si="13"/>
        <v>15003</v>
      </c>
      <c r="G425">
        <v>16003</v>
      </c>
      <c r="I425">
        <v>14001</v>
      </c>
      <c r="L425" t="str">
        <f t="shared" si="12"/>
        <v>[]</v>
      </c>
    </row>
    <row r="426" spans="1:12" x14ac:dyDescent="0.2">
      <c r="A426">
        <f>static_special_pve_stage!A426</f>
        <v>903016</v>
      </c>
      <c r="B426">
        <f>static_special_pve_stage!B426</f>
        <v>903017</v>
      </c>
      <c r="C426" t="str">
        <f>static_special_pve_stage!C426</f>
        <v>当前波数 14/∞</v>
      </c>
      <c r="E426">
        <f t="shared" si="13"/>
        <v>15003</v>
      </c>
      <c r="G426">
        <v>16003</v>
      </c>
      <c r="I426">
        <v>14001</v>
      </c>
      <c r="L426" t="str">
        <f t="shared" si="12"/>
        <v>[]</v>
      </c>
    </row>
    <row r="427" spans="1:12" x14ac:dyDescent="0.2">
      <c r="A427">
        <f>static_special_pve_stage!A427</f>
        <v>903017</v>
      </c>
      <c r="B427">
        <f>static_special_pve_stage!B427</f>
        <v>903018</v>
      </c>
      <c r="C427" t="str">
        <f>static_special_pve_stage!C427</f>
        <v>当前波数 15/∞\n下一波BOSS</v>
      </c>
      <c r="E427">
        <f t="shared" si="13"/>
        <v>15003</v>
      </c>
      <c r="G427">
        <v>16003</v>
      </c>
      <c r="I427">
        <v>14001</v>
      </c>
      <c r="L427" t="str">
        <f t="shared" si="12"/>
        <v>[]</v>
      </c>
    </row>
    <row r="428" spans="1:12" x14ac:dyDescent="0.2">
      <c r="A428">
        <f>static_special_pve_stage!A428</f>
        <v>903018</v>
      </c>
      <c r="B428">
        <f>static_special_pve_stage!B428</f>
        <v>903019</v>
      </c>
      <c r="C428" t="str">
        <f>static_special_pve_stage!C428</f>
        <v>BOSS波\n需击杀所有怪物</v>
      </c>
      <c r="E428">
        <f t="shared" si="13"/>
        <v>15003</v>
      </c>
      <c r="G428">
        <v>16003</v>
      </c>
      <c r="I428">
        <v>14001</v>
      </c>
      <c r="L428" t="str">
        <f t="shared" si="12"/>
        <v>[]</v>
      </c>
    </row>
    <row r="429" spans="1:12" x14ac:dyDescent="0.2">
      <c r="A429">
        <f>static_special_pve_stage!A429</f>
        <v>903019</v>
      </c>
      <c r="B429">
        <f>static_special_pve_stage!B429</f>
        <v>903020</v>
      </c>
      <c r="C429" t="str">
        <f>static_special_pve_stage!C429</f>
        <v>当前波数 16/∞</v>
      </c>
      <c r="E429">
        <f t="shared" si="13"/>
        <v>15003</v>
      </c>
      <c r="G429">
        <v>16003</v>
      </c>
      <c r="I429">
        <v>14001</v>
      </c>
      <c r="L429" t="str">
        <f t="shared" si="12"/>
        <v>[]</v>
      </c>
    </row>
    <row r="430" spans="1:12" x14ac:dyDescent="0.2">
      <c r="A430">
        <f>static_special_pve_stage!A430</f>
        <v>903020</v>
      </c>
      <c r="B430">
        <f>static_special_pve_stage!B430</f>
        <v>903021</v>
      </c>
      <c r="C430" t="str">
        <f>static_special_pve_stage!C430</f>
        <v>当前波数 17/∞</v>
      </c>
      <c r="E430">
        <f t="shared" si="13"/>
        <v>15003</v>
      </c>
      <c r="G430">
        <v>16003</v>
      </c>
      <c r="I430">
        <v>14001</v>
      </c>
      <c r="L430" t="str">
        <f t="shared" si="12"/>
        <v>[]</v>
      </c>
    </row>
    <row r="431" spans="1:12" x14ac:dyDescent="0.2">
      <c r="A431">
        <f>static_special_pve_stage!A431</f>
        <v>903021</v>
      </c>
      <c r="B431">
        <f>static_special_pve_stage!B431</f>
        <v>903022</v>
      </c>
      <c r="C431" t="str">
        <f>static_special_pve_stage!C431</f>
        <v>当前波数 18/∞</v>
      </c>
      <c r="E431">
        <f t="shared" si="13"/>
        <v>15003</v>
      </c>
      <c r="G431">
        <v>16003</v>
      </c>
      <c r="I431">
        <v>14001</v>
      </c>
      <c r="L431" t="str">
        <f t="shared" si="12"/>
        <v>[]</v>
      </c>
    </row>
    <row r="432" spans="1:12" x14ac:dyDescent="0.2">
      <c r="A432">
        <f>static_special_pve_stage!A432</f>
        <v>903022</v>
      </c>
      <c r="B432">
        <f>static_special_pve_stage!B432</f>
        <v>903023</v>
      </c>
      <c r="C432" t="str">
        <f>static_special_pve_stage!C432</f>
        <v>当前波数 19/∞</v>
      </c>
      <c r="E432">
        <f t="shared" si="13"/>
        <v>15003</v>
      </c>
      <c r="G432">
        <v>16003</v>
      </c>
      <c r="I432">
        <v>14001</v>
      </c>
      <c r="L432" t="str">
        <f t="shared" si="12"/>
        <v>[]</v>
      </c>
    </row>
    <row r="433" spans="1:12" x14ac:dyDescent="0.2">
      <c r="A433">
        <f>static_special_pve_stage!A433</f>
        <v>903023</v>
      </c>
      <c r="B433">
        <f>static_special_pve_stage!B433</f>
        <v>903024</v>
      </c>
      <c r="C433" t="str">
        <f>static_special_pve_stage!C433</f>
        <v>当前波数 20/∞\n下一波BOSS</v>
      </c>
      <c r="E433">
        <f t="shared" si="13"/>
        <v>15003</v>
      </c>
      <c r="G433">
        <v>16003</v>
      </c>
      <c r="I433">
        <v>14001</v>
      </c>
      <c r="L433" t="str">
        <f t="shared" si="12"/>
        <v>[]</v>
      </c>
    </row>
    <row r="434" spans="1:12" x14ac:dyDescent="0.2">
      <c r="A434">
        <f>static_special_pve_stage!A434</f>
        <v>903024</v>
      </c>
      <c r="B434">
        <f>static_special_pve_stage!B434</f>
        <v>903025</v>
      </c>
      <c r="C434" t="str">
        <f>static_special_pve_stage!C434</f>
        <v>BOSS波\n需击杀所有怪物</v>
      </c>
      <c r="E434">
        <f t="shared" si="13"/>
        <v>15003</v>
      </c>
      <c r="G434">
        <v>16003</v>
      </c>
      <c r="I434">
        <v>14001</v>
      </c>
      <c r="L434" t="str">
        <f t="shared" si="12"/>
        <v>[]</v>
      </c>
    </row>
    <row r="435" spans="1:12" x14ac:dyDescent="0.2">
      <c r="A435">
        <f>static_special_pve_stage!A435</f>
        <v>903025</v>
      </c>
      <c r="B435">
        <f>static_special_pve_stage!B435</f>
        <v>903026</v>
      </c>
      <c r="C435" t="str">
        <f>static_special_pve_stage!C435</f>
        <v>当前波数 21/∞</v>
      </c>
      <c r="E435">
        <f t="shared" si="13"/>
        <v>15003</v>
      </c>
      <c r="G435">
        <v>16003</v>
      </c>
      <c r="I435">
        <v>14001</v>
      </c>
      <c r="L435" t="str">
        <f t="shared" si="12"/>
        <v>[]</v>
      </c>
    </row>
    <row r="436" spans="1:12" x14ac:dyDescent="0.2">
      <c r="A436">
        <f>static_special_pve_stage!A436</f>
        <v>903026</v>
      </c>
      <c r="B436">
        <f>static_special_pve_stage!B436</f>
        <v>903027</v>
      </c>
      <c r="C436" t="str">
        <f>static_special_pve_stage!C436</f>
        <v>当前波数 22/∞</v>
      </c>
      <c r="E436">
        <f t="shared" si="13"/>
        <v>15003</v>
      </c>
      <c r="G436">
        <v>16003</v>
      </c>
      <c r="I436">
        <v>14001</v>
      </c>
      <c r="L436" t="str">
        <f t="shared" si="12"/>
        <v>[]</v>
      </c>
    </row>
    <row r="437" spans="1:12" x14ac:dyDescent="0.2">
      <c r="A437">
        <f>static_special_pve_stage!A437</f>
        <v>903027</v>
      </c>
      <c r="B437">
        <f>static_special_pve_stage!B437</f>
        <v>903028</v>
      </c>
      <c r="C437" t="str">
        <f>static_special_pve_stage!C437</f>
        <v>当前波数 23/∞</v>
      </c>
      <c r="E437">
        <f t="shared" si="13"/>
        <v>15003</v>
      </c>
      <c r="G437">
        <v>16003</v>
      </c>
      <c r="I437">
        <v>14001</v>
      </c>
      <c r="L437" t="str">
        <f t="shared" si="12"/>
        <v>[]</v>
      </c>
    </row>
    <row r="438" spans="1:12" x14ac:dyDescent="0.2">
      <c r="A438">
        <f>static_special_pve_stage!A438</f>
        <v>903028</v>
      </c>
      <c r="B438">
        <f>static_special_pve_stage!B438</f>
        <v>903029</v>
      </c>
      <c r="C438" t="str">
        <f>static_special_pve_stage!C438</f>
        <v>当前波数 24/∞</v>
      </c>
      <c r="E438">
        <f t="shared" si="13"/>
        <v>15003</v>
      </c>
      <c r="G438">
        <v>16003</v>
      </c>
      <c r="I438">
        <v>14001</v>
      </c>
      <c r="L438" t="str">
        <f t="shared" si="12"/>
        <v>[]</v>
      </c>
    </row>
    <row r="439" spans="1:12" x14ac:dyDescent="0.2">
      <c r="A439">
        <f>static_special_pve_stage!A439</f>
        <v>903029</v>
      </c>
      <c r="B439">
        <f>static_special_pve_stage!B439</f>
        <v>903030</v>
      </c>
      <c r="C439" t="str">
        <f>static_special_pve_stage!C439</f>
        <v>当前波数 25/∞\n下一波BOSS</v>
      </c>
      <c r="E439">
        <f t="shared" si="13"/>
        <v>15003</v>
      </c>
      <c r="G439">
        <v>16003</v>
      </c>
      <c r="I439">
        <v>14001</v>
      </c>
      <c r="L439" t="str">
        <f t="shared" si="12"/>
        <v>[]</v>
      </c>
    </row>
    <row r="440" spans="1:12" x14ac:dyDescent="0.2">
      <c r="A440">
        <f>static_special_pve_stage!A440</f>
        <v>903030</v>
      </c>
      <c r="B440">
        <f>static_special_pve_stage!B440</f>
        <v>903031</v>
      </c>
      <c r="C440" t="str">
        <f>static_special_pve_stage!C440</f>
        <v>BOSS波\n需击杀所有怪物</v>
      </c>
      <c r="E440">
        <f t="shared" si="13"/>
        <v>15003</v>
      </c>
      <c r="G440">
        <v>16003</v>
      </c>
      <c r="I440">
        <v>14001</v>
      </c>
      <c r="L440" t="str">
        <f t="shared" si="12"/>
        <v>[]</v>
      </c>
    </row>
    <row r="441" spans="1:12" x14ac:dyDescent="0.2">
      <c r="A441">
        <f>static_special_pve_stage!A441</f>
        <v>903031</v>
      </c>
      <c r="B441">
        <f>static_special_pve_stage!B441</f>
        <v>903032</v>
      </c>
      <c r="C441" t="str">
        <f>static_special_pve_stage!C441</f>
        <v>当前波数 26/∞</v>
      </c>
      <c r="E441">
        <f t="shared" si="13"/>
        <v>15003</v>
      </c>
      <c r="G441">
        <v>16003</v>
      </c>
      <c r="I441">
        <v>14001</v>
      </c>
      <c r="L441" t="str">
        <f t="shared" si="12"/>
        <v>[]</v>
      </c>
    </row>
    <row r="442" spans="1:12" x14ac:dyDescent="0.2">
      <c r="A442">
        <f>static_special_pve_stage!A442</f>
        <v>903032</v>
      </c>
      <c r="B442">
        <f>static_special_pve_stage!B442</f>
        <v>903033</v>
      </c>
      <c r="C442" t="str">
        <f>static_special_pve_stage!C442</f>
        <v>当前波数 27/∞</v>
      </c>
      <c r="E442">
        <f t="shared" si="13"/>
        <v>15003</v>
      </c>
      <c r="G442">
        <v>16003</v>
      </c>
      <c r="I442">
        <v>14001</v>
      </c>
      <c r="L442" t="str">
        <f t="shared" si="12"/>
        <v>[]</v>
      </c>
    </row>
    <row r="443" spans="1:12" x14ac:dyDescent="0.2">
      <c r="A443">
        <f>static_special_pve_stage!A443</f>
        <v>903033</v>
      </c>
      <c r="B443">
        <f>static_special_pve_stage!B443</f>
        <v>903034</v>
      </c>
      <c r="C443" t="str">
        <f>static_special_pve_stage!C443</f>
        <v>当前波数 28/∞</v>
      </c>
      <c r="E443">
        <f t="shared" si="13"/>
        <v>15003</v>
      </c>
      <c r="G443">
        <v>16003</v>
      </c>
      <c r="I443">
        <v>14001</v>
      </c>
      <c r="L443" t="str">
        <f t="shared" si="12"/>
        <v>[]</v>
      </c>
    </row>
    <row r="444" spans="1:12" x14ac:dyDescent="0.2">
      <c r="A444">
        <f>static_special_pve_stage!A444</f>
        <v>903034</v>
      </c>
      <c r="B444">
        <f>static_special_pve_stage!B444</f>
        <v>903035</v>
      </c>
      <c r="C444" t="str">
        <f>static_special_pve_stage!C444</f>
        <v>当前波数 29/∞</v>
      </c>
      <c r="E444">
        <f t="shared" si="13"/>
        <v>15003</v>
      </c>
      <c r="G444">
        <v>16003</v>
      </c>
      <c r="I444">
        <v>14001</v>
      </c>
      <c r="L444" t="str">
        <f t="shared" si="12"/>
        <v>[]</v>
      </c>
    </row>
    <row r="445" spans="1:12" x14ac:dyDescent="0.2">
      <c r="A445">
        <f>static_special_pve_stage!A445</f>
        <v>903035</v>
      </c>
      <c r="B445">
        <f>static_special_pve_stage!B445</f>
        <v>903036</v>
      </c>
      <c r="C445" t="str">
        <f>static_special_pve_stage!C445</f>
        <v>当前波数 30/∞\n下一波BOSS</v>
      </c>
      <c r="E445">
        <f t="shared" si="13"/>
        <v>15003</v>
      </c>
      <c r="G445">
        <v>16003</v>
      </c>
      <c r="I445">
        <v>14001</v>
      </c>
      <c r="L445" t="str">
        <f t="shared" si="12"/>
        <v>[]</v>
      </c>
    </row>
    <row r="446" spans="1:12" x14ac:dyDescent="0.2">
      <c r="A446">
        <f>static_special_pve_stage!A446</f>
        <v>903036</v>
      </c>
      <c r="B446">
        <f>static_special_pve_stage!B446</f>
        <v>903037</v>
      </c>
      <c r="C446" t="str">
        <f>static_special_pve_stage!C446</f>
        <v>BOSS波\n需击杀所有怪物</v>
      </c>
      <c r="E446">
        <f t="shared" si="13"/>
        <v>15003</v>
      </c>
      <c r="G446">
        <v>16003</v>
      </c>
      <c r="I446">
        <v>14001</v>
      </c>
      <c r="L446" t="str">
        <f t="shared" si="12"/>
        <v>[]</v>
      </c>
    </row>
    <row r="447" spans="1:12" x14ac:dyDescent="0.2">
      <c r="A447">
        <f>static_special_pve_stage!A447</f>
        <v>903037</v>
      </c>
      <c r="B447">
        <f>static_special_pve_stage!B447</f>
        <v>903038</v>
      </c>
      <c r="C447" t="str">
        <f>static_special_pve_stage!C447</f>
        <v>当前波数 31/∞</v>
      </c>
      <c r="E447">
        <f t="shared" si="13"/>
        <v>15003</v>
      </c>
      <c r="G447">
        <v>16003</v>
      </c>
      <c r="I447">
        <v>14001</v>
      </c>
      <c r="L447" t="str">
        <f t="shared" si="12"/>
        <v>[]</v>
      </c>
    </row>
    <row r="448" spans="1:12" x14ac:dyDescent="0.2">
      <c r="A448">
        <f>static_special_pve_stage!A448</f>
        <v>903038</v>
      </c>
      <c r="B448">
        <f>static_special_pve_stage!B448</f>
        <v>903039</v>
      </c>
      <c r="C448" t="str">
        <f>static_special_pve_stage!C448</f>
        <v>当前波数 32/∞</v>
      </c>
      <c r="E448">
        <f t="shared" si="13"/>
        <v>15003</v>
      </c>
      <c r="G448">
        <v>16003</v>
      </c>
      <c r="I448">
        <v>14001</v>
      </c>
      <c r="L448" t="str">
        <f t="shared" si="12"/>
        <v>[]</v>
      </c>
    </row>
    <row r="449" spans="1:12" x14ac:dyDescent="0.2">
      <c r="A449">
        <f>static_special_pve_stage!A449</f>
        <v>903039</v>
      </c>
      <c r="B449">
        <f>static_special_pve_stage!B449</f>
        <v>903040</v>
      </c>
      <c r="C449" t="str">
        <f>static_special_pve_stage!C449</f>
        <v>当前波数 33/∞</v>
      </c>
      <c r="E449">
        <f t="shared" si="13"/>
        <v>15003</v>
      </c>
      <c r="G449">
        <v>16003</v>
      </c>
      <c r="I449">
        <v>14001</v>
      </c>
      <c r="L449" t="str">
        <f t="shared" si="12"/>
        <v>[]</v>
      </c>
    </row>
    <row r="450" spans="1:12" x14ac:dyDescent="0.2">
      <c r="A450">
        <f>static_special_pve_stage!A450</f>
        <v>903040</v>
      </c>
      <c r="B450">
        <f>static_special_pve_stage!B450</f>
        <v>903041</v>
      </c>
      <c r="C450" t="str">
        <f>static_special_pve_stage!C450</f>
        <v>当前波数 34/∞</v>
      </c>
      <c r="E450">
        <f t="shared" si="13"/>
        <v>15003</v>
      </c>
      <c r="G450">
        <v>16003</v>
      </c>
      <c r="I450">
        <v>14001</v>
      </c>
      <c r="L450" t="str">
        <f t="shared" si="12"/>
        <v>[]</v>
      </c>
    </row>
    <row r="451" spans="1:12" x14ac:dyDescent="0.2">
      <c r="A451">
        <f>static_special_pve_stage!A451</f>
        <v>903041</v>
      </c>
      <c r="B451">
        <f>static_special_pve_stage!B451</f>
        <v>903042</v>
      </c>
      <c r="C451" t="str">
        <f>static_special_pve_stage!C451</f>
        <v>当前波数 35/∞\n下一波BOSS</v>
      </c>
      <c r="E451">
        <f t="shared" si="13"/>
        <v>15003</v>
      </c>
      <c r="G451">
        <v>16003</v>
      </c>
      <c r="I451">
        <v>14001</v>
      </c>
      <c r="L451" t="str">
        <f t="shared" si="12"/>
        <v>[]</v>
      </c>
    </row>
    <row r="452" spans="1:12" x14ac:dyDescent="0.2">
      <c r="A452">
        <f>static_special_pve_stage!A452</f>
        <v>903042</v>
      </c>
      <c r="B452">
        <f>static_special_pve_stage!B452</f>
        <v>903043</v>
      </c>
      <c r="C452" t="str">
        <f>static_special_pve_stage!C452</f>
        <v>BOSS波\n需击杀所有怪物</v>
      </c>
      <c r="E452">
        <f t="shared" si="13"/>
        <v>15003</v>
      </c>
      <c r="G452">
        <v>16003</v>
      </c>
      <c r="I452">
        <v>14001</v>
      </c>
      <c r="L452" t="str">
        <f t="shared" si="12"/>
        <v>[]</v>
      </c>
    </row>
    <row r="453" spans="1:12" x14ac:dyDescent="0.2">
      <c r="A453">
        <f>static_special_pve_stage!A453</f>
        <v>903043</v>
      </c>
      <c r="B453">
        <f>static_special_pve_stage!B453</f>
        <v>903044</v>
      </c>
      <c r="C453" t="str">
        <f>static_special_pve_stage!C453</f>
        <v>当前波数 36/∞</v>
      </c>
      <c r="E453">
        <f t="shared" si="13"/>
        <v>15003</v>
      </c>
      <c r="G453">
        <v>16003</v>
      </c>
      <c r="I453">
        <v>14001</v>
      </c>
      <c r="L453" t="str">
        <f t="shared" si="12"/>
        <v>[]</v>
      </c>
    </row>
    <row r="454" spans="1:12" x14ac:dyDescent="0.2">
      <c r="A454">
        <f>static_special_pve_stage!A454</f>
        <v>903044</v>
      </c>
      <c r="B454">
        <f>static_special_pve_stage!B454</f>
        <v>903045</v>
      </c>
      <c r="C454" t="str">
        <f>static_special_pve_stage!C454</f>
        <v>当前波数 37/∞</v>
      </c>
      <c r="E454">
        <f t="shared" si="13"/>
        <v>15003</v>
      </c>
      <c r="G454">
        <v>16003</v>
      </c>
      <c r="I454">
        <v>14001</v>
      </c>
      <c r="L454" t="str">
        <f t="shared" si="12"/>
        <v>[]</v>
      </c>
    </row>
    <row r="455" spans="1:12" x14ac:dyDescent="0.2">
      <c r="A455">
        <f>static_special_pve_stage!A455</f>
        <v>903045</v>
      </c>
      <c r="B455">
        <f>static_special_pve_stage!B455</f>
        <v>903046</v>
      </c>
      <c r="C455" t="str">
        <f>static_special_pve_stage!C455</f>
        <v>当前波数 38/∞</v>
      </c>
      <c r="E455">
        <f t="shared" si="13"/>
        <v>15003</v>
      </c>
      <c r="G455">
        <v>16003</v>
      </c>
      <c r="I455">
        <v>14001</v>
      </c>
      <c r="L455" t="str">
        <f t="shared" si="12"/>
        <v>[]</v>
      </c>
    </row>
    <row r="456" spans="1:12" x14ac:dyDescent="0.2">
      <c r="A456">
        <f>static_special_pve_stage!A456</f>
        <v>903046</v>
      </c>
      <c r="B456">
        <f>static_special_pve_stage!B456</f>
        <v>903047</v>
      </c>
      <c r="C456" t="str">
        <f>static_special_pve_stage!C456</f>
        <v>当前波数 39/∞</v>
      </c>
      <c r="E456">
        <f t="shared" si="13"/>
        <v>15003</v>
      </c>
      <c r="G456">
        <v>16003</v>
      </c>
      <c r="I456">
        <v>14001</v>
      </c>
      <c r="L456" t="str">
        <f t="shared" si="12"/>
        <v>[]</v>
      </c>
    </row>
    <row r="457" spans="1:12" x14ac:dyDescent="0.2">
      <c r="A457">
        <f>static_special_pve_stage!A457</f>
        <v>903047</v>
      </c>
      <c r="B457">
        <f>static_special_pve_stage!B457</f>
        <v>903048</v>
      </c>
      <c r="C457" t="str">
        <f>static_special_pve_stage!C457</f>
        <v>当前波数 40/∞\n下一波BOSS</v>
      </c>
      <c r="E457">
        <f t="shared" si="13"/>
        <v>15003</v>
      </c>
      <c r="G457">
        <v>16003</v>
      </c>
      <c r="I457">
        <v>14001</v>
      </c>
      <c r="L457" t="str">
        <f t="shared" ref="L457:L520" si="14">"["&amp;IF(F457=0,"","{""bid"":"&amp;E457&amp;",""type"":5,""num"":"&amp;F457&amp;"},")&amp;IF(H457=0,"","{""bid"":"&amp;G457&amp;",""type"":6,""num"":"&amp;H457&amp;"},")&amp;IF(J457=0,"","{""bid"":"&amp;I457&amp;",""type"":4,""num"":"&amp;J457&amp;"}")&amp;"]"</f>
        <v>[]</v>
      </c>
    </row>
    <row r="458" spans="1:12" x14ac:dyDescent="0.2">
      <c r="A458">
        <f>static_special_pve_stage!A458</f>
        <v>903048</v>
      </c>
      <c r="B458">
        <f>static_special_pve_stage!B458</f>
        <v>903049</v>
      </c>
      <c r="C458" t="str">
        <f>static_special_pve_stage!C458</f>
        <v>BOSS波\n需击杀所有怪物</v>
      </c>
      <c r="E458">
        <f t="shared" si="13"/>
        <v>15003</v>
      </c>
      <c r="G458">
        <v>16003</v>
      </c>
      <c r="I458">
        <v>14001</v>
      </c>
      <c r="L458" t="str">
        <f t="shared" si="14"/>
        <v>[]</v>
      </c>
    </row>
    <row r="459" spans="1:12" x14ac:dyDescent="0.2">
      <c r="A459">
        <f>static_special_pve_stage!A459</f>
        <v>903049</v>
      </c>
      <c r="B459">
        <f>static_special_pve_stage!B459</f>
        <v>903050</v>
      </c>
      <c r="C459" t="str">
        <f>static_special_pve_stage!C459</f>
        <v>当前波数 41/∞</v>
      </c>
      <c r="E459">
        <f t="shared" si="13"/>
        <v>15003</v>
      </c>
      <c r="G459">
        <v>16003</v>
      </c>
      <c r="I459">
        <v>14001</v>
      </c>
      <c r="L459" t="str">
        <f t="shared" si="14"/>
        <v>[]</v>
      </c>
    </row>
    <row r="460" spans="1:12" x14ac:dyDescent="0.2">
      <c r="A460">
        <f>static_special_pve_stage!A460</f>
        <v>903050</v>
      </c>
      <c r="B460">
        <f>static_special_pve_stage!B460</f>
        <v>903051</v>
      </c>
      <c r="C460" t="str">
        <f>static_special_pve_stage!C460</f>
        <v>当前波数 42/∞</v>
      </c>
      <c r="E460">
        <f t="shared" si="13"/>
        <v>15003</v>
      </c>
      <c r="G460">
        <v>16003</v>
      </c>
      <c r="I460">
        <v>14001</v>
      </c>
      <c r="L460" t="str">
        <f t="shared" si="14"/>
        <v>[]</v>
      </c>
    </row>
    <row r="461" spans="1:12" x14ac:dyDescent="0.2">
      <c r="A461">
        <f>static_special_pve_stage!A461</f>
        <v>903051</v>
      </c>
      <c r="B461">
        <f>static_special_pve_stage!B461</f>
        <v>903052</v>
      </c>
      <c r="C461" t="str">
        <f>static_special_pve_stage!C461</f>
        <v>当前波数 43/∞</v>
      </c>
      <c r="E461">
        <f t="shared" si="13"/>
        <v>15003</v>
      </c>
      <c r="G461">
        <v>16003</v>
      </c>
      <c r="I461">
        <v>14001</v>
      </c>
      <c r="L461" t="str">
        <f t="shared" si="14"/>
        <v>[]</v>
      </c>
    </row>
    <row r="462" spans="1:12" x14ac:dyDescent="0.2">
      <c r="A462">
        <f>static_special_pve_stage!A462</f>
        <v>903052</v>
      </c>
      <c r="B462">
        <f>static_special_pve_stage!B462</f>
        <v>903053</v>
      </c>
      <c r="C462" t="str">
        <f>static_special_pve_stage!C462</f>
        <v>当前波数 44/∞</v>
      </c>
      <c r="E462">
        <f t="shared" si="13"/>
        <v>15003</v>
      </c>
      <c r="G462">
        <v>16003</v>
      </c>
      <c r="I462">
        <v>14001</v>
      </c>
      <c r="L462" t="str">
        <f t="shared" si="14"/>
        <v>[]</v>
      </c>
    </row>
    <row r="463" spans="1:12" x14ac:dyDescent="0.2">
      <c r="A463">
        <f>static_special_pve_stage!A463</f>
        <v>903053</v>
      </c>
      <c r="B463">
        <f>static_special_pve_stage!B463</f>
        <v>903054</v>
      </c>
      <c r="C463" t="str">
        <f>static_special_pve_stage!C463</f>
        <v>当前波数 45/∞\n下一波BOSS</v>
      </c>
      <c r="E463">
        <f t="shared" si="13"/>
        <v>15003</v>
      </c>
      <c r="G463">
        <v>16003</v>
      </c>
      <c r="I463">
        <v>14001</v>
      </c>
      <c r="L463" t="str">
        <f t="shared" si="14"/>
        <v>[]</v>
      </c>
    </row>
    <row r="464" spans="1:12" x14ac:dyDescent="0.2">
      <c r="A464">
        <f>static_special_pve_stage!A464</f>
        <v>903054</v>
      </c>
      <c r="B464">
        <f>static_special_pve_stage!B464</f>
        <v>903055</v>
      </c>
      <c r="C464" t="str">
        <f>static_special_pve_stage!C464</f>
        <v>BOSS波\n需击杀所有怪物</v>
      </c>
      <c r="E464">
        <f t="shared" si="13"/>
        <v>15003</v>
      </c>
      <c r="G464">
        <v>16003</v>
      </c>
      <c r="I464">
        <v>14001</v>
      </c>
      <c r="L464" t="str">
        <f t="shared" si="14"/>
        <v>[]</v>
      </c>
    </row>
    <row r="465" spans="1:12" x14ac:dyDescent="0.2">
      <c r="A465">
        <f>static_special_pve_stage!A465</f>
        <v>903055</v>
      </c>
      <c r="B465">
        <f>static_special_pve_stage!B465</f>
        <v>903056</v>
      </c>
      <c r="C465" t="str">
        <f>static_special_pve_stage!C465</f>
        <v>当前波数 46/∞</v>
      </c>
      <c r="E465">
        <f t="shared" si="13"/>
        <v>15003</v>
      </c>
      <c r="G465">
        <v>16003</v>
      </c>
      <c r="I465">
        <v>14001</v>
      </c>
      <c r="L465" t="str">
        <f t="shared" si="14"/>
        <v>[]</v>
      </c>
    </row>
    <row r="466" spans="1:12" x14ac:dyDescent="0.2">
      <c r="A466">
        <f>static_special_pve_stage!A466</f>
        <v>903056</v>
      </c>
      <c r="B466">
        <f>static_special_pve_stage!B466</f>
        <v>903057</v>
      </c>
      <c r="C466" t="str">
        <f>static_special_pve_stage!C466</f>
        <v>当前波数 47/∞</v>
      </c>
      <c r="E466">
        <f t="shared" si="13"/>
        <v>15003</v>
      </c>
      <c r="G466">
        <v>16003</v>
      </c>
      <c r="I466">
        <v>14001</v>
      </c>
      <c r="L466" t="str">
        <f t="shared" si="14"/>
        <v>[]</v>
      </c>
    </row>
    <row r="467" spans="1:12" x14ac:dyDescent="0.2">
      <c r="A467">
        <f>static_special_pve_stage!A467</f>
        <v>903057</v>
      </c>
      <c r="B467">
        <f>static_special_pve_stage!B467</f>
        <v>903058</v>
      </c>
      <c r="C467" t="str">
        <f>static_special_pve_stage!C467</f>
        <v>当前波数 48/∞</v>
      </c>
      <c r="E467">
        <f t="shared" si="13"/>
        <v>15003</v>
      </c>
      <c r="G467">
        <v>16003</v>
      </c>
      <c r="I467">
        <v>14001</v>
      </c>
      <c r="L467" t="str">
        <f t="shared" si="14"/>
        <v>[]</v>
      </c>
    </row>
    <row r="468" spans="1:12" x14ac:dyDescent="0.2">
      <c r="A468">
        <f>static_special_pve_stage!A468</f>
        <v>903058</v>
      </c>
      <c r="B468">
        <f>static_special_pve_stage!B468</f>
        <v>903059</v>
      </c>
      <c r="C468" t="str">
        <f>static_special_pve_stage!C468</f>
        <v>当前波数 49/∞</v>
      </c>
      <c r="E468">
        <f t="shared" si="13"/>
        <v>15003</v>
      </c>
      <c r="G468">
        <v>16003</v>
      </c>
      <c r="I468">
        <v>14001</v>
      </c>
      <c r="L468" t="str">
        <f t="shared" si="14"/>
        <v>[]</v>
      </c>
    </row>
    <row r="469" spans="1:12" x14ac:dyDescent="0.2">
      <c r="A469">
        <f>static_special_pve_stage!A469</f>
        <v>903059</v>
      </c>
      <c r="B469">
        <f>static_special_pve_stage!B469</f>
        <v>903060</v>
      </c>
      <c r="C469" t="str">
        <f>static_special_pve_stage!C469</f>
        <v>当前波数 50/∞\n下一波BOSS</v>
      </c>
      <c r="E469">
        <f t="shared" si="13"/>
        <v>15003</v>
      </c>
      <c r="G469">
        <v>16003</v>
      </c>
      <c r="I469">
        <v>14001</v>
      </c>
      <c r="L469" t="str">
        <f t="shared" si="14"/>
        <v>[]</v>
      </c>
    </row>
    <row r="470" spans="1:12" x14ac:dyDescent="0.2">
      <c r="A470">
        <f>static_special_pve_stage!A470</f>
        <v>903060</v>
      </c>
      <c r="B470">
        <f>static_special_pve_stage!B470</f>
        <v>903061</v>
      </c>
      <c r="C470" t="str">
        <f>static_special_pve_stage!C470</f>
        <v>BOSS波\n需击杀所有怪物</v>
      </c>
      <c r="E470">
        <f t="shared" si="13"/>
        <v>15003</v>
      </c>
      <c r="G470">
        <v>16003</v>
      </c>
      <c r="I470">
        <v>14001</v>
      </c>
      <c r="L470" t="str">
        <f t="shared" si="14"/>
        <v>[]</v>
      </c>
    </row>
    <row r="471" spans="1:12" x14ac:dyDescent="0.2">
      <c r="A471">
        <f>static_special_pve_stage!A471</f>
        <v>903061</v>
      </c>
      <c r="B471">
        <f>static_special_pve_stage!B471</f>
        <v>903062</v>
      </c>
      <c r="C471" t="str">
        <f>static_special_pve_stage!C471</f>
        <v>当前波数 51/∞</v>
      </c>
      <c r="E471">
        <f t="shared" si="13"/>
        <v>15003</v>
      </c>
      <c r="G471">
        <v>16003</v>
      </c>
      <c r="I471">
        <v>14001</v>
      </c>
      <c r="L471" t="str">
        <f t="shared" si="14"/>
        <v>[]</v>
      </c>
    </row>
    <row r="472" spans="1:12" x14ac:dyDescent="0.2">
      <c r="A472">
        <f>static_special_pve_stage!A472</f>
        <v>903062</v>
      </c>
      <c r="B472">
        <f>static_special_pve_stage!B472</f>
        <v>903063</v>
      </c>
      <c r="C472" t="str">
        <f>static_special_pve_stage!C472</f>
        <v>当前波数 52/∞</v>
      </c>
      <c r="E472">
        <f t="shared" si="13"/>
        <v>15003</v>
      </c>
      <c r="G472">
        <v>16003</v>
      </c>
      <c r="I472">
        <v>14001</v>
      </c>
      <c r="L472" t="str">
        <f t="shared" si="14"/>
        <v>[]</v>
      </c>
    </row>
    <row r="473" spans="1:12" x14ac:dyDescent="0.2">
      <c r="A473">
        <f>static_special_pve_stage!A473</f>
        <v>903063</v>
      </c>
      <c r="B473">
        <f>static_special_pve_stage!B473</f>
        <v>903064</v>
      </c>
      <c r="C473" t="str">
        <f>static_special_pve_stage!C473</f>
        <v>当前波数 53/∞</v>
      </c>
      <c r="E473">
        <f t="shared" si="13"/>
        <v>15003</v>
      </c>
      <c r="G473">
        <v>16003</v>
      </c>
      <c r="I473">
        <v>14001</v>
      </c>
      <c r="L473" t="str">
        <f t="shared" si="14"/>
        <v>[]</v>
      </c>
    </row>
    <row r="474" spans="1:12" x14ac:dyDescent="0.2">
      <c r="A474">
        <f>static_special_pve_stage!A474</f>
        <v>903064</v>
      </c>
      <c r="B474">
        <f>static_special_pve_stage!B474</f>
        <v>903065</v>
      </c>
      <c r="C474" t="str">
        <f>static_special_pve_stage!C474</f>
        <v>当前波数 54/∞</v>
      </c>
      <c r="E474">
        <f t="shared" si="13"/>
        <v>15003</v>
      </c>
      <c r="G474">
        <v>16003</v>
      </c>
      <c r="I474">
        <v>14001</v>
      </c>
      <c r="L474" t="str">
        <f t="shared" si="14"/>
        <v>[]</v>
      </c>
    </row>
    <row r="475" spans="1:12" x14ac:dyDescent="0.2">
      <c r="A475">
        <f>static_special_pve_stage!A475</f>
        <v>903065</v>
      </c>
      <c r="B475">
        <f>static_special_pve_stage!B475</f>
        <v>903066</v>
      </c>
      <c r="C475" t="str">
        <f>static_special_pve_stage!C475</f>
        <v>当前波数 55/∞\n下一波BOSS</v>
      </c>
      <c r="E475">
        <f t="shared" si="13"/>
        <v>15003</v>
      </c>
      <c r="G475">
        <v>16003</v>
      </c>
      <c r="I475">
        <v>14001</v>
      </c>
      <c r="L475" t="str">
        <f t="shared" si="14"/>
        <v>[]</v>
      </c>
    </row>
    <row r="476" spans="1:12" x14ac:dyDescent="0.2">
      <c r="A476">
        <f>static_special_pve_stage!A476</f>
        <v>903066</v>
      </c>
      <c r="B476">
        <f>static_special_pve_stage!B476</f>
        <v>903067</v>
      </c>
      <c r="C476" t="str">
        <f>static_special_pve_stage!C476</f>
        <v>BOSS波\n需击杀所有怪物</v>
      </c>
      <c r="E476">
        <f t="shared" si="13"/>
        <v>15003</v>
      </c>
      <c r="G476">
        <v>16003</v>
      </c>
      <c r="I476">
        <v>14001</v>
      </c>
      <c r="L476" t="str">
        <f t="shared" si="14"/>
        <v>[]</v>
      </c>
    </row>
    <row r="477" spans="1:12" x14ac:dyDescent="0.2">
      <c r="A477">
        <f>static_special_pve_stage!A477</f>
        <v>903067</v>
      </c>
      <c r="B477">
        <f>static_special_pve_stage!B477</f>
        <v>903068</v>
      </c>
      <c r="C477" t="str">
        <f>static_special_pve_stage!C477</f>
        <v>当前波数 56/∞</v>
      </c>
      <c r="E477">
        <f t="shared" si="13"/>
        <v>15003</v>
      </c>
      <c r="G477">
        <v>16003</v>
      </c>
      <c r="I477">
        <v>14001</v>
      </c>
      <c r="L477" t="str">
        <f t="shared" si="14"/>
        <v>[]</v>
      </c>
    </row>
    <row r="478" spans="1:12" x14ac:dyDescent="0.2">
      <c r="A478">
        <f>static_special_pve_stage!A478</f>
        <v>903068</v>
      </c>
      <c r="B478">
        <f>static_special_pve_stage!B478</f>
        <v>903069</v>
      </c>
      <c r="C478" t="str">
        <f>static_special_pve_stage!C478</f>
        <v>当前波数 57/∞</v>
      </c>
      <c r="E478">
        <f t="shared" ref="E478:E541" si="15">E477</f>
        <v>15003</v>
      </c>
      <c r="G478">
        <v>16003</v>
      </c>
      <c r="I478">
        <v>14001</v>
      </c>
      <c r="L478" t="str">
        <f t="shared" si="14"/>
        <v>[]</v>
      </c>
    </row>
    <row r="479" spans="1:12" x14ac:dyDescent="0.2">
      <c r="A479">
        <f>static_special_pve_stage!A479</f>
        <v>903069</v>
      </c>
      <c r="B479">
        <f>static_special_pve_stage!B479</f>
        <v>903070</v>
      </c>
      <c r="C479" t="str">
        <f>static_special_pve_stage!C479</f>
        <v>当前波数 58/∞</v>
      </c>
      <c r="E479">
        <f t="shared" si="15"/>
        <v>15003</v>
      </c>
      <c r="G479">
        <v>16003</v>
      </c>
      <c r="I479">
        <v>14001</v>
      </c>
      <c r="L479" t="str">
        <f t="shared" si="14"/>
        <v>[]</v>
      </c>
    </row>
    <row r="480" spans="1:12" x14ac:dyDescent="0.2">
      <c r="A480">
        <f>static_special_pve_stage!A480</f>
        <v>903070</v>
      </c>
      <c r="B480">
        <f>static_special_pve_stage!B480</f>
        <v>903071</v>
      </c>
      <c r="C480" t="str">
        <f>static_special_pve_stage!C480</f>
        <v>当前波数 59/∞</v>
      </c>
      <c r="E480">
        <f t="shared" si="15"/>
        <v>15003</v>
      </c>
      <c r="G480">
        <v>16003</v>
      </c>
      <c r="I480">
        <v>14001</v>
      </c>
      <c r="L480" t="str">
        <f t="shared" si="14"/>
        <v>[]</v>
      </c>
    </row>
    <row r="481" spans="1:12" x14ac:dyDescent="0.2">
      <c r="A481">
        <f>static_special_pve_stage!A481</f>
        <v>903071</v>
      </c>
      <c r="B481">
        <f>static_special_pve_stage!B481</f>
        <v>903072</v>
      </c>
      <c r="C481" t="str">
        <f>static_special_pve_stage!C481</f>
        <v>当前波数 60/∞\n下一波BOSS</v>
      </c>
      <c r="E481">
        <f t="shared" si="15"/>
        <v>15003</v>
      </c>
      <c r="G481">
        <v>16003</v>
      </c>
      <c r="I481">
        <v>14001</v>
      </c>
      <c r="L481" t="str">
        <f t="shared" si="14"/>
        <v>[]</v>
      </c>
    </row>
    <row r="482" spans="1:12" x14ac:dyDescent="0.2">
      <c r="A482">
        <f>static_special_pve_stage!A482</f>
        <v>903072</v>
      </c>
      <c r="B482">
        <f>static_special_pve_stage!B482</f>
        <v>903073</v>
      </c>
      <c r="C482" t="str">
        <f>static_special_pve_stage!C482</f>
        <v>BOSS波\n需击杀所有怪物</v>
      </c>
      <c r="E482">
        <f t="shared" si="15"/>
        <v>15003</v>
      </c>
      <c r="G482">
        <v>16003</v>
      </c>
      <c r="I482">
        <v>14001</v>
      </c>
      <c r="L482" t="str">
        <f t="shared" si="14"/>
        <v>[]</v>
      </c>
    </row>
    <row r="483" spans="1:12" x14ac:dyDescent="0.2">
      <c r="A483">
        <f>static_special_pve_stage!A483</f>
        <v>903073</v>
      </c>
      <c r="B483">
        <f>static_special_pve_stage!B483</f>
        <v>903074</v>
      </c>
      <c r="C483" t="str">
        <f>static_special_pve_stage!C483</f>
        <v>当前波数 61/∞</v>
      </c>
      <c r="E483">
        <f t="shared" si="15"/>
        <v>15003</v>
      </c>
      <c r="G483">
        <v>16003</v>
      </c>
      <c r="I483">
        <v>14001</v>
      </c>
      <c r="L483" t="str">
        <f t="shared" si="14"/>
        <v>[]</v>
      </c>
    </row>
    <row r="484" spans="1:12" x14ac:dyDescent="0.2">
      <c r="A484">
        <f>static_special_pve_stage!A484</f>
        <v>903074</v>
      </c>
      <c r="B484">
        <f>static_special_pve_stage!B484</f>
        <v>903075</v>
      </c>
      <c r="C484" t="str">
        <f>static_special_pve_stage!C484</f>
        <v>当前波数 62/∞</v>
      </c>
      <c r="E484">
        <f t="shared" si="15"/>
        <v>15003</v>
      </c>
      <c r="G484">
        <v>16003</v>
      </c>
      <c r="I484">
        <v>14001</v>
      </c>
      <c r="L484" t="str">
        <f t="shared" si="14"/>
        <v>[]</v>
      </c>
    </row>
    <row r="485" spans="1:12" x14ac:dyDescent="0.2">
      <c r="A485">
        <f>static_special_pve_stage!A485</f>
        <v>903075</v>
      </c>
      <c r="B485">
        <f>static_special_pve_stage!B485</f>
        <v>903076</v>
      </c>
      <c r="C485" t="str">
        <f>static_special_pve_stage!C485</f>
        <v>当前波数 63/∞</v>
      </c>
      <c r="E485">
        <f t="shared" si="15"/>
        <v>15003</v>
      </c>
      <c r="G485">
        <v>16003</v>
      </c>
      <c r="I485">
        <v>14001</v>
      </c>
      <c r="L485" t="str">
        <f t="shared" si="14"/>
        <v>[]</v>
      </c>
    </row>
    <row r="486" spans="1:12" x14ac:dyDescent="0.2">
      <c r="A486">
        <f>static_special_pve_stage!A486</f>
        <v>903076</v>
      </c>
      <c r="B486">
        <f>static_special_pve_stage!B486</f>
        <v>903077</v>
      </c>
      <c r="C486" t="str">
        <f>static_special_pve_stage!C486</f>
        <v>当前波数 64/∞</v>
      </c>
      <c r="E486">
        <f t="shared" si="15"/>
        <v>15003</v>
      </c>
      <c r="G486">
        <v>16003</v>
      </c>
      <c r="I486">
        <v>14001</v>
      </c>
      <c r="L486" t="str">
        <f t="shared" si="14"/>
        <v>[]</v>
      </c>
    </row>
    <row r="487" spans="1:12" x14ac:dyDescent="0.2">
      <c r="A487">
        <f>static_special_pve_stage!A487</f>
        <v>903077</v>
      </c>
      <c r="B487">
        <f>static_special_pve_stage!B487</f>
        <v>903078</v>
      </c>
      <c r="C487" t="str">
        <f>static_special_pve_stage!C487</f>
        <v>当前波数 65/∞\n下一波BOSS</v>
      </c>
      <c r="E487">
        <f t="shared" si="15"/>
        <v>15003</v>
      </c>
      <c r="G487">
        <v>16003</v>
      </c>
      <c r="I487">
        <v>14001</v>
      </c>
      <c r="L487" t="str">
        <f t="shared" si="14"/>
        <v>[]</v>
      </c>
    </row>
    <row r="488" spans="1:12" x14ac:dyDescent="0.2">
      <c r="A488">
        <f>static_special_pve_stage!A488</f>
        <v>903078</v>
      </c>
      <c r="B488">
        <f>static_special_pve_stage!B488</f>
        <v>903079</v>
      </c>
      <c r="C488" t="str">
        <f>static_special_pve_stage!C488</f>
        <v>BOSS波\n需击杀所有怪物</v>
      </c>
      <c r="E488">
        <f t="shared" si="15"/>
        <v>15003</v>
      </c>
      <c r="G488">
        <v>16003</v>
      </c>
      <c r="I488">
        <v>14001</v>
      </c>
      <c r="L488" t="str">
        <f t="shared" si="14"/>
        <v>[]</v>
      </c>
    </row>
    <row r="489" spans="1:12" x14ac:dyDescent="0.2">
      <c r="A489">
        <f>static_special_pve_stage!A489</f>
        <v>903079</v>
      </c>
      <c r="B489">
        <f>static_special_pve_stage!B489</f>
        <v>903080</v>
      </c>
      <c r="C489" t="str">
        <f>static_special_pve_stage!C489</f>
        <v>当前波数 66/∞</v>
      </c>
      <c r="E489">
        <f t="shared" si="15"/>
        <v>15003</v>
      </c>
      <c r="G489">
        <v>16003</v>
      </c>
      <c r="I489">
        <v>14001</v>
      </c>
      <c r="L489" t="str">
        <f t="shared" si="14"/>
        <v>[]</v>
      </c>
    </row>
    <row r="490" spans="1:12" x14ac:dyDescent="0.2">
      <c r="A490">
        <f>static_special_pve_stage!A490</f>
        <v>903080</v>
      </c>
      <c r="B490">
        <f>static_special_pve_stage!B490</f>
        <v>903081</v>
      </c>
      <c r="C490" t="str">
        <f>static_special_pve_stage!C490</f>
        <v>当前波数 67/∞</v>
      </c>
      <c r="E490">
        <f t="shared" si="15"/>
        <v>15003</v>
      </c>
      <c r="G490">
        <v>16003</v>
      </c>
      <c r="I490">
        <v>14001</v>
      </c>
      <c r="L490" t="str">
        <f t="shared" si="14"/>
        <v>[]</v>
      </c>
    </row>
    <row r="491" spans="1:12" x14ac:dyDescent="0.2">
      <c r="A491">
        <f>static_special_pve_stage!A491</f>
        <v>903081</v>
      </c>
      <c r="B491">
        <f>static_special_pve_stage!B491</f>
        <v>903082</v>
      </c>
      <c r="C491" t="str">
        <f>static_special_pve_stage!C491</f>
        <v>当前波数 68/∞</v>
      </c>
      <c r="E491">
        <f t="shared" si="15"/>
        <v>15003</v>
      </c>
      <c r="G491">
        <v>16003</v>
      </c>
      <c r="I491">
        <v>14001</v>
      </c>
      <c r="L491" t="str">
        <f t="shared" si="14"/>
        <v>[]</v>
      </c>
    </row>
    <row r="492" spans="1:12" x14ac:dyDescent="0.2">
      <c r="A492">
        <f>static_special_pve_stage!A492</f>
        <v>903082</v>
      </c>
      <c r="B492">
        <f>static_special_pve_stage!B492</f>
        <v>903083</v>
      </c>
      <c r="C492" t="str">
        <f>static_special_pve_stage!C492</f>
        <v>当前波数 69/∞</v>
      </c>
      <c r="E492">
        <f t="shared" si="15"/>
        <v>15003</v>
      </c>
      <c r="G492">
        <v>16003</v>
      </c>
      <c r="I492">
        <v>14001</v>
      </c>
      <c r="L492" t="str">
        <f t="shared" si="14"/>
        <v>[]</v>
      </c>
    </row>
    <row r="493" spans="1:12" x14ac:dyDescent="0.2">
      <c r="A493">
        <f>static_special_pve_stage!A493</f>
        <v>903083</v>
      </c>
      <c r="B493">
        <f>static_special_pve_stage!B493</f>
        <v>903084</v>
      </c>
      <c r="C493" t="str">
        <f>static_special_pve_stage!C493</f>
        <v>当前波数 70/∞\n下一波BOSS</v>
      </c>
      <c r="E493">
        <f t="shared" si="15"/>
        <v>15003</v>
      </c>
      <c r="G493">
        <v>16003</v>
      </c>
      <c r="I493">
        <v>14001</v>
      </c>
      <c r="L493" t="str">
        <f t="shared" si="14"/>
        <v>[]</v>
      </c>
    </row>
    <row r="494" spans="1:12" x14ac:dyDescent="0.2">
      <c r="A494">
        <f>static_special_pve_stage!A494</f>
        <v>903084</v>
      </c>
      <c r="B494">
        <f>static_special_pve_stage!B494</f>
        <v>903085</v>
      </c>
      <c r="C494" t="str">
        <f>static_special_pve_stage!C494</f>
        <v>BOSS波\n需击杀所有怪物</v>
      </c>
      <c r="E494">
        <f t="shared" si="15"/>
        <v>15003</v>
      </c>
      <c r="G494">
        <v>16003</v>
      </c>
      <c r="I494">
        <v>14001</v>
      </c>
      <c r="L494" t="str">
        <f t="shared" si="14"/>
        <v>[]</v>
      </c>
    </row>
    <row r="495" spans="1:12" x14ac:dyDescent="0.2">
      <c r="A495">
        <f>static_special_pve_stage!A495</f>
        <v>903085</v>
      </c>
      <c r="B495">
        <f>static_special_pve_stage!B495</f>
        <v>903086</v>
      </c>
      <c r="C495" t="str">
        <f>static_special_pve_stage!C495</f>
        <v>当前波数 71/∞</v>
      </c>
      <c r="E495">
        <f t="shared" si="15"/>
        <v>15003</v>
      </c>
      <c r="G495">
        <v>16003</v>
      </c>
      <c r="I495">
        <v>14001</v>
      </c>
      <c r="L495" t="str">
        <f t="shared" si="14"/>
        <v>[]</v>
      </c>
    </row>
    <row r="496" spans="1:12" x14ac:dyDescent="0.2">
      <c r="A496">
        <f>static_special_pve_stage!A496</f>
        <v>903086</v>
      </c>
      <c r="B496">
        <f>static_special_pve_stage!B496</f>
        <v>903087</v>
      </c>
      <c r="C496" t="str">
        <f>static_special_pve_stage!C496</f>
        <v>当前波数 72/∞</v>
      </c>
      <c r="E496">
        <f t="shared" si="15"/>
        <v>15003</v>
      </c>
      <c r="G496">
        <v>16003</v>
      </c>
      <c r="I496">
        <v>14001</v>
      </c>
      <c r="L496" t="str">
        <f t="shared" si="14"/>
        <v>[]</v>
      </c>
    </row>
    <row r="497" spans="1:12" x14ac:dyDescent="0.2">
      <c r="A497">
        <f>static_special_pve_stage!A497</f>
        <v>903087</v>
      </c>
      <c r="B497">
        <f>static_special_pve_stage!B497</f>
        <v>903088</v>
      </c>
      <c r="C497" t="str">
        <f>static_special_pve_stage!C497</f>
        <v>当前波数 73/∞</v>
      </c>
      <c r="E497">
        <f t="shared" si="15"/>
        <v>15003</v>
      </c>
      <c r="G497">
        <v>16003</v>
      </c>
      <c r="I497">
        <v>14001</v>
      </c>
      <c r="L497" t="str">
        <f t="shared" si="14"/>
        <v>[]</v>
      </c>
    </row>
    <row r="498" spans="1:12" x14ac:dyDescent="0.2">
      <c r="A498">
        <f>static_special_pve_stage!A498</f>
        <v>903088</v>
      </c>
      <c r="B498">
        <f>static_special_pve_stage!B498</f>
        <v>903089</v>
      </c>
      <c r="C498" t="str">
        <f>static_special_pve_stage!C498</f>
        <v>当前波数 74/∞</v>
      </c>
      <c r="E498">
        <f t="shared" si="15"/>
        <v>15003</v>
      </c>
      <c r="G498">
        <v>16003</v>
      </c>
      <c r="I498">
        <v>14001</v>
      </c>
      <c r="L498" t="str">
        <f t="shared" si="14"/>
        <v>[]</v>
      </c>
    </row>
    <row r="499" spans="1:12" x14ac:dyDescent="0.2">
      <c r="A499">
        <f>static_special_pve_stage!A499</f>
        <v>903089</v>
      </c>
      <c r="B499">
        <f>static_special_pve_stage!B499</f>
        <v>903090</v>
      </c>
      <c r="C499" t="str">
        <f>static_special_pve_stage!C499</f>
        <v>当前波数 75/∞\n下一波BOSS</v>
      </c>
      <c r="E499">
        <f t="shared" si="15"/>
        <v>15003</v>
      </c>
      <c r="G499">
        <v>16003</v>
      </c>
      <c r="I499">
        <v>14001</v>
      </c>
      <c r="L499" t="str">
        <f t="shared" si="14"/>
        <v>[]</v>
      </c>
    </row>
    <row r="500" spans="1:12" x14ac:dyDescent="0.2">
      <c r="A500">
        <f>static_special_pve_stage!A500</f>
        <v>903090</v>
      </c>
      <c r="B500">
        <f>static_special_pve_stage!B500</f>
        <v>903091</v>
      </c>
      <c r="C500" t="str">
        <f>static_special_pve_stage!C500</f>
        <v>BOSS波\n需击杀所有怪物</v>
      </c>
      <c r="E500">
        <f t="shared" si="15"/>
        <v>15003</v>
      </c>
      <c r="G500">
        <v>16003</v>
      </c>
      <c r="I500">
        <v>14001</v>
      </c>
      <c r="L500" t="str">
        <f t="shared" si="14"/>
        <v>[]</v>
      </c>
    </row>
    <row r="501" spans="1:12" x14ac:dyDescent="0.2">
      <c r="A501">
        <f>static_special_pve_stage!A501</f>
        <v>903091</v>
      </c>
      <c r="B501">
        <f>static_special_pve_stage!B501</f>
        <v>903092</v>
      </c>
      <c r="C501" t="str">
        <f>static_special_pve_stage!C501</f>
        <v>当前波数 76/∞</v>
      </c>
      <c r="E501">
        <f t="shared" si="15"/>
        <v>15003</v>
      </c>
      <c r="G501">
        <v>16003</v>
      </c>
      <c r="I501">
        <v>14001</v>
      </c>
      <c r="L501" t="str">
        <f t="shared" si="14"/>
        <v>[]</v>
      </c>
    </row>
    <row r="502" spans="1:12" x14ac:dyDescent="0.2">
      <c r="A502">
        <f>static_special_pve_stage!A502</f>
        <v>903092</v>
      </c>
      <c r="B502">
        <f>static_special_pve_stage!B502</f>
        <v>903093</v>
      </c>
      <c r="C502" t="str">
        <f>static_special_pve_stage!C502</f>
        <v>当前波数 77/∞</v>
      </c>
      <c r="E502">
        <f t="shared" si="15"/>
        <v>15003</v>
      </c>
      <c r="G502">
        <v>16003</v>
      </c>
      <c r="I502">
        <v>14001</v>
      </c>
      <c r="L502" t="str">
        <f t="shared" si="14"/>
        <v>[]</v>
      </c>
    </row>
    <row r="503" spans="1:12" x14ac:dyDescent="0.2">
      <c r="A503">
        <f>static_special_pve_stage!A503</f>
        <v>903093</v>
      </c>
      <c r="B503">
        <f>static_special_pve_stage!B503</f>
        <v>903094</v>
      </c>
      <c r="C503" t="str">
        <f>static_special_pve_stage!C503</f>
        <v>当前波数 78/∞</v>
      </c>
      <c r="E503">
        <f t="shared" si="15"/>
        <v>15003</v>
      </c>
      <c r="G503">
        <v>16003</v>
      </c>
      <c r="I503">
        <v>14001</v>
      </c>
      <c r="L503" t="str">
        <f t="shared" si="14"/>
        <v>[]</v>
      </c>
    </row>
    <row r="504" spans="1:12" x14ac:dyDescent="0.2">
      <c r="A504">
        <f>static_special_pve_stage!A504</f>
        <v>903094</v>
      </c>
      <c r="B504">
        <f>static_special_pve_stage!B504</f>
        <v>903095</v>
      </c>
      <c r="C504" t="str">
        <f>static_special_pve_stage!C504</f>
        <v>当前波数 79/∞</v>
      </c>
      <c r="E504">
        <f t="shared" si="15"/>
        <v>15003</v>
      </c>
      <c r="G504">
        <v>16003</v>
      </c>
      <c r="I504">
        <v>14001</v>
      </c>
      <c r="L504" t="str">
        <f t="shared" si="14"/>
        <v>[]</v>
      </c>
    </row>
    <row r="505" spans="1:12" x14ac:dyDescent="0.2">
      <c r="A505">
        <f>static_special_pve_stage!A505</f>
        <v>903095</v>
      </c>
      <c r="B505">
        <f>static_special_pve_stage!B505</f>
        <v>903096</v>
      </c>
      <c r="C505" t="str">
        <f>static_special_pve_stage!C505</f>
        <v>当前波数 80/∞\n下一波BOSS</v>
      </c>
      <c r="E505">
        <f t="shared" si="15"/>
        <v>15003</v>
      </c>
      <c r="G505">
        <v>16003</v>
      </c>
      <c r="I505">
        <v>14001</v>
      </c>
      <c r="L505" t="str">
        <f t="shared" si="14"/>
        <v>[]</v>
      </c>
    </row>
    <row r="506" spans="1:12" x14ac:dyDescent="0.2">
      <c r="A506">
        <f>static_special_pve_stage!A506</f>
        <v>903096</v>
      </c>
      <c r="B506">
        <f>static_special_pve_stage!B506</f>
        <v>903097</v>
      </c>
      <c r="C506" t="str">
        <f>static_special_pve_stage!C506</f>
        <v>BOSS波\n需击杀所有怪物</v>
      </c>
      <c r="E506">
        <f t="shared" si="15"/>
        <v>15003</v>
      </c>
      <c r="G506">
        <v>16003</v>
      </c>
      <c r="I506">
        <v>14001</v>
      </c>
      <c r="L506" t="str">
        <f t="shared" si="14"/>
        <v>[]</v>
      </c>
    </row>
    <row r="507" spans="1:12" x14ac:dyDescent="0.2">
      <c r="A507">
        <f>static_special_pve_stage!A507</f>
        <v>903097</v>
      </c>
      <c r="B507">
        <f>static_special_pve_stage!B507</f>
        <v>903098</v>
      </c>
      <c r="C507" t="str">
        <f>static_special_pve_stage!C507</f>
        <v>当前波数 81/∞</v>
      </c>
      <c r="E507">
        <f t="shared" si="15"/>
        <v>15003</v>
      </c>
      <c r="G507">
        <v>16003</v>
      </c>
      <c r="I507">
        <v>14001</v>
      </c>
      <c r="L507" t="str">
        <f t="shared" si="14"/>
        <v>[]</v>
      </c>
    </row>
    <row r="508" spans="1:12" x14ac:dyDescent="0.2">
      <c r="A508">
        <f>static_special_pve_stage!A508</f>
        <v>903098</v>
      </c>
      <c r="B508">
        <f>static_special_pve_stage!B508</f>
        <v>903099</v>
      </c>
      <c r="C508" t="str">
        <f>static_special_pve_stage!C508</f>
        <v>当前波数 82/∞</v>
      </c>
      <c r="E508">
        <f t="shared" si="15"/>
        <v>15003</v>
      </c>
      <c r="G508">
        <v>16003</v>
      </c>
      <c r="I508">
        <v>14001</v>
      </c>
      <c r="L508" t="str">
        <f t="shared" si="14"/>
        <v>[]</v>
      </c>
    </row>
    <row r="509" spans="1:12" x14ac:dyDescent="0.2">
      <c r="A509">
        <f>static_special_pve_stage!A509</f>
        <v>903099</v>
      </c>
      <c r="B509">
        <f>static_special_pve_stage!B509</f>
        <v>903100</v>
      </c>
      <c r="C509" t="str">
        <f>static_special_pve_stage!C509</f>
        <v>当前波数 83/∞</v>
      </c>
      <c r="E509">
        <f t="shared" si="15"/>
        <v>15003</v>
      </c>
      <c r="G509">
        <v>16003</v>
      </c>
      <c r="I509">
        <v>14001</v>
      </c>
      <c r="L509" t="str">
        <f t="shared" si="14"/>
        <v>[]</v>
      </c>
    </row>
    <row r="510" spans="1:12" x14ac:dyDescent="0.2">
      <c r="A510">
        <f>static_special_pve_stage!A510</f>
        <v>903100</v>
      </c>
      <c r="B510">
        <f>static_special_pve_stage!B510</f>
        <v>903101</v>
      </c>
      <c r="C510" t="str">
        <f>static_special_pve_stage!C510</f>
        <v>当前波数 84/∞</v>
      </c>
      <c r="E510">
        <f t="shared" si="15"/>
        <v>15003</v>
      </c>
      <c r="G510">
        <v>16003</v>
      </c>
      <c r="I510">
        <v>14001</v>
      </c>
      <c r="L510" t="str">
        <f t="shared" si="14"/>
        <v>[]</v>
      </c>
    </row>
    <row r="511" spans="1:12" x14ac:dyDescent="0.2">
      <c r="A511">
        <f>static_special_pve_stage!A511</f>
        <v>903101</v>
      </c>
      <c r="B511">
        <f>static_special_pve_stage!B511</f>
        <v>903102</v>
      </c>
      <c r="C511" t="str">
        <f>static_special_pve_stage!C511</f>
        <v>当前波数 85/∞\n下一波BOSS</v>
      </c>
      <c r="E511">
        <f t="shared" si="15"/>
        <v>15003</v>
      </c>
      <c r="G511">
        <v>16003</v>
      </c>
      <c r="I511">
        <v>14001</v>
      </c>
      <c r="L511" t="str">
        <f t="shared" si="14"/>
        <v>[]</v>
      </c>
    </row>
    <row r="512" spans="1:12" x14ac:dyDescent="0.2">
      <c r="A512">
        <f>static_special_pve_stage!A512</f>
        <v>903102</v>
      </c>
      <c r="B512">
        <f>static_special_pve_stage!B512</f>
        <v>903103</v>
      </c>
      <c r="C512" t="str">
        <f>static_special_pve_stage!C512</f>
        <v>BOSS波\n需击杀所有怪物</v>
      </c>
      <c r="E512">
        <f t="shared" si="15"/>
        <v>15003</v>
      </c>
      <c r="G512">
        <v>16003</v>
      </c>
      <c r="I512">
        <v>14001</v>
      </c>
      <c r="L512" t="str">
        <f t="shared" si="14"/>
        <v>[]</v>
      </c>
    </row>
    <row r="513" spans="1:12" x14ac:dyDescent="0.2">
      <c r="A513">
        <f>static_special_pve_stage!A513</f>
        <v>903103</v>
      </c>
      <c r="B513">
        <f>static_special_pve_stage!B513</f>
        <v>903104</v>
      </c>
      <c r="C513" t="str">
        <f>static_special_pve_stage!C513</f>
        <v>当前波数 86/∞</v>
      </c>
      <c r="E513">
        <f t="shared" si="15"/>
        <v>15003</v>
      </c>
      <c r="G513">
        <v>16003</v>
      </c>
      <c r="I513">
        <v>14001</v>
      </c>
      <c r="L513" t="str">
        <f t="shared" si="14"/>
        <v>[]</v>
      </c>
    </row>
    <row r="514" spans="1:12" x14ac:dyDescent="0.2">
      <c r="A514">
        <f>static_special_pve_stage!A514</f>
        <v>903104</v>
      </c>
      <c r="B514">
        <f>static_special_pve_stage!B514</f>
        <v>903105</v>
      </c>
      <c r="C514" t="str">
        <f>static_special_pve_stage!C514</f>
        <v>当前波数 87/∞</v>
      </c>
      <c r="E514">
        <f t="shared" si="15"/>
        <v>15003</v>
      </c>
      <c r="G514">
        <v>16003</v>
      </c>
      <c r="I514">
        <v>14001</v>
      </c>
      <c r="L514" t="str">
        <f t="shared" si="14"/>
        <v>[]</v>
      </c>
    </row>
    <row r="515" spans="1:12" x14ac:dyDescent="0.2">
      <c r="A515">
        <f>static_special_pve_stage!A515</f>
        <v>903105</v>
      </c>
      <c r="B515">
        <f>static_special_pve_stage!B515</f>
        <v>903106</v>
      </c>
      <c r="C515" t="str">
        <f>static_special_pve_stage!C515</f>
        <v>当前波数 88/∞</v>
      </c>
      <c r="E515">
        <f t="shared" si="15"/>
        <v>15003</v>
      </c>
      <c r="G515">
        <v>16003</v>
      </c>
      <c r="I515">
        <v>14001</v>
      </c>
      <c r="L515" t="str">
        <f t="shared" si="14"/>
        <v>[]</v>
      </c>
    </row>
    <row r="516" spans="1:12" x14ac:dyDescent="0.2">
      <c r="A516">
        <f>static_special_pve_stage!A516</f>
        <v>903106</v>
      </c>
      <c r="B516">
        <f>static_special_pve_stage!B516</f>
        <v>903107</v>
      </c>
      <c r="C516" t="str">
        <f>static_special_pve_stage!C516</f>
        <v>当前波数 89/∞</v>
      </c>
      <c r="E516">
        <f t="shared" si="15"/>
        <v>15003</v>
      </c>
      <c r="G516">
        <v>16003</v>
      </c>
      <c r="I516">
        <v>14001</v>
      </c>
      <c r="L516" t="str">
        <f t="shared" si="14"/>
        <v>[]</v>
      </c>
    </row>
    <row r="517" spans="1:12" x14ac:dyDescent="0.2">
      <c r="A517">
        <f>static_special_pve_stage!A517</f>
        <v>903107</v>
      </c>
      <c r="B517">
        <f>static_special_pve_stage!B517</f>
        <v>903108</v>
      </c>
      <c r="C517" t="str">
        <f>static_special_pve_stage!C517</f>
        <v>当前波数 90/∞\n下一波BOSS</v>
      </c>
      <c r="E517">
        <f t="shared" si="15"/>
        <v>15003</v>
      </c>
      <c r="G517">
        <v>16003</v>
      </c>
      <c r="I517">
        <v>14001</v>
      </c>
      <c r="L517" t="str">
        <f t="shared" si="14"/>
        <v>[]</v>
      </c>
    </row>
    <row r="518" spans="1:12" x14ac:dyDescent="0.2">
      <c r="A518">
        <f>static_special_pve_stage!A518</f>
        <v>903108</v>
      </c>
      <c r="B518">
        <f>static_special_pve_stage!B518</f>
        <v>903109</v>
      </c>
      <c r="C518" t="str">
        <f>static_special_pve_stage!C518</f>
        <v>BOSS波\n需击杀所有怪物</v>
      </c>
      <c r="E518">
        <f t="shared" si="15"/>
        <v>15003</v>
      </c>
      <c r="G518">
        <v>16003</v>
      </c>
      <c r="I518">
        <v>14001</v>
      </c>
      <c r="L518" t="str">
        <f t="shared" si="14"/>
        <v>[]</v>
      </c>
    </row>
    <row r="519" spans="1:12" x14ac:dyDescent="0.2">
      <c r="A519">
        <f>static_special_pve_stage!A519</f>
        <v>903109</v>
      </c>
      <c r="B519">
        <f>static_special_pve_stage!B519</f>
        <v>903110</v>
      </c>
      <c r="C519" t="str">
        <f>static_special_pve_stage!C519</f>
        <v>当前波数 91/∞</v>
      </c>
      <c r="E519">
        <f t="shared" si="15"/>
        <v>15003</v>
      </c>
      <c r="G519">
        <v>16003</v>
      </c>
      <c r="I519">
        <v>14001</v>
      </c>
      <c r="L519" t="str">
        <f t="shared" si="14"/>
        <v>[]</v>
      </c>
    </row>
    <row r="520" spans="1:12" x14ac:dyDescent="0.2">
      <c r="A520">
        <f>static_special_pve_stage!A520</f>
        <v>903110</v>
      </c>
      <c r="B520">
        <f>static_special_pve_stage!B520</f>
        <v>903111</v>
      </c>
      <c r="C520" t="str">
        <f>static_special_pve_stage!C520</f>
        <v>当前波数 92/∞</v>
      </c>
      <c r="E520">
        <f t="shared" si="15"/>
        <v>15003</v>
      </c>
      <c r="G520">
        <v>16003</v>
      </c>
      <c r="I520">
        <v>14001</v>
      </c>
      <c r="L520" t="str">
        <f t="shared" si="14"/>
        <v>[]</v>
      </c>
    </row>
    <row r="521" spans="1:12" x14ac:dyDescent="0.2">
      <c r="A521">
        <f>static_special_pve_stage!A521</f>
        <v>903111</v>
      </c>
      <c r="B521">
        <f>static_special_pve_stage!B521</f>
        <v>903112</v>
      </c>
      <c r="C521" t="str">
        <f>static_special_pve_stage!C521</f>
        <v>当前波数 93/∞</v>
      </c>
      <c r="E521">
        <f t="shared" si="15"/>
        <v>15003</v>
      </c>
      <c r="G521">
        <v>16003</v>
      </c>
      <c r="I521">
        <v>14001</v>
      </c>
      <c r="L521" t="str">
        <f t="shared" ref="L521:L584" si="16">"["&amp;IF(F521=0,"","{""bid"":"&amp;E521&amp;",""type"":5,""num"":"&amp;F521&amp;"},")&amp;IF(H521=0,"","{""bid"":"&amp;G521&amp;",""type"":6,""num"":"&amp;H521&amp;"},")&amp;IF(J521=0,"","{""bid"":"&amp;I521&amp;",""type"":4,""num"":"&amp;J521&amp;"}")&amp;"]"</f>
        <v>[]</v>
      </c>
    </row>
    <row r="522" spans="1:12" x14ac:dyDescent="0.2">
      <c r="A522">
        <f>static_special_pve_stage!A522</f>
        <v>903112</v>
      </c>
      <c r="B522">
        <f>static_special_pve_stage!B522</f>
        <v>903113</v>
      </c>
      <c r="C522" t="str">
        <f>static_special_pve_stage!C522</f>
        <v>当前波数 94/∞</v>
      </c>
      <c r="E522">
        <f t="shared" si="15"/>
        <v>15003</v>
      </c>
      <c r="G522">
        <v>16003</v>
      </c>
      <c r="I522">
        <v>14001</v>
      </c>
      <c r="L522" t="str">
        <f t="shared" si="16"/>
        <v>[]</v>
      </c>
    </row>
    <row r="523" spans="1:12" x14ac:dyDescent="0.2">
      <c r="A523">
        <f>static_special_pve_stage!A523</f>
        <v>903113</v>
      </c>
      <c r="B523">
        <f>static_special_pve_stage!B523</f>
        <v>903114</v>
      </c>
      <c r="C523" t="str">
        <f>static_special_pve_stage!C523</f>
        <v>当前波数 95/∞\n下一波BOSS</v>
      </c>
      <c r="E523">
        <f t="shared" si="15"/>
        <v>15003</v>
      </c>
      <c r="G523">
        <v>16003</v>
      </c>
      <c r="I523">
        <v>14001</v>
      </c>
      <c r="L523" t="str">
        <f t="shared" si="16"/>
        <v>[]</v>
      </c>
    </row>
    <row r="524" spans="1:12" x14ac:dyDescent="0.2">
      <c r="A524">
        <f>static_special_pve_stage!A524</f>
        <v>903114</v>
      </c>
      <c r="B524">
        <f>static_special_pve_stage!B524</f>
        <v>903115</v>
      </c>
      <c r="C524" t="str">
        <f>static_special_pve_stage!C524</f>
        <v>BOSS波\n需击杀所有怪物</v>
      </c>
      <c r="E524">
        <f t="shared" si="15"/>
        <v>15003</v>
      </c>
      <c r="G524">
        <v>16003</v>
      </c>
      <c r="I524">
        <v>14001</v>
      </c>
      <c r="L524" t="str">
        <f t="shared" si="16"/>
        <v>[]</v>
      </c>
    </row>
    <row r="525" spans="1:12" x14ac:dyDescent="0.2">
      <c r="A525">
        <f>static_special_pve_stage!A525</f>
        <v>903115</v>
      </c>
      <c r="B525">
        <f>static_special_pve_stage!B525</f>
        <v>903116</v>
      </c>
      <c r="C525" t="str">
        <f>static_special_pve_stage!C525</f>
        <v>当前波数 96/∞</v>
      </c>
      <c r="E525">
        <f t="shared" si="15"/>
        <v>15003</v>
      </c>
      <c r="G525">
        <v>16003</v>
      </c>
      <c r="I525">
        <v>14001</v>
      </c>
      <c r="L525" t="str">
        <f t="shared" si="16"/>
        <v>[]</v>
      </c>
    </row>
    <row r="526" spans="1:12" x14ac:dyDescent="0.2">
      <c r="A526">
        <f>static_special_pve_stage!A526</f>
        <v>903116</v>
      </c>
      <c r="B526">
        <f>static_special_pve_stage!B526</f>
        <v>903117</v>
      </c>
      <c r="C526" t="str">
        <f>static_special_pve_stage!C526</f>
        <v>当前波数 97/∞</v>
      </c>
      <c r="E526">
        <f t="shared" si="15"/>
        <v>15003</v>
      </c>
      <c r="G526">
        <v>16003</v>
      </c>
      <c r="I526">
        <v>14001</v>
      </c>
      <c r="L526" t="str">
        <f t="shared" si="16"/>
        <v>[]</v>
      </c>
    </row>
    <row r="527" spans="1:12" x14ac:dyDescent="0.2">
      <c r="A527">
        <f>static_special_pve_stage!A527</f>
        <v>903117</v>
      </c>
      <c r="B527">
        <f>static_special_pve_stage!B527</f>
        <v>903118</v>
      </c>
      <c r="C527" t="str">
        <f>static_special_pve_stage!C527</f>
        <v>当前波数 98/∞</v>
      </c>
      <c r="E527">
        <f t="shared" si="15"/>
        <v>15003</v>
      </c>
      <c r="G527">
        <v>16003</v>
      </c>
      <c r="I527">
        <v>14001</v>
      </c>
      <c r="L527" t="str">
        <f t="shared" si="16"/>
        <v>[]</v>
      </c>
    </row>
    <row r="528" spans="1:12" x14ac:dyDescent="0.2">
      <c r="A528">
        <f>static_special_pve_stage!A528</f>
        <v>903118</v>
      </c>
      <c r="B528">
        <f>static_special_pve_stage!B528</f>
        <v>903119</v>
      </c>
      <c r="C528" t="str">
        <f>static_special_pve_stage!C528</f>
        <v>当前波数 99/∞</v>
      </c>
      <c r="E528">
        <f t="shared" si="15"/>
        <v>15003</v>
      </c>
      <c r="G528">
        <v>16003</v>
      </c>
      <c r="I528">
        <v>14001</v>
      </c>
      <c r="L528" t="str">
        <f t="shared" si="16"/>
        <v>[]</v>
      </c>
    </row>
    <row r="529" spans="1:12" x14ac:dyDescent="0.2">
      <c r="A529">
        <f>static_special_pve_stage!A529</f>
        <v>903119</v>
      </c>
      <c r="B529">
        <f>static_special_pve_stage!B529</f>
        <v>903120</v>
      </c>
      <c r="C529" t="str">
        <f>static_special_pve_stage!C529</f>
        <v>当前波数 100/∞\n下一波BOSS</v>
      </c>
      <c r="E529">
        <f t="shared" si="15"/>
        <v>15003</v>
      </c>
      <c r="G529">
        <v>16003</v>
      </c>
      <c r="I529">
        <v>14001</v>
      </c>
      <c r="L529" t="str">
        <f t="shared" si="16"/>
        <v>[]</v>
      </c>
    </row>
    <row r="530" spans="1:12" x14ac:dyDescent="0.2">
      <c r="A530">
        <f>static_special_pve_stage!A530</f>
        <v>903120</v>
      </c>
      <c r="B530">
        <f>static_special_pve_stage!B530</f>
        <v>903121</v>
      </c>
      <c r="C530" t="str">
        <f>static_special_pve_stage!C530</f>
        <v>BOSS波\n需击杀所有怪物</v>
      </c>
      <c r="E530">
        <f t="shared" si="15"/>
        <v>15003</v>
      </c>
      <c r="G530">
        <v>16003</v>
      </c>
      <c r="I530">
        <v>14001</v>
      </c>
      <c r="L530" t="str">
        <f t="shared" si="16"/>
        <v>[]</v>
      </c>
    </row>
    <row r="531" spans="1:12" x14ac:dyDescent="0.2">
      <c r="A531">
        <f>static_special_pve_stage!A531</f>
        <v>903121</v>
      </c>
      <c r="B531">
        <f>static_special_pve_stage!B531</f>
        <v>903122</v>
      </c>
      <c r="C531" t="str">
        <f>static_special_pve_stage!C531</f>
        <v>当前波数 101/∞</v>
      </c>
      <c r="E531">
        <f t="shared" si="15"/>
        <v>15003</v>
      </c>
      <c r="G531">
        <v>16003</v>
      </c>
      <c r="I531">
        <v>14001</v>
      </c>
      <c r="L531" t="str">
        <f t="shared" si="16"/>
        <v>[]</v>
      </c>
    </row>
    <row r="532" spans="1:12" x14ac:dyDescent="0.2">
      <c r="A532">
        <f>static_special_pve_stage!A532</f>
        <v>903122</v>
      </c>
      <c r="B532">
        <f>static_special_pve_stage!B532</f>
        <v>903123</v>
      </c>
      <c r="C532" t="str">
        <f>static_special_pve_stage!C532</f>
        <v>当前波数 102/∞</v>
      </c>
      <c r="E532">
        <f t="shared" si="15"/>
        <v>15003</v>
      </c>
      <c r="G532">
        <v>16003</v>
      </c>
      <c r="I532">
        <v>14001</v>
      </c>
      <c r="L532" t="str">
        <f t="shared" si="16"/>
        <v>[]</v>
      </c>
    </row>
    <row r="533" spans="1:12" x14ac:dyDescent="0.2">
      <c r="A533">
        <f>static_special_pve_stage!A533</f>
        <v>903123</v>
      </c>
      <c r="B533">
        <f>static_special_pve_stage!B533</f>
        <v>903124</v>
      </c>
      <c r="C533" t="str">
        <f>static_special_pve_stage!C533</f>
        <v>当前波数 103/∞</v>
      </c>
      <c r="E533">
        <f t="shared" si="15"/>
        <v>15003</v>
      </c>
      <c r="G533">
        <v>16003</v>
      </c>
      <c r="I533">
        <v>14001</v>
      </c>
      <c r="L533" t="str">
        <f t="shared" si="16"/>
        <v>[]</v>
      </c>
    </row>
    <row r="534" spans="1:12" x14ac:dyDescent="0.2">
      <c r="A534">
        <f>static_special_pve_stage!A534</f>
        <v>903124</v>
      </c>
      <c r="B534">
        <f>static_special_pve_stage!B534</f>
        <v>903125</v>
      </c>
      <c r="C534" t="str">
        <f>static_special_pve_stage!C534</f>
        <v>当前波数 104/∞</v>
      </c>
      <c r="E534">
        <f t="shared" si="15"/>
        <v>15003</v>
      </c>
      <c r="G534">
        <v>16003</v>
      </c>
      <c r="I534">
        <v>14001</v>
      </c>
      <c r="L534" t="str">
        <f t="shared" si="16"/>
        <v>[]</v>
      </c>
    </row>
    <row r="535" spans="1:12" x14ac:dyDescent="0.2">
      <c r="A535">
        <f>static_special_pve_stage!A535</f>
        <v>903125</v>
      </c>
      <c r="B535">
        <f>static_special_pve_stage!B535</f>
        <v>903126</v>
      </c>
      <c r="C535" t="str">
        <f>static_special_pve_stage!C535</f>
        <v>当前波数 105/∞\n下一波BOSS</v>
      </c>
      <c r="E535">
        <f t="shared" si="15"/>
        <v>15003</v>
      </c>
      <c r="G535">
        <v>16003</v>
      </c>
      <c r="I535">
        <v>14001</v>
      </c>
      <c r="L535" t="str">
        <f t="shared" si="16"/>
        <v>[]</v>
      </c>
    </row>
    <row r="536" spans="1:12" x14ac:dyDescent="0.2">
      <c r="A536">
        <f>static_special_pve_stage!A536</f>
        <v>903126</v>
      </c>
      <c r="B536">
        <f>static_special_pve_stage!B536</f>
        <v>903127</v>
      </c>
      <c r="C536" t="str">
        <f>static_special_pve_stage!C536</f>
        <v>BOSS波\n需击杀所有怪物</v>
      </c>
      <c r="E536">
        <f t="shared" si="15"/>
        <v>15003</v>
      </c>
      <c r="G536">
        <v>16003</v>
      </c>
      <c r="I536">
        <v>14001</v>
      </c>
      <c r="L536" t="str">
        <f t="shared" si="16"/>
        <v>[]</v>
      </c>
    </row>
    <row r="537" spans="1:12" x14ac:dyDescent="0.2">
      <c r="A537">
        <f>static_special_pve_stage!A537</f>
        <v>903127</v>
      </c>
      <c r="B537">
        <f>static_special_pve_stage!B537</f>
        <v>903128</v>
      </c>
      <c r="C537" t="str">
        <f>static_special_pve_stage!C537</f>
        <v>当前波数 106/∞</v>
      </c>
      <c r="E537">
        <f t="shared" si="15"/>
        <v>15003</v>
      </c>
      <c r="G537">
        <v>16003</v>
      </c>
      <c r="I537">
        <v>14001</v>
      </c>
      <c r="L537" t="str">
        <f t="shared" si="16"/>
        <v>[]</v>
      </c>
    </row>
    <row r="538" spans="1:12" x14ac:dyDescent="0.2">
      <c r="A538">
        <f>static_special_pve_stage!A538</f>
        <v>903128</v>
      </c>
      <c r="B538">
        <f>static_special_pve_stage!B538</f>
        <v>903129</v>
      </c>
      <c r="C538" t="str">
        <f>static_special_pve_stage!C538</f>
        <v>当前波数 107/∞</v>
      </c>
      <c r="E538">
        <f t="shared" si="15"/>
        <v>15003</v>
      </c>
      <c r="G538">
        <v>16003</v>
      </c>
      <c r="I538">
        <v>14001</v>
      </c>
      <c r="L538" t="str">
        <f t="shared" si="16"/>
        <v>[]</v>
      </c>
    </row>
    <row r="539" spans="1:12" x14ac:dyDescent="0.2">
      <c r="A539">
        <f>static_special_pve_stage!A539</f>
        <v>903129</v>
      </c>
      <c r="B539">
        <f>static_special_pve_stage!B539</f>
        <v>903130</v>
      </c>
      <c r="C539" t="str">
        <f>static_special_pve_stage!C539</f>
        <v>当前波数 108/∞</v>
      </c>
      <c r="E539">
        <f t="shared" si="15"/>
        <v>15003</v>
      </c>
      <c r="G539">
        <v>16003</v>
      </c>
      <c r="I539">
        <v>14001</v>
      </c>
      <c r="L539" t="str">
        <f t="shared" si="16"/>
        <v>[]</v>
      </c>
    </row>
    <row r="540" spans="1:12" x14ac:dyDescent="0.2">
      <c r="A540">
        <f>static_special_pve_stage!A540</f>
        <v>903130</v>
      </c>
      <c r="B540">
        <f>static_special_pve_stage!B540</f>
        <v>903131</v>
      </c>
      <c r="C540" t="str">
        <f>static_special_pve_stage!C540</f>
        <v>当前波数 109/∞</v>
      </c>
      <c r="E540">
        <f t="shared" si="15"/>
        <v>15003</v>
      </c>
      <c r="G540">
        <v>16003</v>
      </c>
      <c r="I540">
        <v>14001</v>
      </c>
      <c r="L540" t="str">
        <f t="shared" si="16"/>
        <v>[]</v>
      </c>
    </row>
    <row r="541" spans="1:12" x14ac:dyDescent="0.2">
      <c r="A541">
        <f>static_special_pve_stage!A541</f>
        <v>903131</v>
      </c>
      <c r="B541">
        <f>static_special_pve_stage!B541</f>
        <v>903132</v>
      </c>
      <c r="C541" t="str">
        <f>static_special_pve_stage!C541</f>
        <v>当前波数 110/∞\n下一波BOSS</v>
      </c>
      <c r="E541">
        <f t="shared" si="15"/>
        <v>15003</v>
      </c>
      <c r="G541">
        <v>16003</v>
      </c>
      <c r="I541">
        <v>14001</v>
      </c>
      <c r="L541" t="str">
        <f t="shared" si="16"/>
        <v>[]</v>
      </c>
    </row>
    <row r="542" spans="1:12" x14ac:dyDescent="0.2">
      <c r="A542">
        <f>static_special_pve_stage!A542</f>
        <v>903132</v>
      </c>
      <c r="B542">
        <f>static_special_pve_stage!B542</f>
        <v>903133</v>
      </c>
      <c r="C542" t="str">
        <f>static_special_pve_stage!C542</f>
        <v>BOSS波\n需击杀所有怪物</v>
      </c>
      <c r="E542">
        <f t="shared" ref="E542:E605" si="17">E541</f>
        <v>15003</v>
      </c>
      <c r="G542">
        <v>16003</v>
      </c>
      <c r="I542">
        <v>14001</v>
      </c>
      <c r="L542" t="str">
        <f t="shared" si="16"/>
        <v>[]</v>
      </c>
    </row>
    <row r="543" spans="1:12" x14ac:dyDescent="0.2">
      <c r="A543">
        <f>static_special_pve_stage!A543</f>
        <v>903133</v>
      </c>
      <c r="B543">
        <f>static_special_pve_stage!B543</f>
        <v>903134</v>
      </c>
      <c r="C543" t="str">
        <f>static_special_pve_stage!C543</f>
        <v>当前波数 111/∞</v>
      </c>
      <c r="E543">
        <f t="shared" si="17"/>
        <v>15003</v>
      </c>
      <c r="G543">
        <v>16003</v>
      </c>
      <c r="I543">
        <v>14001</v>
      </c>
      <c r="L543" t="str">
        <f t="shared" si="16"/>
        <v>[]</v>
      </c>
    </row>
    <row r="544" spans="1:12" x14ac:dyDescent="0.2">
      <c r="A544">
        <f>static_special_pve_stage!A544</f>
        <v>903134</v>
      </c>
      <c r="B544">
        <f>static_special_pve_stage!B544</f>
        <v>903135</v>
      </c>
      <c r="C544" t="str">
        <f>static_special_pve_stage!C544</f>
        <v>当前波数 112/∞</v>
      </c>
      <c r="E544">
        <f t="shared" si="17"/>
        <v>15003</v>
      </c>
      <c r="G544">
        <v>16003</v>
      </c>
      <c r="I544">
        <v>14001</v>
      </c>
      <c r="L544" t="str">
        <f t="shared" si="16"/>
        <v>[]</v>
      </c>
    </row>
    <row r="545" spans="1:12" x14ac:dyDescent="0.2">
      <c r="A545">
        <f>static_special_pve_stage!A545</f>
        <v>903135</v>
      </c>
      <c r="B545">
        <f>static_special_pve_stage!B545</f>
        <v>903136</v>
      </c>
      <c r="C545" t="str">
        <f>static_special_pve_stage!C545</f>
        <v>当前波数 113/∞</v>
      </c>
      <c r="E545">
        <f t="shared" si="17"/>
        <v>15003</v>
      </c>
      <c r="G545">
        <v>16003</v>
      </c>
      <c r="I545">
        <v>14001</v>
      </c>
      <c r="L545" t="str">
        <f t="shared" si="16"/>
        <v>[]</v>
      </c>
    </row>
    <row r="546" spans="1:12" x14ac:dyDescent="0.2">
      <c r="A546">
        <f>static_special_pve_stage!A546</f>
        <v>903136</v>
      </c>
      <c r="B546">
        <f>static_special_pve_stage!B546</f>
        <v>903137</v>
      </c>
      <c r="C546" t="str">
        <f>static_special_pve_stage!C546</f>
        <v>当前波数 114/∞</v>
      </c>
      <c r="E546">
        <f t="shared" si="17"/>
        <v>15003</v>
      </c>
      <c r="G546">
        <v>16003</v>
      </c>
      <c r="I546">
        <v>14001</v>
      </c>
      <c r="L546" t="str">
        <f t="shared" si="16"/>
        <v>[]</v>
      </c>
    </row>
    <row r="547" spans="1:12" x14ac:dyDescent="0.2">
      <c r="A547">
        <f>static_special_pve_stage!A547</f>
        <v>903137</v>
      </c>
      <c r="B547">
        <f>static_special_pve_stage!B547</f>
        <v>903138</v>
      </c>
      <c r="C547" t="str">
        <f>static_special_pve_stage!C547</f>
        <v>当前波数 115/∞\n下一波BOSS</v>
      </c>
      <c r="E547">
        <f t="shared" si="17"/>
        <v>15003</v>
      </c>
      <c r="G547">
        <v>16003</v>
      </c>
      <c r="I547">
        <v>14001</v>
      </c>
      <c r="L547" t="str">
        <f t="shared" si="16"/>
        <v>[]</v>
      </c>
    </row>
    <row r="548" spans="1:12" x14ac:dyDescent="0.2">
      <c r="A548">
        <f>static_special_pve_stage!A548</f>
        <v>903138</v>
      </c>
      <c r="B548">
        <f>static_special_pve_stage!B548</f>
        <v>903139</v>
      </c>
      <c r="C548" t="str">
        <f>static_special_pve_stage!C548</f>
        <v>BOSS波\n需击杀所有怪物</v>
      </c>
      <c r="E548">
        <f t="shared" si="17"/>
        <v>15003</v>
      </c>
      <c r="G548">
        <v>16003</v>
      </c>
      <c r="I548">
        <v>14001</v>
      </c>
      <c r="L548" t="str">
        <f t="shared" si="16"/>
        <v>[]</v>
      </c>
    </row>
    <row r="549" spans="1:12" x14ac:dyDescent="0.2">
      <c r="A549">
        <f>static_special_pve_stage!A549</f>
        <v>903139</v>
      </c>
      <c r="B549">
        <f>static_special_pve_stage!B549</f>
        <v>903140</v>
      </c>
      <c r="C549" t="str">
        <f>static_special_pve_stage!C549</f>
        <v>当前波数 116/∞</v>
      </c>
      <c r="E549">
        <f t="shared" si="17"/>
        <v>15003</v>
      </c>
      <c r="G549">
        <v>16003</v>
      </c>
      <c r="I549">
        <v>14001</v>
      </c>
      <c r="L549" t="str">
        <f t="shared" si="16"/>
        <v>[]</v>
      </c>
    </row>
    <row r="550" spans="1:12" x14ac:dyDescent="0.2">
      <c r="A550">
        <f>static_special_pve_stage!A550</f>
        <v>903140</v>
      </c>
      <c r="B550">
        <f>static_special_pve_stage!B550</f>
        <v>903141</v>
      </c>
      <c r="C550" t="str">
        <f>static_special_pve_stage!C550</f>
        <v>当前波数 117/∞</v>
      </c>
      <c r="E550">
        <f t="shared" si="17"/>
        <v>15003</v>
      </c>
      <c r="G550">
        <v>16003</v>
      </c>
      <c r="I550">
        <v>14001</v>
      </c>
      <c r="L550" t="str">
        <f t="shared" si="16"/>
        <v>[]</v>
      </c>
    </row>
    <row r="551" spans="1:12" x14ac:dyDescent="0.2">
      <c r="A551">
        <f>static_special_pve_stage!A551</f>
        <v>903141</v>
      </c>
      <c r="B551">
        <f>static_special_pve_stage!B551</f>
        <v>903142</v>
      </c>
      <c r="C551" t="str">
        <f>static_special_pve_stage!C551</f>
        <v>当前波数 118/∞</v>
      </c>
      <c r="E551">
        <f t="shared" si="17"/>
        <v>15003</v>
      </c>
      <c r="G551">
        <v>16003</v>
      </c>
      <c r="I551">
        <v>14001</v>
      </c>
      <c r="L551" t="str">
        <f t="shared" si="16"/>
        <v>[]</v>
      </c>
    </row>
    <row r="552" spans="1:12" x14ac:dyDescent="0.2">
      <c r="A552">
        <f>static_special_pve_stage!A552</f>
        <v>903142</v>
      </c>
      <c r="B552">
        <f>static_special_pve_stage!B552</f>
        <v>903143</v>
      </c>
      <c r="C552" t="str">
        <f>static_special_pve_stage!C552</f>
        <v>当前波数 119/∞</v>
      </c>
      <c r="E552">
        <f t="shared" si="17"/>
        <v>15003</v>
      </c>
      <c r="G552">
        <v>16003</v>
      </c>
      <c r="I552">
        <v>14001</v>
      </c>
      <c r="L552" t="str">
        <f t="shared" si="16"/>
        <v>[]</v>
      </c>
    </row>
    <row r="553" spans="1:12" x14ac:dyDescent="0.2">
      <c r="A553">
        <f>static_special_pve_stage!A553</f>
        <v>903143</v>
      </c>
      <c r="B553">
        <f>static_special_pve_stage!B553</f>
        <v>903144</v>
      </c>
      <c r="C553" t="str">
        <f>static_special_pve_stage!C553</f>
        <v>当前波数 120/∞\n下一波BOSS</v>
      </c>
      <c r="E553">
        <f t="shared" si="17"/>
        <v>15003</v>
      </c>
      <c r="G553">
        <v>16003</v>
      </c>
      <c r="I553">
        <v>14001</v>
      </c>
      <c r="L553" t="str">
        <f t="shared" si="16"/>
        <v>[]</v>
      </c>
    </row>
    <row r="554" spans="1:12" x14ac:dyDescent="0.2">
      <c r="A554">
        <f>static_special_pve_stage!A554</f>
        <v>903144</v>
      </c>
      <c r="B554">
        <f>static_special_pve_stage!B554</f>
        <v>903145</v>
      </c>
      <c r="C554" t="str">
        <f>static_special_pve_stage!C554</f>
        <v>BOSS波\n需击杀所有怪物</v>
      </c>
      <c r="E554">
        <f t="shared" si="17"/>
        <v>15003</v>
      </c>
      <c r="G554">
        <v>16003</v>
      </c>
      <c r="I554">
        <v>14001</v>
      </c>
      <c r="L554" t="str">
        <f t="shared" si="16"/>
        <v>[]</v>
      </c>
    </row>
    <row r="555" spans="1:12" x14ac:dyDescent="0.2">
      <c r="A555">
        <f>static_special_pve_stage!A555</f>
        <v>903145</v>
      </c>
      <c r="B555">
        <f>static_special_pve_stage!B555</f>
        <v>903146</v>
      </c>
      <c r="C555" t="str">
        <f>static_special_pve_stage!C555</f>
        <v>当前波数 121/∞</v>
      </c>
      <c r="E555">
        <f t="shared" si="17"/>
        <v>15003</v>
      </c>
      <c r="G555">
        <v>16003</v>
      </c>
      <c r="I555">
        <v>14001</v>
      </c>
      <c r="L555" t="str">
        <f t="shared" si="16"/>
        <v>[]</v>
      </c>
    </row>
    <row r="556" spans="1:12" x14ac:dyDescent="0.2">
      <c r="A556">
        <f>static_special_pve_stage!A556</f>
        <v>903146</v>
      </c>
      <c r="B556">
        <f>static_special_pve_stage!B556</f>
        <v>903147</v>
      </c>
      <c r="C556" t="str">
        <f>static_special_pve_stage!C556</f>
        <v>当前波数 122/∞</v>
      </c>
      <c r="E556">
        <f t="shared" si="17"/>
        <v>15003</v>
      </c>
      <c r="G556">
        <v>16003</v>
      </c>
      <c r="I556">
        <v>14001</v>
      </c>
      <c r="L556" t="str">
        <f t="shared" si="16"/>
        <v>[]</v>
      </c>
    </row>
    <row r="557" spans="1:12" x14ac:dyDescent="0.2">
      <c r="A557">
        <f>static_special_pve_stage!A557</f>
        <v>903147</v>
      </c>
      <c r="B557">
        <f>static_special_pve_stage!B557</f>
        <v>903148</v>
      </c>
      <c r="C557" t="str">
        <f>static_special_pve_stage!C557</f>
        <v>当前波数 123/∞</v>
      </c>
      <c r="E557">
        <f t="shared" si="17"/>
        <v>15003</v>
      </c>
      <c r="G557">
        <v>16003</v>
      </c>
      <c r="I557">
        <v>14001</v>
      </c>
      <c r="L557" t="str">
        <f t="shared" si="16"/>
        <v>[]</v>
      </c>
    </row>
    <row r="558" spans="1:12" x14ac:dyDescent="0.2">
      <c r="A558">
        <f>static_special_pve_stage!A558</f>
        <v>903148</v>
      </c>
      <c r="B558">
        <f>static_special_pve_stage!B558</f>
        <v>903149</v>
      </c>
      <c r="C558" t="str">
        <f>static_special_pve_stage!C558</f>
        <v>当前波数 124/∞</v>
      </c>
      <c r="E558">
        <f t="shared" si="17"/>
        <v>15003</v>
      </c>
      <c r="G558">
        <v>16003</v>
      </c>
      <c r="I558">
        <v>14001</v>
      </c>
      <c r="L558" t="str">
        <f t="shared" si="16"/>
        <v>[]</v>
      </c>
    </row>
    <row r="559" spans="1:12" x14ac:dyDescent="0.2">
      <c r="A559">
        <f>static_special_pve_stage!A559</f>
        <v>903149</v>
      </c>
      <c r="B559">
        <f>static_special_pve_stage!B559</f>
        <v>903150</v>
      </c>
      <c r="C559" t="str">
        <f>static_special_pve_stage!C559</f>
        <v>当前波数 125/∞\n下一波BOSS</v>
      </c>
      <c r="E559">
        <f t="shared" si="17"/>
        <v>15003</v>
      </c>
      <c r="G559">
        <v>16003</v>
      </c>
      <c r="I559">
        <v>14001</v>
      </c>
      <c r="L559" t="str">
        <f t="shared" si="16"/>
        <v>[]</v>
      </c>
    </row>
    <row r="560" spans="1:12" x14ac:dyDescent="0.2">
      <c r="A560">
        <f>static_special_pve_stage!A560</f>
        <v>903150</v>
      </c>
      <c r="B560">
        <f>static_special_pve_stage!B560</f>
        <v>903151</v>
      </c>
      <c r="C560" t="str">
        <f>static_special_pve_stage!C560</f>
        <v>BOSS波\n需击杀所有怪物</v>
      </c>
      <c r="E560">
        <f t="shared" si="17"/>
        <v>15003</v>
      </c>
      <c r="G560">
        <v>16003</v>
      </c>
      <c r="I560">
        <v>14001</v>
      </c>
      <c r="L560" t="str">
        <f t="shared" si="16"/>
        <v>[]</v>
      </c>
    </row>
    <row r="561" spans="1:12" x14ac:dyDescent="0.2">
      <c r="A561">
        <f>static_special_pve_stage!A561</f>
        <v>903151</v>
      </c>
      <c r="B561">
        <f>static_special_pve_stage!B561</f>
        <v>903152</v>
      </c>
      <c r="C561" t="str">
        <f>static_special_pve_stage!C561</f>
        <v>当前波数 126/∞</v>
      </c>
      <c r="E561">
        <f t="shared" si="17"/>
        <v>15003</v>
      </c>
      <c r="G561">
        <v>16003</v>
      </c>
      <c r="I561">
        <v>14001</v>
      </c>
      <c r="L561" t="str">
        <f t="shared" si="16"/>
        <v>[]</v>
      </c>
    </row>
    <row r="562" spans="1:12" x14ac:dyDescent="0.2">
      <c r="A562">
        <f>static_special_pve_stage!A562</f>
        <v>903152</v>
      </c>
      <c r="B562">
        <f>static_special_pve_stage!B562</f>
        <v>903153</v>
      </c>
      <c r="C562" t="str">
        <f>static_special_pve_stage!C562</f>
        <v>当前波数 127/∞</v>
      </c>
      <c r="E562">
        <f t="shared" si="17"/>
        <v>15003</v>
      </c>
      <c r="G562">
        <v>16003</v>
      </c>
      <c r="I562">
        <v>14001</v>
      </c>
      <c r="L562" t="str">
        <f t="shared" si="16"/>
        <v>[]</v>
      </c>
    </row>
    <row r="563" spans="1:12" x14ac:dyDescent="0.2">
      <c r="A563">
        <f>static_special_pve_stage!A563</f>
        <v>903153</v>
      </c>
      <c r="B563">
        <f>static_special_pve_stage!B563</f>
        <v>903154</v>
      </c>
      <c r="C563" t="str">
        <f>static_special_pve_stage!C563</f>
        <v>当前波数 128/∞</v>
      </c>
      <c r="E563">
        <f t="shared" si="17"/>
        <v>15003</v>
      </c>
      <c r="G563">
        <v>16003</v>
      </c>
      <c r="I563">
        <v>14001</v>
      </c>
      <c r="L563" t="str">
        <f t="shared" si="16"/>
        <v>[]</v>
      </c>
    </row>
    <row r="564" spans="1:12" x14ac:dyDescent="0.2">
      <c r="A564">
        <f>static_special_pve_stage!A564</f>
        <v>903154</v>
      </c>
      <c r="B564">
        <f>static_special_pve_stage!B564</f>
        <v>903155</v>
      </c>
      <c r="C564" t="str">
        <f>static_special_pve_stage!C564</f>
        <v>当前波数 129/∞</v>
      </c>
      <c r="E564">
        <f t="shared" si="17"/>
        <v>15003</v>
      </c>
      <c r="G564">
        <v>16003</v>
      </c>
      <c r="I564">
        <v>14001</v>
      </c>
      <c r="L564" t="str">
        <f t="shared" si="16"/>
        <v>[]</v>
      </c>
    </row>
    <row r="565" spans="1:12" x14ac:dyDescent="0.2">
      <c r="A565">
        <f>static_special_pve_stage!A565</f>
        <v>903155</v>
      </c>
      <c r="B565">
        <f>static_special_pve_stage!B565</f>
        <v>903156</v>
      </c>
      <c r="C565" t="str">
        <f>static_special_pve_stage!C565</f>
        <v>当前波数 130/∞\n下一波BOSS</v>
      </c>
      <c r="E565">
        <f t="shared" si="17"/>
        <v>15003</v>
      </c>
      <c r="G565">
        <v>16003</v>
      </c>
      <c r="I565">
        <v>14001</v>
      </c>
      <c r="L565" t="str">
        <f t="shared" si="16"/>
        <v>[]</v>
      </c>
    </row>
    <row r="566" spans="1:12" x14ac:dyDescent="0.2">
      <c r="A566">
        <f>static_special_pve_stage!A566</f>
        <v>903156</v>
      </c>
      <c r="B566">
        <f>static_special_pve_stage!B566</f>
        <v>903157</v>
      </c>
      <c r="C566" t="str">
        <f>static_special_pve_stage!C566</f>
        <v>BOSS波\n需击杀所有怪物</v>
      </c>
      <c r="E566">
        <f t="shared" si="17"/>
        <v>15003</v>
      </c>
      <c r="G566">
        <v>16003</v>
      </c>
      <c r="I566">
        <v>14001</v>
      </c>
      <c r="L566" t="str">
        <f t="shared" si="16"/>
        <v>[]</v>
      </c>
    </row>
    <row r="567" spans="1:12" x14ac:dyDescent="0.2">
      <c r="A567">
        <f>static_special_pve_stage!A567</f>
        <v>903157</v>
      </c>
      <c r="B567">
        <f>static_special_pve_stage!B567</f>
        <v>903158</v>
      </c>
      <c r="C567" t="str">
        <f>static_special_pve_stage!C567</f>
        <v>当前波数 131/∞</v>
      </c>
      <c r="E567">
        <f t="shared" si="17"/>
        <v>15003</v>
      </c>
      <c r="G567">
        <v>16003</v>
      </c>
      <c r="I567">
        <v>14001</v>
      </c>
      <c r="L567" t="str">
        <f t="shared" si="16"/>
        <v>[]</v>
      </c>
    </row>
    <row r="568" spans="1:12" x14ac:dyDescent="0.2">
      <c r="A568">
        <f>static_special_pve_stage!A568</f>
        <v>903158</v>
      </c>
      <c r="B568">
        <f>static_special_pve_stage!B568</f>
        <v>903159</v>
      </c>
      <c r="C568" t="str">
        <f>static_special_pve_stage!C568</f>
        <v>当前波数 132/∞</v>
      </c>
      <c r="E568">
        <f t="shared" si="17"/>
        <v>15003</v>
      </c>
      <c r="G568">
        <v>16003</v>
      </c>
      <c r="I568">
        <v>14001</v>
      </c>
      <c r="L568" t="str">
        <f t="shared" si="16"/>
        <v>[]</v>
      </c>
    </row>
    <row r="569" spans="1:12" x14ac:dyDescent="0.2">
      <c r="A569">
        <f>static_special_pve_stage!A569</f>
        <v>903159</v>
      </c>
      <c r="B569">
        <f>static_special_pve_stage!B569</f>
        <v>903160</v>
      </c>
      <c r="C569" t="str">
        <f>static_special_pve_stage!C569</f>
        <v>当前波数 133/∞</v>
      </c>
      <c r="E569">
        <f t="shared" si="17"/>
        <v>15003</v>
      </c>
      <c r="G569">
        <v>16003</v>
      </c>
      <c r="I569">
        <v>14001</v>
      </c>
      <c r="L569" t="str">
        <f t="shared" si="16"/>
        <v>[]</v>
      </c>
    </row>
    <row r="570" spans="1:12" x14ac:dyDescent="0.2">
      <c r="A570">
        <f>static_special_pve_stage!A570</f>
        <v>903160</v>
      </c>
      <c r="B570">
        <f>static_special_pve_stage!B570</f>
        <v>903161</v>
      </c>
      <c r="C570" t="str">
        <f>static_special_pve_stage!C570</f>
        <v>当前波数 134/∞</v>
      </c>
      <c r="E570">
        <f t="shared" si="17"/>
        <v>15003</v>
      </c>
      <c r="G570">
        <v>16003</v>
      </c>
      <c r="I570">
        <v>14001</v>
      </c>
      <c r="L570" t="str">
        <f t="shared" si="16"/>
        <v>[]</v>
      </c>
    </row>
    <row r="571" spans="1:12" x14ac:dyDescent="0.2">
      <c r="A571">
        <f>static_special_pve_stage!A571</f>
        <v>903161</v>
      </c>
      <c r="B571">
        <f>static_special_pve_stage!B571</f>
        <v>903162</v>
      </c>
      <c r="C571" t="str">
        <f>static_special_pve_stage!C571</f>
        <v>当前波数 135/∞\n下一波BOSS</v>
      </c>
      <c r="E571">
        <f t="shared" si="17"/>
        <v>15003</v>
      </c>
      <c r="G571">
        <v>16003</v>
      </c>
      <c r="I571">
        <v>14001</v>
      </c>
      <c r="L571" t="str">
        <f t="shared" si="16"/>
        <v>[]</v>
      </c>
    </row>
    <row r="572" spans="1:12" x14ac:dyDescent="0.2">
      <c r="A572">
        <f>static_special_pve_stage!A572</f>
        <v>903162</v>
      </c>
      <c r="B572">
        <f>static_special_pve_stage!B572</f>
        <v>903163</v>
      </c>
      <c r="C572" t="str">
        <f>static_special_pve_stage!C572</f>
        <v>BOSS波\n需击杀所有怪物</v>
      </c>
      <c r="E572">
        <f t="shared" si="17"/>
        <v>15003</v>
      </c>
      <c r="G572">
        <v>16003</v>
      </c>
      <c r="I572">
        <v>14001</v>
      </c>
      <c r="L572" t="str">
        <f t="shared" si="16"/>
        <v>[]</v>
      </c>
    </row>
    <row r="573" spans="1:12" x14ac:dyDescent="0.2">
      <c r="A573">
        <f>static_special_pve_stage!A573</f>
        <v>903163</v>
      </c>
      <c r="B573">
        <f>static_special_pve_stage!B573</f>
        <v>903164</v>
      </c>
      <c r="C573" t="str">
        <f>static_special_pve_stage!C573</f>
        <v>当前波数 136/∞</v>
      </c>
      <c r="E573">
        <f t="shared" si="17"/>
        <v>15003</v>
      </c>
      <c r="G573">
        <v>16003</v>
      </c>
      <c r="I573">
        <v>14001</v>
      </c>
      <c r="L573" t="str">
        <f t="shared" si="16"/>
        <v>[]</v>
      </c>
    </row>
    <row r="574" spans="1:12" x14ac:dyDescent="0.2">
      <c r="A574">
        <f>static_special_pve_stage!A574</f>
        <v>903164</v>
      </c>
      <c r="B574">
        <f>static_special_pve_stage!B574</f>
        <v>903165</v>
      </c>
      <c r="C574" t="str">
        <f>static_special_pve_stage!C574</f>
        <v>当前波数 137/∞</v>
      </c>
      <c r="E574">
        <f t="shared" si="17"/>
        <v>15003</v>
      </c>
      <c r="G574">
        <v>16003</v>
      </c>
      <c r="I574">
        <v>14001</v>
      </c>
      <c r="L574" t="str">
        <f t="shared" si="16"/>
        <v>[]</v>
      </c>
    </row>
    <row r="575" spans="1:12" x14ac:dyDescent="0.2">
      <c r="A575">
        <f>static_special_pve_stage!A575</f>
        <v>903165</v>
      </c>
      <c r="B575">
        <f>static_special_pve_stage!B575</f>
        <v>903166</v>
      </c>
      <c r="C575" t="str">
        <f>static_special_pve_stage!C575</f>
        <v>当前波数 138/∞</v>
      </c>
      <c r="E575">
        <f t="shared" si="17"/>
        <v>15003</v>
      </c>
      <c r="G575">
        <v>16003</v>
      </c>
      <c r="I575">
        <v>14001</v>
      </c>
      <c r="L575" t="str">
        <f t="shared" si="16"/>
        <v>[]</v>
      </c>
    </row>
    <row r="576" spans="1:12" x14ac:dyDescent="0.2">
      <c r="A576">
        <f>static_special_pve_stage!A576</f>
        <v>903166</v>
      </c>
      <c r="B576">
        <f>static_special_pve_stage!B576</f>
        <v>903167</v>
      </c>
      <c r="C576" t="str">
        <f>static_special_pve_stage!C576</f>
        <v>当前波数 139/∞</v>
      </c>
      <c r="E576">
        <f t="shared" si="17"/>
        <v>15003</v>
      </c>
      <c r="G576">
        <v>16003</v>
      </c>
      <c r="I576">
        <v>14001</v>
      </c>
      <c r="L576" t="str">
        <f t="shared" si="16"/>
        <v>[]</v>
      </c>
    </row>
    <row r="577" spans="1:12" x14ac:dyDescent="0.2">
      <c r="A577">
        <f>static_special_pve_stage!A577</f>
        <v>903167</v>
      </c>
      <c r="B577">
        <f>static_special_pve_stage!B577</f>
        <v>903168</v>
      </c>
      <c r="C577" t="str">
        <f>static_special_pve_stage!C577</f>
        <v>当前波数 140/∞\n下一波BOSS</v>
      </c>
      <c r="E577">
        <f t="shared" si="17"/>
        <v>15003</v>
      </c>
      <c r="G577">
        <v>16003</v>
      </c>
      <c r="I577">
        <v>14001</v>
      </c>
      <c r="L577" t="str">
        <f t="shared" si="16"/>
        <v>[]</v>
      </c>
    </row>
    <row r="578" spans="1:12" x14ac:dyDescent="0.2">
      <c r="A578">
        <f>static_special_pve_stage!A578</f>
        <v>903168</v>
      </c>
      <c r="B578">
        <f>static_special_pve_stage!B578</f>
        <v>903169</v>
      </c>
      <c r="C578" t="str">
        <f>static_special_pve_stage!C578</f>
        <v>BOSS波\n需击杀所有怪物</v>
      </c>
      <c r="E578">
        <f t="shared" si="17"/>
        <v>15003</v>
      </c>
      <c r="G578">
        <v>16003</v>
      </c>
      <c r="I578">
        <v>14001</v>
      </c>
      <c r="L578" t="str">
        <f t="shared" si="16"/>
        <v>[]</v>
      </c>
    </row>
    <row r="579" spans="1:12" x14ac:dyDescent="0.2">
      <c r="A579">
        <f>static_special_pve_stage!A579</f>
        <v>903169</v>
      </c>
      <c r="B579">
        <f>static_special_pve_stage!B579</f>
        <v>903170</v>
      </c>
      <c r="C579" t="str">
        <f>static_special_pve_stage!C579</f>
        <v>当前波数 141/∞</v>
      </c>
      <c r="E579">
        <f t="shared" si="17"/>
        <v>15003</v>
      </c>
      <c r="G579">
        <v>16003</v>
      </c>
      <c r="I579">
        <v>14001</v>
      </c>
      <c r="L579" t="str">
        <f t="shared" si="16"/>
        <v>[]</v>
      </c>
    </row>
    <row r="580" spans="1:12" x14ac:dyDescent="0.2">
      <c r="A580">
        <f>static_special_pve_stage!A580</f>
        <v>903170</v>
      </c>
      <c r="B580">
        <f>static_special_pve_stage!B580</f>
        <v>903171</v>
      </c>
      <c r="C580" t="str">
        <f>static_special_pve_stage!C580</f>
        <v>当前波数 142/∞</v>
      </c>
      <c r="E580">
        <f t="shared" si="17"/>
        <v>15003</v>
      </c>
      <c r="G580">
        <v>16003</v>
      </c>
      <c r="I580">
        <v>14001</v>
      </c>
      <c r="L580" t="str">
        <f t="shared" si="16"/>
        <v>[]</v>
      </c>
    </row>
    <row r="581" spans="1:12" x14ac:dyDescent="0.2">
      <c r="A581">
        <f>static_special_pve_stage!A581</f>
        <v>903171</v>
      </c>
      <c r="B581">
        <f>static_special_pve_stage!B581</f>
        <v>903172</v>
      </c>
      <c r="C581" t="str">
        <f>static_special_pve_stage!C581</f>
        <v>当前波数 143/∞</v>
      </c>
      <c r="E581">
        <f t="shared" si="17"/>
        <v>15003</v>
      </c>
      <c r="G581">
        <v>16003</v>
      </c>
      <c r="I581">
        <v>14001</v>
      </c>
      <c r="L581" t="str">
        <f t="shared" si="16"/>
        <v>[]</v>
      </c>
    </row>
    <row r="582" spans="1:12" x14ac:dyDescent="0.2">
      <c r="A582">
        <f>static_special_pve_stage!A582</f>
        <v>903172</v>
      </c>
      <c r="B582">
        <f>static_special_pve_stage!B582</f>
        <v>903173</v>
      </c>
      <c r="C582" t="str">
        <f>static_special_pve_stage!C582</f>
        <v>当前波数 144/∞</v>
      </c>
      <c r="E582">
        <f t="shared" si="17"/>
        <v>15003</v>
      </c>
      <c r="G582">
        <v>16003</v>
      </c>
      <c r="I582">
        <v>14001</v>
      </c>
      <c r="L582" t="str">
        <f t="shared" si="16"/>
        <v>[]</v>
      </c>
    </row>
    <row r="583" spans="1:12" x14ac:dyDescent="0.2">
      <c r="A583">
        <f>static_special_pve_stage!A583</f>
        <v>903173</v>
      </c>
      <c r="B583">
        <f>static_special_pve_stage!B583</f>
        <v>903174</v>
      </c>
      <c r="C583" t="str">
        <f>static_special_pve_stage!C583</f>
        <v>当前波数 145/∞\n下一波BOSS</v>
      </c>
      <c r="E583">
        <f t="shared" si="17"/>
        <v>15003</v>
      </c>
      <c r="G583">
        <v>16003</v>
      </c>
      <c r="I583">
        <v>14001</v>
      </c>
      <c r="L583" t="str">
        <f t="shared" si="16"/>
        <v>[]</v>
      </c>
    </row>
    <row r="584" spans="1:12" x14ac:dyDescent="0.2">
      <c r="A584">
        <f>static_special_pve_stage!A584</f>
        <v>903174</v>
      </c>
      <c r="B584">
        <f>static_special_pve_stage!B584</f>
        <v>903175</v>
      </c>
      <c r="C584" t="str">
        <f>static_special_pve_stage!C584</f>
        <v>BOSS波\n需击杀所有怪物</v>
      </c>
      <c r="E584">
        <f t="shared" si="17"/>
        <v>15003</v>
      </c>
      <c r="G584">
        <v>16003</v>
      </c>
      <c r="I584">
        <v>14001</v>
      </c>
      <c r="L584" t="str">
        <f t="shared" si="16"/>
        <v>[]</v>
      </c>
    </row>
    <row r="585" spans="1:12" x14ac:dyDescent="0.2">
      <c r="A585">
        <f>static_special_pve_stage!A585</f>
        <v>903175</v>
      </c>
      <c r="B585">
        <f>static_special_pve_stage!B585</f>
        <v>903176</v>
      </c>
      <c r="C585" t="str">
        <f>static_special_pve_stage!C585</f>
        <v>当前波数 146/∞</v>
      </c>
      <c r="E585">
        <f t="shared" si="17"/>
        <v>15003</v>
      </c>
      <c r="G585">
        <v>16003</v>
      </c>
      <c r="I585">
        <v>14001</v>
      </c>
      <c r="L585" t="str">
        <f t="shared" ref="L585:L717" si="18">"["&amp;IF(F585=0,"","{""bid"":"&amp;E585&amp;",""type"":5,""num"":"&amp;F585&amp;"},")&amp;IF(H585=0,"","{""bid"":"&amp;G585&amp;",""type"":6,""num"":"&amp;H585&amp;"},")&amp;IF(J585=0,"","{""bid"":"&amp;I585&amp;",""type"":4,""num"":"&amp;J585&amp;"}")&amp;"]"</f>
        <v>[]</v>
      </c>
    </row>
    <row r="586" spans="1:12" x14ac:dyDescent="0.2">
      <c r="A586">
        <f>static_special_pve_stage!A586</f>
        <v>903176</v>
      </c>
      <c r="B586">
        <f>static_special_pve_stage!B586</f>
        <v>903177</v>
      </c>
      <c r="C586" t="str">
        <f>static_special_pve_stage!C586</f>
        <v>当前波数 147/∞</v>
      </c>
      <c r="E586">
        <f t="shared" si="17"/>
        <v>15003</v>
      </c>
      <c r="G586">
        <v>16003</v>
      </c>
      <c r="I586">
        <v>14001</v>
      </c>
      <c r="L586" t="str">
        <f t="shared" si="18"/>
        <v>[]</v>
      </c>
    </row>
    <row r="587" spans="1:12" x14ac:dyDescent="0.2">
      <c r="A587">
        <f>static_special_pve_stage!A587</f>
        <v>903177</v>
      </c>
      <c r="B587">
        <f>static_special_pve_stage!B587</f>
        <v>903178</v>
      </c>
      <c r="C587" t="str">
        <f>static_special_pve_stage!C587</f>
        <v>当前波数 148/∞</v>
      </c>
      <c r="E587">
        <f t="shared" si="17"/>
        <v>15003</v>
      </c>
      <c r="G587">
        <v>16003</v>
      </c>
      <c r="I587">
        <v>14001</v>
      </c>
      <c r="L587" t="str">
        <f t="shared" si="18"/>
        <v>[]</v>
      </c>
    </row>
    <row r="588" spans="1:12" x14ac:dyDescent="0.2">
      <c r="A588">
        <f>static_special_pve_stage!A588</f>
        <v>903178</v>
      </c>
      <c r="B588">
        <f>static_special_pve_stage!B588</f>
        <v>903179</v>
      </c>
      <c r="C588" t="str">
        <f>static_special_pve_stage!C588</f>
        <v>当前波数 149/∞</v>
      </c>
      <c r="E588">
        <f t="shared" si="17"/>
        <v>15003</v>
      </c>
      <c r="G588">
        <v>16003</v>
      </c>
      <c r="I588">
        <v>14001</v>
      </c>
      <c r="L588" t="str">
        <f t="shared" si="18"/>
        <v>[]</v>
      </c>
    </row>
    <row r="589" spans="1:12" x14ac:dyDescent="0.2">
      <c r="A589">
        <f>static_special_pve_stage!A589</f>
        <v>903179</v>
      </c>
      <c r="B589">
        <f>static_special_pve_stage!B589</f>
        <v>903180</v>
      </c>
      <c r="C589" t="str">
        <f>static_special_pve_stage!C589</f>
        <v>当前波数 150/∞\n下一波BOSS</v>
      </c>
      <c r="E589">
        <f t="shared" si="17"/>
        <v>15003</v>
      </c>
      <c r="G589">
        <v>16003</v>
      </c>
      <c r="I589">
        <v>14001</v>
      </c>
      <c r="L589" t="str">
        <f t="shared" si="18"/>
        <v>[]</v>
      </c>
    </row>
    <row r="590" spans="1:12" x14ac:dyDescent="0.2">
      <c r="A590">
        <f>static_special_pve_stage!A590</f>
        <v>903180</v>
      </c>
      <c r="B590">
        <f>static_special_pve_stage!B590</f>
        <v>903181</v>
      </c>
      <c r="C590" t="str">
        <f>static_special_pve_stage!C590</f>
        <v>BOSS波\n需击杀所有怪物</v>
      </c>
      <c r="E590">
        <f t="shared" si="17"/>
        <v>15003</v>
      </c>
      <c r="G590">
        <v>16003</v>
      </c>
      <c r="I590">
        <v>14001</v>
      </c>
      <c r="L590" t="str">
        <f t="shared" si="18"/>
        <v>[]</v>
      </c>
    </row>
    <row r="591" spans="1:12" x14ac:dyDescent="0.2">
      <c r="A591">
        <f>static_special_pve_stage!A591</f>
        <v>903181</v>
      </c>
      <c r="B591">
        <f>static_special_pve_stage!B591</f>
        <v>903182</v>
      </c>
      <c r="C591" t="str">
        <f>static_special_pve_stage!C591</f>
        <v>当前波数 151/∞</v>
      </c>
      <c r="E591">
        <f t="shared" si="17"/>
        <v>15003</v>
      </c>
      <c r="G591">
        <v>16003</v>
      </c>
      <c r="I591">
        <v>14001</v>
      </c>
      <c r="L591" t="str">
        <f t="shared" si="18"/>
        <v>[]</v>
      </c>
    </row>
    <row r="592" spans="1:12" x14ac:dyDescent="0.2">
      <c r="A592">
        <f>static_special_pve_stage!A592</f>
        <v>903182</v>
      </c>
      <c r="B592">
        <f>static_special_pve_stage!B592</f>
        <v>903183</v>
      </c>
      <c r="C592" t="str">
        <f>static_special_pve_stage!C592</f>
        <v>当前波数 152/∞</v>
      </c>
      <c r="E592">
        <f t="shared" si="17"/>
        <v>15003</v>
      </c>
      <c r="G592">
        <v>16003</v>
      </c>
      <c r="I592">
        <v>14001</v>
      </c>
      <c r="L592" t="str">
        <f t="shared" si="18"/>
        <v>[]</v>
      </c>
    </row>
    <row r="593" spans="1:12" x14ac:dyDescent="0.2">
      <c r="A593">
        <f>static_special_pve_stage!A593</f>
        <v>903183</v>
      </c>
      <c r="B593">
        <f>static_special_pve_stage!B593</f>
        <v>903184</v>
      </c>
      <c r="C593" t="str">
        <f>static_special_pve_stage!C593</f>
        <v>当前波数 153/∞</v>
      </c>
      <c r="E593">
        <f t="shared" si="17"/>
        <v>15003</v>
      </c>
      <c r="G593">
        <v>16003</v>
      </c>
      <c r="I593">
        <v>14001</v>
      </c>
      <c r="L593" t="str">
        <f t="shared" si="18"/>
        <v>[]</v>
      </c>
    </row>
    <row r="594" spans="1:12" x14ac:dyDescent="0.2">
      <c r="A594">
        <f>static_special_pve_stage!A594</f>
        <v>903184</v>
      </c>
      <c r="B594">
        <f>static_special_pve_stage!B594</f>
        <v>903185</v>
      </c>
      <c r="C594" t="str">
        <f>static_special_pve_stage!C594</f>
        <v>当前波数 154/∞</v>
      </c>
      <c r="E594">
        <f t="shared" si="17"/>
        <v>15003</v>
      </c>
      <c r="G594">
        <v>16003</v>
      </c>
      <c r="I594">
        <v>14001</v>
      </c>
      <c r="L594" t="str">
        <f t="shared" si="18"/>
        <v>[]</v>
      </c>
    </row>
    <row r="595" spans="1:12" x14ac:dyDescent="0.2">
      <c r="A595">
        <f>static_special_pve_stage!A595</f>
        <v>903185</v>
      </c>
      <c r="B595">
        <f>static_special_pve_stage!B595</f>
        <v>903186</v>
      </c>
      <c r="C595" t="str">
        <f>static_special_pve_stage!C595</f>
        <v>当前波数 155/∞\n下一波BOSS</v>
      </c>
      <c r="E595">
        <f t="shared" si="17"/>
        <v>15003</v>
      </c>
      <c r="G595">
        <v>16003</v>
      </c>
      <c r="I595">
        <v>14001</v>
      </c>
      <c r="L595" t="str">
        <f t="shared" si="18"/>
        <v>[]</v>
      </c>
    </row>
    <row r="596" spans="1:12" x14ac:dyDescent="0.2">
      <c r="A596">
        <f>static_special_pve_stage!A596</f>
        <v>903186</v>
      </c>
      <c r="B596">
        <f>static_special_pve_stage!B596</f>
        <v>903187</v>
      </c>
      <c r="C596" t="str">
        <f>static_special_pve_stage!C596</f>
        <v>BOSS波\n需击杀所有怪物</v>
      </c>
      <c r="E596">
        <f t="shared" si="17"/>
        <v>15003</v>
      </c>
      <c r="G596">
        <v>16003</v>
      </c>
      <c r="I596">
        <v>14001</v>
      </c>
      <c r="L596" t="str">
        <f t="shared" si="18"/>
        <v>[]</v>
      </c>
    </row>
    <row r="597" spans="1:12" x14ac:dyDescent="0.2">
      <c r="A597">
        <f>static_special_pve_stage!A597</f>
        <v>903187</v>
      </c>
      <c r="B597">
        <f>static_special_pve_stage!B597</f>
        <v>903188</v>
      </c>
      <c r="C597" t="str">
        <f>static_special_pve_stage!C597</f>
        <v>当前波数 156/∞</v>
      </c>
      <c r="E597">
        <f t="shared" si="17"/>
        <v>15003</v>
      </c>
      <c r="G597">
        <v>16003</v>
      </c>
      <c r="I597">
        <v>14001</v>
      </c>
      <c r="L597" t="str">
        <f t="shared" si="18"/>
        <v>[]</v>
      </c>
    </row>
    <row r="598" spans="1:12" x14ac:dyDescent="0.2">
      <c r="A598">
        <f>static_special_pve_stage!A598</f>
        <v>903188</v>
      </c>
      <c r="B598">
        <f>static_special_pve_stage!B598</f>
        <v>903189</v>
      </c>
      <c r="C598" t="str">
        <f>static_special_pve_stage!C598</f>
        <v>当前波数 157/∞</v>
      </c>
      <c r="E598">
        <f t="shared" si="17"/>
        <v>15003</v>
      </c>
      <c r="G598">
        <v>16003</v>
      </c>
      <c r="I598">
        <v>14001</v>
      </c>
      <c r="L598" t="str">
        <f t="shared" si="18"/>
        <v>[]</v>
      </c>
    </row>
    <row r="599" spans="1:12" x14ac:dyDescent="0.2">
      <c r="A599">
        <f>static_special_pve_stage!A599</f>
        <v>903189</v>
      </c>
      <c r="B599">
        <f>static_special_pve_stage!B599</f>
        <v>903190</v>
      </c>
      <c r="C599" t="str">
        <f>static_special_pve_stage!C599</f>
        <v>当前波数 158/∞</v>
      </c>
      <c r="E599">
        <f t="shared" si="17"/>
        <v>15003</v>
      </c>
      <c r="G599">
        <v>16003</v>
      </c>
      <c r="I599">
        <v>14001</v>
      </c>
      <c r="L599" t="str">
        <f t="shared" si="18"/>
        <v>[]</v>
      </c>
    </row>
    <row r="600" spans="1:12" x14ac:dyDescent="0.2">
      <c r="A600">
        <f>static_special_pve_stage!A600</f>
        <v>903190</v>
      </c>
      <c r="B600">
        <f>static_special_pve_stage!B600</f>
        <v>903191</v>
      </c>
      <c r="C600" t="str">
        <f>static_special_pve_stage!C600</f>
        <v>当前波数 159/∞</v>
      </c>
      <c r="E600">
        <f t="shared" si="17"/>
        <v>15003</v>
      </c>
      <c r="G600">
        <v>16003</v>
      </c>
      <c r="I600">
        <v>14001</v>
      </c>
      <c r="L600" t="str">
        <f t="shared" si="18"/>
        <v>[]</v>
      </c>
    </row>
    <row r="601" spans="1:12" x14ac:dyDescent="0.2">
      <c r="A601">
        <f>static_special_pve_stage!A601</f>
        <v>903191</v>
      </c>
      <c r="B601">
        <f>static_special_pve_stage!B601</f>
        <v>903192</v>
      </c>
      <c r="C601" t="str">
        <f>static_special_pve_stage!C601</f>
        <v>当前波数 160/∞\n下一波BOSS</v>
      </c>
      <c r="E601">
        <f t="shared" si="17"/>
        <v>15003</v>
      </c>
      <c r="G601">
        <v>16003</v>
      </c>
      <c r="I601">
        <v>14001</v>
      </c>
      <c r="L601" t="str">
        <f t="shared" si="18"/>
        <v>[]</v>
      </c>
    </row>
    <row r="602" spans="1:12" x14ac:dyDescent="0.2">
      <c r="A602">
        <f>static_special_pve_stage!A602</f>
        <v>903192</v>
      </c>
      <c r="B602">
        <f>static_special_pve_stage!B602</f>
        <v>903193</v>
      </c>
      <c r="C602" t="str">
        <f>static_special_pve_stage!C602</f>
        <v>BOSS波\n需击杀所有怪物</v>
      </c>
      <c r="E602">
        <f t="shared" si="17"/>
        <v>15003</v>
      </c>
      <c r="G602">
        <v>16003</v>
      </c>
      <c r="I602">
        <v>14001</v>
      </c>
      <c r="L602" t="str">
        <f t="shared" si="18"/>
        <v>[]</v>
      </c>
    </row>
    <row r="603" spans="1:12" x14ac:dyDescent="0.2">
      <c r="A603">
        <f>static_special_pve_stage!A603</f>
        <v>903193</v>
      </c>
      <c r="B603">
        <f>static_special_pve_stage!B603</f>
        <v>903194</v>
      </c>
      <c r="C603" t="str">
        <f>static_special_pve_stage!C603</f>
        <v>当前波数 161/∞</v>
      </c>
      <c r="E603">
        <f t="shared" si="17"/>
        <v>15003</v>
      </c>
      <c r="G603">
        <v>16003</v>
      </c>
      <c r="I603">
        <v>14001</v>
      </c>
      <c r="L603" t="str">
        <f t="shared" si="18"/>
        <v>[]</v>
      </c>
    </row>
    <row r="604" spans="1:12" x14ac:dyDescent="0.2">
      <c r="A604">
        <f>static_special_pve_stage!A604</f>
        <v>903194</v>
      </c>
      <c r="B604">
        <f>static_special_pve_stage!B604</f>
        <v>903195</v>
      </c>
      <c r="C604" t="str">
        <f>static_special_pve_stage!C604</f>
        <v>当前波数 162/∞</v>
      </c>
      <c r="E604">
        <f t="shared" si="17"/>
        <v>15003</v>
      </c>
      <c r="G604">
        <v>16003</v>
      </c>
      <c r="I604">
        <v>14001</v>
      </c>
      <c r="L604" t="str">
        <f t="shared" si="18"/>
        <v>[]</v>
      </c>
    </row>
    <row r="605" spans="1:12" x14ac:dyDescent="0.2">
      <c r="A605">
        <f>static_special_pve_stage!A605</f>
        <v>903195</v>
      </c>
      <c r="B605">
        <f>static_special_pve_stage!B605</f>
        <v>903196</v>
      </c>
      <c r="C605" t="str">
        <f>static_special_pve_stage!C605</f>
        <v>当前波数 163/∞</v>
      </c>
      <c r="E605">
        <f t="shared" si="17"/>
        <v>15003</v>
      </c>
      <c r="G605">
        <v>16003</v>
      </c>
      <c r="I605">
        <v>14001</v>
      </c>
      <c r="L605" t="str">
        <f t="shared" si="18"/>
        <v>[]</v>
      </c>
    </row>
    <row r="606" spans="1:12" x14ac:dyDescent="0.2">
      <c r="A606">
        <f>static_special_pve_stage!A606</f>
        <v>903196</v>
      </c>
      <c r="B606">
        <f>static_special_pve_stage!B606</f>
        <v>903197</v>
      </c>
      <c r="C606" t="str">
        <f>static_special_pve_stage!C606</f>
        <v>当前波数 164/∞</v>
      </c>
      <c r="E606">
        <f t="shared" ref="E606:E669" si="19">E605</f>
        <v>15003</v>
      </c>
      <c r="G606">
        <v>16003</v>
      </c>
      <c r="I606">
        <v>14001</v>
      </c>
      <c r="L606" t="str">
        <f t="shared" si="18"/>
        <v>[]</v>
      </c>
    </row>
    <row r="607" spans="1:12" x14ac:dyDescent="0.2">
      <c r="A607">
        <f>static_special_pve_stage!A607</f>
        <v>903197</v>
      </c>
      <c r="B607">
        <f>static_special_pve_stage!B607</f>
        <v>903198</v>
      </c>
      <c r="C607" t="str">
        <f>static_special_pve_stage!C607</f>
        <v>当前波数 165/∞\n下一波BOSS</v>
      </c>
      <c r="E607">
        <f t="shared" si="19"/>
        <v>15003</v>
      </c>
      <c r="G607">
        <v>16003</v>
      </c>
      <c r="I607">
        <v>14001</v>
      </c>
      <c r="L607" t="str">
        <f t="shared" si="18"/>
        <v>[]</v>
      </c>
    </row>
    <row r="608" spans="1:12" x14ac:dyDescent="0.2">
      <c r="A608">
        <f>static_special_pve_stage!A608</f>
        <v>903198</v>
      </c>
      <c r="B608">
        <f>static_special_pve_stage!B608</f>
        <v>903199</v>
      </c>
      <c r="C608" t="str">
        <f>static_special_pve_stage!C608</f>
        <v>BOSS波\n需击杀所有怪物</v>
      </c>
      <c r="E608">
        <f t="shared" si="19"/>
        <v>15003</v>
      </c>
      <c r="G608">
        <v>16003</v>
      </c>
      <c r="I608">
        <v>14001</v>
      </c>
      <c r="L608" t="str">
        <f t="shared" si="18"/>
        <v>[]</v>
      </c>
    </row>
    <row r="609" spans="1:12" x14ac:dyDescent="0.2">
      <c r="A609">
        <f>static_special_pve_stage!A609</f>
        <v>903199</v>
      </c>
      <c r="B609">
        <f>static_special_pve_stage!B609</f>
        <v>903200</v>
      </c>
      <c r="C609" t="str">
        <f>static_special_pve_stage!C609</f>
        <v>当前波数 166/∞</v>
      </c>
      <c r="E609">
        <f t="shared" si="19"/>
        <v>15003</v>
      </c>
      <c r="G609">
        <v>16003</v>
      </c>
      <c r="I609">
        <v>14001</v>
      </c>
      <c r="L609" t="str">
        <f t="shared" si="18"/>
        <v>[]</v>
      </c>
    </row>
    <row r="610" spans="1:12" x14ac:dyDescent="0.2">
      <c r="A610">
        <f>static_special_pve_stage!A610</f>
        <v>903200</v>
      </c>
      <c r="B610">
        <f>static_special_pve_stage!B610</f>
        <v>903201</v>
      </c>
      <c r="C610" t="str">
        <f>static_special_pve_stage!C610</f>
        <v>当前波数 167/∞</v>
      </c>
      <c r="E610">
        <f t="shared" si="19"/>
        <v>15003</v>
      </c>
      <c r="G610">
        <v>16003</v>
      </c>
      <c r="I610">
        <v>14001</v>
      </c>
      <c r="L610" t="str">
        <f t="shared" si="18"/>
        <v>[]</v>
      </c>
    </row>
    <row r="611" spans="1:12" x14ac:dyDescent="0.2">
      <c r="A611">
        <f>static_special_pve_stage!A611</f>
        <v>903201</v>
      </c>
      <c r="B611">
        <f>static_special_pve_stage!B611</f>
        <v>903202</v>
      </c>
      <c r="C611" t="str">
        <f>static_special_pve_stage!C611</f>
        <v>当前波数 168/∞</v>
      </c>
      <c r="E611">
        <f t="shared" si="19"/>
        <v>15003</v>
      </c>
      <c r="G611">
        <v>16003</v>
      </c>
      <c r="I611">
        <v>14001</v>
      </c>
      <c r="L611" t="str">
        <f t="shared" si="18"/>
        <v>[]</v>
      </c>
    </row>
    <row r="612" spans="1:12" x14ac:dyDescent="0.2">
      <c r="A612">
        <f>static_special_pve_stage!A612</f>
        <v>903202</v>
      </c>
      <c r="B612">
        <f>static_special_pve_stage!B612</f>
        <v>903203</v>
      </c>
      <c r="C612" t="str">
        <f>static_special_pve_stage!C612</f>
        <v>当前波数 169/∞</v>
      </c>
      <c r="E612">
        <f t="shared" si="19"/>
        <v>15003</v>
      </c>
      <c r="G612">
        <v>16003</v>
      </c>
      <c r="I612">
        <v>14001</v>
      </c>
      <c r="L612" t="str">
        <f t="shared" si="18"/>
        <v>[]</v>
      </c>
    </row>
    <row r="613" spans="1:12" x14ac:dyDescent="0.2">
      <c r="A613">
        <f>static_special_pve_stage!A613</f>
        <v>903203</v>
      </c>
      <c r="B613">
        <f>static_special_pve_stage!B613</f>
        <v>903204</v>
      </c>
      <c r="C613" t="str">
        <f>static_special_pve_stage!C613</f>
        <v>当前波数 170/∞\n下一波BOSS</v>
      </c>
      <c r="E613">
        <f t="shared" si="19"/>
        <v>15003</v>
      </c>
      <c r="G613">
        <v>16003</v>
      </c>
      <c r="I613">
        <v>14001</v>
      </c>
      <c r="L613" t="str">
        <f t="shared" si="18"/>
        <v>[]</v>
      </c>
    </row>
    <row r="614" spans="1:12" x14ac:dyDescent="0.2">
      <c r="A614">
        <f>static_special_pve_stage!A614</f>
        <v>903204</v>
      </c>
      <c r="B614">
        <f>static_special_pve_stage!B614</f>
        <v>903205</v>
      </c>
      <c r="C614" t="str">
        <f>static_special_pve_stage!C614</f>
        <v>BOSS波\n需击杀所有怪物</v>
      </c>
      <c r="E614">
        <f t="shared" si="19"/>
        <v>15003</v>
      </c>
      <c r="G614">
        <v>16003</v>
      </c>
      <c r="I614">
        <v>14001</v>
      </c>
      <c r="L614" t="str">
        <f t="shared" si="18"/>
        <v>[]</v>
      </c>
    </row>
    <row r="615" spans="1:12" x14ac:dyDescent="0.2">
      <c r="A615">
        <f>static_special_pve_stage!A615</f>
        <v>904001</v>
      </c>
      <c r="B615">
        <f>static_special_pve_stage!B615</f>
        <v>904002</v>
      </c>
      <c r="C615" t="str">
        <f>static_special_pve_stage!C615</f>
        <v>当前波数 1/∞</v>
      </c>
      <c r="E615">
        <f t="shared" si="19"/>
        <v>15003</v>
      </c>
      <c r="G615">
        <v>16003</v>
      </c>
      <c r="I615">
        <v>14001</v>
      </c>
      <c r="L615" t="str">
        <f t="shared" si="18"/>
        <v>[]</v>
      </c>
    </row>
    <row r="616" spans="1:12" x14ac:dyDescent="0.2">
      <c r="A616">
        <f>static_special_pve_stage!A616</f>
        <v>904002</v>
      </c>
      <c r="B616">
        <f>static_special_pve_stage!B616</f>
        <v>904003</v>
      </c>
      <c r="C616" t="str">
        <f>static_special_pve_stage!C616</f>
        <v>当前波数 2/∞</v>
      </c>
      <c r="E616">
        <f t="shared" si="19"/>
        <v>15003</v>
      </c>
      <c r="G616">
        <v>16003</v>
      </c>
      <c r="I616">
        <v>14001</v>
      </c>
      <c r="L616" t="str">
        <f t="shared" si="18"/>
        <v>[]</v>
      </c>
    </row>
    <row r="617" spans="1:12" x14ac:dyDescent="0.2">
      <c r="A617">
        <f>static_special_pve_stage!A617</f>
        <v>904003</v>
      </c>
      <c r="B617">
        <f>static_special_pve_stage!B617</f>
        <v>904004</v>
      </c>
      <c r="C617" t="str">
        <f>static_special_pve_stage!C617</f>
        <v>当前波数 3/∞</v>
      </c>
      <c r="E617">
        <f t="shared" si="19"/>
        <v>15003</v>
      </c>
      <c r="G617">
        <v>16003</v>
      </c>
      <c r="I617">
        <v>14001</v>
      </c>
      <c r="L617" t="str">
        <f t="shared" si="18"/>
        <v>[]</v>
      </c>
    </row>
    <row r="618" spans="1:12" x14ac:dyDescent="0.2">
      <c r="A618">
        <f>static_special_pve_stage!A618</f>
        <v>904004</v>
      </c>
      <c r="B618">
        <f>static_special_pve_stage!B618</f>
        <v>904005</v>
      </c>
      <c r="C618" t="str">
        <f>static_special_pve_stage!C618</f>
        <v>当前波数 4/∞</v>
      </c>
      <c r="E618">
        <f t="shared" si="19"/>
        <v>15003</v>
      </c>
      <c r="G618">
        <v>16003</v>
      </c>
      <c r="I618">
        <v>14001</v>
      </c>
      <c r="L618" t="str">
        <f t="shared" si="18"/>
        <v>[]</v>
      </c>
    </row>
    <row r="619" spans="1:12" x14ac:dyDescent="0.2">
      <c r="A619">
        <f>static_special_pve_stage!A619</f>
        <v>904005</v>
      </c>
      <c r="B619">
        <f>static_special_pve_stage!B619</f>
        <v>904006</v>
      </c>
      <c r="C619" t="str">
        <f>static_special_pve_stage!C619</f>
        <v>当前波数 5/∞\n下一波BOSS</v>
      </c>
      <c r="E619">
        <f t="shared" si="19"/>
        <v>15003</v>
      </c>
      <c r="G619">
        <v>16003</v>
      </c>
      <c r="I619">
        <v>14001</v>
      </c>
      <c r="L619" t="str">
        <f t="shared" si="18"/>
        <v>[]</v>
      </c>
    </row>
    <row r="620" spans="1:12" x14ac:dyDescent="0.2">
      <c r="A620">
        <f>static_special_pve_stage!A620</f>
        <v>904006</v>
      </c>
      <c r="B620">
        <f>static_special_pve_stage!B620</f>
        <v>904007</v>
      </c>
      <c r="C620" t="str">
        <f>static_special_pve_stage!C620</f>
        <v>BOSS波\n需击杀所有怪物</v>
      </c>
      <c r="E620">
        <f t="shared" si="19"/>
        <v>15003</v>
      </c>
      <c r="G620">
        <v>16003</v>
      </c>
      <c r="I620">
        <v>14001</v>
      </c>
      <c r="L620" t="str">
        <f t="shared" si="18"/>
        <v>[]</v>
      </c>
    </row>
    <row r="621" spans="1:12" x14ac:dyDescent="0.2">
      <c r="A621">
        <f>static_special_pve_stage!A621</f>
        <v>904007</v>
      </c>
      <c r="B621">
        <f>static_special_pve_stage!B621</f>
        <v>904008</v>
      </c>
      <c r="C621" t="str">
        <f>static_special_pve_stage!C621</f>
        <v>当前波数 6/∞</v>
      </c>
      <c r="E621">
        <f t="shared" si="19"/>
        <v>15003</v>
      </c>
      <c r="G621">
        <v>16003</v>
      </c>
      <c r="I621">
        <v>14001</v>
      </c>
      <c r="L621" t="str">
        <f t="shared" si="18"/>
        <v>[]</v>
      </c>
    </row>
    <row r="622" spans="1:12" x14ac:dyDescent="0.2">
      <c r="A622">
        <f>static_special_pve_stage!A622</f>
        <v>904008</v>
      </c>
      <c r="B622">
        <f>static_special_pve_stage!B622</f>
        <v>904009</v>
      </c>
      <c r="C622" t="str">
        <f>static_special_pve_stage!C622</f>
        <v>当前波数 7/∞</v>
      </c>
      <c r="E622">
        <f t="shared" si="19"/>
        <v>15003</v>
      </c>
      <c r="G622">
        <v>16003</v>
      </c>
      <c r="I622">
        <v>14001</v>
      </c>
      <c r="L622" t="str">
        <f t="shared" si="18"/>
        <v>[]</v>
      </c>
    </row>
    <row r="623" spans="1:12" x14ac:dyDescent="0.2">
      <c r="A623">
        <f>static_special_pve_stage!A623</f>
        <v>904009</v>
      </c>
      <c r="B623">
        <f>static_special_pve_stage!B623</f>
        <v>904010</v>
      </c>
      <c r="C623" t="str">
        <f>static_special_pve_stage!C623</f>
        <v>当前波数 8/∞</v>
      </c>
      <c r="E623">
        <f t="shared" si="19"/>
        <v>15003</v>
      </c>
      <c r="G623">
        <v>16003</v>
      </c>
      <c r="I623">
        <v>14001</v>
      </c>
      <c r="L623" t="str">
        <f t="shared" si="18"/>
        <v>[]</v>
      </c>
    </row>
    <row r="624" spans="1:12" x14ac:dyDescent="0.2">
      <c r="A624">
        <f>static_special_pve_stage!A624</f>
        <v>904010</v>
      </c>
      <c r="B624">
        <f>static_special_pve_stage!B624</f>
        <v>904011</v>
      </c>
      <c r="C624" t="str">
        <f>static_special_pve_stage!C624</f>
        <v>当前波数 9/∞</v>
      </c>
      <c r="E624">
        <f t="shared" si="19"/>
        <v>15003</v>
      </c>
      <c r="G624">
        <v>16003</v>
      </c>
      <c r="I624">
        <v>14001</v>
      </c>
      <c r="L624" t="str">
        <f t="shared" si="18"/>
        <v>[]</v>
      </c>
    </row>
    <row r="625" spans="1:12" x14ac:dyDescent="0.2">
      <c r="A625">
        <f>static_special_pve_stage!A625</f>
        <v>904011</v>
      </c>
      <c r="B625">
        <f>static_special_pve_stage!B625</f>
        <v>904012</v>
      </c>
      <c r="C625" t="str">
        <f>static_special_pve_stage!C625</f>
        <v>当前波数 10/∞\n下一波BOSS</v>
      </c>
      <c r="E625">
        <f t="shared" si="19"/>
        <v>15003</v>
      </c>
      <c r="G625">
        <v>16003</v>
      </c>
      <c r="I625">
        <v>14001</v>
      </c>
      <c r="L625" t="str">
        <f t="shared" si="18"/>
        <v>[]</v>
      </c>
    </row>
    <row r="626" spans="1:12" x14ac:dyDescent="0.2">
      <c r="A626">
        <f>static_special_pve_stage!A626</f>
        <v>904012</v>
      </c>
      <c r="B626">
        <f>static_special_pve_stage!B626</f>
        <v>904013</v>
      </c>
      <c r="C626" t="str">
        <f>static_special_pve_stage!C626</f>
        <v>BOSS波\n需击杀所有怪物</v>
      </c>
      <c r="E626">
        <f t="shared" si="19"/>
        <v>15003</v>
      </c>
      <c r="G626">
        <v>16003</v>
      </c>
      <c r="I626">
        <v>14001</v>
      </c>
      <c r="L626" t="str">
        <f t="shared" si="18"/>
        <v>[]</v>
      </c>
    </row>
    <row r="627" spans="1:12" x14ac:dyDescent="0.2">
      <c r="A627">
        <f>static_special_pve_stage!A627</f>
        <v>904013</v>
      </c>
      <c r="B627">
        <f>static_special_pve_stage!B627</f>
        <v>904014</v>
      </c>
      <c r="C627" t="str">
        <f>static_special_pve_stage!C627</f>
        <v>当前波数 11/∞</v>
      </c>
      <c r="E627">
        <f t="shared" si="19"/>
        <v>15003</v>
      </c>
      <c r="G627">
        <v>16003</v>
      </c>
      <c r="I627">
        <v>14001</v>
      </c>
      <c r="L627" t="str">
        <f t="shared" si="18"/>
        <v>[]</v>
      </c>
    </row>
    <row r="628" spans="1:12" x14ac:dyDescent="0.2">
      <c r="A628">
        <f>static_special_pve_stage!A628</f>
        <v>904014</v>
      </c>
      <c r="B628">
        <f>static_special_pve_stage!B628</f>
        <v>904015</v>
      </c>
      <c r="C628" t="str">
        <f>static_special_pve_stage!C628</f>
        <v>当前波数 12/∞</v>
      </c>
      <c r="E628">
        <f t="shared" si="19"/>
        <v>15003</v>
      </c>
      <c r="G628">
        <v>16003</v>
      </c>
      <c r="I628">
        <v>14001</v>
      </c>
      <c r="L628" t="str">
        <f t="shared" si="18"/>
        <v>[]</v>
      </c>
    </row>
    <row r="629" spans="1:12" x14ac:dyDescent="0.2">
      <c r="A629">
        <f>static_special_pve_stage!A629</f>
        <v>904015</v>
      </c>
      <c r="B629">
        <f>static_special_pve_stage!B629</f>
        <v>904016</v>
      </c>
      <c r="C629" t="str">
        <f>static_special_pve_stage!C629</f>
        <v>当前波数 13/∞</v>
      </c>
      <c r="E629">
        <f t="shared" si="19"/>
        <v>15003</v>
      </c>
      <c r="G629">
        <v>16003</v>
      </c>
      <c r="I629">
        <v>14001</v>
      </c>
      <c r="L629" t="str">
        <f t="shared" si="18"/>
        <v>[]</v>
      </c>
    </row>
    <row r="630" spans="1:12" x14ac:dyDescent="0.2">
      <c r="A630">
        <f>static_special_pve_stage!A630</f>
        <v>904016</v>
      </c>
      <c r="B630">
        <f>static_special_pve_stage!B630</f>
        <v>904017</v>
      </c>
      <c r="C630" t="str">
        <f>static_special_pve_stage!C630</f>
        <v>当前波数 14/∞</v>
      </c>
      <c r="E630">
        <f t="shared" si="19"/>
        <v>15003</v>
      </c>
      <c r="G630">
        <v>16003</v>
      </c>
      <c r="I630">
        <v>14001</v>
      </c>
      <c r="L630" t="str">
        <f t="shared" si="18"/>
        <v>[]</v>
      </c>
    </row>
    <row r="631" spans="1:12" x14ac:dyDescent="0.2">
      <c r="A631">
        <f>static_special_pve_stage!A631</f>
        <v>904017</v>
      </c>
      <c r="B631">
        <f>static_special_pve_stage!B631</f>
        <v>904018</v>
      </c>
      <c r="C631" t="str">
        <f>static_special_pve_stage!C631</f>
        <v>当前波数 15/∞\n下一波BOSS</v>
      </c>
      <c r="E631">
        <f t="shared" si="19"/>
        <v>15003</v>
      </c>
      <c r="G631">
        <v>16003</v>
      </c>
      <c r="I631">
        <v>14001</v>
      </c>
      <c r="L631" t="str">
        <f t="shared" si="18"/>
        <v>[]</v>
      </c>
    </row>
    <row r="632" spans="1:12" x14ac:dyDescent="0.2">
      <c r="A632">
        <f>static_special_pve_stage!A632</f>
        <v>904018</v>
      </c>
      <c r="B632">
        <f>static_special_pve_stage!B632</f>
        <v>904019</v>
      </c>
      <c r="C632" t="str">
        <f>static_special_pve_stage!C632</f>
        <v>BOSS波\n需击杀所有怪物</v>
      </c>
      <c r="E632">
        <f t="shared" si="19"/>
        <v>15003</v>
      </c>
      <c r="G632">
        <v>16003</v>
      </c>
      <c r="I632">
        <v>14001</v>
      </c>
      <c r="L632" t="str">
        <f t="shared" si="18"/>
        <v>[]</v>
      </c>
    </row>
    <row r="633" spans="1:12" x14ac:dyDescent="0.2">
      <c r="A633">
        <f>static_special_pve_stage!A633</f>
        <v>904019</v>
      </c>
      <c r="B633">
        <f>static_special_pve_stage!B633</f>
        <v>904020</v>
      </c>
      <c r="C633" t="str">
        <f>static_special_pve_stage!C633</f>
        <v>当前波数 16/∞</v>
      </c>
      <c r="E633">
        <f t="shared" si="19"/>
        <v>15003</v>
      </c>
      <c r="G633">
        <v>16003</v>
      </c>
      <c r="I633">
        <v>14001</v>
      </c>
      <c r="L633" t="str">
        <f t="shared" si="18"/>
        <v>[]</v>
      </c>
    </row>
    <row r="634" spans="1:12" x14ac:dyDescent="0.2">
      <c r="A634">
        <f>static_special_pve_stage!A634</f>
        <v>904020</v>
      </c>
      <c r="B634">
        <f>static_special_pve_stage!B634</f>
        <v>904021</v>
      </c>
      <c r="C634" t="str">
        <f>static_special_pve_stage!C634</f>
        <v>当前波数 17/∞</v>
      </c>
      <c r="E634">
        <f t="shared" si="19"/>
        <v>15003</v>
      </c>
      <c r="G634">
        <v>16003</v>
      </c>
      <c r="I634">
        <v>14001</v>
      </c>
      <c r="L634" t="str">
        <f t="shared" si="18"/>
        <v>[]</v>
      </c>
    </row>
    <row r="635" spans="1:12" x14ac:dyDescent="0.2">
      <c r="A635">
        <f>static_special_pve_stage!A635</f>
        <v>904021</v>
      </c>
      <c r="B635">
        <f>static_special_pve_stage!B635</f>
        <v>904022</v>
      </c>
      <c r="C635" t="str">
        <f>static_special_pve_stage!C635</f>
        <v>当前波数 18/∞</v>
      </c>
      <c r="E635">
        <f t="shared" si="19"/>
        <v>15003</v>
      </c>
      <c r="G635">
        <v>16003</v>
      </c>
      <c r="I635">
        <v>14001</v>
      </c>
      <c r="L635" t="str">
        <f t="shared" si="18"/>
        <v>[]</v>
      </c>
    </row>
    <row r="636" spans="1:12" x14ac:dyDescent="0.2">
      <c r="A636">
        <f>static_special_pve_stage!A636</f>
        <v>904022</v>
      </c>
      <c r="B636">
        <f>static_special_pve_stage!B636</f>
        <v>904023</v>
      </c>
      <c r="C636" t="str">
        <f>static_special_pve_stage!C636</f>
        <v>当前波数 19/∞</v>
      </c>
      <c r="E636">
        <f t="shared" si="19"/>
        <v>15003</v>
      </c>
      <c r="G636">
        <v>16003</v>
      </c>
      <c r="I636">
        <v>14001</v>
      </c>
      <c r="L636" t="str">
        <f t="shared" si="18"/>
        <v>[]</v>
      </c>
    </row>
    <row r="637" spans="1:12" x14ac:dyDescent="0.2">
      <c r="A637">
        <f>static_special_pve_stage!A637</f>
        <v>904023</v>
      </c>
      <c r="B637">
        <f>static_special_pve_stage!B637</f>
        <v>904024</v>
      </c>
      <c r="C637" t="str">
        <f>static_special_pve_stage!C637</f>
        <v>当前波数 20/∞\n下一波BOSS</v>
      </c>
      <c r="E637">
        <f t="shared" si="19"/>
        <v>15003</v>
      </c>
      <c r="G637">
        <v>16003</v>
      </c>
      <c r="I637">
        <v>14001</v>
      </c>
      <c r="L637" t="str">
        <f t="shared" si="18"/>
        <v>[]</v>
      </c>
    </row>
    <row r="638" spans="1:12" x14ac:dyDescent="0.2">
      <c r="A638">
        <f>static_special_pve_stage!A638</f>
        <v>904024</v>
      </c>
      <c r="B638">
        <f>static_special_pve_stage!B638</f>
        <v>904025</v>
      </c>
      <c r="C638" t="str">
        <f>static_special_pve_stage!C638</f>
        <v>BOSS波\n需击杀所有怪物</v>
      </c>
      <c r="E638">
        <f t="shared" si="19"/>
        <v>15003</v>
      </c>
      <c r="G638">
        <v>16003</v>
      </c>
      <c r="I638">
        <v>14001</v>
      </c>
      <c r="L638" t="str">
        <f t="shared" si="18"/>
        <v>[]</v>
      </c>
    </row>
    <row r="639" spans="1:12" x14ac:dyDescent="0.2">
      <c r="A639">
        <f>static_special_pve_stage!A639</f>
        <v>904025</v>
      </c>
      <c r="B639">
        <f>static_special_pve_stage!B639</f>
        <v>904026</v>
      </c>
      <c r="C639" t="str">
        <f>static_special_pve_stage!C639</f>
        <v>当前波数 21/∞</v>
      </c>
      <c r="E639">
        <f t="shared" si="19"/>
        <v>15003</v>
      </c>
      <c r="G639">
        <v>16003</v>
      </c>
      <c r="I639">
        <v>14001</v>
      </c>
      <c r="L639" t="str">
        <f t="shared" si="18"/>
        <v>[]</v>
      </c>
    </row>
    <row r="640" spans="1:12" x14ac:dyDescent="0.2">
      <c r="A640">
        <f>static_special_pve_stage!A640</f>
        <v>904026</v>
      </c>
      <c r="B640">
        <f>static_special_pve_stage!B640</f>
        <v>904027</v>
      </c>
      <c r="C640" t="str">
        <f>static_special_pve_stage!C640</f>
        <v>当前波数 22/∞</v>
      </c>
      <c r="E640">
        <f t="shared" si="19"/>
        <v>15003</v>
      </c>
      <c r="G640">
        <v>16003</v>
      </c>
      <c r="I640">
        <v>14001</v>
      </c>
      <c r="L640" t="str">
        <f t="shared" si="18"/>
        <v>[]</v>
      </c>
    </row>
    <row r="641" spans="1:12" x14ac:dyDescent="0.2">
      <c r="A641">
        <f>static_special_pve_stage!A641</f>
        <v>904027</v>
      </c>
      <c r="B641">
        <f>static_special_pve_stage!B641</f>
        <v>904028</v>
      </c>
      <c r="C641" t="str">
        <f>static_special_pve_stage!C641</f>
        <v>当前波数 23/∞</v>
      </c>
      <c r="E641">
        <f t="shared" si="19"/>
        <v>15003</v>
      </c>
      <c r="G641">
        <v>16003</v>
      </c>
      <c r="I641">
        <v>14001</v>
      </c>
      <c r="L641" t="str">
        <f t="shared" si="18"/>
        <v>[]</v>
      </c>
    </row>
    <row r="642" spans="1:12" x14ac:dyDescent="0.2">
      <c r="A642">
        <f>static_special_pve_stage!A642</f>
        <v>904028</v>
      </c>
      <c r="B642">
        <f>static_special_pve_stage!B642</f>
        <v>904029</v>
      </c>
      <c r="C642" t="str">
        <f>static_special_pve_stage!C642</f>
        <v>当前波数 24/∞</v>
      </c>
      <c r="E642">
        <f t="shared" si="19"/>
        <v>15003</v>
      </c>
      <c r="G642">
        <v>16003</v>
      </c>
      <c r="I642">
        <v>14001</v>
      </c>
      <c r="L642" t="str">
        <f t="shared" si="18"/>
        <v>[]</v>
      </c>
    </row>
    <row r="643" spans="1:12" x14ac:dyDescent="0.2">
      <c r="A643">
        <f>static_special_pve_stage!A643</f>
        <v>904029</v>
      </c>
      <c r="B643">
        <f>static_special_pve_stage!B643</f>
        <v>904030</v>
      </c>
      <c r="C643" t="str">
        <f>static_special_pve_stage!C643</f>
        <v>当前波数 25/∞\n下一波BOSS</v>
      </c>
      <c r="E643">
        <f t="shared" si="19"/>
        <v>15003</v>
      </c>
      <c r="G643">
        <v>16003</v>
      </c>
      <c r="I643">
        <v>14001</v>
      </c>
      <c r="L643" t="str">
        <f t="shared" si="18"/>
        <v>[]</v>
      </c>
    </row>
    <row r="644" spans="1:12" x14ac:dyDescent="0.2">
      <c r="A644">
        <f>static_special_pve_stage!A644</f>
        <v>904030</v>
      </c>
      <c r="B644">
        <f>static_special_pve_stage!B644</f>
        <v>904031</v>
      </c>
      <c r="C644" t="str">
        <f>static_special_pve_stage!C644</f>
        <v>BOSS波\n需击杀所有怪物</v>
      </c>
      <c r="E644">
        <f t="shared" si="19"/>
        <v>15003</v>
      </c>
      <c r="G644">
        <v>16003</v>
      </c>
      <c r="I644">
        <v>14001</v>
      </c>
      <c r="L644" t="str">
        <f t="shared" si="18"/>
        <v>[]</v>
      </c>
    </row>
    <row r="645" spans="1:12" x14ac:dyDescent="0.2">
      <c r="A645">
        <f>static_special_pve_stage!A645</f>
        <v>904031</v>
      </c>
      <c r="B645">
        <f>static_special_pve_stage!B645</f>
        <v>904032</v>
      </c>
      <c r="C645" t="str">
        <f>static_special_pve_stage!C645</f>
        <v>当前波数 26/∞</v>
      </c>
      <c r="E645">
        <f t="shared" si="19"/>
        <v>15003</v>
      </c>
      <c r="G645">
        <v>16003</v>
      </c>
      <c r="I645">
        <v>14001</v>
      </c>
      <c r="L645" t="str">
        <f t="shared" si="18"/>
        <v>[]</v>
      </c>
    </row>
    <row r="646" spans="1:12" x14ac:dyDescent="0.2">
      <c r="A646">
        <f>static_special_pve_stage!A646</f>
        <v>904032</v>
      </c>
      <c r="B646">
        <f>static_special_pve_stage!B646</f>
        <v>904033</v>
      </c>
      <c r="C646" t="str">
        <f>static_special_pve_stage!C646</f>
        <v>当前波数 27/∞</v>
      </c>
      <c r="E646">
        <f t="shared" si="19"/>
        <v>15003</v>
      </c>
      <c r="G646">
        <v>16003</v>
      </c>
      <c r="I646">
        <v>14001</v>
      </c>
      <c r="L646" t="str">
        <f t="shared" si="18"/>
        <v>[]</v>
      </c>
    </row>
    <row r="647" spans="1:12" x14ac:dyDescent="0.2">
      <c r="A647">
        <f>static_special_pve_stage!A647</f>
        <v>904033</v>
      </c>
      <c r="B647">
        <f>static_special_pve_stage!B647</f>
        <v>904034</v>
      </c>
      <c r="C647" t="str">
        <f>static_special_pve_stage!C647</f>
        <v>当前波数 28/∞</v>
      </c>
      <c r="E647">
        <f t="shared" si="19"/>
        <v>15003</v>
      </c>
      <c r="G647">
        <v>16003</v>
      </c>
      <c r="I647">
        <v>14001</v>
      </c>
      <c r="L647" t="str">
        <f t="shared" si="18"/>
        <v>[]</v>
      </c>
    </row>
    <row r="648" spans="1:12" x14ac:dyDescent="0.2">
      <c r="A648">
        <f>static_special_pve_stage!A648</f>
        <v>904034</v>
      </c>
      <c r="B648">
        <f>static_special_pve_stage!B648</f>
        <v>904035</v>
      </c>
      <c r="C648" t="str">
        <f>static_special_pve_stage!C648</f>
        <v>当前波数 29/∞</v>
      </c>
      <c r="E648">
        <f t="shared" si="19"/>
        <v>15003</v>
      </c>
      <c r="G648">
        <v>16003</v>
      </c>
      <c r="I648">
        <v>14001</v>
      </c>
      <c r="L648" t="str">
        <f t="shared" si="18"/>
        <v>[]</v>
      </c>
    </row>
    <row r="649" spans="1:12" x14ac:dyDescent="0.2">
      <c r="A649">
        <f>static_special_pve_stage!A649</f>
        <v>904035</v>
      </c>
      <c r="B649">
        <f>static_special_pve_stage!B649</f>
        <v>904036</v>
      </c>
      <c r="C649" t="str">
        <f>static_special_pve_stage!C649</f>
        <v>当前波数 30/∞\n下一波BOSS</v>
      </c>
      <c r="E649">
        <f t="shared" si="19"/>
        <v>15003</v>
      </c>
      <c r="G649">
        <v>16003</v>
      </c>
      <c r="I649">
        <v>14001</v>
      </c>
      <c r="L649" t="str">
        <f t="shared" si="18"/>
        <v>[]</v>
      </c>
    </row>
    <row r="650" spans="1:12" x14ac:dyDescent="0.2">
      <c r="A650">
        <f>static_special_pve_stage!A650</f>
        <v>904036</v>
      </c>
      <c r="B650">
        <f>static_special_pve_stage!B650</f>
        <v>904037</v>
      </c>
      <c r="C650" t="str">
        <f>static_special_pve_stage!C650</f>
        <v>BOSS波\n需击杀所有怪物</v>
      </c>
      <c r="E650">
        <f t="shared" si="19"/>
        <v>15003</v>
      </c>
      <c r="G650">
        <v>16003</v>
      </c>
      <c r="I650">
        <v>14001</v>
      </c>
      <c r="L650" t="str">
        <f t="shared" si="18"/>
        <v>[]</v>
      </c>
    </row>
    <row r="651" spans="1:12" x14ac:dyDescent="0.2">
      <c r="A651">
        <f>static_special_pve_stage!A651</f>
        <v>904037</v>
      </c>
      <c r="B651">
        <f>static_special_pve_stage!B651</f>
        <v>904038</v>
      </c>
      <c r="C651" t="str">
        <f>static_special_pve_stage!C651</f>
        <v>当前波数 31/∞</v>
      </c>
      <c r="E651">
        <f t="shared" si="19"/>
        <v>15003</v>
      </c>
      <c r="G651">
        <v>16003</v>
      </c>
      <c r="I651">
        <v>14001</v>
      </c>
      <c r="L651" t="str">
        <f t="shared" si="18"/>
        <v>[]</v>
      </c>
    </row>
    <row r="652" spans="1:12" x14ac:dyDescent="0.2">
      <c r="A652">
        <f>static_special_pve_stage!A652</f>
        <v>904038</v>
      </c>
      <c r="B652">
        <f>static_special_pve_stage!B652</f>
        <v>904039</v>
      </c>
      <c r="C652" t="str">
        <f>static_special_pve_stage!C652</f>
        <v>当前波数 32/∞</v>
      </c>
      <c r="E652">
        <f t="shared" si="19"/>
        <v>15003</v>
      </c>
      <c r="G652">
        <v>16003</v>
      </c>
      <c r="I652">
        <v>14001</v>
      </c>
      <c r="L652" t="str">
        <f t="shared" si="18"/>
        <v>[]</v>
      </c>
    </row>
    <row r="653" spans="1:12" x14ac:dyDescent="0.2">
      <c r="A653">
        <f>static_special_pve_stage!A653</f>
        <v>904039</v>
      </c>
      <c r="B653">
        <f>static_special_pve_stage!B653</f>
        <v>904040</v>
      </c>
      <c r="C653" t="str">
        <f>static_special_pve_stage!C653</f>
        <v>当前波数 33/∞</v>
      </c>
      <c r="E653">
        <f t="shared" si="19"/>
        <v>15003</v>
      </c>
      <c r="G653">
        <v>16003</v>
      </c>
      <c r="I653">
        <v>14001</v>
      </c>
      <c r="L653" t="str">
        <f t="shared" si="18"/>
        <v>[]</v>
      </c>
    </row>
    <row r="654" spans="1:12" x14ac:dyDescent="0.2">
      <c r="A654">
        <f>static_special_pve_stage!A654</f>
        <v>904040</v>
      </c>
      <c r="B654">
        <f>static_special_pve_stage!B654</f>
        <v>904041</v>
      </c>
      <c r="C654" t="str">
        <f>static_special_pve_stage!C654</f>
        <v>当前波数 34/∞</v>
      </c>
      <c r="E654">
        <f t="shared" si="19"/>
        <v>15003</v>
      </c>
      <c r="G654">
        <v>16003</v>
      </c>
      <c r="I654">
        <v>14001</v>
      </c>
      <c r="L654" t="str">
        <f t="shared" si="18"/>
        <v>[]</v>
      </c>
    </row>
    <row r="655" spans="1:12" x14ac:dyDescent="0.2">
      <c r="A655">
        <f>static_special_pve_stage!A655</f>
        <v>904041</v>
      </c>
      <c r="B655">
        <f>static_special_pve_stage!B655</f>
        <v>904042</v>
      </c>
      <c r="C655" t="str">
        <f>static_special_pve_stage!C655</f>
        <v>当前波数 35/∞\n下一波BOSS</v>
      </c>
      <c r="E655">
        <f t="shared" si="19"/>
        <v>15003</v>
      </c>
      <c r="G655">
        <v>16003</v>
      </c>
      <c r="I655">
        <v>14001</v>
      </c>
      <c r="L655" t="str">
        <f t="shared" si="18"/>
        <v>[]</v>
      </c>
    </row>
    <row r="656" spans="1:12" x14ac:dyDescent="0.2">
      <c r="A656">
        <f>static_special_pve_stage!A656</f>
        <v>904042</v>
      </c>
      <c r="B656">
        <f>static_special_pve_stage!B656</f>
        <v>904043</v>
      </c>
      <c r="C656" t="str">
        <f>static_special_pve_stage!C656</f>
        <v>BOSS波\n需击杀所有怪物</v>
      </c>
      <c r="E656">
        <f t="shared" si="19"/>
        <v>15003</v>
      </c>
      <c r="G656">
        <v>16003</v>
      </c>
      <c r="I656">
        <v>14001</v>
      </c>
      <c r="L656" t="str">
        <f t="shared" si="18"/>
        <v>[]</v>
      </c>
    </row>
    <row r="657" spans="1:12" x14ac:dyDescent="0.2">
      <c r="A657">
        <f>static_special_pve_stage!A657</f>
        <v>904043</v>
      </c>
      <c r="B657">
        <f>static_special_pve_stage!B657</f>
        <v>904044</v>
      </c>
      <c r="C657" t="str">
        <f>static_special_pve_stage!C657</f>
        <v>当前波数 36/∞</v>
      </c>
      <c r="E657">
        <f t="shared" si="19"/>
        <v>15003</v>
      </c>
      <c r="G657">
        <v>16003</v>
      </c>
      <c r="I657">
        <v>14001</v>
      </c>
      <c r="L657" t="str">
        <f t="shared" si="18"/>
        <v>[]</v>
      </c>
    </row>
    <row r="658" spans="1:12" x14ac:dyDescent="0.2">
      <c r="A658">
        <f>static_special_pve_stage!A658</f>
        <v>904044</v>
      </c>
      <c r="B658">
        <f>static_special_pve_stage!B658</f>
        <v>904045</v>
      </c>
      <c r="C658" t="str">
        <f>static_special_pve_stage!C658</f>
        <v>当前波数 37/∞</v>
      </c>
      <c r="E658">
        <f t="shared" si="19"/>
        <v>15003</v>
      </c>
      <c r="G658">
        <v>16003</v>
      </c>
      <c r="I658">
        <v>14001</v>
      </c>
      <c r="L658" t="str">
        <f t="shared" si="18"/>
        <v>[]</v>
      </c>
    </row>
    <row r="659" spans="1:12" x14ac:dyDescent="0.2">
      <c r="A659">
        <f>static_special_pve_stage!A659</f>
        <v>904045</v>
      </c>
      <c r="B659">
        <f>static_special_pve_stage!B659</f>
        <v>904046</v>
      </c>
      <c r="C659" t="str">
        <f>static_special_pve_stage!C659</f>
        <v>当前波数 38/∞</v>
      </c>
      <c r="E659">
        <f t="shared" si="19"/>
        <v>15003</v>
      </c>
      <c r="G659">
        <v>16003</v>
      </c>
      <c r="I659">
        <v>14001</v>
      </c>
      <c r="L659" t="str">
        <f t="shared" si="18"/>
        <v>[]</v>
      </c>
    </row>
    <row r="660" spans="1:12" x14ac:dyDescent="0.2">
      <c r="A660">
        <f>static_special_pve_stage!A660</f>
        <v>904046</v>
      </c>
      <c r="B660">
        <f>static_special_pve_stage!B660</f>
        <v>904047</v>
      </c>
      <c r="C660" t="str">
        <f>static_special_pve_stage!C660</f>
        <v>当前波数 39/∞</v>
      </c>
      <c r="E660">
        <f t="shared" si="19"/>
        <v>15003</v>
      </c>
      <c r="G660">
        <v>16003</v>
      </c>
      <c r="I660">
        <v>14001</v>
      </c>
      <c r="L660" t="str">
        <f t="shared" si="18"/>
        <v>[]</v>
      </c>
    </row>
    <row r="661" spans="1:12" x14ac:dyDescent="0.2">
      <c r="A661">
        <f>static_special_pve_stage!A661</f>
        <v>904047</v>
      </c>
      <c r="B661">
        <f>static_special_pve_stage!B661</f>
        <v>904048</v>
      </c>
      <c r="C661" t="str">
        <f>static_special_pve_stage!C661</f>
        <v>当前波数 40/∞\n下一波BOSS</v>
      </c>
      <c r="E661">
        <f t="shared" si="19"/>
        <v>15003</v>
      </c>
      <c r="G661">
        <v>16003</v>
      </c>
      <c r="I661">
        <v>14001</v>
      </c>
      <c r="L661" t="str">
        <f t="shared" si="18"/>
        <v>[]</v>
      </c>
    </row>
    <row r="662" spans="1:12" x14ac:dyDescent="0.2">
      <c r="A662">
        <f>static_special_pve_stage!A662</f>
        <v>904048</v>
      </c>
      <c r="B662">
        <f>static_special_pve_stage!B662</f>
        <v>904049</v>
      </c>
      <c r="C662" t="str">
        <f>static_special_pve_stage!C662</f>
        <v>BOSS波\n需击杀所有怪物</v>
      </c>
      <c r="E662">
        <f t="shared" si="19"/>
        <v>15003</v>
      </c>
      <c r="G662">
        <v>16003</v>
      </c>
      <c r="I662">
        <v>14001</v>
      </c>
      <c r="L662" t="str">
        <f t="shared" si="18"/>
        <v>[]</v>
      </c>
    </row>
    <row r="663" spans="1:12" x14ac:dyDescent="0.2">
      <c r="A663">
        <f>static_special_pve_stage!A663</f>
        <v>904049</v>
      </c>
      <c r="B663">
        <f>static_special_pve_stage!B663</f>
        <v>904050</v>
      </c>
      <c r="C663" t="str">
        <f>static_special_pve_stage!C663</f>
        <v>当前波数 41/∞</v>
      </c>
      <c r="E663">
        <f t="shared" si="19"/>
        <v>15003</v>
      </c>
      <c r="G663">
        <v>16003</v>
      </c>
      <c r="I663">
        <v>14001</v>
      </c>
      <c r="L663" t="str">
        <f t="shared" si="18"/>
        <v>[]</v>
      </c>
    </row>
    <row r="664" spans="1:12" x14ac:dyDescent="0.2">
      <c r="A664">
        <f>static_special_pve_stage!A664</f>
        <v>904050</v>
      </c>
      <c r="B664">
        <f>static_special_pve_stage!B664</f>
        <v>904051</v>
      </c>
      <c r="C664" t="str">
        <f>static_special_pve_stage!C664</f>
        <v>当前波数 42/∞</v>
      </c>
      <c r="E664">
        <f t="shared" si="19"/>
        <v>15003</v>
      </c>
      <c r="G664">
        <v>16003</v>
      </c>
      <c r="I664">
        <v>14001</v>
      </c>
      <c r="L664" t="str">
        <f t="shared" si="18"/>
        <v>[]</v>
      </c>
    </row>
    <row r="665" spans="1:12" x14ac:dyDescent="0.2">
      <c r="A665">
        <f>static_special_pve_stage!A665</f>
        <v>904051</v>
      </c>
      <c r="B665">
        <f>static_special_pve_stage!B665</f>
        <v>904052</v>
      </c>
      <c r="C665" t="str">
        <f>static_special_pve_stage!C665</f>
        <v>当前波数 43/∞</v>
      </c>
      <c r="E665">
        <f t="shared" si="19"/>
        <v>15003</v>
      </c>
      <c r="G665">
        <v>16003</v>
      </c>
      <c r="I665">
        <v>14001</v>
      </c>
      <c r="L665" t="str">
        <f t="shared" si="18"/>
        <v>[]</v>
      </c>
    </row>
    <row r="666" spans="1:12" x14ac:dyDescent="0.2">
      <c r="A666">
        <f>static_special_pve_stage!A666</f>
        <v>904052</v>
      </c>
      <c r="B666">
        <f>static_special_pve_stage!B666</f>
        <v>904053</v>
      </c>
      <c r="C666" t="str">
        <f>static_special_pve_stage!C666</f>
        <v>当前波数 44/∞</v>
      </c>
      <c r="E666">
        <f t="shared" si="19"/>
        <v>15003</v>
      </c>
      <c r="G666">
        <v>16003</v>
      </c>
      <c r="I666">
        <v>14001</v>
      </c>
      <c r="L666" t="str">
        <f t="shared" si="18"/>
        <v>[]</v>
      </c>
    </row>
    <row r="667" spans="1:12" x14ac:dyDescent="0.2">
      <c r="A667">
        <f>static_special_pve_stage!A667</f>
        <v>904053</v>
      </c>
      <c r="B667">
        <f>static_special_pve_stage!B667</f>
        <v>904054</v>
      </c>
      <c r="C667" t="str">
        <f>static_special_pve_stage!C667</f>
        <v>当前波数 45/∞\n下一波BOSS</v>
      </c>
      <c r="E667">
        <f t="shared" si="19"/>
        <v>15003</v>
      </c>
      <c r="G667">
        <v>16003</v>
      </c>
      <c r="I667">
        <v>14001</v>
      </c>
      <c r="L667" t="str">
        <f t="shared" si="18"/>
        <v>[]</v>
      </c>
    </row>
    <row r="668" spans="1:12" x14ac:dyDescent="0.2">
      <c r="A668">
        <f>static_special_pve_stage!A668</f>
        <v>904054</v>
      </c>
      <c r="B668">
        <f>static_special_pve_stage!B668</f>
        <v>904055</v>
      </c>
      <c r="C668" t="str">
        <f>static_special_pve_stage!C668</f>
        <v>BOSS波\n需击杀所有怪物</v>
      </c>
      <c r="E668">
        <f t="shared" si="19"/>
        <v>15003</v>
      </c>
      <c r="G668">
        <v>16003</v>
      </c>
      <c r="I668">
        <v>14001</v>
      </c>
      <c r="L668" t="str">
        <f t="shared" si="18"/>
        <v>[]</v>
      </c>
    </row>
    <row r="669" spans="1:12" x14ac:dyDescent="0.2">
      <c r="A669">
        <f>static_special_pve_stage!A669</f>
        <v>904055</v>
      </c>
      <c r="B669">
        <f>static_special_pve_stage!B669</f>
        <v>904056</v>
      </c>
      <c r="C669" t="str">
        <f>static_special_pve_stage!C669</f>
        <v>当前波数 46/∞</v>
      </c>
      <c r="E669">
        <f t="shared" si="19"/>
        <v>15003</v>
      </c>
      <c r="G669">
        <v>16003</v>
      </c>
      <c r="I669">
        <v>14001</v>
      </c>
      <c r="L669" t="str">
        <f t="shared" si="18"/>
        <v>[]</v>
      </c>
    </row>
    <row r="670" spans="1:12" x14ac:dyDescent="0.2">
      <c r="A670">
        <f>static_special_pve_stage!A670</f>
        <v>904056</v>
      </c>
      <c r="B670">
        <f>static_special_pve_stage!B670</f>
        <v>904057</v>
      </c>
      <c r="C670" t="str">
        <f>static_special_pve_stage!C670</f>
        <v>当前波数 47/∞</v>
      </c>
      <c r="E670">
        <f t="shared" ref="E670:E692" si="20">E669</f>
        <v>15003</v>
      </c>
      <c r="G670">
        <v>16003</v>
      </c>
      <c r="I670">
        <v>14001</v>
      </c>
      <c r="L670" t="str">
        <f t="shared" si="18"/>
        <v>[]</v>
      </c>
    </row>
    <row r="671" spans="1:12" x14ac:dyDescent="0.2">
      <c r="A671">
        <f>static_special_pve_stage!A671</f>
        <v>904057</v>
      </c>
      <c r="B671">
        <f>static_special_pve_stage!B671</f>
        <v>904058</v>
      </c>
      <c r="C671" t="str">
        <f>static_special_pve_stage!C671</f>
        <v>当前波数 48/∞</v>
      </c>
      <c r="E671">
        <f t="shared" si="20"/>
        <v>15003</v>
      </c>
      <c r="G671">
        <v>16003</v>
      </c>
      <c r="I671">
        <v>14001</v>
      </c>
      <c r="L671" t="str">
        <f t="shared" si="18"/>
        <v>[]</v>
      </c>
    </row>
    <row r="672" spans="1:12" x14ac:dyDescent="0.2">
      <c r="A672">
        <f>static_special_pve_stage!A672</f>
        <v>904058</v>
      </c>
      <c r="B672">
        <f>static_special_pve_stage!B672</f>
        <v>904059</v>
      </c>
      <c r="C672" t="str">
        <f>static_special_pve_stage!C672</f>
        <v>当前波数 49/∞</v>
      </c>
      <c r="E672">
        <f t="shared" si="20"/>
        <v>15003</v>
      </c>
      <c r="G672">
        <v>16003</v>
      </c>
      <c r="I672">
        <v>14001</v>
      </c>
      <c r="L672" t="str">
        <f t="shared" si="18"/>
        <v>[]</v>
      </c>
    </row>
    <row r="673" spans="1:12" x14ac:dyDescent="0.2">
      <c r="A673">
        <f>static_special_pve_stage!A673</f>
        <v>904059</v>
      </c>
      <c r="B673">
        <f>static_special_pve_stage!B673</f>
        <v>904060</v>
      </c>
      <c r="C673" t="str">
        <f>static_special_pve_stage!C673</f>
        <v>当前波数 50/∞\n下一波BOSS</v>
      </c>
      <c r="E673">
        <f t="shared" si="20"/>
        <v>15003</v>
      </c>
      <c r="G673">
        <v>16003</v>
      </c>
      <c r="I673">
        <v>14001</v>
      </c>
      <c r="L673" t="str">
        <f t="shared" si="18"/>
        <v>[]</v>
      </c>
    </row>
    <row r="674" spans="1:12" x14ac:dyDescent="0.2">
      <c r="A674">
        <f>static_special_pve_stage!A674</f>
        <v>904060</v>
      </c>
      <c r="B674">
        <f>static_special_pve_stage!B674</f>
        <v>904061</v>
      </c>
      <c r="C674" t="str">
        <f>static_special_pve_stage!C674</f>
        <v>BOSS波\n需击杀所有怪物</v>
      </c>
      <c r="E674">
        <f t="shared" si="20"/>
        <v>15003</v>
      </c>
      <c r="G674">
        <v>16003</v>
      </c>
      <c r="I674">
        <v>14001</v>
      </c>
      <c r="L674" t="str">
        <f t="shared" si="18"/>
        <v>[]</v>
      </c>
    </row>
    <row r="675" spans="1:12" x14ac:dyDescent="0.2">
      <c r="A675">
        <f>static_special_pve_stage!A675</f>
        <v>904061</v>
      </c>
      <c r="B675">
        <f>static_special_pve_stage!B675</f>
        <v>904062</v>
      </c>
      <c r="C675" t="str">
        <f>static_special_pve_stage!C675</f>
        <v>当前波数 51/∞</v>
      </c>
      <c r="E675">
        <f t="shared" si="20"/>
        <v>15003</v>
      </c>
      <c r="G675">
        <v>16003</v>
      </c>
      <c r="I675">
        <v>14001</v>
      </c>
      <c r="L675" t="str">
        <f t="shared" si="18"/>
        <v>[]</v>
      </c>
    </row>
    <row r="676" spans="1:12" x14ac:dyDescent="0.2">
      <c r="A676">
        <f>static_special_pve_stage!A676</f>
        <v>904062</v>
      </c>
      <c r="B676">
        <f>static_special_pve_stage!B676</f>
        <v>904063</v>
      </c>
      <c r="C676" t="str">
        <f>static_special_pve_stage!C676</f>
        <v>当前波数 52/∞</v>
      </c>
      <c r="E676">
        <f t="shared" si="20"/>
        <v>15003</v>
      </c>
      <c r="G676">
        <v>16003</v>
      </c>
      <c r="I676">
        <v>14001</v>
      </c>
      <c r="L676" t="str">
        <f t="shared" si="18"/>
        <v>[]</v>
      </c>
    </row>
    <row r="677" spans="1:12" x14ac:dyDescent="0.2">
      <c r="A677">
        <f>static_special_pve_stage!A677</f>
        <v>904063</v>
      </c>
      <c r="B677">
        <f>static_special_pve_stage!B677</f>
        <v>904064</v>
      </c>
      <c r="C677" t="str">
        <f>static_special_pve_stage!C677</f>
        <v>当前波数 53/∞</v>
      </c>
      <c r="E677">
        <f t="shared" si="20"/>
        <v>15003</v>
      </c>
      <c r="G677">
        <v>16003</v>
      </c>
      <c r="I677">
        <v>14001</v>
      </c>
      <c r="L677" t="str">
        <f t="shared" si="18"/>
        <v>[]</v>
      </c>
    </row>
    <row r="678" spans="1:12" x14ac:dyDescent="0.2">
      <c r="A678">
        <f>static_special_pve_stage!A678</f>
        <v>904064</v>
      </c>
      <c r="B678">
        <f>static_special_pve_stage!B678</f>
        <v>904065</v>
      </c>
      <c r="C678" t="str">
        <f>static_special_pve_stage!C678</f>
        <v>当前波数 54/∞</v>
      </c>
      <c r="E678">
        <f t="shared" si="20"/>
        <v>15003</v>
      </c>
      <c r="G678">
        <v>16003</v>
      </c>
      <c r="I678">
        <v>14001</v>
      </c>
      <c r="L678" t="str">
        <f t="shared" si="18"/>
        <v>[]</v>
      </c>
    </row>
    <row r="679" spans="1:12" x14ac:dyDescent="0.2">
      <c r="A679">
        <f>static_special_pve_stage!A679</f>
        <v>904065</v>
      </c>
      <c r="B679">
        <f>static_special_pve_stage!B679</f>
        <v>904066</v>
      </c>
      <c r="C679" t="str">
        <f>static_special_pve_stage!C679</f>
        <v>当前波数 55/∞\n下一波BOSS</v>
      </c>
      <c r="E679">
        <f t="shared" si="20"/>
        <v>15003</v>
      </c>
      <c r="G679">
        <v>16003</v>
      </c>
      <c r="I679">
        <v>14001</v>
      </c>
      <c r="L679" t="str">
        <f t="shared" si="18"/>
        <v>[]</v>
      </c>
    </row>
    <row r="680" spans="1:12" x14ac:dyDescent="0.2">
      <c r="A680">
        <f>static_special_pve_stage!A680</f>
        <v>904066</v>
      </c>
      <c r="B680">
        <f>static_special_pve_stage!B680</f>
        <v>904067</v>
      </c>
      <c r="C680" t="str">
        <f>static_special_pve_stage!C680</f>
        <v>BOSS波\n需击杀所有怪物</v>
      </c>
      <c r="E680">
        <f t="shared" si="20"/>
        <v>15003</v>
      </c>
      <c r="G680">
        <v>16003</v>
      </c>
      <c r="I680">
        <v>14001</v>
      </c>
      <c r="L680" t="str">
        <f t="shared" si="18"/>
        <v>[]</v>
      </c>
    </row>
    <row r="681" spans="1:12" x14ac:dyDescent="0.2">
      <c r="A681">
        <f>static_special_pve_stage!A681</f>
        <v>904067</v>
      </c>
      <c r="B681">
        <f>static_special_pve_stage!B681</f>
        <v>904068</v>
      </c>
      <c r="C681" t="str">
        <f>static_special_pve_stage!C681</f>
        <v>当前波数 56/∞</v>
      </c>
      <c r="E681">
        <f t="shared" si="20"/>
        <v>15003</v>
      </c>
      <c r="G681">
        <v>16003</v>
      </c>
      <c r="I681">
        <v>14001</v>
      </c>
      <c r="L681" t="str">
        <f t="shared" si="18"/>
        <v>[]</v>
      </c>
    </row>
    <row r="682" spans="1:12" x14ac:dyDescent="0.2">
      <c r="A682">
        <f>static_special_pve_stage!A682</f>
        <v>904068</v>
      </c>
      <c r="B682">
        <f>static_special_pve_stage!B682</f>
        <v>904069</v>
      </c>
      <c r="C682" t="str">
        <f>static_special_pve_stage!C682</f>
        <v>当前波数 57/∞</v>
      </c>
      <c r="E682">
        <f t="shared" si="20"/>
        <v>15003</v>
      </c>
      <c r="G682">
        <v>16003</v>
      </c>
      <c r="I682">
        <v>14001</v>
      </c>
      <c r="L682" t="str">
        <f t="shared" si="18"/>
        <v>[]</v>
      </c>
    </row>
    <row r="683" spans="1:12" x14ac:dyDescent="0.2">
      <c r="A683">
        <f>static_special_pve_stage!A683</f>
        <v>904069</v>
      </c>
      <c r="B683">
        <f>static_special_pve_stage!B683</f>
        <v>904070</v>
      </c>
      <c r="C683" t="str">
        <f>static_special_pve_stage!C683</f>
        <v>当前波数 58/∞</v>
      </c>
      <c r="E683">
        <f t="shared" si="20"/>
        <v>15003</v>
      </c>
      <c r="G683">
        <v>16003</v>
      </c>
      <c r="I683">
        <v>14001</v>
      </c>
      <c r="L683" t="str">
        <f t="shared" si="18"/>
        <v>[]</v>
      </c>
    </row>
    <row r="684" spans="1:12" x14ac:dyDescent="0.2">
      <c r="A684">
        <f>static_special_pve_stage!A684</f>
        <v>904070</v>
      </c>
      <c r="B684">
        <f>static_special_pve_stage!B684</f>
        <v>904071</v>
      </c>
      <c r="C684" t="str">
        <f>static_special_pve_stage!C684</f>
        <v>当前波数 59/∞</v>
      </c>
      <c r="E684">
        <f t="shared" si="20"/>
        <v>15003</v>
      </c>
      <c r="G684">
        <v>16003</v>
      </c>
      <c r="I684">
        <v>14001</v>
      </c>
      <c r="L684" t="str">
        <f t="shared" si="18"/>
        <v>[]</v>
      </c>
    </row>
    <row r="685" spans="1:12" x14ac:dyDescent="0.2">
      <c r="A685">
        <f>static_special_pve_stage!A685</f>
        <v>904071</v>
      </c>
      <c r="B685">
        <f>static_special_pve_stage!B685</f>
        <v>904072</v>
      </c>
      <c r="C685" t="str">
        <f>static_special_pve_stage!C685</f>
        <v>当前波数 60/∞\n下一波BOSS</v>
      </c>
      <c r="E685">
        <f t="shared" si="20"/>
        <v>15003</v>
      </c>
      <c r="G685">
        <v>16003</v>
      </c>
      <c r="I685">
        <v>14001</v>
      </c>
      <c r="L685" t="str">
        <f t="shared" si="18"/>
        <v>[]</v>
      </c>
    </row>
    <row r="686" spans="1:12" x14ac:dyDescent="0.2">
      <c r="A686">
        <f>static_special_pve_stage!A686</f>
        <v>904072</v>
      </c>
      <c r="B686">
        <f>static_special_pve_stage!B686</f>
        <v>904073</v>
      </c>
      <c r="C686" t="str">
        <f>static_special_pve_stage!C686</f>
        <v>BOSS波\n需击杀所有怪物</v>
      </c>
      <c r="E686">
        <f t="shared" si="20"/>
        <v>15003</v>
      </c>
      <c r="G686">
        <v>16003</v>
      </c>
      <c r="I686">
        <v>14001</v>
      </c>
      <c r="L686" t="str">
        <f t="shared" si="18"/>
        <v>[]</v>
      </c>
    </row>
    <row r="687" spans="1:12" x14ac:dyDescent="0.2">
      <c r="A687">
        <f>static_special_pve_stage!A687</f>
        <v>904073</v>
      </c>
      <c r="B687">
        <f>static_special_pve_stage!B687</f>
        <v>904074</v>
      </c>
      <c r="C687" t="str">
        <f>static_special_pve_stage!C687</f>
        <v>当前波数 61/∞</v>
      </c>
      <c r="E687">
        <f t="shared" si="20"/>
        <v>15003</v>
      </c>
      <c r="G687">
        <v>16003</v>
      </c>
      <c r="I687">
        <v>14001</v>
      </c>
      <c r="L687" t="str">
        <f t="shared" si="18"/>
        <v>[]</v>
      </c>
    </row>
    <row r="688" spans="1:12" x14ac:dyDescent="0.2">
      <c r="A688">
        <f>static_special_pve_stage!A688</f>
        <v>904074</v>
      </c>
      <c r="B688">
        <f>static_special_pve_stage!B688</f>
        <v>904075</v>
      </c>
      <c r="C688" t="str">
        <f>static_special_pve_stage!C688</f>
        <v>当前波数 62/∞</v>
      </c>
      <c r="E688">
        <f t="shared" si="20"/>
        <v>15003</v>
      </c>
      <c r="G688">
        <v>16003</v>
      </c>
      <c r="I688">
        <v>14001</v>
      </c>
      <c r="L688" t="str">
        <f t="shared" si="18"/>
        <v>[]</v>
      </c>
    </row>
    <row r="689" spans="1:12" x14ac:dyDescent="0.2">
      <c r="A689">
        <f>static_special_pve_stage!A689</f>
        <v>904075</v>
      </c>
      <c r="B689">
        <f>static_special_pve_stage!B689</f>
        <v>904076</v>
      </c>
      <c r="C689" t="str">
        <f>static_special_pve_stage!C689</f>
        <v>当前波数 63/∞</v>
      </c>
      <c r="E689">
        <f t="shared" si="20"/>
        <v>15003</v>
      </c>
      <c r="G689">
        <v>16003</v>
      </c>
      <c r="I689">
        <v>14001</v>
      </c>
      <c r="L689" t="str">
        <f t="shared" si="18"/>
        <v>[]</v>
      </c>
    </row>
    <row r="690" spans="1:12" x14ac:dyDescent="0.2">
      <c r="A690">
        <f>static_special_pve_stage!A690</f>
        <v>904076</v>
      </c>
      <c r="B690">
        <f>static_special_pve_stage!B690</f>
        <v>904077</v>
      </c>
      <c r="C690" t="str">
        <f>static_special_pve_stage!C690</f>
        <v>当前波数 64/∞</v>
      </c>
      <c r="E690">
        <f t="shared" si="20"/>
        <v>15003</v>
      </c>
      <c r="G690">
        <v>16003</v>
      </c>
      <c r="I690">
        <v>14001</v>
      </c>
      <c r="L690" t="str">
        <f t="shared" si="18"/>
        <v>[]</v>
      </c>
    </row>
    <row r="691" spans="1:12" x14ac:dyDescent="0.2">
      <c r="A691">
        <f>static_special_pve_stage!A691</f>
        <v>904077</v>
      </c>
      <c r="B691">
        <f>static_special_pve_stage!B691</f>
        <v>904078</v>
      </c>
      <c r="C691" t="str">
        <f>static_special_pve_stage!C691</f>
        <v>当前波数 65/∞\n下一波BOSS</v>
      </c>
      <c r="E691">
        <f t="shared" si="20"/>
        <v>15003</v>
      </c>
      <c r="G691">
        <v>16003</v>
      </c>
      <c r="I691">
        <v>14001</v>
      </c>
      <c r="L691" t="str">
        <f t="shared" si="18"/>
        <v>[]</v>
      </c>
    </row>
    <row r="692" spans="1:12" x14ac:dyDescent="0.2">
      <c r="A692">
        <f>static_special_pve_stage!A692</f>
        <v>904078</v>
      </c>
      <c r="B692">
        <f>static_special_pve_stage!B692</f>
        <v>904079</v>
      </c>
      <c r="C692" t="str">
        <f>static_special_pve_stage!C692</f>
        <v>BOSS波\n需击杀所有怪物</v>
      </c>
      <c r="E692">
        <f t="shared" si="20"/>
        <v>15003</v>
      </c>
      <c r="G692">
        <v>16003</v>
      </c>
      <c r="I692">
        <v>14001</v>
      </c>
      <c r="L692" t="str">
        <f t="shared" si="18"/>
        <v>[]</v>
      </c>
    </row>
    <row r="693" spans="1:12" x14ac:dyDescent="0.2">
      <c r="A693">
        <f>static_special_pve_stage!A693</f>
        <v>904079</v>
      </c>
      <c r="B693">
        <f>static_special_pve_stage!B693</f>
        <v>904080</v>
      </c>
      <c r="C693" t="str">
        <f>static_special_pve_stage!C693</f>
        <v>当前波数 66/∞</v>
      </c>
      <c r="E693">
        <v>15004</v>
      </c>
      <c r="G693">
        <v>16003</v>
      </c>
      <c r="I693">
        <v>14001</v>
      </c>
      <c r="L693" t="str">
        <f t="shared" si="18"/>
        <v>[]</v>
      </c>
    </row>
    <row r="694" spans="1:12" x14ac:dyDescent="0.2">
      <c r="A694">
        <f>static_special_pve_stage!A694</f>
        <v>904080</v>
      </c>
      <c r="B694">
        <f>static_special_pve_stage!B694</f>
        <v>904081</v>
      </c>
      <c r="C694" t="str">
        <f>static_special_pve_stage!C694</f>
        <v>当前波数 67/∞</v>
      </c>
      <c r="E694">
        <f>E693</f>
        <v>15004</v>
      </c>
      <c r="G694">
        <v>16003</v>
      </c>
      <c r="I694">
        <v>14001</v>
      </c>
      <c r="L694" t="str">
        <f t="shared" si="18"/>
        <v>[]</v>
      </c>
    </row>
    <row r="695" spans="1:12" x14ac:dyDescent="0.2">
      <c r="A695">
        <f>static_special_pve_stage!A695</f>
        <v>904081</v>
      </c>
      <c r="B695">
        <f>static_special_pve_stage!B695</f>
        <v>904082</v>
      </c>
      <c r="C695" t="str">
        <f>static_special_pve_stage!C695</f>
        <v>当前波数 68/∞</v>
      </c>
      <c r="E695">
        <f t="shared" ref="E695:E758" si="21">E694</f>
        <v>15004</v>
      </c>
      <c r="G695">
        <v>16003</v>
      </c>
      <c r="I695">
        <v>14001</v>
      </c>
      <c r="L695" t="str">
        <f t="shared" si="18"/>
        <v>[]</v>
      </c>
    </row>
    <row r="696" spans="1:12" x14ac:dyDescent="0.2">
      <c r="A696">
        <f>static_special_pve_stage!A696</f>
        <v>904082</v>
      </c>
      <c r="B696">
        <f>static_special_pve_stage!B696</f>
        <v>904083</v>
      </c>
      <c r="C696" t="str">
        <f>static_special_pve_stage!C696</f>
        <v>当前波数 69/∞</v>
      </c>
      <c r="E696">
        <f t="shared" si="21"/>
        <v>15004</v>
      </c>
      <c r="G696">
        <v>16003</v>
      </c>
      <c r="I696">
        <v>14001</v>
      </c>
      <c r="L696" t="str">
        <f t="shared" si="18"/>
        <v>[]</v>
      </c>
    </row>
    <row r="697" spans="1:12" x14ac:dyDescent="0.2">
      <c r="A697">
        <f>static_special_pve_stage!A697</f>
        <v>904083</v>
      </c>
      <c r="B697">
        <f>static_special_pve_stage!B697</f>
        <v>904084</v>
      </c>
      <c r="C697" t="str">
        <f>static_special_pve_stage!C697</f>
        <v>当前波数 70/∞\n下一波BOSS</v>
      </c>
      <c r="E697">
        <f t="shared" si="21"/>
        <v>15004</v>
      </c>
      <c r="G697">
        <v>16003</v>
      </c>
      <c r="I697">
        <v>14001</v>
      </c>
      <c r="L697" t="str">
        <f t="shared" si="18"/>
        <v>[]</v>
      </c>
    </row>
    <row r="698" spans="1:12" x14ac:dyDescent="0.2">
      <c r="A698">
        <f>static_special_pve_stage!A698</f>
        <v>904084</v>
      </c>
      <c r="B698">
        <f>static_special_pve_stage!B698</f>
        <v>904085</v>
      </c>
      <c r="C698" t="str">
        <f>static_special_pve_stage!C698</f>
        <v>BOSS波\n需击杀所有怪物</v>
      </c>
      <c r="E698">
        <f t="shared" si="21"/>
        <v>15004</v>
      </c>
      <c r="G698">
        <v>16003</v>
      </c>
      <c r="I698">
        <v>14001</v>
      </c>
      <c r="L698" t="str">
        <f t="shared" si="18"/>
        <v>[]</v>
      </c>
    </row>
    <row r="699" spans="1:12" x14ac:dyDescent="0.2">
      <c r="A699">
        <f>static_special_pve_stage!A699</f>
        <v>904085</v>
      </c>
      <c r="B699">
        <f>static_special_pve_stage!B699</f>
        <v>904086</v>
      </c>
      <c r="C699" t="str">
        <f>static_special_pve_stage!C699</f>
        <v>当前波数 71/∞</v>
      </c>
      <c r="E699">
        <f t="shared" si="21"/>
        <v>15004</v>
      </c>
      <c r="G699">
        <v>16003</v>
      </c>
      <c r="I699">
        <v>14001</v>
      </c>
      <c r="L699" t="str">
        <f t="shared" si="18"/>
        <v>[]</v>
      </c>
    </row>
    <row r="700" spans="1:12" x14ac:dyDescent="0.2">
      <c r="A700">
        <f>static_special_pve_stage!A700</f>
        <v>904086</v>
      </c>
      <c r="B700">
        <f>static_special_pve_stage!B700</f>
        <v>904087</v>
      </c>
      <c r="C700" t="str">
        <f>static_special_pve_stage!C700</f>
        <v>当前波数 72/∞</v>
      </c>
      <c r="E700">
        <f t="shared" si="21"/>
        <v>15004</v>
      </c>
      <c r="G700">
        <v>16003</v>
      </c>
      <c r="I700">
        <v>14001</v>
      </c>
      <c r="L700" t="str">
        <f t="shared" si="18"/>
        <v>[]</v>
      </c>
    </row>
    <row r="701" spans="1:12" x14ac:dyDescent="0.2">
      <c r="A701">
        <f>static_special_pve_stage!A701</f>
        <v>904087</v>
      </c>
      <c r="B701">
        <f>static_special_pve_stage!B701</f>
        <v>904088</v>
      </c>
      <c r="C701" t="str">
        <f>static_special_pve_stage!C701</f>
        <v>当前波数 73/∞</v>
      </c>
      <c r="E701">
        <f t="shared" si="21"/>
        <v>15004</v>
      </c>
      <c r="G701">
        <v>16003</v>
      </c>
      <c r="I701">
        <v>14001</v>
      </c>
      <c r="L701" t="str">
        <f t="shared" si="18"/>
        <v>[]</v>
      </c>
    </row>
    <row r="702" spans="1:12" x14ac:dyDescent="0.2">
      <c r="A702">
        <f>static_special_pve_stage!A702</f>
        <v>904088</v>
      </c>
      <c r="B702">
        <f>static_special_pve_stage!B702</f>
        <v>904089</v>
      </c>
      <c r="C702" t="str">
        <f>static_special_pve_stage!C702</f>
        <v>当前波数 74/∞</v>
      </c>
      <c r="E702">
        <f t="shared" si="21"/>
        <v>15004</v>
      </c>
      <c r="G702">
        <v>16003</v>
      </c>
      <c r="I702">
        <v>14001</v>
      </c>
      <c r="L702" t="str">
        <f t="shared" si="18"/>
        <v>[]</v>
      </c>
    </row>
    <row r="703" spans="1:12" x14ac:dyDescent="0.2">
      <c r="A703">
        <f>static_special_pve_stage!A703</f>
        <v>904089</v>
      </c>
      <c r="B703">
        <f>static_special_pve_stage!B703</f>
        <v>904090</v>
      </c>
      <c r="C703" t="str">
        <f>static_special_pve_stage!C703</f>
        <v>当前波数 75/∞\n下一波BOSS</v>
      </c>
      <c r="E703">
        <f t="shared" si="21"/>
        <v>15004</v>
      </c>
      <c r="G703">
        <v>16003</v>
      </c>
      <c r="I703">
        <v>14001</v>
      </c>
      <c r="L703" t="str">
        <f t="shared" si="18"/>
        <v>[]</v>
      </c>
    </row>
    <row r="704" spans="1:12" x14ac:dyDescent="0.2">
      <c r="A704">
        <f>static_special_pve_stage!A704</f>
        <v>904090</v>
      </c>
      <c r="B704">
        <f>static_special_pve_stage!B704</f>
        <v>904091</v>
      </c>
      <c r="C704" t="str">
        <f>static_special_pve_stage!C704</f>
        <v>BOSS波\n需击杀所有怪物</v>
      </c>
      <c r="E704">
        <f t="shared" si="21"/>
        <v>15004</v>
      </c>
      <c r="G704">
        <v>16003</v>
      </c>
      <c r="I704">
        <v>14001</v>
      </c>
      <c r="L704" t="str">
        <f t="shared" si="18"/>
        <v>[]</v>
      </c>
    </row>
    <row r="705" spans="1:12" x14ac:dyDescent="0.2">
      <c r="A705">
        <f>static_special_pve_stage!A705</f>
        <v>904091</v>
      </c>
      <c r="B705">
        <f>static_special_pve_stage!B705</f>
        <v>904092</v>
      </c>
      <c r="C705" t="str">
        <f>static_special_pve_stage!C705</f>
        <v>当前波数 76/∞</v>
      </c>
      <c r="E705">
        <f t="shared" si="21"/>
        <v>15004</v>
      </c>
      <c r="G705">
        <v>16003</v>
      </c>
      <c r="I705">
        <v>14001</v>
      </c>
      <c r="L705" t="str">
        <f t="shared" si="18"/>
        <v>[]</v>
      </c>
    </row>
    <row r="706" spans="1:12" x14ac:dyDescent="0.2">
      <c r="A706">
        <f>static_special_pve_stage!A706</f>
        <v>904092</v>
      </c>
      <c r="B706">
        <f>static_special_pve_stage!B706</f>
        <v>904093</v>
      </c>
      <c r="C706" t="str">
        <f>static_special_pve_stage!C706</f>
        <v>当前波数 77/∞</v>
      </c>
      <c r="E706">
        <f t="shared" si="21"/>
        <v>15004</v>
      </c>
      <c r="G706">
        <v>16003</v>
      </c>
      <c r="I706">
        <v>14001</v>
      </c>
      <c r="L706" t="str">
        <f t="shared" si="18"/>
        <v>[]</v>
      </c>
    </row>
    <row r="707" spans="1:12" x14ac:dyDescent="0.2">
      <c r="A707">
        <f>static_special_pve_stage!A707</f>
        <v>904093</v>
      </c>
      <c r="B707">
        <f>static_special_pve_stage!B707</f>
        <v>904094</v>
      </c>
      <c r="C707" t="str">
        <f>static_special_pve_stage!C707</f>
        <v>当前波数 78/∞</v>
      </c>
      <c r="E707">
        <f t="shared" si="21"/>
        <v>15004</v>
      </c>
      <c r="G707">
        <v>16003</v>
      </c>
      <c r="I707">
        <v>14001</v>
      </c>
      <c r="L707" t="str">
        <f t="shared" si="18"/>
        <v>[]</v>
      </c>
    </row>
    <row r="708" spans="1:12" x14ac:dyDescent="0.2">
      <c r="A708">
        <f>static_special_pve_stage!A708</f>
        <v>904094</v>
      </c>
      <c r="B708">
        <f>static_special_pve_stage!B708</f>
        <v>904095</v>
      </c>
      <c r="C708" t="str">
        <f>static_special_pve_stage!C708</f>
        <v>当前波数 79/∞</v>
      </c>
      <c r="E708">
        <f t="shared" si="21"/>
        <v>15004</v>
      </c>
      <c r="G708">
        <v>16003</v>
      </c>
      <c r="I708">
        <v>14001</v>
      </c>
      <c r="L708" t="str">
        <f t="shared" si="18"/>
        <v>[]</v>
      </c>
    </row>
    <row r="709" spans="1:12" x14ac:dyDescent="0.2">
      <c r="A709">
        <f>static_special_pve_stage!A709</f>
        <v>904095</v>
      </c>
      <c r="B709">
        <f>static_special_pve_stage!B709</f>
        <v>904096</v>
      </c>
      <c r="C709" t="str">
        <f>static_special_pve_stage!C709</f>
        <v>当前波数 80/∞\n下一波BOSS</v>
      </c>
      <c r="E709">
        <f t="shared" si="21"/>
        <v>15004</v>
      </c>
      <c r="G709">
        <v>16003</v>
      </c>
      <c r="I709">
        <v>14001</v>
      </c>
      <c r="L709" t="str">
        <f t="shared" si="18"/>
        <v>[]</v>
      </c>
    </row>
    <row r="710" spans="1:12" x14ac:dyDescent="0.2">
      <c r="A710">
        <f>static_special_pve_stage!A710</f>
        <v>904096</v>
      </c>
      <c r="B710">
        <f>static_special_pve_stage!B710</f>
        <v>904097</v>
      </c>
      <c r="C710" t="str">
        <f>static_special_pve_stage!C710</f>
        <v>BOSS波\n需击杀所有怪物</v>
      </c>
      <c r="E710">
        <f t="shared" si="21"/>
        <v>15004</v>
      </c>
      <c r="G710">
        <v>16003</v>
      </c>
      <c r="I710">
        <v>14001</v>
      </c>
      <c r="L710" t="str">
        <f t="shared" si="18"/>
        <v>[]</v>
      </c>
    </row>
    <row r="711" spans="1:12" x14ac:dyDescent="0.2">
      <c r="A711">
        <f>static_special_pve_stage!A711</f>
        <v>904097</v>
      </c>
      <c r="B711">
        <f>static_special_pve_stage!B711</f>
        <v>904098</v>
      </c>
      <c r="C711" t="str">
        <f>static_special_pve_stage!C711</f>
        <v>当前波数 81/∞</v>
      </c>
      <c r="E711">
        <f t="shared" si="21"/>
        <v>15004</v>
      </c>
      <c r="G711">
        <v>16003</v>
      </c>
      <c r="I711">
        <v>14001</v>
      </c>
      <c r="L711" t="str">
        <f t="shared" si="18"/>
        <v>[]</v>
      </c>
    </row>
    <row r="712" spans="1:12" x14ac:dyDescent="0.2">
      <c r="A712">
        <f>static_special_pve_stage!A712</f>
        <v>904098</v>
      </c>
      <c r="B712">
        <f>static_special_pve_stage!B712</f>
        <v>904099</v>
      </c>
      <c r="C712" t="str">
        <f>static_special_pve_stage!C712</f>
        <v>当前波数 82/∞</v>
      </c>
      <c r="E712">
        <f t="shared" si="21"/>
        <v>15004</v>
      </c>
      <c r="G712">
        <v>16003</v>
      </c>
      <c r="I712">
        <v>14001</v>
      </c>
      <c r="L712" t="str">
        <f t="shared" si="18"/>
        <v>[]</v>
      </c>
    </row>
    <row r="713" spans="1:12" x14ac:dyDescent="0.2">
      <c r="A713">
        <f>static_special_pve_stage!A713</f>
        <v>904099</v>
      </c>
      <c r="B713">
        <f>static_special_pve_stage!B713</f>
        <v>904100</v>
      </c>
      <c r="C713" t="str">
        <f>static_special_pve_stage!C713</f>
        <v>当前波数 83/∞</v>
      </c>
      <c r="E713">
        <f t="shared" si="21"/>
        <v>15004</v>
      </c>
      <c r="G713">
        <v>16003</v>
      </c>
      <c r="I713">
        <v>14001</v>
      </c>
      <c r="L713" t="str">
        <f t="shared" si="18"/>
        <v>[]</v>
      </c>
    </row>
    <row r="714" spans="1:12" x14ac:dyDescent="0.2">
      <c r="A714">
        <f>static_special_pve_stage!A714</f>
        <v>904100</v>
      </c>
      <c r="B714">
        <f>static_special_pve_stage!B714</f>
        <v>904101</v>
      </c>
      <c r="C714" t="str">
        <f>static_special_pve_stage!C714</f>
        <v>当前波数 84/∞</v>
      </c>
      <c r="E714">
        <f t="shared" si="21"/>
        <v>15004</v>
      </c>
      <c r="G714">
        <v>16003</v>
      </c>
      <c r="I714">
        <v>14001</v>
      </c>
      <c r="L714" t="str">
        <f t="shared" si="18"/>
        <v>[]</v>
      </c>
    </row>
    <row r="715" spans="1:12" x14ac:dyDescent="0.2">
      <c r="A715">
        <f>static_special_pve_stage!A715</f>
        <v>904101</v>
      </c>
      <c r="B715">
        <f>static_special_pve_stage!B715</f>
        <v>904102</v>
      </c>
      <c r="C715" t="str">
        <f>static_special_pve_stage!C715</f>
        <v>当前波数 85/∞\n下一波BOSS</v>
      </c>
      <c r="E715">
        <f t="shared" si="21"/>
        <v>15004</v>
      </c>
      <c r="G715">
        <v>16003</v>
      </c>
      <c r="I715">
        <v>14001</v>
      </c>
      <c r="L715" t="str">
        <f t="shared" si="18"/>
        <v>[]</v>
      </c>
    </row>
    <row r="716" spans="1:12" x14ac:dyDescent="0.2">
      <c r="A716">
        <f>static_special_pve_stage!A716</f>
        <v>904102</v>
      </c>
      <c r="B716">
        <f>static_special_pve_stage!B716</f>
        <v>904103</v>
      </c>
      <c r="C716" t="str">
        <f>static_special_pve_stage!C716</f>
        <v>BOSS波\n需击杀所有怪物</v>
      </c>
      <c r="E716">
        <f t="shared" si="21"/>
        <v>15004</v>
      </c>
      <c r="G716">
        <v>16003</v>
      </c>
      <c r="I716">
        <v>14001</v>
      </c>
      <c r="L716" t="str">
        <f t="shared" si="18"/>
        <v>[]</v>
      </c>
    </row>
    <row r="717" spans="1:12" x14ac:dyDescent="0.2">
      <c r="A717">
        <f>static_special_pve_stage!A717</f>
        <v>904103</v>
      </c>
      <c r="B717">
        <f>static_special_pve_stage!B717</f>
        <v>904104</v>
      </c>
      <c r="C717" t="str">
        <f>static_special_pve_stage!C717</f>
        <v>当前波数 86/∞</v>
      </c>
      <c r="E717">
        <f t="shared" si="21"/>
        <v>15004</v>
      </c>
      <c r="G717">
        <v>16003</v>
      </c>
      <c r="I717">
        <v>14001</v>
      </c>
      <c r="L717" t="str">
        <f t="shared" si="18"/>
        <v>[]</v>
      </c>
    </row>
    <row r="718" spans="1:12" x14ac:dyDescent="0.2">
      <c r="A718">
        <f>static_special_pve_stage!A718</f>
        <v>904104</v>
      </c>
      <c r="B718">
        <f>static_special_pve_stage!B718</f>
        <v>904105</v>
      </c>
      <c r="C718" t="str">
        <f>static_special_pve_stage!C718</f>
        <v>当前波数 87/∞</v>
      </c>
      <c r="E718">
        <f t="shared" si="21"/>
        <v>15004</v>
      </c>
      <c r="G718">
        <v>16003</v>
      </c>
      <c r="I718">
        <v>14001</v>
      </c>
      <c r="L718" t="str">
        <f t="shared" ref="L718:L781" si="22">"["&amp;IF(F718=0,"","{""bid"":"&amp;E718&amp;",""type"":5,""num"":"&amp;F718&amp;"},")&amp;IF(H718=0,"","{""bid"":"&amp;G718&amp;",""type"":6,""num"":"&amp;H718&amp;"},")&amp;IF(J718=0,"","{""bid"":"&amp;I718&amp;",""type"":4,""num"":"&amp;J718&amp;"}")&amp;"]"</f>
        <v>[]</v>
      </c>
    </row>
    <row r="719" spans="1:12" x14ac:dyDescent="0.2">
      <c r="A719">
        <f>static_special_pve_stage!A719</f>
        <v>904105</v>
      </c>
      <c r="B719">
        <f>static_special_pve_stage!B719</f>
        <v>904106</v>
      </c>
      <c r="C719" t="str">
        <f>static_special_pve_stage!C719</f>
        <v>当前波数 88/∞</v>
      </c>
      <c r="E719">
        <f t="shared" si="21"/>
        <v>15004</v>
      </c>
      <c r="G719">
        <v>16003</v>
      </c>
      <c r="I719">
        <v>14001</v>
      </c>
      <c r="L719" t="str">
        <f t="shared" si="22"/>
        <v>[]</v>
      </c>
    </row>
    <row r="720" spans="1:12" x14ac:dyDescent="0.2">
      <c r="A720">
        <f>static_special_pve_stage!A720</f>
        <v>904106</v>
      </c>
      <c r="B720">
        <f>static_special_pve_stage!B720</f>
        <v>904107</v>
      </c>
      <c r="C720" t="str">
        <f>static_special_pve_stage!C720</f>
        <v>当前波数 89/∞</v>
      </c>
      <c r="E720">
        <f t="shared" si="21"/>
        <v>15004</v>
      </c>
      <c r="G720">
        <v>16003</v>
      </c>
      <c r="I720">
        <v>14001</v>
      </c>
      <c r="L720" t="str">
        <f t="shared" si="22"/>
        <v>[]</v>
      </c>
    </row>
    <row r="721" spans="1:12" x14ac:dyDescent="0.2">
      <c r="A721">
        <f>static_special_pve_stage!A721</f>
        <v>904107</v>
      </c>
      <c r="B721">
        <f>static_special_pve_stage!B721</f>
        <v>904108</v>
      </c>
      <c r="C721" t="str">
        <f>static_special_pve_stage!C721</f>
        <v>当前波数 90/∞\n下一波BOSS</v>
      </c>
      <c r="E721">
        <f t="shared" si="21"/>
        <v>15004</v>
      </c>
      <c r="G721">
        <v>16003</v>
      </c>
      <c r="I721">
        <v>14001</v>
      </c>
      <c r="L721" t="str">
        <f t="shared" si="22"/>
        <v>[]</v>
      </c>
    </row>
    <row r="722" spans="1:12" x14ac:dyDescent="0.2">
      <c r="A722">
        <f>static_special_pve_stage!A722</f>
        <v>904108</v>
      </c>
      <c r="B722">
        <f>static_special_pve_stage!B722</f>
        <v>904109</v>
      </c>
      <c r="C722" t="str">
        <f>static_special_pve_stage!C722</f>
        <v>BOSS波\n需击杀所有怪物</v>
      </c>
      <c r="E722">
        <f t="shared" si="21"/>
        <v>15004</v>
      </c>
      <c r="G722">
        <v>16003</v>
      </c>
      <c r="I722">
        <v>14001</v>
      </c>
      <c r="L722" t="str">
        <f t="shared" si="22"/>
        <v>[]</v>
      </c>
    </row>
    <row r="723" spans="1:12" x14ac:dyDescent="0.2">
      <c r="A723">
        <f>static_special_pve_stage!A723</f>
        <v>904109</v>
      </c>
      <c r="B723">
        <f>static_special_pve_stage!B723</f>
        <v>904110</v>
      </c>
      <c r="C723" t="str">
        <f>static_special_pve_stage!C723</f>
        <v>当前波数 91/∞</v>
      </c>
      <c r="E723">
        <f t="shared" si="21"/>
        <v>15004</v>
      </c>
      <c r="G723">
        <v>16003</v>
      </c>
      <c r="I723">
        <v>14001</v>
      </c>
      <c r="L723" t="str">
        <f t="shared" si="22"/>
        <v>[]</v>
      </c>
    </row>
    <row r="724" spans="1:12" x14ac:dyDescent="0.2">
      <c r="A724">
        <f>static_special_pve_stage!A724</f>
        <v>904110</v>
      </c>
      <c r="B724">
        <f>static_special_pve_stage!B724</f>
        <v>904111</v>
      </c>
      <c r="C724" t="str">
        <f>static_special_pve_stage!C724</f>
        <v>当前波数 92/∞</v>
      </c>
      <c r="E724">
        <f t="shared" si="21"/>
        <v>15004</v>
      </c>
      <c r="G724">
        <v>16003</v>
      </c>
      <c r="I724">
        <v>14001</v>
      </c>
      <c r="L724" t="str">
        <f t="shared" si="22"/>
        <v>[]</v>
      </c>
    </row>
    <row r="725" spans="1:12" x14ac:dyDescent="0.2">
      <c r="A725">
        <f>static_special_pve_stage!A725</f>
        <v>904111</v>
      </c>
      <c r="B725">
        <f>static_special_pve_stage!B725</f>
        <v>904112</v>
      </c>
      <c r="C725" t="str">
        <f>static_special_pve_stage!C725</f>
        <v>当前波数 93/∞</v>
      </c>
      <c r="E725">
        <f t="shared" si="21"/>
        <v>15004</v>
      </c>
      <c r="G725">
        <v>16003</v>
      </c>
      <c r="I725">
        <v>14001</v>
      </c>
      <c r="L725" t="str">
        <f t="shared" si="22"/>
        <v>[]</v>
      </c>
    </row>
    <row r="726" spans="1:12" x14ac:dyDescent="0.2">
      <c r="A726">
        <f>static_special_pve_stage!A726</f>
        <v>904112</v>
      </c>
      <c r="B726">
        <f>static_special_pve_stage!B726</f>
        <v>904113</v>
      </c>
      <c r="C726" t="str">
        <f>static_special_pve_stage!C726</f>
        <v>当前波数 94/∞</v>
      </c>
      <c r="E726">
        <f t="shared" si="21"/>
        <v>15004</v>
      </c>
      <c r="G726">
        <v>16003</v>
      </c>
      <c r="I726">
        <v>14001</v>
      </c>
      <c r="L726" t="str">
        <f t="shared" si="22"/>
        <v>[]</v>
      </c>
    </row>
    <row r="727" spans="1:12" x14ac:dyDescent="0.2">
      <c r="A727">
        <f>static_special_pve_stage!A727</f>
        <v>904113</v>
      </c>
      <c r="B727">
        <f>static_special_pve_stage!B727</f>
        <v>904114</v>
      </c>
      <c r="C727" t="str">
        <f>static_special_pve_stage!C727</f>
        <v>当前波数 95/∞\n下一波BOSS</v>
      </c>
      <c r="E727">
        <f t="shared" si="21"/>
        <v>15004</v>
      </c>
      <c r="G727">
        <v>16003</v>
      </c>
      <c r="I727">
        <v>14001</v>
      </c>
      <c r="L727" t="str">
        <f t="shared" si="22"/>
        <v>[]</v>
      </c>
    </row>
    <row r="728" spans="1:12" x14ac:dyDescent="0.2">
      <c r="A728">
        <f>static_special_pve_stage!A728</f>
        <v>904114</v>
      </c>
      <c r="B728">
        <f>static_special_pve_stage!B728</f>
        <v>904115</v>
      </c>
      <c r="C728" t="str">
        <f>static_special_pve_stage!C728</f>
        <v>BOSS波\n需击杀所有怪物</v>
      </c>
      <c r="E728">
        <f t="shared" si="21"/>
        <v>15004</v>
      </c>
      <c r="G728">
        <v>16003</v>
      </c>
      <c r="I728">
        <v>14001</v>
      </c>
      <c r="L728" t="str">
        <f t="shared" si="22"/>
        <v>[]</v>
      </c>
    </row>
    <row r="729" spans="1:12" x14ac:dyDescent="0.2">
      <c r="A729">
        <f>static_special_pve_stage!A729</f>
        <v>904115</v>
      </c>
      <c r="B729">
        <f>static_special_pve_stage!B729</f>
        <v>904116</v>
      </c>
      <c r="C729" t="str">
        <f>static_special_pve_stage!C729</f>
        <v>当前波数 96/∞</v>
      </c>
      <c r="E729">
        <f t="shared" si="21"/>
        <v>15004</v>
      </c>
      <c r="G729">
        <v>16003</v>
      </c>
      <c r="I729">
        <v>14001</v>
      </c>
      <c r="L729" t="str">
        <f t="shared" si="22"/>
        <v>[]</v>
      </c>
    </row>
    <row r="730" spans="1:12" x14ac:dyDescent="0.2">
      <c r="A730">
        <f>static_special_pve_stage!A730</f>
        <v>904116</v>
      </c>
      <c r="B730">
        <f>static_special_pve_stage!B730</f>
        <v>904117</v>
      </c>
      <c r="C730" t="str">
        <f>static_special_pve_stage!C730</f>
        <v>当前波数 97/∞</v>
      </c>
      <c r="E730">
        <f t="shared" si="21"/>
        <v>15004</v>
      </c>
      <c r="G730">
        <v>16003</v>
      </c>
      <c r="I730">
        <v>14001</v>
      </c>
      <c r="L730" t="str">
        <f t="shared" si="22"/>
        <v>[]</v>
      </c>
    </row>
    <row r="731" spans="1:12" x14ac:dyDescent="0.2">
      <c r="A731">
        <f>static_special_pve_stage!A731</f>
        <v>904117</v>
      </c>
      <c r="B731">
        <f>static_special_pve_stage!B731</f>
        <v>904118</v>
      </c>
      <c r="C731" t="str">
        <f>static_special_pve_stage!C731</f>
        <v>当前波数 98/∞</v>
      </c>
      <c r="E731">
        <f t="shared" si="21"/>
        <v>15004</v>
      </c>
      <c r="G731">
        <v>16003</v>
      </c>
      <c r="I731">
        <v>14001</v>
      </c>
      <c r="L731" t="str">
        <f t="shared" si="22"/>
        <v>[]</v>
      </c>
    </row>
    <row r="732" spans="1:12" x14ac:dyDescent="0.2">
      <c r="A732">
        <f>static_special_pve_stage!A732</f>
        <v>904118</v>
      </c>
      <c r="B732">
        <f>static_special_pve_stage!B732</f>
        <v>904119</v>
      </c>
      <c r="C732" t="str">
        <f>static_special_pve_stage!C732</f>
        <v>当前波数 99/∞</v>
      </c>
      <c r="E732">
        <f t="shared" si="21"/>
        <v>15004</v>
      </c>
      <c r="G732">
        <v>16003</v>
      </c>
      <c r="I732">
        <v>14001</v>
      </c>
      <c r="L732" t="str">
        <f t="shared" si="22"/>
        <v>[]</v>
      </c>
    </row>
    <row r="733" spans="1:12" x14ac:dyDescent="0.2">
      <c r="A733">
        <f>static_special_pve_stage!A733</f>
        <v>904119</v>
      </c>
      <c r="B733">
        <f>static_special_pve_stage!B733</f>
        <v>904120</v>
      </c>
      <c r="C733" t="str">
        <f>static_special_pve_stage!C733</f>
        <v>当前波数 100/∞\n下一波BOSS</v>
      </c>
      <c r="E733">
        <f t="shared" si="21"/>
        <v>15004</v>
      </c>
      <c r="G733">
        <v>16003</v>
      </c>
      <c r="I733">
        <v>14001</v>
      </c>
      <c r="L733" t="str">
        <f t="shared" si="22"/>
        <v>[]</v>
      </c>
    </row>
    <row r="734" spans="1:12" x14ac:dyDescent="0.2">
      <c r="A734">
        <f>static_special_pve_stage!A734</f>
        <v>904120</v>
      </c>
      <c r="B734">
        <f>static_special_pve_stage!B734</f>
        <v>904121</v>
      </c>
      <c r="C734" t="str">
        <f>static_special_pve_stage!C734</f>
        <v>BOSS波\n需击杀所有怪物</v>
      </c>
      <c r="E734">
        <f t="shared" si="21"/>
        <v>15004</v>
      </c>
      <c r="G734">
        <v>16003</v>
      </c>
      <c r="I734">
        <v>14001</v>
      </c>
      <c r="L734" t="str">
        <f t="shared" si="22"/>
        <v>[]</v>
      </c>
    </row>
    <row r="735" spans="1:12" x14ac:dyDescent="0.2">
      <c r="A735">
        <f>static_special_pve_stage!A735</f>
        <v>904121</v>
      </c>
      <c r="B735">
        <f>static_special_pve_stage!B735</f>
        <v>904122</v>
      </c>
      <c r="C735" t="str">
        <f>static_special_pve_stage!C735</f>
        <v>当前波数 101/∞</v>
      </c>
      <c r="E735">
        <f t="shared" si="21"/>
        <v>15004</v>
      </c>
      <c r="G735">
        <v>16003</v>
      </c>
      <c r="I735">
        <v>14001</v>
      </c>
      <c r="L735" t="str">
        <f t="shared" si="22"/>
        <v>[]</v>
      </c>
    </row>
    <row r="736" spans="1:12" x14ac:dyDescent="0.2">
      <c r="A736">
        <f>static_special_pve_stage!A736</f>
        <v>904122</v>
      </c>
      <c r="B736">
        <f>static_special_pve_stage!B736</f>
        <v>904123</v>
      </c>
      <c r="C736" t="str">
        <f>static_special_pve_stage!C736</f>
        <v>当前波数 102/∞</v>
      </c>
      <c r="E736">
        <f t="shared" si="21"/>
        <v>15004</v>
      </c>
      <c r="G736">
        <v>16003</v>
      </c>
      <c r="I736">
        <v>14001</v>
      </c>
      <c r="L736" t="str">
        <f t="shared" si="22"/>
        <v>[]</v>
      </c>
    </row>
    <row r="737" spans="1:12" x14ac:dyDescent="0.2">
      <c r="A737">
        <f>static_special_pve_stage!A737</f>
        <v>904123</v>
      </c>
      <c r="B737">
        <f>static_special_pve_stage!B737</f>
        <v>904124</v>
      </c>
      <c r="C737" t="str">
        <f>static_special_pve_stage!C737</f>
        <v>当前波数 103/∞</v>
      </c>
      <c r="E737">
        <f t="shared" si="21"/>
        <v>15004</v>
      </c>
      <c r="G737">
        <v>16003</v>
      </c>
      <c r="I737">
        <v>14001</v>
      </c>
      <c r="L737" t="str">
        <f t="shared" si="22"/>
        <v>[]</v>
      </c>
    </row>
    <row r="738" spans="1:12" x14ac:dyDescent="0.2">
      <c r="A738">
        <f>static_special_pve_stage!A738</f>
        <v>904124</v>
      </c>
      <c r="B738">
        <f>static_special_pve_stage!B738</f>
        <v>904125</v>
      </c>
      <c r="C738" t="str">
        <f>static_special_pve_stage!C738</f>
        <v>当前波数 104/∞</v>
      </c>
      <c r="E738">
        <f t="shared" si="21"/>
        <v>15004</v>
      </c>
      <c r="G738">
        <v>16003</v>
      </c>
      <c r="I738">
        <v>14001</v>
      </c>
      <c r="L738" t="str">
        <f t="shared" si="22"/>
        <v>[]</v>
      </c>
    </row>
    <row r="739" spans="1:12" x14ac:dyDescent="0.2">
      <c r="A739">
        <f>static_special_pve_stage!A739</f>
        <v>904125</v>
      </c>
      <c r="B739">
        <f>static_special_pve_stage!B739</f>
        <v>904126</v>
      </c>
      <c r="C739" t="str">
        <f>static_special_pve_stage!C739</f>
        <v>当前波数 105/∞\n下一波BOSS</v>
      </c>
      <c r="E739">
        <f t="shared" si="21"/>
        <v>15004</v>
      </c>
      <c r="G739">
        <v>16003</v>
      </c>
      <c r="I739">
        <v>14001</v>
      </c>
      <c r="L739" t="str">
        <f t="shared" si="22"/>
        <v>[]</v>
      </c>
    </row>
    <row r="740" spans="1:12" x14ac:dyDescent="0.2">
      <c r="A740">
        <f>static_special_pve_stage!A740</f>
        <v>904126</v>
      </c>
      <c r="B740">
        <f>static_special_pve_stage!B740</f>
        <v>904127</v>
      </c>
      <c r="C740" t="str">
        <f>static_special_pve_stage!C740</f>
        <v>BOSS波\n需击杀所有怪物</v>
      </c>
      <c r="E740">
        <f t="shared" si="21"/>
        <v>15004</v>
      </c>
      <c r="G740">
        <v>16003</v>
      </c>
      <c r="I740">
        <v>14001</v>
      </c>
      <c r="L740" t="str">
        <f t="shared" si="22"/>
        <v>[]</v>
      </c>
    </row>
    <row r="741" spans="1:12" x14ac:dyDescent="0.2">
      <c r="A741">
        <f>static_special_pve_stage!A741</f>
        <v>904127</v>
      </c>
      <c r="B741">
        <f>static_special_pve_stage!B741</f>
        <v>904128</v>
      </c>
      <c r="C741" t="str">
        <f>static_special_pve_stage!C741</f>
        <v>当前波数 106/∞</v>
      </c>
      <c r="E741">
        <f t="shared" si="21"/>
        <v>15004</v>
      </c>
      <c r="G741">
        <v>16003</v>
      </c>
      <c r="I741">
        <v>14001</v>
      </c>
      <c r="L741" t="str">
        <f t="shared" si="22"/>
        <v>[]</v>
      </c>
    </row>
    <row r="742" spans="1:12" x14ac:dyDescent="0.2">
      <c r="A742">
        <f>static_special_pve_stage!A742</f>
        <v>904128</v>
      </c>
      <c r="B742">
        <f>static_special_pve_stage!B742</f>
        <v>904129</v>
      </c>
      <c r="C742" t="str">
        <f>static_special_pve_stage!C742</f>
        <v>当前波数 107/∞</v>
      </c>
      <c r="E742">
        <f t="shared" si="21"/>
        <v>15004</v>
      </c>
      <c r="G742">
        <v>16003</v>
      </c>
      <c r="I742">
        <v>14001</v>
      </c>
      <c r="L742" t="str">
        <f t="shared" si="22"/>
        <v>[]</v>
      </c>
    </row>
    <row r="743" spans="1:12" x14ac:dyDescent="0.2">
      <c r="A743">
        <f>static_special_pve_stage!A743</f>
        <v>904129</v>
      </c>
      <c r="B743">
        <f>static_special_pve_stage!B743</f>
        <v>904130</v>
      </c>
      <c r="C743" t="str">
        <f>static_special_pve_stage!C743</f>
        <v>当前波数 108/∞</v>
      </c>
      <c r="E743">
        <f t="shared" si="21"/>
        <v>15004</v>
      </c>
      <c r="G743">
        <v>16003</v>
      </c>
      <c r="I743">
        <v>14001</v>
      </c>
      <c r="L743" t="str">
        <f t="shared" si="22"/>
        <v>[]</v>
      </c>
    </row>
    <row r="744" spans="1:12" x14ac:dyDescent="0.2">
      <c r="A744">
        <f>static_special_pve_stage!A744</f>
        <v>904130</v>
      </c>
      <c r="B744">
        <f>static_special_pve_stage!B744</f>
        <v>904131</v>
      </c>
      <c r="C744" t="str">
        <f>static_special_pve_stage!C744</f>
        <v>当前波数 109/∞</v>
      </c>
      <c r="E744">
        <f t="shared" si="21"/>
        <v>15004</v>
      </c>
      <c r="G744">
        <v>16003</v>
      </c>
      <c r="I744">
        <v>14001</v>
      </c>
      <c r="L744" t="str">
        <f t="shared" si="22"/>
        <v>[]</v>
      </c>
    </row>
    <row r="745" spans="1:12" x14ac:dyDescent="0.2">
      <c r="A745">
        <f>static_special_pve_stage!A745</f>
        <v>904131</v>
      </c>
      <c r="B745">
        <f>static_special_pve_stage!B745</f>
        <v>904132</v>
      </c>
      <c r="C745" t="str">
        <f>static_special_pve_stage!C745</f>
        <v>当前波数 110/∞\n下一波BOSS</v>
      </c>
      <c r="E745">
        <f t="shared" si="21"/>
        <v>15004</v>
      </c>
      <c r="G745">
        <v>16003</v>
      </c>
      <c r="I745">
        <v>14001</v>
      </c>
      <c r="L745" t="str">
        <f t="shared" si="22"/>
        <v>[]</v>
      </c>
    </row>
    <row r="746" spans="1:12" x14ac:dyDescent="0.2">
      <c r="A746">
        <f>static_special_pve_stage!A746</f>
        <v>904132</v>
      </c>
      <c r="B746">
        <f>static_special_pve_stage!B746</f>
        <v>904133</v>
      </c>
      <c r="C746" t="str">
        <f>static_special_pve_stage!C746</f>
        <v>BOSS波\n需击杀所有怪物</v>
      </c>
      <c r="E746">
        <f t="shared" si="21"/>
        <v>15004</v>
      </c>
      <c r="G746">
        <v>16003</v>
      </c>
      <c r="I746">
        <v>14001</v>
      </c>
      <c r="L746" t="str">
        <f t="shared" si="22"/>
        <v>[]</v>
      </c>
    </row>
    <row r="747" spans="1:12" x14ac:dyDescent="0.2">
      <c r="A747">
        <f>static_special_pve_stage!A747</f>
        <v>904133</v>
      </c>
      <c r="B747">
        <f>static_special_pve_stage!B747</f>
        <v>904134</v>
      </c>
      <c r="C747" t="str">
        <f>static_special_pve_stage!C747</f>
        <v>当前波数 111/∞</v>
      </c>
      <c r="E747">
        <f t="shared" si="21"/>
        <v>15004</v>
      </c>
      <c r="G747">
        <v>16003</v>
      </c>
      <c r="I747">
        <v>14001</v>
      </c>
      <c r="L747" t="str">
        <f t="shared" si="22"/>
        <v>[]</v>
      </c>
    </row>
    <row r="748" spans="1:12" x14ac:dyDescent="0.2">
      <c r="A748">
        <f>static_special_pve_stage!A748</f>
        <v>904134</v>
      </c>
      <c r="B748">
        <f>static_special_pve_stage!B748</f>
        <v>904135</v>
      </c>
      <c r="C748" t="str">
        <f>static_special_pve_stage!C748</f>
        <v>当前波数 112/∞</v>
      </c>
      <c r="E748">
        <f t="shared" si="21"/>
        <v>15004</v>
      </c>
      <c r="G748">
        <v>16003</v>
      </c>
      <c r="I748">
        <v>14001</v>
      </c>
      <c r="L748" t="str">
        <f t="shared" si="22"/>
        <v>[]</v>
      </c>
    </row>
    <row r="749" spans="1:12" x14ac:dyDescent="0.2">
      <c r="A749">
        <f>static_special_pve_stage!A749</f>
        <v>904135</v>
      </c>
      <c r="B749">
        <f>static_special_pve_stage!B749</f>
        <v>904136</v>
      </c>
      <c r="C749" t="str">
        <f>static_special_pve_stage!C749</f>
        <v>当前波数 113/∞</v>
      </c>
      <c r="E749">
        <f t="shared" si="21"/>
        <v>15004</v>
      </c>
      <c r="G749">
        <v>16003</v>
      </c>
      <c r="I749">
        <v>14001</v>
      </c>
      <c r="L749" t="str">
        <f t="shared" si="22"/>
        <v>[]</v>
      </c>
    </row>
    <row r="750" spans="1:12" x14ac:dyDescent="0.2">
      <c r="A750">
        <f>static_special_pve_stage!A750</f>
        <v>904136</v>
      </c>
      <c r="B750">
        <f>static_special_pve_stage!B750</f>
        <v>904137</v>
      </c>
      <c r="C750" t="str">
        <f>static_special_pve_stage!C750</f>
        <v>当前波数 114/∞</v>
      </c>
      <c r="E750">
        <f t="shared" si="21"/>
        <v>15004</v>
      </c>
      <c r="G750">
        <v>16003</v>
      </c>
      <c r="I750">
        <v>14001</v>
      </c>
      <c r="L750" t="str">
        <f t="shared" si="22"/>
        <v>[]</v>
      </c>
    </row>
    <row r="751" spans="1:12" x14ac:dyDescent="0.2">
      <c r="A751">
        <f>static_special_pve_stage!A751</f>
        <v>904137</v>
      </c>
      <c r="B751">
        <f>static_special_pve_stage!B751</f>
        <v>904138</v>
      </c>
      <c r="C751" t="str">
        <f>static_special_pve_stage!C751</f>
        <v>当前波数 115/∞\n下一波BOSS</v>
      </c>
      <c r="E751">
        <f t="shared" si="21"/>
        <v>15004</v>
      </c>
      <c r="G751">
        <v>16003</v>
      </c>
      <c r="I751">
        <v>14001</v>
      </c>
      <c r="L751" t="str">
        <f t="shared" si="22"/>
        <v>[]</v>
      </c>
    </row>
    <row r="752" spans="1:12" x14ac:dyDescent="0.2">
      <c r="A752">
        <f>static_special_pve_stage!A752</f>
        <v>904138</v>
      </c>
      <c r="B752">
        <f>static_special_pve_stage!B752</f>
        <v>904139</v>
      </c>
      <c r="C752" t="str">
        <f>static_special_pve_stage!C752</f>
        <v>BOSS波\n需击杀所有怪物</v>
      </c>
      <c r="E752">
        <f t="shared" si="21"/>
        <v>15004</v>
      </c>
      <c r="G752">
        <v>16003</v>
      </c>
      <c r="I752">
        <v>14001</v>
      </c>
      <c r="L752" t="str">
        <f t="shared" si="22"/>
        <v>[]</v>
      </c>
    </row>
    <row r="753" spans="1:12" x14ac:dyDescent="0.2">
      <c r="A753">
        <f>static_special_pve_stage!A753</f>
        <v>904139</v>
      </c>
      <c r="B753">
        <f>static_special_pve_stage!B753</f>
        <v>904140</v>
      </c>
      <c r="C753" t="str">
        <f>static_special_pve_stage!C753</f>
        <v>当前波数 116/∞</v>
      </c>
      <c r="E753">
        <f t="shared" si="21"/>
        <v>15004</v>
      </c>
      <c r="G753">
        <v>16003</v>
      </c>
      <c r="I753">
        <v>14001</v>
      </c>
      <c r="L753" t="str">
        <f t="shared" si="22"/>
        <v>[]</v>
      </c>
    </row>
    <row r="754" spans="1:12" x14ac:dyDescent="0.2">
      <c r="A754">
        <f>static_special_pve_stage!A754</f>
        <v>904140</v>
      </c>
      <c r="B754">
        <f>static_special_pve_stage!B754</f>
        <v>904141</v>
      </c>
      <c r="C754" t="str">
        <f>static_special_pve_stage!C754</f>
        <v>当前波数 117/∞</v>
      </c>
      <c r="E754">
        <f t="shared" si="21"/>
        <v>15004</v>
      </c>
      <c r="G754">
        <v>16003</v>
      </c>
      <c r="I754">
        <v>14001</v>
      </c>
      <c r="L754" t="str">
        <f t="shared" si="22"/>
        <v>[]</v>
      </c>
    </row>
    <row r="755" spans="1:12" x14ac:dyDescent="0.2">
      <c r="A755">
        <f>static_special_pve_stage!A755</f>
        <v>904141</v>
      </c>
      <c r="B755">
        <f>static_special_pve_stage!B755</f>
        <v>904142</v>
      </c>
      <c r="C755" t="str">
        <f>static_special_pve_stage!C755</f>
        <v>当前波数 118/∞</v>
      </c>
      <c r="E755">
        <f t="shared" si="21"/>
        <v>15004</v>
      </c>
      <c r="G755">
        <v>16003</v>
      </c>
      <c r="I755">
        <v>14001</v>
      </c>
      <c r="L755" t="str">
        <f t="shared" si="22"/>
        <v>[]</v>
      </c>
    </row>
    <row r="756" spans="1:12" x14ac:dyDescent="0.2">
      <c r="A756">
        <f>static_special_pve_stage!A756</f>
        <v>904142</v>
      </c>
      <c r="B756">
        <f>static_special_pve_stage!B756</f>
        <v>904143</v>
      </c>
      <c r="C756" t="str">
        <f>static_special_pve_stage!C756</f>
        <v>当前波数 119/∞</v>
      </c>
      <c r="E756">
        <f t="shared" si="21"/>
        <v>15004</v>
      </c>
      <c r="G756">
        <v>16003</v>
      </c>
      <c r="I756">
        <v>14001</v>
      </c>
      <c r="L756" t="str">
        <f t="shared" si="22"/>
        <v>[]</v>
      </c>
    </row>
    <row r="757" spans="1:12" x14ac:dyDescent="0.2">
      <c r="A757">
        <f>static_special_pve_stage!A757</f>
        <v>904143</v>
      </c>
      <c r="B757">
        <f>static_special_pve_stage!B757</f>
        <v>904144</v>
      </c>
      <c r="C757" t="str">
        <f>static_special_pve_stage!C757</f>
        <v>当前波数 120/∞\n下一波BOSS</v>
      </c>
      <c r="E757">
        <f t="shared" si="21"/>
        <v>15004</v>
      </c>
      <c r="G757">
        <v>16003</v>
      </c>
      <c r="I757">
        <v>14001</v>
      </c>
      <c r="L757" t="str">
        <f t="shared" si="22"/>
        <v>[]</v>
      </c>
    </row>
    <row r="758" spans="1:12" x14ac:dyDescent="0.2">
      <c r="A758">
        <f>static_special_pve_stage!A758</f>
        <v>904144</v>
      </c>
      <c r="B758">
        <f>static_special_pve_stage!B758</f>
        <v>904145</v>
      </c>
      <c r="C758" t="str">
        <f>static_special_pve_stage!C758</f>
        <v>BOSS波\n需击杀所有怪物</v>
      </c>
      <c r="E758">
        <f t="shared" si="21"/>
        <v>15004</v>
      </c>
      <c r="G758">
        <v>16003</v>
      </c>
      <c r="I758">
        <v>14001</v>
      </c>
      <c r="L758" t="str">
        <f t="shared" si="22"/>
        <v>[]</v>
      </c>
    </row>
    <row r="759" spans="1:12" x14ac:dyDescent="0.2">
      <c r="A759">
        <f>static_special_pve_stage!A759</f>
        <v>904145</v>
      </c>
      <c r="B759">
        <f>static_special_pve_stage!B759</f>
        <v>904146</v>
      </c>
      <c r="C759" t="str">
        <f>static_special_pve_stage!C759</f>
        <v>当前波数 121/∞</v>
      </c>
      <c r="E759">
        <f t="shared" ref="E759:E823" si="23">E758</f>
        <v>15004</v>
      </c>
      <c r="G759">
        <v>16003</v>
      </c>
      <c r="I759">
        <v>14001</v>
      </c>
      <c r="L759" t="str">
        <f t="shared" si="22"/>
        <v>[]</v>
      </c>
    </row>
    <row r="760" spans="1:12" x14ac:dyDescent="0.2">
      <c r="A760">
        <f>static_special_pve_stage!A760</f>
        <v>904146</v>
      </c>
      <c r="B760">
        <f>static_special_pve_stage!B760</f>
        <v>904147</v>
      </c>
      <c r="C760" t="str">
        <f>static_special_pve_stage!C760</f>
        <v>当前波数 122/∞</v>
      </c>
      <c r="E760">
        <f t="shared" si="23"/>
        <v>15004</v>
      </c>
      <c r="G760">
        <v>16003</v>
      </c>
      <c r="I760">
        <v>14001</v>
      </c>
      <c r="L760" t="str">
        <f t="shared" si="22"/>
        <v>[]</v>
      </c>
    </row>
    <row r="761" spans="1:12" x14ac:dyDescent="0.2">
      <c r="A761">
        <f>static_special_pve_stage!A761</f>
        <v>904147</v>
      </c>
      <c r="B761">
        <f>static_special_pve_stage!B761</f>
        <v>904148</v>
      </c>
      <c r="C761" t="str">
        <f>static_special_pve_stage!C761</f>
        <v>当前波数 123/∞</v>
      </c>
      <c r="E761">
        <f t="shared" si="23"/>
        <v>15004</v>
      </c>
      <c r="G761">
        <v>16003</v>
      </c>
      <c r="I761">
        <v>14001</v>
      </c>
      <c r="L761" t="str">
        <f t="shared" si="22"/>
        <v>[]</v>
      </c>
    </row>
    <row r="762" spans="1:12" x14ac:dyDescent="0.2">
      <c r="A762">
        <f>static_special_pve_stage!A762</f>
        <v>904148</v>
      </c>
      <c r="B762">
        <f>static_special_pve_stage!B762</f>
        <v>904149</v>
      </c>
      <c r="C762" t="str">
        <f>static_special_pve_stage!C762</f>
        <v>当前波数 124/∞</v>
      </c>
      <c r="E762">
        <f t="shared" si="23"/>
        <v>15004</v>
      </c>
      <c r="G762">
        <v>16003</v>
      </c>
      <c r="I762">
        <v>14001</v>
      </c>
      <c r="L762" t="str">
        <f t="shared" si="22"/>
        <v>[]</v>
      </c>
    </row>
    <row r="763" spans="1:12" x14ac:dyDescent="0.2">
      <c r="A763">
        <f>static_special_pve_stage!A763</f>
        <v>904149</v>
      </c>
      <c r="B763">
        <f>static_special_pve_stage!B763</f>
        <v>904150</v>
      </c>
      <c r="C763" t="str">
        <f>static_special_pve_stage!C763</f>
        <v>当前波数 125/∞\n下一波BOSS</v>
      </c>
      <c r="E763">
        <f t="shared" si="23"/>
        <v>15004</v>
      </c>
      <c r="G763">
        <v>16003</v>
      </c>
      <c r="I763">
        <v>14001</v>
      </c>
      <c r="L763" t="str">
        <f t="shared" si="22"/>
        <v>[]</v>
      </c>
    </row>
    <row r="764" spans="1:12" x14ac:dyDescent="0.2">
      <c r="A764">
        <f>static_special_pve_stage!A764</f>
        <v>904150</v>
      </c>
      <c r="B764">
        <f>static_special_pve_stage!B764</f>
        <v>904151</v>
      </c>
      <c r="C764" t="str">
        <f>static_special_pve_stage!C764</f>
        <v>BOSS波\n需击杀所有怪物</v>
      </c>
      <c r="E764">
        <f t="shared" si="23"/>
        <v>15004</v>
      </c>
      <c r="G764">
        <v>16003</v>
      </c>
      <c r="I764">
        <v>14001</v>
      </c>
      <c r="L764" t="str">
        <f t="shared" si="22"/>
        <v>[]</v>
      </c>
    </row>
    <row r="765" spans="1:12" x14ac:dyDescent="0.2">
      <c r="A765">
        <f>static_special_pve_stage!A765</f>
        <v>904151</v>
      </c>
      <c r="B765">
        <f>static_special_pve_stage!B765</f>
        <v>904152</v>
      </c>
      <c r="C765" t="str">
        <f>static_special_pve_stage!C765</f>
        <v>当前波数 126/∞</v>
      </c>
      <c r="E765">
        <f t="shared" si="23"/>
        <v>15004</v>
      </c>
      <c r="G765">
        <v>16003</v>
      </c>
      <c r="I765">
        <v>14001</v>
      </c>
      <c r="L765" t="str">
        <f t="shared" si="22"/>
        <v>[]</v>
      </c>
    </row>
    <row r="766" spans="1:12" x14ac:dyDescent="0.2">
      <c r="A766">
        <f>static_special_pve_stage!A766</f>
        <v>904152</v>
      </c>
      <c r="B766">
        <f>static_special_pve_stage!B766</f>
        <v>904153</v>
      </c>
      <c r="C766" t="str">
        <f>static_special_pve_stage!C766</f>
        <v>当前波数 127/∞</v>
      </c>
      <c r="E766">
        <f t="shared" si="23"/>
        <v>15004</v>
      </c>
      <c r="G766">
        <v>16003</v>
      </c>
      <c r="I766">
        <v>14001</v>
      </c>
      <c r="L766" t="str">
        <f t="shared" si="22"/>
        <v>[]</v>
      </c>
    </row>
    <row r="767" spans="1:12" x14ac:dyDescent="0.2">
      <c r="A767">
        <f>static_special_pve_stage!A767</f>
        <v>904153</v>
      </c>
      <c r="B767">
        <f>static_special_pve_stage!B767</f>
        <v>904154</v>
      </c>
      <c r="C767" t="str">
        <f>static_special_pve_stage!C767</f>
        <v>当前波数 128/∞</v>
      </c>
      <c r="E767">
        <f t="shared" si="23"/>
        <v>15004</v>
      </c>
      <c r="G767">
        <v>16003</v>
      </c>
      <c r="I767">
        <v>14001</v>
      </c>
      <c r="L767" t="str">
        <f t="shared" si="22"/>
        <v>[]</v>
      </c>
    </row>
    <row r="768" spans="1:12" x14ac:dyDescent="0.2">
      <c r="A768">
        <f>static_special_pve_stage!A768</f>
        <v>904154</v>
      </c>
      <c r="B768">
        <f>static_special_pve_stage!B768</f>
        <v>904155</v>
      </c>
      <c r="C768" t="str">
        <f>static_special_pve_stage!C768</f>
        <v>当前波数 129/∞</v>
      </c>
      <c r="E768">
        <f t="shared" si="23"/>
        <v>15004</v>
      </c>
      <c r="G768">
        <v>16003</v>
      </c>
      <c r="I768">
        <v>14001</v>
      </c>
      <c r="L768" t="str">
        <f t="shared" si="22"/>
        <v>[]</v>
      </c>
    </row>
    <row r="769" spans="1:12" x14ac:dyDescent="0.2">
      <c r="A769">
        <f>static_special_pve_stage!A769</f>
        <v>904155</v>
      </c>
      <c r="B769">
        <f>static_special_pve_stage!B769</f>
        <v>904156</v>
      </c>
      <c r="C769" t="str">
        <f>static_special_pve_stage!C769</f>
        <v>当前波数 130/∞\n下一波BOSS</v>
      </c>
      <c r="E769">
        <f t="shared" si="23"/>
        <v>15004</v>
      </c>
      <c r="G769">
        <v>16003</v>
      </c>
      <c r="I769">
        <v>14001</v>
      </c>
      <c r="L769" t="str">
        <f t="shared" si="22"/>
        <v>[]</v>
      </c>
    </row>
    <row r="770" spans="1:12" x14ac:dyDescent="0.2">
      <c r="A770">
        <f>static_special_pve_stage!A770</f>
        <v>904156</v>
      </c>
      <c r="B770">
        <f>static_special_pve_stage!B770</f>
        <v>904157</v>
      </c>
      <c r="C770" t="str">
        <f>static_special_pve_stage!C770</f>
        <v>BOSS波\n需击杀所有怪物</v>
      </c>
      <c r="E770">
        <f t="shared" si="23"/>
        <v>15004</v>
      </c>
      <c r="G770">
        <v>16003</v>
      </c>
      <c r="I770">
        <v>14001</v>
      </c>
      <c r="L770" t="str">
        <f t="shared" si="22"/>
        <v>[]</v>
      </c>
    </row>
    <row r="771" spans="1:12" x14ac:dyDescent="0.2">
      <c r="A771">
        <f>static_special_pve_stage!A771</f>
        <v>904157</v>
      </c>
      <c r="B771">
        <f>static_special_pve_stage!B771</f>
        <v>904158</v>
      </c>
      <c r="C771" t="str">
        <f>static_special_pve_stage!C771</f>
        <v>当前波数 131/∞</v>
      </c>
      <c r="E771">
        <f t="shared" si="23"/>
        <v>15004</v>
      </c>
      <c r="G771">
        <v>16003</v>
      </c>
      <c r="I771">
        <v>14001</v>
      </c>
      <c r="L771" t="str">
        <f t="shared" si="22"/>
        <v>[]</v>
      </c>
    </row>
    <row r="772" spans="1:12" x14ac:dyDescent="0.2">
      <c r="A772">
        <f>static_special_pve_stage!A772</f>
        <v>904158</v>
      </c>
      <c r="B772">
        <f>static_special_pve_stage!B772</f>
        <v>904159</v>
      </c>
      <c r="C772" t="str">
        <f>static_special_pve_stage!C772</f>
        <v>当前波数 132/∞</v>
      </c>
      <c r="E772">
        <f t="shared" si="23"/>
        <v>15004</v>
      </c>
      <c r="G772">
        <v>16003</v>
      </c>
      <c r="I772">
        <v>14001</v>
      </c>
      <c r="L772" t="str">
        <f t="shared" si="22"/>
        <v>[]</v>
      </c>
    </row>
    <row r="773" spans="1:12" x14ac:dyDescent="0.2">
      <c r="A773">
        <f>static_special_pve_stage!A773</f>
        <v>904159</v>
      </c>
      <c r="B773">
        <f>static_special_pve_stage!B773</f>
        <v>904160</v>
      </c>
      <c r="C773" t="str">
        <f>static_special_pve_stage!C773</f>
        <v>当前波数 133/∞</v>
      </c>
      <c r="E773">
        <f t="shared" si="23"/>
        <v>15004</v>
      </c>
      <c r="G773">
        <v>16003</v>
      </c>
      <c r="I773">
        <v>14001</v>
      </c>
      <c r="L773" t="str">
        <f t="shared" si="22"/>
        <v>[]</v>
      </c>
    </row>
    <row r="774" spans="1:12" x14ac:dyDescent="0.2">
      <c r="A774">
        <f>static_special_pve_stage!A774</f>
        <v>904160</v>
      </c>
      <c r="B774">
        <f>static_special_pve_stage!B774</f>
        <v>904161</v>
      </c>
      <c r="C774" t="str">
        <f>static_special_pve_stage!C774</f>
        <v>当前波数 134/∞</v>
      </c>
      <c r="E774">
        <f t="shared" si="23"/>
        <v>15004</v>
      </c>
      <c r="G774">
        <v>16003</v>
      </c>
      <c r="I774">
        <v>14001</v>
      </c>
      <c r="L774" t="str">
        <f t="shared" si="22"/>
        <v>[]</v>
      </c>
    </row>
    <row r="775" spans="1:12" x14ac:dyDescent="0.2">
      <c r="A775">
        <f>static_special_pve_stage!A775</f>
        <v>904161</v>
      </c>
      <c r="B775">
        <f>static_special_pve_stage!B775</f>
        <v>904162</v>
      </c>
      <c r="C775" t="str">
        <f>static_special_pve_stage!C775</f>
        <v>当前波数 135/∞\n下一波BOSS</v>
      </c>
      <c r="E775">
        <f t="shared" si="23"/>
        <v>15004</v>
      </c>
      <c r="G775">
        <v>16003</v>
      </c>
      <c r="I775">
        <v>14001</v>
      </c>
      <c r="L775" t="str">
        <f t="shared" si="22"/>
        <v>[]</v>
      </c>
    </row>
    <row r="776" spans="1:12" x14ac:dyDescent="0.2">
      <c r="A776">
        <f>static_special_pve_stage!A776</f>
        <v>904162</v>
      </c>
      <c r="B776">
        <f>static_special_pve_stage!B776</f>
        <v>904163</v>
      </c>
      <c r="C776" t="str">
        <f>static_special_pve_stage!C776</f>
        <v>BOSS波\n需击杀所有怪物</v>
      </c>
      <c r="E776">
        <f t="shared" si="23"/>
        <v>15004</v>
      </c>
      <c r="G776">
        <v>16003</v>
      </c>
      <c r="I776">
        <v>14001</v>
      </c>
      <c r="L776" t="str">
        <f t="shared" si="22"/>
        <v>[]</v>
      </c>
    </row>
    <row r="777" spans="1:12" x14ac:dyDescent="0.2">
      <c r="A777">
        <f>static_special_pve_stage!A777</f>
        <v>904163</v>
      </c>
      <c r="B777">
        <f>static_special_pve_stage!B777</f>
        <v>904164</v>
      </c>
      <c r="C777" t="str">
        <f>static_special_pve_stage!C777</f>
        <v>当前波数 136/∞</v>
      </c>
      <c r="E777">
        <f t="shared" si="23"/>
        <v>15004</v>
      </c>
      <c r="G777">
        <v>16003</v>
      </c>
      <c r="I777">
        <v>14001</v>
      </c>
      <c r="L777" t="str">
        <f t="shared" si="22"/>
        <v>[]</v>
      </c>
    </row>
    <row r="778" spans="1:12" x14ac:dyDescent="0.2">
      <c r="A778">
        <f>static_special_pve_stage!A778</f>
        <v>904164</v>
      </c>
      <c r="B778">
        <f>static_special_pve_stage!B778</f>
        <v>904165</v>
      </c>
      <c r="C778" t="str">
        <f>static_special_pve_stage!C778</f>
        <v>当前波数 137/∞</v>
      </c>
      <c r="E778">
        <f t="shared" si="23"/>
        <v>15004</v>
      </c>
      <c r="G778">
        <v>16003</v>
      </c>
      <c r="I778">
        <v>14001</v>
      </c>
      <c r="L778" t="str">
        <f t="shared" si="22"/>
        <v>[]</v>
      </c>
    </row>
    <row r="779" spans="1:12" x14ac:dyDescent="0.2">
      <c r="A779">
        <f>static_special_pve_stage!A779</f>
        <v>904165</v>
      </c>
      <c r="B779">
        <f>static_special_pve_stage!B779</f>
        <v>904166</v>
      </c>
      <c r="C779" t="str">
        <f>static_special_pve_stage!C779</f>
        <v>当前波数 138/∞</v>
      </c>
      <c r="E779">
        <f t="shared" si="23"/>
        <v>15004</v>
      </c>
      <c r="G779">
        <v>16003</v>
      </c>
      <c r="I779">
        <v>14001</v>
      </c>
      <c r="L779" t="str">
        <f t="shared" si="22"/>
        <v>[]</v>
      </c>
    </row>
    <row r="780" spans="1:12" x14ac:dyDescent="0.2">
      <c r="A780">
        <f>static_special_pve_stage!A780</f>
        <v>904166</v>
      </c>
      <c r="B780">
        <f>static_special_pve_stage!B780</f>
        <v>904167</v>
      </c>
      <c r="C780" t="str">
        <f>static_special_pve_stage!C780</f>
        <v>当前波数 139/∞</v>
      </c>
      <c r="E780">
        <f t="shared" si="23"/>
        <v>15004</v>
      </c>
      <c r="G780">
        <v>16003</v>
      </c>
      <c r="I780">
        <v>14001</v>
      </c>
      <c r="L780" t="str">
        <f t="shared" si="22"/>
        <v>[]</v>
      </c>
    </row>
    <row r="781" spans="1:12" x14ac:dyDescent="0.2">
      <c r="A781">
        <f>static_special_pve_stage!A781</f>
        <v>904167</v>
      </c>
      <c r="B781">
        <f>static_special_pve_stage!B781</f>
        <v>904168</v>
      </c>
      <c r="C781" t="str">
        <f>static_special_pve_stage!C781</f>
        <v>当前波数 140/∞\n下一波BOSS</v>
      </c>
      <c r="E781">
        <f t="shared" si="23"/>
        <v>15004</v>
      </c>
      <c r="G781">
        <v>16003</v>
      </c>
      <c r="I781">
        <v>14001</v>
      </c>
      <c r="L781" t="str">
        <f t="shared" si="22"/>
        <v>[]</v>
      </c>
    </row>
    <row r="782" spans="1:12" x14ac:dyDescent="0.2">
      <c r="A782">
        <f>static_special_pve_stage!A782</f>
        <v>904168</v>
      </c>
      <c r="B782">
        <f>static_special_pve_stage!B782</f>
        <v>904169</v>
      </c>
      <c r="C782" t="str">
        <f>static_special_pve_stage!C782</f>
        <v>BOSS波\n需击杀所有怪物</v>
      </c>
      <c r="E782">
        <f t="shared" si="23"/>
        <v>15004</v>
      </c>
      <c r="G782">
        <v>16003</v>
      </c>
      <c r="I782">
        <v>14001</v>
      </c>
      <c r="L782" t="str">
        <f t="shared" ref="L782:L848" si="24">"["&amp;IF(F782=0,"","{""bid"":"&amp;E782&amp;",""type"":5,""num"":"&amp;F782&amp;"},")&amp;IF(H782=0,"","{""bid"":"&amp;G782&amp;",""type"":6,""num"":"&amp;H782&amp;"},")&amp;IF(J782=0,"","{""bid"":"&amp;I782&amp;",""type"":4,""num"":"&amp;J782&amp;"}")&amp;"]"</f>
        <v>[]</v>
      </c>
    </row>
    <row r="783" spans="1:12" x14ac:dyDescent="0.2">
      <c r="A783">
        <f>static_special_pve_stage!A783</f>
        <v>904169</v>
      </c>
      <c r="B783">
        <f>static_special_pve_stage!B783</f>
        <v>904170</v>
      </c>
      <c r="C783" t="str">
        <f>static_special_pve_stage!C783</f>
        <v>当前波数 141/∞</v>
      </c>
      <c r="E783">
        <f t="shared" si="23"/>
        <v>15004</v>
      </c>
      <c r="G783">
        <v>16003</v>
      </c>
      <c r="I783">
        <v>14001</v>
      </c>
      <c r="L783" t="str">
        <f t="shared" si="24"/>
        <v>[]</v>
      </c>
    </row>
    <row r="784" spans="1:12" x14ac:dyDescent="0.2">
      <c r="A784">
        <f>static_special_pve_stage!A784</f>
        <v>904170</v>
      </c>
      <c r="B784">
        <f>static_special_pve_stage!B784</f>
        <v>904171</v>
      </c>
      <c r="C784" t="str">
        <f>static_special_pve_stage!C784</f>
        <v>当前波数 142/∞</v>
      </c>
      <c r="E784">
        <f t="shared" si="23"/>
        <v>15004</v>
      </c>
      <c r="G784">
        <v>16003</v>
      </c>
      <c r="I784">
        <v>14001</v>
      </c>
      <c r="L784" t="str">
        <f t="shared" si="24"/>
        <v>[]</v>
      </c>
    </row>
    <row r="785" spans="1:12" x14ac:dyDescent="0.2">
      <c r="A785">
        <f>static_special_pve_stage!A785</f>
        <v>904171</v>
      </c>
      <c r="B785">
        <f>static_special_pve_stage!B785</f>
        <v>904172</v>
      </c>
      <c r="C785" t="str">
        <f>static_special_pve_stage!C785</f>
        <v>当前波数 143/∞</v>
      </c>
      <c r="E785">
        <f t="shared" si="23"/>
        <v>15004</v>
      </c>
      <c r="G785">
        <v>16003</v>
      </c>
      <c r="I785">
        <v>14001</v>
      </c>
      <c r="L785" t="str">
        <f t="shared" si="24"/>
        <v>[]</v>
      </c>
    </row>
    <row r="786" spans="1:12" x14ac:dyDescent="0.2">
      <c r="A786">
        <f>static_special_pve_stage!A786</f>
        <v>904172</v>
      </c>
      <c r="B786">
        <f>static_special_pve_stage!B786</f>
        <v>904173</v>
      </c>
      <c r="C786" t="str">
        <f>static_special_pve_stage!C786</f>
        <v>当前波数 144/∞</v>
      </c>
      <c r="E786">
        <f t="shared" si="23"/>
        <v>15004</v>
      </c>
      <c r="G786">
        <v>16003</v>
      </c>
      <c r="I786">
        <v>14001</v>
      </c>
      <c r="L786" t="str">
        <f t="shared" si="24"/>
        <v>[]</v>
      </c>
    </row>
    <row r="787" spans="1:12" x14ac:dyDescent="0.2">
      <c r="A787">
        <f>static_special_pve_stage!A787</f>
        <v>904173</v>
      </c>
      <c r="B787">
        <f>static_special_pve_stage!B787</f>
        <v>904174</v>
      </c>
      <c r="C787" t="str">
        <f>static_special_pve_stage!C787</f>
        <v>当前波数 145/∞\n下一波BOSS</v>
      </c>
      <c r="E787">
        <f t="shared" si="23"/>
        <v>15004</v>
      </c>
      <c r="G787">
        <v>16003</v>
      </c>
      <c r="I787">
        <v>14001</v>
      </c>
      <c r="L787" t="str">
        <f t="shared" si="24"/>
        <v>[]</v>
      </c>
    </row>
    <row r="788" spans="1:12" x14ac:dyDescent="0.2">
      <c r="A788">
        <f>static_special_pve_stage!A788</f>
        <v>904174</v>
      </c>
      <c r="B788">
        <f>static_special_pve_stage!B788</f>
        <v>904175</v>
      </c>
      <c r="C788" t="str">
        <f>static_special_pve_stage!C788</f>
        <v>BOSS波\n需击杀所有怪物</v>
      </c>
      <c r="E788">
        <f t="shared" si="23"/>
        <v>15004</v>
      </c>
      <c r="G788">
        <v>16003</v>
      </c>
      <c r="I788">
        <v>14001</v>
      </c>
      <c r="L788" t="str">
        <f t="shared" si="24"/>
        <v>[]</v>
      </c>
    </row>
    <row r="789" spans="1:12" x14ac:dyDescent="0.2">
      <c r="A789">
        <f>static_special_pve_stage!A789</f>
        <v>904175</v>
      </c>
      <c r="B789">
        <f>static_special_pve_stage!B789</f>
        <v>904176</v>
      </c>
      <c r="C789" t="str">
        <f>static_special_pve_stage!C789</f>
        <v>当前波数 146/∞</v>
      </c>
      <c r="E789">
        <f t="shared" si="23"/>
        <v>15004</v>
      </c>
      <c r="G789">
        <v>16003</v>
      </c>
      <c r="I789">
        <v>14001</v>
      </c>
      <c r="L789" t="str">
        <f t="shared" si="24"/>
        <v>[]</v>
      </c>
    </row>
    <row r="790" spans="1:12" x14ac:dyDescent="0.2">
      <c r="A790">
        <f>static_special_pve_stage!A790</f>
        <v>904176</v>
      </c>
      <c r="B790">
        <f>static_special_pve_stage!B790</f>
        <v>904177</v>
      </c>
      <c r="C790" t="str">
        <f>static_special_pve_stage!C790</f>
        <v>当前波数 147/∞</v>
      </c>
      <c r="E790">
        <f t="shared" si="23"/>
        <v>15004</v>
      </c>
      <c r="G790">
        <v>16003</v>
      </c>
      <c r="I790">
        <v>14001</v>
      </c>
      <c r="L790" t="str">
        <f t="shared" si="24"/>
        <v>[]</v>
      </c>
    </row>
    <row r="791" spans="1:12" x14ac:dyDescent="0.2">
      <c r="A791">
        <f>static_special_pve_stage!A791</f>
        <v>904177</v>
      </c>
      <c r="B791">
        <f>static_special_pve_stage!B791</f>
        <v>904178</v>
      </c>
      <c r="C791" t="str">
        <f>static_special_pve_stage!C791</f>
        <v>当前波数 148/∞</v>
      </c>
      <c r="E791">
        <f t="shared" si="23"/>
        <v>15004</v>
      </c>
      <c r="G791">
        <v>16003</v>
      </c>
      <c r="I791">
        <v>14001</v>
      </c>
      <c r="L791" t="str">
        <f t="shared" si="24"/>
        <v>[]</v>
      </c>
    </row>
    <row r="792" spans="1:12" x14ac:dyDescent="0.2">
      <c r="A792">
        <f>static_special_pve_stage!A792</f>
        <v>904178</v>
      </c>
      <c r="B792">
        <f>static_special_pve_stage!B792</f>
        <v>904179</v>
      </c>
      <c r="C792" t="str">
        <f>static_special_pve_stage!C792</f>
        <v>当前波数 149/∞</v>
      </c>
      <c r="E792">
        <f t="shared" si="23"/>
        <v>15004</v>
      </c>
      <c r="G792">
        <v>16003</v>
      </c>
      <c r="I792">
        <v>14001</v>
      </c>
      <c r="L792" t="str">
        <f t="shared" si="24"/>
        <v>[]</v>
      </c>
    </row>
    <row r="793" spans="1:12" x14ac:dyDescent="0.2">
      <c r="A793">
        <f>static_special_pve_stage!A793</f>
        <v>904179</v>
      </c>
      <c r="B793">
        <f>static_special_pve_stage!B793</f>
        <v>904180</v>
      </c>
      <c r="C793" t="str">
        <f>static_special_pve_stage!C793</f>
        <v>当前波数 150/∞\n下一波BOSS</v>
      </c>
      <c r="E793">
        <f t="shared" si="23"/>
        <v>15004</v>
      </c>
      <c r="G793">
        <v>16003</v>
      </c>
      <c r="I793">
        <v>14001</v>
      </c>
      <c r="L793" t="str">
        <f t="shared" si="24"/>
        <v>[]</v>
      </c>
    </row>
    <row r="794" spans="1:12" x14ac:dyDescent="0.2">
      <c r="A794">
        <f>static_special_pve_stage!A794</f>
        <v>904180</v>
      </c>
      <c r="B794">
        <f>static_special_pve_stage!B794</f>
        <v>904181</v>
      </c>
      <c r="C794" t="str">
        <f>static_special_pve_stage!C794</f>
        <v>BOSS波\n需击杀所有怪物</v>
      </c>
      <c r="E794">
        <f t="shared" si="23"/>
        <v>15004</v>
      </c>
      <c r="G794">
        <v>16003</v>
      </c>
      <c r="I794">
        <v>14001</v>
      </c>
      <c r="L794" t="str">
        <f t="shared" si="24"/>
        <v>[]</v>
      </c>
    </row>
    <row r="795" spans="1:12" x14ac:dyDescent="0.2">
      <c r="A795">
        <f>static_special_pve_stage!A795</f>
        <v>904181</v>
      </c>
      <c r="B795">
        <f>static_special_pve_stage!B795</f>
        <v>904182</v>
      </c>
      <c r="C795" t="str">
        <f>static_special_pve_stage!C795</f>
        <v>当前波数 151/∞</v>
      </c>
      <c r="E795">
        <f t="shared" si="23"/>
        <v>15004</v>
      </c>
      <c r="G795">
        <v>16003</v>
      </c>
      <c r="I795">
        <v>14001</v>
      </c>
      <c r="L795" t="str">
        <f t="shared" si="24"/>
        <v>[]</v>
      </c>
    </row>
    <row r="796" spans="1:12" x14ac:dyDescent="0.2">
      <c r="A796">
        <f>static_special_pve_stage!A796</f>
        <v>904182</v>
      </c>
      <c r="B796">
        <f>static_special_pve_stage!B796</f>
        <v>904183</v>
      </c>
      <c r="C796" t="str">
        <f>static_special_pve_stage!C796</f>
        <v>当前波数 152/∞</v>
      </c>
      <c r="E796">
        <f t="shared" si="23"/>
        <v>15004</v>
      </c>
      <c r="G796">
        <v>16003</v>
      </c>
      <c r="I796">
        <v>14001</v>
      </c>
      <c r="L796" t="str">
        <f t="shared" si="24"/>
        <v>[]</v>
      </c>
    </row>
    <row r="797" spans="1:12" x14ac:dyDescent="0.2">
      <c r="A797">
        <f>static_special_pve_stage!A797</f>
        <v>904183</v>
      </c>
      <c r="B797">
        <f>static_special_pve_stage!B797</f>
        <v>904184</v>
      </c>
      <c r="C797" t="str">
        <f>static_special_pve_stage!C797</f>
        <v>当前波数 153/∞</v>
      </c>
      <c r="E797">
        <f t="shared" si="23"/>
        <v>15004</v>
      </c>
      <c r="G797">
        <v>16003</v>
      </c>
      <c r="I797">
        <v>14001</v>
      </c>
      <c r="L797" t="str">
        <f t="shared" si="24"/>
        <v>[]</v>
      </c>
    </row>
    <row r="798" spans="1:12" x14ac:dyDescent="0.2">
      <c r="A798">
        <f>static_special_pve_stage!A798</f>
        <v>904184</v>
      </c>
      <c r="B798">
        <f>static_special_pve_stage!B798</f>
        <v>904185</v>
      </c>
      <c r="C798" t="str">
        <f>static_special_pve_stage!C798</f>
        <v>当前波数 154/∞</v>
      </c>
      <c r="E798">
        <f t="shared" si="23"/>
        <v>15004</v>
      </c>
      <c r="G798">
        <v>16003</v>
      </c>
      <c r="I798">
        <v>14001</v>
      </c>
      <c r="L798" t="str">
        <f t="shared" si="24"/>
        <v>[]</v>
      </c>
    </row>
    <row r="799" spans="1:12" x14ac:dyDescent="0.2">
      <c r="A799">
        <f>static_special_pve_stage!A799</f>
        <v>904185</v>
      </c>
      <c r="B799">
        <f>static_special_pve_stage!B799</f>
        <v>904186</v>
      </c>
      <c r="C799" t="str">
        <f>static_special_pve_stage!C799</f>
        <v>当前波数 155/∞\n下一波BOSS</v>
      </c>
      <c r="E799">
        <f t="shared" si="23"/>
        <v>15004</v>
      </c>
      <c r="G799">
        <v>16003</v>
      </c>
      <c r="I799">
        <v>14001</v>
      </c>
      <c r="L799" t="str">
        <f t="shared" si="24"/>
        <v>[]</v>
      </c>
    </row>
    <row r="800" spans="1:12" x14ac:dyDescent="0.2">
      <c r="A800">
        <f>static_special_pve_stage!A800</f>
        <v>904186</v>
      </c>
      <c r="B800">
        <f>static_special_pve_stage!B800</f>
        <v>904187</v>
      </c>
      <c r="C800" t="str">
        <f>static_special_pve_stage!C800</f>
        <v>BOSS波\n需击杀所有怪物</v>
      </c>
      <c r="E800">
        <f t="shared" si="23"/>
        <v>15004</v>
      </c>
      <c r="G800">
        <v>16003</v>
      </c>
      <c r="I800">
        <v>14001</v>
      </c>
      <c r="L800" t="str">
        <f t="shared" si="24"/>
        <v>[]</v>
      </c>
    </row>
    <row r="801" spans="1:12" x14ac:dyDescent="0.2">
      <c r="A801">
        <f>static_special_pve_stage!A801</f>
        <v>904187</v>
      </c>
      <c r="B801">
        <f>static_special_pve_stage!B801</f>
        <v>904188</v>
      </c>
      <c r="C801" t="str">
        <f>static_special_pve_stage!C801</f>
        <v>当前波数 156/∞</v>
      </c>
      <c r="E801">
        <f t="shared" si="23"/>
        <v>15004</v>
      </c>
      <c r="G801">
        <v>16003</v>
      </c>
      <c r="I801">
        <v>14001</v>
      </c>
      <c r="L801" t="str">
        <f t="shared" si="24"/>
        <v>[]</v>
      </c>
    </row>
    <row r="802" spans="1:12" x14ac:dyDescent="0.2">
      <c r="A802">
        <f>static_special_pve_stage!A802</f>
        <v>904188</v>
      </c>
      <c r="B802">
        <f>static_special_pve_stage!B802</f>
        <v>904189</v>
      </c>
      <c r="C802" t="str">
        <f>static_special_pve_stage!C802</f>
        <v>当前波数 157/∞</v>
      </c>
      <c r="E802">
        <f t="shared" si="23"/>
        <v>15004</v>
      </c>
      <c r="G802">
        <v>16003</v>
      </c>
      <c r="I802">
        <v>14001</v>
      </c>
      <c r="L802" t="str">
        <f t="shared" si="24"/>
        <v>[]</v>
      </c>
    </row>
    <row r="803" spans="1:12" x14ac:dyDescent="0.2">
      <c r="A803">
        <f>static_special_pve_stage!A803</f>
        <v>904189</v>
      </c>
      <c r="B803">
        <f>static_special_pve_stage!B803</f>
        <v>904190</v>
      </c>
      <c r="C803" t="str">
        <f>static_special_pve_stage!C803</f>
        <v>当前波数 158/∞</v>
      </c>
      <c r="E803">
        <f t="shared" si="23"/>
        <v>15004</v>
      </c>
      <c r="G803">
        <v>16003</v>
      </c>
      <c r="I803">
        <v>14001</v>
      </c>
      <c r="L803" t="str">
        <f t="shared" si="24"/>
        <v>[]</v>
      </c>
    </row>
    <row r="804" spans="1:12" x14ac:dyDescent="0.2">
      <c r="A804">
        <f>static_special_pve_stage!A804</f>
        <v>904190</v>
      </c>
      <c r="B804">
        <f>static_special_pve_stage!B804</f>
        <v>904191</v>
      </c>
      <c r="C804" t="str">
        <f>static_special_pve_stage!C804</f>
        <v>当前波数 159/∞</v>
      </c>
      <c r="E804">
        <f t="shared" si="23"/>
        <v>15004</v>
      </c>
      <c r="G804">
        <v>16003</v>
      </c>
      <c r="I804">
        <v>14001</v>
      </c>
      <c r="L804" t="str">
        <f t="shared" si="24"/>
        <v>[]</v>
      </c>
    </row>
    <row r="805" spans="1:12" x14ac:dyDescent="0.2">
      <c r="A805">
        <f>static_special_pve_stage!A805</f>
        <v>904191</v>
      </c>
      <c r="B805">
        <f>static_special_pve_stage!B805</f>
        <v>904192</v>
      </c>
      <c r="C805" t="str">
        <f>static_special_pve_stage!C805</f>
        <v>当前波数 160/∞\n下一波BOSS</v>
      </c>
      <c r="E805">
        <f t="shared" si="23"/>
        <v>15004</v>
      </c>
      <c r="G805">
        <v>16003</v>
      </c>
      <c r="I805">
        <v>14001</v>
      </c>
      <c r="L805" t="str">
        <f t="shared" si="24"/>
        <v>[]</v>
      </c>
    </row>
    <row r="806" spans="1:12" x14ac:dyDescent="0.2">
      <c r="A806">
        <f>static_special_pve_stage!A806</f>
        <v>904192</v>
      </c>
      <c r="B806">
        <f>static_special_pve_stage!B806</f>
        <v>904193</v>
      </c>
      <c r="C806" t="str">
        <f>static_special_pve_stage!C806</f>
        <v>BOSS波\n需击杀所有怪物</v>
      </c>
      <c r="E806">
        <f t="shared" si="23"/>
        <v>15004</v>
      </c>
      <c r="G806">
        <v>16003</v>
      </c>
      <c r="I806">
        <v>14001</v>
      </c>
      <c r="L806" t="str">
        <f t="shared" si="24"/>
        <v>[]</v>
      </c>
    </row>
    <row r="807" spans="1:12" x14ac:dyDescent="0.2">
      <c r="A807">
        <f>static_special_pve_stage!A807</f>
        <v>904193</v>
      </c>
      <c r="B807">
        <f>static_special_pve_stage!B807</f>
        <v>904194</v>
      </c>
      <c r="C807" t="str">
        <f>static_special_pve_stage!C807</f>
        <v>当前波数 161/∞</v>
      </c>
      <c r="E807">
        <f t="shared" si="23"/>
        <v>15004</v>
      </c>
      <c r="G807">
        <v>16003</v>
      </c>
      <c r="I807">
        <v>14001</v>
      </c>
      <c r="L807" t="str">
        <f t="shared" si="24"/>
        <v>[]</v>
      </c>
    </row>
    <row r="808" spans="1:12" x14ac:dyDescent="0.2">
      <c r="A808">
        <f>static_special_pve_stage!A808</f>
        <v>904194</v>
      </c>
      <c r="B808">
        <f>static_special_pve_stage!B808</f>
        <v>904195</v>
      </c>
      <c r="C808" t="str">
        <f>static_special_pve_stage!C808</f>
        <v>当前波数 162/∞</v>
      </c>
      <c r="E808">
        <f t="shared" si="23"/>
        <v>15004</v>
      </c>
      <c r="G808">
        <v>16003</v>
      </c>
      <c r="I808">
        <v>14001</v>
      </c>
      <c r="L808" t="str">
        <f t="shared" si="24"/>
        <v>[]</v>
      </c>
    </row>
    <row r="809" spans="1:12" x14ac:dyDescent="0.2">
      <c r="A809">
        <f>static_special_pve_stage!A809</f>
        <v>904195</v>
      </c>
      <c r="B809">
        <f>static_special_pve_stage!B809</f>
        <v>904196</v>
      </c>
      <c r="C809" t="str">
        <f>static_special_pve_stage!C809</f>
        <v>当前波数 163/∞</v>
      </c>
      <c r="E809">
        <f t="shared" si="23"/>
        <v>15004</v>
      </c>
      <c r="G809">
        <v>16003</v>
      </c>
      <c r="I809">
        <v>14001</v>
      </c>
      <c r="L809" t="str">
        <f t="shared" si="24"/>
        <v>[]</v>
      </c>
    </row>
    <row r="810" spans="1:12" x14ac:dyDescent="0.2">
      <c r="A810">
        <f>static_special_pve_stage!A810</f>
        <v>904196</v>
      </c>
      <c r="B810">
        <f>static_special_pve_stage!B810</f>
        <v>904197</v>
      </c>
      <c r="C810" t="str">
        <f>static_special_pve_stage!C810</f>
        <v>当前波数 164/∞</v>
      </c>
      <c r="E810">
        <f t="shared" si="23"/>
        <v>15004</v>
      </c>
      <c r="G810">
        <v>16003</v>
      </c>
      <c r="I810">
        <v>14001</v>
      </c>
      <c r="L810" t="str">
        <f t="shared" si="24"/>
        <v>[]</v>
      </c>
    </row>
    <row r="811" spans="1:12" x14ac:dyDescent="0.2">
      <c r="A811">
        <f>static_special_pve_stage!A811</f>
        <v>904197</v>
      </c>
      <c r="B811">
        <f>static_special_pve_stage!B811</f>
        <v>904198</v>
      </c>
      <c r="C811" t="str">
        <f>static_special_pve_stage!C811</f>
        <v>当前波数 165/∞\n下一波BOSS</v>
      </c>
      <c r="E811">
        <f t="shared" si="23"/>
        <v>15004</v>
      </c>
      <c r="G811">
        <v>16003</v>
      </c>
      <c r="I811">
        <v>14001</v>
      </c>
      <c r="L811" t="str">
        <f t="shared" si="24"/>
        <v>[]</v>
      </c>
    </row>
    <row r="812" spans="1:12" x14ac:dyDescent="0.2">
      <c r="A812">
        <f>static_special_pve_stage!A812</f>
        <v>904198</v>
      </c>
      <c r="B812">
        <f>static_special_pve_stage!B812</f>
        <v>904199</v>
      </c>
      <c r="C812" t="str">
        <f>static_special_pve_stage!C812</f>
        <v>BOSS波\n需击杀所有怪物</v>
      </c>
      <c r="E812">
        <f t="shared" si="23"/>
        <v>15004</v>
      </c>
      <c r="G812">
        <v>16003</v>
      </c>
      <c r="I812">
        <v>14001</v>
      </c>
      <c r="L812" t="str">
        <f t="shared" si="24"/>
        <v>[]</v>
      </c>
    </row>
    <row r="813" spans="1:12" x14ac:dyDescent="0.2">
      <c r="A813">
        <f>static_special_pve_stage!A813</f>
        <v>904199</v>
      </c>
      <c r="B813">
        <f>static_special_pve_stage!B813</f>
        <v>904200</v>
      </c>
      <c r="C813" t="str">
        <f>static_special_pve_stage!C813</f>
        <v>当前波数 166/∞</v>
      </c>
      <c r="E813">
        <f t="shared" si="23"/>
        <v>15004</v>
      </c>
      <c r="G813">
        <v>16003</v>
      </c>
      <c r="I813">
        <v>14001</v>
      </c>
      <c r="L813" t="str">
        <f t="shared" si="24"/>
        <v>[]</v>
      </c>
    </row>
    <row r="814" spans="1:12" x14ac:dyDescent="0.2">
      <c r="A814">
        <f>static_special_pve_stage!A814</f>
        <v>904200</v>
      </c>
      <c r="B814">
        <f>static_special_pve_stage!B814</f>
        <v>904201</v>
      </c>
      <c r="C814" t="str">
        <f>static_special_pve_stage!C814</f>
        <v>当前波数 167/∞</v>
      </c>
      <c r="E814">
        <f t="shared" si="23"/>
        <v>15004</v>
      </c>
      <c r="G814">
        <v>16003</v>
      </c>
      <c r="I814">
        <v>14001</v>
      </c>
      <c r="L814" t="str">
        <f t="shared" si="24"/>
        <v>[]</v>
      </c>
    </row>
    <row r="815" spans="1:12" x14ac:dyDescent="0.2">
      <c r="A815">
        <f>static_special_pve_stage!A815</f>
        <v>904201</v>
      </c>
      <c r="B815">
        <f>static_special_pve_stage!B815</f>
        <v>904202</v>
      </c>
      <c r="C815" t="str">
        <f>static_special_pve_stage!C815</f>
        <v>当前波数 168/∞</v>
      </c>
      <c r="E815">
        <f t="shared" si="23"/>
        <v>15004</v>
      </c>
      <c r="G815">
        <v>16003</v>
      </c>
      <c r="I815">
        <v>14001</v>
      </c>
      <c r="L815" t="str">
        <f t="shared" si="24"/>
        <v>[]</v>
      </c>
    </row>
    <row r="816" spans="1:12" x14ac:dyDescent="0.2">
      <c r="A816">
        <f>static_special_pve_stage!A816</f>
        <v>904202</v>
      </c>
      <c r="B816">
        <f>static_special_pve_stage!B816</f>
        <v>904203</v>
      </c>
      <c r="C816" t="str">
        <f>static_special_pve_stage!C816</f>
        <v>当前波数 169/∞</v>
      </c>
      <c r="E816">
        <f t="shared" si="23"/>
        <v>15004</v>
      </c>
      <c r="G816">
        <v>16003</v>
      </c>
      <c r="I816">
        <v>14001</v>
      </c>
      <c r="L816" t="str">
        <f t="shared" si="24"/>
        <v>[]</v>
      </c>
    </row>
    <row r="817" spans="1:12" x14ac:dyDescent="0.2">
      <c r="A817">
        <f>static_special_pve_stage!A817</f>
        <v>904203</v>
      </c>
      <c r="B817">
        <f>static_special_pve_stage!B817</f>
        <v>904204</v>
      </c>
      <c r="C817" t="str">
        <f>static_special_pve_stage!C817</f>
        <v>当前波数 170/∞\n下一波BOSS</v>
      </c>
      <c r="E817">
        <f t="shared" si="23"/>
        <v>15004</v>
      </c>
      <c r="G817">
        <v>16003</v>
      </c>
      <c r="I817">
        <v>14001</v>
      </c>
      <c r="L817" t="str">
        <f t="shared" si="24"/>
        <v>[]</v>
      </c>
    </row>
    <row r="818" spans="1:12" x14ac:dyDescent="0.2">
      <c r="A818">
        <f>static_special_pve_stage!A818</f>
        <v>904204</v>
      </c>
      <c r="B818">
        <f>static_special_pve_stage!B818</f>
        <v>904205</v>
      </c>
      <c r="C818" t="str">
        <f>static_special_pve_stage!C818</f>
        <v>BOSS波\n需击杀所有怪物</v>
      </c>
      <c r="E818">
        <f t="shared" si="23"/>
        <v>15004</v>
      </c>
      <c r="G818">
        <v>16003</v>
      </c>
      <c r="I818">
        <v>14001</v>
      </c>
      <c r="L818" t="str">
        <f t="shared" si="24"/>
        <v>[]</v>
      </c>
    </row>
    <row r="819" spans="1:12" x14ac:dyDescent="0.2">
      <c r="A819">
        <f>static_special_pve_stage!A819</f>
        <v>911001</v>
      </c>
      <c r="B819">
        <f>static_special_pve_stage!B819</f>
        <v>911002</v>
      </c>
      <c r="C819" t="str">
        <f>static_special_pve_stage!C819</f>
        <v>扫描区域内金蛋中</v>
      </c>
      <c r="E819">
        <v>15020</v>
      </c>
      <c r="F819">
        <v>0</v>
      </c>
      <c r="G819">
        <v>16003</v>
      </c>
      <c r="H819">
        <v>0</v>
      </c>
      <c r="I819">
        <v>14001</v>
      </c>
      <c r="J819">
        <v>0</v>
      </c>
      <c r="L819" t="str">
        <f t="shared" si="24"/>
        <v>[]</v>
      </c>
    </row>
    <row r="820" spans="1:12" x14ac:dyDescent="0.2">
      <c r="A820">
        <f>static_special_pve_stage!A820</f>
        <v>911002</v>
      </c>
      <c r="B820">
        <f>static_special_pve_stage!B820</f>
        <v>911003</v>
      </c>
      <c r="C820" t="str">
        <f>static_special_pve_stage!C820</f>
        <v>滥竽充数中\n天神组即将来袭</v>
      </c>
      <c r="E820">
        <f t="shared" si="23"/>
        <v>15020</v>
      </c>
      <c r="F820">
        <v>0</v>
      </c>
      <c r="G820">
        <v>16003</v>
      </c>
      <c r="H820">
        <v>0</v>
      </c>
      <c r="I820">
        <v>14001</v>
      </c>
      <c r="J820">
        <v>0</v>
      </c>
      <c r="L820" t="str">
        <f t="shared" si="24"/>
        <v>[]</v>
      </c>
    </row>
    <row r="821" spans="1:12" x14ac:dyDescent="0.2">
      <c r="A821">
        <f>static_special_pve_stage!A821</f>
        <v>911003</v>
      </c>
      <c r="B821">
        <f>static_special_pve_stage!B821</f>
        <v>911004</v>
      </c>
      <c r="C821" t="str">
        <f>static_special_pve_stage!C821</f>
        <v>天神组_蛋高\n需击败所有怪物</v>
      </c>
      <c r="E821">
        <f t="shared" si="23"/>
        <v>15020</v>
      </c>
      <c r="F821">
        <v>0</v>
      </c>
      <c r="G821">
        <v>16003</v>
      </c>
      <c r="H821">
        <v>0</v>
      </c>
      <c r="I821">
        <v>14001</v>
      </c>
      <c r="J821">
        <v>0</v>
      </c>
      <c r="L821" t="str">
        <f t="shared" ref="L821:L830" si="25">"["&amp;IF(F821=0,"","{""bid"":"&amp;E821&amp;",""type"":5,""num"":"&amp;F821&amp;"},")&amp;IF(H821=0,"","{""bid"":"&amp;G821&amp;",""type"":6,""num"":"&amp;H821&amp;"},")&amp;IF(J821=0,"","{""bid"":"&amp;I821&amp;",""type"":4,""num"":"&amp;J821&amp;"}")&amp;"]"</f>
        <v>[]</v>
      </c>
    </row>
    <row r="822" spans="1:12" x14ac:dyDescent="0.2">
      <c r="A822">
        <f>static_special_pve_stage!A822</f>
        <v>911004</v>
      </c>
      <c r="B822">
        <f>static_special_pve_stage!B822</f>
        <v>-1</v>
      </c>
      <c r="C822" t="str">
        <f>static_special_pve_stage!C822</f>
        <v>赢了赢了，好耶</v>
      </c>
      <c r="E822">
        <f t="shared" si="23"/>
        <v>15020</v>
      </c>
      <c r="F822">
        <v>1</v>
      </c>
      <c r="G822">
        <v>16003</v>
      </c>
      <c r="H822">
        <v>0</v>
      </c>
      <c r="I822">
        <v>14001</v>
      </c>
      <c r="J822">
        <v>1000</v>
      </c>
      <c r="L822" t="str">
        <f t="shared" si="25"/>
        <v>[{"bid":15020,"type":5,"num":1},{"bid":14001,"type":4,"num":1000}]</v>
      </c>
    </row>
    <row r="823" spans="1:12" x14ac:dyDescent="0.2">
      <c r="A823">
        <f>static_special_pve_stage!A823</f>
        <v>912001</v>
      </c>
      <c r="B823">
        <f>static_special_pve_stage!B823</f>
        <v>912002</v>
      </c>
      <c r="C823" t="str">
        <f>static_special_pve_stage!C823</f>
        <v>扫描区域内金蛋中</v>
      </c>
      <c r="E823">
        <f t="shared" si="23"/>
        <v>15020</v>
      </c>
      <c r="F823">
        <v>0</v>
      </c>
      <c r="G823">
        <v>16003</v>
      </c>
      <c r="H823">
        <v>0</v>
      </c>
      <c r="I823">
        <v>14001</v>
      </c>
      <c r="J823">
        <v>0</v>
      </c>
      <c r="L823" t="str">
        <f t="shared" si="25"/>
        <v>[]</v>
      </c>
    </row>
    <row r="824" spans="1:12" x14ac:dyDescent="0.2">
      <c r="A824">
        <f>static_special_pve_stage!A824</f>
        <v>912002</v>
      </c>
      <c r="B824">
        <f>static_special_pve_stage!B824</f>
        <v>912003</v>
      </c>
      <c r="C824" t="str">
        <f>static_special_pve_stage!C824</f>
        <v>滥竽充数中\n天神组即将来袭</v>
      </c>
      <c r="E824">
        <f t="shared" ref="E824:E825" si="26">E823</f>
        <v>15020</v>
      </c>
      <c r="F824">
        <v>0</v>
      </c>
      <c r="G824">
        <v>16003</v>
      </c>
      <c r="H824">
        <v>0</v>
      </c>
      <c r="I824">
        <v>14001</v>
      </c>
      <c r="J824">
        <v>0</v>
      </c>
      <c r="L824" t="str">
        <f t="shared" si="25"/>
        <v>[]</v>
      </c>
    </row>
    <row r="825" spans="1:12" x14ac:dyDescent="0.2">
      <c r="A825">
        <f>static_special_pve_stage!A825</f>
        <v>912003</v>
      </c>
      <c r="B825">
        <f>static_special_pve_stage!B825</f>
        <v>912004</v>
      </c>
      <c r="C825" t="str">
        <f>static_special_pve_stage!C825</f>
        <v>天神组_蛋高\n需击败所有怪物</v>
      </c>
      <c r="E825">
        <f t="shared" si="26"/>
        <v>15020</v>
      </c>
      <c r="F825">
        <v>0</v>
      </c>
      <c r="G825">
        <v>16003</v>
      </c>
      <c r="H825">
        <v>0</v>
      </c>
      <c r="I825">
        <v>14001</v>
      </c>
      <c r="J825">
        <v>0</v>
      </c>
      <c r="L825" t="str">
        <f t="shared" si="25"/>
        <v>[]</v>
      </c>
    </row>
    <row r="826" spans="1:12" x14ac:dyDescent="0.2">
      <c r="A826">
        <f>static_special_pve_stage!A826</f>
        <v>912004</v>
      </c>
      <c r="B826">
        <f>static_special_pve_stage!B826</f>
        <v>-1</v>
      </c>
      <c r="C826" t="str">
        <f>static_special_pve_stage!C826</f>
        <v>赢了赢了，好耶</v>
      </c>
      <c r="E826">
        <f t="shared" ref="E826:E830" si="27">E825</f>
        <v>15020</v>
      </c>
      <c r="F826">
        <v>2</v>
      </c>
      <c r="G826">
        <v>16003</v>
      </c>
      <c r="H826">
        <v>0</v>
      </c>
      <c r="I826">
        <v>14001</v>
      </c>
      <c r="J826">
        <v>2000</v>
      </c>
      <c r="L826" t="str">
        <f t="shared" si="25"/>
        <v>[{"bid":15020,"type":5,"num":2},{"bid":14001,"type":4,"num":2000}]</v>
      </c>
    </row>
    <row r="827" spans="1:12" x14ac:dyDescent="0.2">
      <c r="A827">
        <f>static_special_pve_stage!A827</f>
        <v>913001</v>
      </c>
      <c r="B827">
        <f>static_special_pve_stage!B827</f>
        <v>913002</v>
      </c>
      <c r="C827" t="str">
        <f>static_special_pve_stage!C827</f>
        <v>扫描区域内金蛋中</v>
      </c>
      <c r="E827">
        <f t="shared" si="27"/>
        <v>15020</v>
      </c>
      <c r="F827">
        <v>0</v>
      </c>
      <c r="G827">
        <v>16003</v>
      </c>
      <c r="H827">
        <v>0</v>
      </c>
      <c r="I827">
        <v>14001</v>
      </c>
      <c r="J827">
        <v>0</v>
      </c>
      <c r="L827" t="str">
        <f t="shared" si="25"/>
        <v>[]</v>
      </c>
    </row>
    <row r="828" spans="1:12" x14ac:dyDescent="0.2">
      <c r="A828">
        <f>static_special_pve_stage!A828</f>
        <v>913002</v>
      </c>
      <c r="B828">
        <f>static_special_pve_stage!B828</f>
        <v>913003</v>
      </c>
      <c r="C828" t="str">
        <f>static_special_pve_stage!C828</f>
        <v>滥竽充数中\n天神组即将来袭</v>
      </c>
      <c r="E828">
        <f t="shared" si="27"/>
        <v>15020</v>
      </c>
      <c r="F828">
        <v>0</v>
      </c>
      <c r="G828">
        <v>16003</v>
      </c>
      <c r="H828">
        <v>0</v>
      </c>
      <c r="I828">
        <v>14001</v>
      </c>
      <c r="J828">
        <v>0</v>
      </c>
      <c r="L828" t="str">
        <f t="shared" si="25"/>
        <v>[]</v>
      </c>
    </row>
    <row r="829" spans="1:12" x14ac:dyDescent="0.2">
      <c r="A829">
        <f>static_special_pve_stage!A829</f>
        <v>913003</v>
      </c>
      <c r="B829">
        <f>static_special_pve_stage!B829</f>
        <v>913004</v>
      </c>
      <c r="C829" t="str">
        <f>static_special_pve_stage!C829</f>
        <v>天神组_蛋高\n需击败所有怪物</v>
      </c>
      <c r="E829">
        <f t="shared" si="27"/>
        <v>15020</v>
      </c>
      <c r="F829">
        <v>0</v>
      </c>
      <c r="G829">
        <v>16003</v>
      </c>
      <c r="H829">
        <v>0</v>
      </c>
      <c r="I829">
        <v>14001</v>
      </c>
      <c r="J829">
        <v>0</v>
      </c>
      <c r="L829" t="str">
        <f t="shared" si="25"/>
        <v>[]</v>
      </c>
    </row>
    <row r="830" spans="1:12" x14ac:dyDescent="0.2">
      <c r="A830">
        <f>static_special_pve_stage!A830</f>
        <v>913004</v>
      </c>
      <c r="B830">
        <f>static_special_pve_stage!B830</f>
        <v>-1</v>
      </c>
      <c r="C830" t="str">
        <f>static_special_pve_stage!C830</f>
        <v>赢了赢了，好耶</v>
      </c>
      <c r="E830">
        <f t="shared" si="27"/>
        <v>15020</v>
      </c>
      <c r="F830">
        <v>4</v>
      </c>
      <c r="G830">
        <v>16003</v>
      </c>
      <c r="H830">
        <v>0</v>
      </c>
      <c r="I830">
        <v>14001</v>
      </c>
      <c r="J830">
        <v>4000</v>
      </c>
      <c r="L830" t="str">
        <f t="shared" si="25"/>
        <v>[{"bid":15020,"type":5,"num":4},{"bid":14001,"type":4,"num":4000}]</v>
      </c>
    </row>
    <row r="831" spans="1:12" x14ac:dyDescent="0.2">
      <c r="A831">
        <f>static_special_pve_stage!A831</f>
        <v>914001</v>
      </c>
      <c r="B831">
        <f>static_special_pve_stage!B831</f>
        <v>914002</v>
      </c>
      <c r="C831" t="str">
        <f>static_special_pve_stage!C831</f>
        <v>扫描区域内金蛋中</v>
      </c>
      <c r="E831">
        <f>E829</f>
        <v>15020</v>
      </c>
      <c r="F831">
        <v>0</v>
      </c>
      <c r="G831">
        <v>16003</v>
      </c>
      <c r="H831">
        <f>ROUNDDOWN(F831/3,0)</f>
        <v>0</v>
      </c>
      <c r="I831">
        <v>14001</v>
      </c>
      <c r="J831">
        <v>0</v>
      </c>
      <c r="L831" t="str">
        <f t="shared" si="24"/>
        <v>[]</v>
      </c>
    </row>
    <row r="832" spans="1:12" x14ac:dyDescent="0.2">
      <c r="A832">
        <f>static_special_pve_stage!A832</f>
        <v>914002</v>
      </c>
      <c r="B832">
        <f>static_special_pve_stage!B832</f>
        <v>914003</v>
      </c>
      <c r="C832" t="str">
        <f>static_special_pve_stage!C832</f>
        <v>滥竽充数中\n天神组即将来袭</v>
      </c>
      <c r="E832">
        <f t="shared" ref="E832:E889" si="28">E831</f>
        <v>15020</v>
      </c>
      <c r="F832">
        <v>0</v>
      </c>
      <c r="G832">
        <v>16003</v>
      </c>
      <c r="H832">
        <f t="shared" ref="H832:H895" si="29">ROUNDDOWN(F832/3,0)</f>
        <v>0</v>
      </c>
      <c r="I832">
        <v>14001</v>
      </c>
      <c r="J832">
        <v>0</v>
      </c>
      <c r="L832" t="str">
        <f t="shared" si="24"/>
        <v>[]</v>
      </c>
    </row>
    <row r="833" spans="1:12" x14ac:dyDescent="0.2">
      <c r="A833">
        <f>static_special_pve_stage!A833</f>
        <v>914003</v>
      </c>
      <c r="B833">
        <f>static_special_pve_stage!B833</f>
        <v>914004</v>
      </c>
      <c r="C833" t="str">
        <f>static_special_pve_stage!C833</f>
        <v>天神组_蛋高Lv.1\n需击败所有怪物</v>
      </c>
      <c r="E833">
        <f t="shared" si="28"/>
        <v>15020</v>
      </c>
      <c r="F833">
        <v>0</v>
      </c>
      <c r="G833">
        <v>16003</v>
      </c>
      <c r="H833">
        <f t="shared" si="29"/>
        <v>0</v>
      </c>
      <c r="I833">
        <v>14001</v>
      </c>
      <c r="J833">
        <v>0</v>
      </c>
      <c r="L833" t="str">
        <f t="shared" si="24"/>
        <v>[]</v>
      </c>
    </row>
    <row r="834" spans="1:12" x14ac:dyDescent="0.2">
      <c r="A834">
        <f>static_special_pve_stage!A834</f>
        <v>914004</v>
      </c>
      <c r="B834">
        <f>static_special_pve_stage!B834</f>
        <v>914005</v>
      </c>
      <c r="C834" t="str">
        <f>static_special_pve_stage!C834</f>
        <v>扫描区域内金蛋中</v>
      </c>
      <c r="E834">
        <f t="shared" si="28"/>
        <v>15020</v>
      </c>
      <c r="F834">
        <f t="shared" ref="F834:F889" si="30">F831+1</f>
        <v>1</v>
      </c>
      <c r="G834">
        <v>16003</v>
      </c>
      <c r="H834">
        <f t="shared" si="29"/>
        <v>0</v>
      </c>
      <c r="I834">
        <v>14001</v>
      </c>
      <c r="J834">
        <v>500</v>
      </c>
      <c r="L834" t="str">
        <f t="shared" si="24"/>
        <v>[{"bid":15020,"type":5,"num":1},{"bid":14001,"type":4,"num":500}]</v>
      </c>
    </row>
    <row r="835" spans="1:12" x14ac:dyDescent="0.2">
      <c r="A835">
        <f>static_special_pve_stage!A835</f>
        <v>914005</v>
      </c>
      <c r="B835">
        <f>static_special_pve_stage!B835</f>
        <v>914006</v>
      </c>
      <c r="C835" t="str">
        <f>static_special_pve_stage!C835</f>
        <v>滥竽充数中\n天神组即将来袭</v>
      </c>
      <c r="E835">
        <f t="shared" si="28"/>
        <v>15020</v>
      </c>
      <c r="F835">
        <f t="shared" si="30"/>
        <v>1</v>
      </c>
      <c r="G835">
        <v>16003</v>
      </c>
      <c r="H835">
        <f t="shared" si="29"/>
        <v>0</v>
      </c>
      <c r="I835">
        <v>14001</v>
      </c>
      <c r="J835">
        <f>J834+500</f>
        <v>1000</v>
      </c>
      <c r="L835" t="str">
        <f t="shared" si="24"/>
        <v>[{"bid":15020,"type":5,"num":1},{"bid":14001,"type":4,"num":1000}]</v>
      </c>
    </row>
    <row r="836" spans="1:12" x14ac:dyDescent="0.2">
      <c r="A836">
        <f>static_special_pve_stage!A836</f>
        <v>914006</v>
      </c>
      <c r="B836">
        <f>static_special_pve_stage!B836</f>
        <v>914007</v>
      </c>
      <c r="C836" t="str">
        <f>static_special_pve_stage!C836</f>
        <v>天神组_蛋高Lv.2\n需击败所有怪物</v>
      </c>
      <c r="E836">
        <f t="shared" si="28"/>
        <v>15020</v>
      </c>
      <c r="F836">
        <f t="shared" si="30"/>
        <v>1</v>
      </c>
      <c r="G836">
        <v>16003</v>
      </c>
      <c r="H836">
        <f t="shared" si="29"/>
        <v>0</v>
      </c>
      <c r="I836">
        <v>14001</v>
      </c>
      <c r="J836">
        <f t="shared" ref="J836:J899" si="31">J835+500</f>
        <v>1500</v>
      </c>
      <c r="L836" t="str">
        <f t="shared" si="24"/>
        <v>[{"bid":15020,"type":5,"num":1},{"bid":14001,"type":4,"num":1500}]</v>
      </c>
    </row>
    <row r="837" spans="1:12" x14ac:dyDescent="0.2">
      <c r="A837">
        <f>static_special_pve_stage!A837</f>
        <v>914007</v>
      </c>
      <c r="B837">
        <f>static_special_pve_stage!B837</f>
        <v>914008</v>
      </c>
      <c r="C837" t="str">
        <f>static_special_pve_stage!C837</f>
        <v>扫描区域内金蛋中</v>
      </c>
      <c r="E837">
        <f t="shared" si="28"/>
        <v>15020</v>
      </c>
      <c r="F837">
        <f t="shared" si="30"/>
        <v>2</v>
      </c>
      <c r="G837">
        <v>16003</v>
      </c>
      <c r="H837">
        <f t="shared" si="29"/>
        <v>0</v>
      </c>
      <c r="I837">
        <v>14001</v>
      </c>
      <c r="J837">
        <f t="shared" si="31"/>
        <v>2000</v>
      </c>
      <c r="L837" t="str">
        <f t="shared" si="24"/>
        <v>[{"bid":15020,"type":5,"num":2},{"bid":14001,"type":4,"num":2000}]</v>
      </c>
    </row>
    <row r="838" spans="1:12" x14ac:dyDescent="0.2">
      <c r="A838">
        <f>static_special_pve_stage!A838</f>
        <v>914008</v>
      </c>
      <c r="B838">
        <f>static_special_pve_stage!B838</f>
        <v>914009</v>
      </c>
      <c r="C838" t="str">
        <f>static_special_pve_stage!C838</f>
        <v>滥竽充数中\n天神组即将来袭</v>
      </c>
      <c r="E838">
        <f t="shared" si="28"/>
        <v>15020</v>
      </c>
      <c r="F838">
        <f t="shared" si="30"/>
        <v>2</v>
      </c>
      <c r="G838">
        <v>16003</v>
      </c>
      <c r="H838">
        <f t="shared" si="29"/>
        <v>0</v>
      </c>
      <c r="I838">
        <v>14001</v>
      </c>
      <c r="J838">
        <f t="shared" si="31"/>
        <v>2500</v>
      </c>
      <c r="L838" t="str">
        <f t="shared" si="24"/>
        <v>[{"bid":15020,"type":5,"num":2},{"bid":14001,"type":4,"num":2500}]</v>
      </c>
    </row>
    <row r="839" spans="1:12" x14ac:dyDescent="0.2">
      <c r="A839">
        <f>static_special_pve_stage!A839</f>
        <v>914009</v>
      </c>
      <c r="B839">
        <f>static_special_pve_stage!B839</f>
        <v>914010</v>
      </c>
      <c r="C839" t="str">
        <f>static_special_pve_stage!C839</f>
        <v>天神组_蛋高Lv.3\n需击败所有怪物</v>
      </c>
      <c r="E839">
        <f t="shared" si="28"/>
        <v>15020</v>
      </c>
      <c r="F839">
        <f t="shared" si="30"/>
        <v>2</v>
      </c>
      <c r="G839">
        <v>16003</v>
      </c>
      <c r="H839">
        <f t="shared" si="29"/>
        <v>0</v>
      </c>
      <c r="I839">
        <v>14001</v>
      </c>
      <c r="J839">
        <f t="shared" si="31"/>
        <v>3000</v>
      </c>
      <c r="L839" t="str">
        <f t="shared" si="24"/>
        <v>[{"bid":15020,"type":5,"num":2},{"bid":14001,"type":4,"num":3000}]</v>
      </c>
    </row>
    <row r="840" spans="1:12" x14ac:dyDescent="0.2">
      <c r="A840">
        <f>static_special_pve_stage!A840</f>
        <v>914010</v>
      </c>
      <c r="B840">
        <f>static_special_pve_stage!B840</f>
        <v>914011</v>
      </c>
      <c r="C840" t="str">
        <f>static_special_pve_stage!C840</f>
        <v>扫描区域内金蛋中</v>
      </c>
      <c r="E840">
        <f t="shared" si="28"/>
        <v>15020</v>
      </c>
      <c r="F840">
        <f t="shared" si="30"/>
        <v>3</v>
      </c>
      <c r="G840">
        <v>16003</v>
      </c>
      <c r="H840">
        <f t="shared" si="29"/>
        <v>1</v>
      </c>
      <c r="I840">
        <v>14001</v>
      </c>
      <c r="J840">
        <f t="shared" si="31"/>
        <v>3500</v>
      </c>
      <c r="L840" t="str">
        <f t="shared" si="24"/>
        <v>[{"bid":15020,"type":5,"num":3},{"bid":16003,"type":6,"num":1},{"bid":14001,"type":4,"num":3500}]</v>
      </c>
    </row>
    <row r="841" spans="1:12" x14ac:dyDescent="0.2">
      <c r="A841">
        <f>static_special_pve_stage!A841</f>
        <v>914011</v>
      </c>
      <c r="B841">
        <f>static_special_pve_stage!B841</f>
        <v>914012</v>
      </c>
      <c r="C841" t="str">
        <f>static_special_pve_stage!C841</f>
        <v>滥竽充数中\n天神组即将来袭</v>
      </c>
      <c r="E841">
        <f t="shared" si="28"/>
        <v>15020</v>
      </c>
      <c r="F841">
        <f t="shared" si="30"/>
        <v>3</v>
      </c>
      <c r="G841">
        <v>16003</v>
      </c>
      <c r="H841">
        <f t="shared" si="29"/>
        <v>1</v>
      </c>
      <c r="I841">
        <v>14001</v>
      </c>
      <c r="J841">
        <f t="shared" si="31"/>
        <v>4000</v>
      </c>
      <c r="L841" t="str">
        <f t="shared" si="24"/>
        <v>[{"bid":15020,"type":5,"num":3},{"bid":16003,"type":6,"num":1},{"bid":14001,"type":4,"num":4000}]</v>
      </c>
    </row>
    <row r="842" spans="1:12" x14ac:dyDescent="0.2">
      <c r="A842">
        <f>static_special_pve_stage!A842</f>
        <v>914012</v>
      </c>
      <c r="B842">
        <f>static_special_pve_stage!B842</f>
        <v>914013</v>
      </c>
      <c r="C842" t="str">
        <f>static_special_pve_stage!C842</f>
        <v>天神组_蛋高Lv.4\n需击败所有怪物</v>
      </c>
      <c r="E842">
        <f t="shared" si="28"/>
        <v>15020</v>
      </c>
      <c r="F842">
        <f t="shared" si="30"/>
        <v>3</v>
      </c>
      <c r="G842">
        <v>16003</v>
      </c>
      <c r="H842">
        <f t="shared" si="29"/>
        <v>1</v>
      </c>
      <c r="I842">
        <v>14001</v>
      </c>
      <c r="J842">
        <f t="shared" si="31"/>
        <v>4500</v>
      </c>
      <c r="L842" t="str">
        <f t="shared" si="24"/>
        <v>[{"bid":15020,"type":5,"num":3},{"bid":16003,"type":6,"num":1},{"bid":14001,"type":4,"num":4500}]</v>
      </c>
    </row>
    <row r="843" spans="1:12" x14ac:dyDescent="0.2">
      <c r="A843">
        <f>static_special_pve_stage!A843</f>
        <v>914013</v>
      </c>
      <c r="B843">
        <f>static_special_pve_stage!B843</f>
        <v>914014</v>
      </c>
      <c r="C843" t="str">
        <f>static_special_pve_stage!C843</f>
        <v>扫描区域内金蛋中</v>
      </c>
      <c r="E843">
        <f t="shared" si="28"/>
        <v>15020</v>
      </c>
      <c r="F843">
        <f t="shared" si="30"/>
        <v>4</v>
      </c>
      <c r="G843">
        <v>16003</v>
      </c>
      <c r="H843">
        <f t="shared" si="29"/>
        <v>1</v>
      </c>
      <c r="I843">
        <v>14001</v>
      </c>
      <c r="J843">
        <f t="shared" si="31"/>
        <v>5000</v>
      </c>
      <c r="L843" t="str">
        <f t="shared" si="24"/>
        <v>[{"bid":15020,"type":5,"num":4},{"bid":16003,"type":6,"num":1},{"bid":14001,"type":4,"num":5000}]</v>
      </c>
    </row>
    <row r="844" spans="1:12" x14ac:dyDescent="0.2">
      <c r="A844">
        <f>static_special_pve_stage!A844</f>
        <v>914014</v>
      </c>
      <c r="B844">
        <f>static_special_pve_stage!B844</f>
        <v>914015</v>
      </c>
      <c r="C844" t="str">
        <f>static_special_pve_stage!C844</f>
        <v>滥竽充数中\n天神组即将来袭</v>
      </c>
      <c r="E844">
        <f t="shared" si="28"/>
        <v>15020</v>
      </c>
      <c r="F844">
        <f t="shared" si="30"/>
        <v>4</v>
      </c>
      <c r="G844">
        <v>16003</v>
      </c>
      <c r="H844">
        <f t="shared" si="29"/>
        <v>1</v>
      </c>
      <c r="I844">
        <v>14001</v>
      </c>
      <c r="J844">
        <f t="shared" si="31"/>
        <v>5500</v>
      </c>
      <c r="L844" t="str">
        <f t="shared" si="24"/>
        <v>[{"bid":15020,"type":5,"num":4},{"bid":16003,"type":6,"num":1},{"bid":14001,"type":4,"num":5500}]</v>
      </c>
    </row>
    <row r="845" spans="1:12" x14ac:dyDescent="0.2">
      <c r="A845">
        <f>static_special_pve_stage!A845</f>
        <v>914015</v>
      </c>
      <c r="B845">
        <f>static_special_pve_stage!B845</f>
        <v>914016</v>
      </c>
      <c r="C845" t="str">
        <f>static_special_pve_stage!C845</f>
        <v>天神组_蛋高Lv.5\n需击败所有怪物</v>
      </c>
      <c r="E845">
        <f t="shared" si="28"/>
        <v>15020</v>
      </c>
      <c r="F845">
        <f t="shared" si="30"/>
        <v>4</v>
      </c>
      <c r="G845">
        <v>16003</v>
      </c>
      <c r="H845">
        <f t="shared" si="29"/>
        <v>1</v>
      </c>
      <c r="I845">
        <v>14001</v>
      </c>
      <c r="J845">
        <f t="shared" si="31"/>
        <v>6000</v>
      </c>
      <c r="L845" t="str">
        <f t="shared" si="24"/>
        <v>[{"bid":15020,"type":5,"num":4},{"bid":16003,"type":6,"num":1},{"bid":14001,"type":4,"num":6000}]</v>
      </c>
    </row>
    <row r="846" spans="1:12" x14ac:dyDescent="0.2">
      <c r="A846">
        <f>static_special_pve_stage!A846</f>
        <v>914016</v>
      </c>
      <c r="B846">
        <f>static_special_pve_stage!B846</f>
        <v>914017</v>
      </c>
      <c r="C846" t="str">
        <f>static_special_pve_stage!C846</f>
        <v>扫描区域内金蛋中</v>
      </c>
      <c r="E846">
        <f t="shared" si="28"/>
        <v>15020</v>
      </c>
      <c r="F846">
        <f t="shared" si="30"/>
        <v>5</v>
      </c>
      <c r="G846">
        <v>16003</v>
      </c>
      <c r="H846">
        <f t="shared" si="29"/>
        <v>1</v>
      </c>
      <c r="I846">
        <v>14001</v>
      </c>
      <c r="J846">
        <f t="shared" si="31"/>
        <v>6500</v>
      </c>
      <c r="L846" t="str">
        <f t="shared" si="24"/>
        <v>[{"bid":15020,"type":5,"num":5},{"bid":16003,"type":6,"num":1},{"bid":14001,"type":4,"num":6500}]</v>
      </c>
    </row>
    <row r="847" spans="1:12" x14ac:dyDescent="0.2">
      <c r="A847">
        <f>static_special_pve_stage!A847</f>
        <v>914017</v>
      </c>
      <c r="B847">
        <f>static_special_pve_stage!B847</f>
        <v>914018</v>
      </c>
      <c r="C847" t="str">
        <f>static_special_pve_stage!C847</f>
        <v>滥竽充数中\n天神组即将来袭</v>
      </c>
      <c r="E847">
        <f t="shared" si="28"/>
        <v>15020</v>
      </c>
      <c r="F847">
        <f t="shared" si="30"/>
        <v>5</v>
      </c>
      <c r="G847">
        <v>16003</v>
      </c>
      <c r="H847">
        <f t="shared" si="29"/>
        <v>1</v>
      </c>
      <c r="I847">
        <v>14001</v>
      </c>
      <c r="J847">
        <f t="shared" si="31"/>
        <v>7000</v>
      </c>
      <c r="L847" t="str">
        <f t="shared" si="24"/>
        <v>[{"bid":15020,"type":5,"num":5},{"bid":16003,"type":6,"num":1},{"bid":14001,"type":4,"num":7000}]</v>
      </c>
    </row>
    <row r="848" spans="1:12" x14ac:dyDescent="0.2">
      <c r="A848">
        <f>static_special_pve_stage!A848</f>
        <v>914018</v>
      </c>
      <c r="B848">
        <f>static_special_pve_stage!B848</f>
        <v>914019</v>
      </c>
      <c r="C848" t="str">
        <f>static_special_pve_stage!C848</f>
        <v>天神组_蛋高Lv.6\n需击败所有怪物</v>
      </c>
      <c r="E848">
        <f t="shared" si="28"/>
        <v>15020</v>
      </c>
      <c r="F848">
        <f t="shared" si="30"/>
        <v>5</v>
      </c>
      <c r="G848">
        <v>16003</v>
      </c>
      <c r="H848">
        <f t="shared" si="29"/>
        <v>1</v>
      </c>
      <c r="I848">
        <v>14001</v>
      </c>
      <c r="J848">
        <f t="shared" si="31"/>
        <v>7500</v>
      </c>
      <c r="L848" t="str">
        <f t="shared" si="24"/>
        <v>[{"bid":15020,"type":5,"num":5},{"bid":16003,"type":6,"num":1},{"bid":14001,"type":4,"num":7500}]</v>
      </c>
    </row>
    <row r="849" spans="1:12" x14ac:dyDescent="0.2">
      <c r="A849">
        <f>static_special_pve_stage!A849</f>
        <v>914019</v>
      </c>
      <c r="B849">
        <f>static_special_pve_stage!B849</f>
        <v>914020</v>
      </c>
      <c r="C849" t="str">
        <f>static_special_pve_stage!C849</f>
        <v>扫描区域内金蛋中</v>
      </c>
      <c r="E849">
        <f t="shared" si="28"/>
        <v>15020</v>
      </c>
      <c r="F849">
        <f t="shared" si="30"/>
        <v>6</v>
      </c>
      <c r="G849">
        <v>16003</v>
      </c>
      <c r="H849">
        <f t="shared" si="29"/>
        <v>2</v>
      </c>
      <c r="I849">
        <v>14001</v>
      </c>
      <c r="J849">
        <f t="shared" si="31"/>
        <v>8000</v>
      </c>
      <c r="L849" t="str">
        <f t="shared" ref="L849:L912" si="32">"["&amp;IF(F849=0,"","{""bid"":"&amp;E849&amp;",""type"":5,""num"":"&amp;F849&amp;"},")&amp;IF(H849=0,"","{""bid"":"&amp;G849&amp;",""type"":6,""num"":"&amp;H849&amp;"},")&amp;IF(J849=0,"","{""bid"":"&amp;I849&amp;",""type"":4,""num"":"&amp;J849&amp;"}")&amp;"]"</f>
        <v>[{"bid":15020,"type":5,"num":6},{"bid":16003,"type":6,"num":2},{"bid":14001,"type":4,"num":8000}]</v>
      </c>
    </row>
    <row r="850" spans="1:12" x14ac:dyDescent="0.2">
      <c r="A850">
        <f>static_special_pve_stage!A850</f>
        <v>914020</v>
      </c>
      <c r="B850">
        <f>static_special_pve_stage!B850</f>
        <v>914021</v>
      </c>
      <c r="C850" t="str">
        <f>static_special_pve_stage!C850</f>
        <v>滥竽充数中\n天神组即将来袭</v>
      </c>
      <c r="E850">
        <f t="shared" si="28"/>
        <v>15020</v>
      </c>
      <c r="F850">
        <f t="shared" si="30"/>
        <v>6</v>
      </c>
      <c r="G850">
        <v>16003</v>
      </c>
      <c r="H850">
        <f t="shared" si="29"/>
        <v>2</v>
      </c>
      <c r="I850">
        <v>14001</v>
      </c>
      <c r="J850">
        <f t="shared" si="31"/>
        <v>8500</v>
      </c>
      <c r="L850" t="str">
        <f t="shared" si="32"/>
        <v>[{"bid":15020,"type":5,"num":6},{"bid":16003,"type":6,"num":2},{"bid":14001,"type":4,"num":8500}]</v>
      </c>
    </row>
    <row r="851" spans="1:12" x14ac:dyDescent="0.2">
      <c r="A851">
        <f>static_special_pve_stage!A851</f>
        <v>914021</v>
      </c>
      <c r="B851">
        <f>static_special_pve_stage!B851</f>
        <v>914022</v>
      </c>
      <c r="C851" t="str">
        <f>static_special_pve_stage!C851</f>
        <v>天神组_蛋高Lv.7\n需击败所有怪物</v>
      </c>
      <c r="E851">
        <f t="shared" si="28"/>
        <v>15020</v>
      </c>
      <c r="F851">
        <f t="shared" si="30"/>
        <v>6</v>
      </c>
      <c r="G851">
        <v>16003</v>
      </c>
      <c r="H851">
        <f t="shared" si="29"/>
        <v>2</v>
      </c>
      <c r="I851">
        <v>14001</v>
      </c>
      <c r="J851">
        <f t="shared" si="31"/>
        <v>9000</v>
      </c>
      <c r="L851" t="str">
        <f t="shared" si="32"/>
        <v>[{"bid":15020,"type":5,"num":6},{"bid":16003,"type":6,"num":2},{"bid":14001,"type":4,"num":9000}]</v>
      </c>
    </row>
    <row r="852" spans="1:12" x14ac:dyDescent="0.2">
      <c r="A852">
        <f>static_special_pve_stage!A852</f>
        <v>914022</v>
      </c>
      <c r="B852">
        <f>static_special_pve_stage!B852</f>
        <v>914023</v>
      </c>
      <c r="C852" t="str">
        <f>static_special_pve_stage!C852</f>
        <v>扫描区域内金蛋中</v>
      </c>
      <c r="E852">
        <f t="shared" si="28"/>
        <v>15020</v>
      </c>
      <c r="F852">
        <f t="shared" si="30"/>
        <v>7</v>
      </c>
      <c r="G852">
        <v>16003</v>
      </c>
      <c r="H852">
        <f t="shared" si="29"/>
        <v>2</v>
      </c>
      <c r="I852">
        <v>14001</v>
      </c>
      <c r="J852">
        <f t="shared" si="31"/>
        <v>9500</v>
      </c>
      <c r="L852" t="str">
        <f t="shared" si="32"/>
        <v>[{"bid":15020,"type":5,"num":7},{"bid":16003,"type":6,"num":2},{"bid":14001,"type":4,"num":9500}]</v>
      </c>
    </row>
    <row r="853" spans="1:12" x14ac:dyDescent="0.2">
      <c r="A853">
        <f>static_special_pve_stage!A853</f>
        <v>914023</v>
      </c>
      <c r="B853">
        <f>static_special_pve_stage!B853</f>
        <v>914024</v>
      </c>
      <c r="C853" t="str">
        <f>static_special_pve_stage!C853</f>
        <v>滥竽充数中\n天神组即将来袭</v>
      </c>
      <c r="E853">
        <f t="shared" si="28"/>
        <v>15020</v>
      </c>
      <c r="F853">
        <f t="shared" si="30"/>
        <v>7</v>
      </c>
      <c r="G853">
        <v>16003</v>
      </c>
      <c r="H853">
        <f t="shared" si="29"/>
        <v>2</v>
      </c>
      <c r="I853">
        <v>14001</v>
      </c>
      <c r="J853">
        <f t="shared" si="31"/>
        <v>10000</v>
      </c>
      <c r="L853" t="str">
        <f t="shared" si="32"/>
        <v>[{"bid":15020,"type":5,"num":7},{"bid":16003,"type":6,"num":2},{"bid":14001,"type":4,"num":10000}]</v>
      </c>
    </row>
    <row r="854" spans="1:12" x14ac:dyDescent="0.2">
      <c r="A854">
        <f>static_special_pve_stage!A854</f>
        <v>914024</v>
      </c>
      <c r="B854">
        <f>static_special_pve_stage!B854</f>
        <v>914025</v>
      </c>
      <c r="C854" t="str">
        <f>static_special_pve_stage!C854</f>
        <v>天神组_蛋高Lv.8\n需击败所有怪物</v>
      </c>
      <c r="E854">
        <f t="shared" si="28"/>
        <v>15020</v>
      </c>
      <c r="F854">
        <f t="shared" si="30"/>
        <v>7</v>
      </c>
      <c r="G854">
        <v>16003</v>
      </c>
      <c r="H854">
        <f t="shared" si="29"/>
        <v>2</v>
      </c>
      <c r="I854">
        <v>14001</v>
      </c>
      <c r="J854">
        <f t="shared" si="31"/>
        <v>10500</v>
      </c>
      <c r="L854" t="str">
        <f t="shared" si="32"/>
        <v>[{"bid":15020,"type":5,"num":7},{"bid":16003,"type":6,"num":2},{"bid":14001,"type":4,"num":10500}]</v>
      </c>
    </row>
    <row r="855" spans="1:12" x14ac:dyDescent="0.2">
      <c r="A855">
        <f>static_special_pve_stage!A855</f>
        <v>914025</v>
      </c>
      <c r="B855">
        <f>static_special_pve_stage!B855</f>
        <v>914026</v>
      </c>
      <c r="C855" t="str">
        <f>static_special_pve_stage!C855</f>
        <v>扫描区域内金蛋中</v>
      </c>
      <c r="E855">
        <f t="shared" si="28"/>
        <v>15020</v>
      </c>
      <c r="F855">
        <f t="shared" si="30"/>
        <v>8</v>
      </c>
      <c r="G855">
        <v>16003</v>
      </c>
      <c r="H855">
        <f t="shared" si="29"/>
        <v>2</v>
      </c>
      <c r="I855">
        <v>14001</v>
      </c>
      <c r="J855">
        <f t="shared" si="31"/>
        <v>11000</v>
      </c>
      <c r="L855" t="str">
        <f t="shared" si="32"/>
        <v>[{"bid":15020,"type":5,"num":8},{"bid":16003,"type":6,"num":2},{"bid":14001,"type":4,"num":11000}]</v>
      </c>
    </row>
    <row r="856" spans="1:12" x14ac:dyDescent="0.2">
      <c r="A856">
        <f>static_special_pve_stage!A856</f>
        <v>914026</v>
      </c>
      <c r="B856">
        <f>static_special_pve_stage!B856</f>
        <v>914027</v>
      </c>
      <c r="C856" t="str">
        <f>static_special_pve_stage!C856</f>
        <v>滥竽充数中\n天神组即将来袭</v>
      </c>
      <c r="E856">
        <f t="shared" si="28"/>
        <v>15020</v>
      </c>
      <c r="F856">
        <f t="shared" si="30"/>
        <v>8</v>
      </c>
      <c r="G856">
        <v>16003</v>
      </c>
      <c r="H856">
        <f t="shared" si="29"/>
        <v>2</v>
      </c>
      <c r="I856">
        <v>14001</v>
      </c>
      <c r="J856">
        <f t="shared" si="31"/>
        <v>11500</v>
      </c>
      <c r="L856" t="str">
        <f t="shared" si="32"/>
        <v>[{"bid":15020,"type":5,"num":8},{"bid":16003,"type":6,"num":2},{"bid":14001,"type":4,"num":11500}]</v>
      </c>
    </row>
    <row r="857" spans="1:12" x14ac:dyDescent="0.2">
      <c r="A857">
        <f>static_special_pve_stage!A857</f>
        <v>914027</v>
      </c>
      <c r="B857">
        <f>static_special_pve_stage!B857</f>
        <v>914028</v>
      </c>
      <c r="C857" t="str">
        <f>static_special_pve_stage!C857</f>
        <v>天神组_蛋高Lv.9\n需击败所有怪物</v>
      </c>
      <c r="E857">
        <f t="shared" si="28"/>
        <v>15020</v>
      </c>
      <c r="F857">
        <f t="shared" si="30"/>
        <v>8</v>
      </c>
      <c r="G857">
        <v>16003</v>
      </c>
      <c r="H857">
        <f t="shared" si="29"/>
        <v>2</v>
      </c>
      <c r="I857">
        <v>14001</v>
      </c>
      <c r="J857">
        <f t="shared" si="31"/>
        <v>12000</v>
      </c>
      <c r="L857" t="str">
        <f t="shared" si="32"/>
        <v>[{"bid":15020,"type":5,"num":8},{"bid":16003,"type":6,"num":2},{"bid":14001,"type":4,"num":12000}]</v>
      </c>
    </row>
    <row r="858" spans="1:12" x14ac:dyDescent="0.2">
      <c r="A858">
        <f>static_special_pve_stage!A858</f>
        <v>914028</v>
      </c>
      <c r="B858">
        <f>static_special_pve_stage!B858</f>
        <v>914029</v>
      </c>
      <c r="C858" t="str">
        <f>static_special_pve_stage!C858</f>
        <v>扫描区域内金蛋中</v>
      </c>
      <c r="E858">
        <f t="shared" si="28"/>
        <v>15020</v>
      </c>
      <c r="F858">
        <f t="shared" si="30"/>
        <v>9</v>
      </c>
      <c r="G858">
        <v>16003</v>
      </c>
      <c r="H858">
        <f t="shared" si="29"/>
        <v>3</v>
      </c>
      <c r="I858">
        <v>14001</v>
      </c>
      <c r="J858">
        <f t="shared" si="31"/>
        <v>12500</v>
      </c>
      <c r="L858" t="str">
        <f t="shared" si="32"/>
        <v>[{"bid":15020,"type":5,"num":9},{"bid":16003,"type":6,"num":3},{"bid":14001,"type":4,"num":12500}]</v>
      </c>
    </row>
    <row r="859" spans="1:12" x14ac:dyDescent="0.2">
      <c r="A859">
        <f>static_special_pve_stage!A859</f>
        <v>914029</v>
      </c>
      <c r="B859">
        <f>static_special_pve_stage!B859</f>
        <v>914030</v>
      </c>
      <c r="C859" t="str">
        <f>static_special_pve_stage!C859</f>
        <v>滥竽充数中\n天神组即将来袭</v>
      </c>
      <c r="E859">
        <f t="shared" si="28"/>
        <v>15020</v>
      </c>
      <c r="F859">
        <f t="shared" si="30"/>
        <v>9</v>
      </c>
      <c r="G859">
        <v>16003</v>
      </c>
      <c r="H859">
        <f t="shared" si="29"/>
        <v>3</v>
      </c>
      <c r="I859">
        <v>14001</v>
      </c>
      <c r="J859">
        <f t="shared" si="31"/>
        <v>13000</v>
      </c>
      <c r="L859" t="str">
        <f t="shared" si="32"/>
        <v>[{"bid":15020,"type":5,"num":9},{"bid":16003,"type":6,"num":3},{"bid":14001,"type":4,"num":13000}]</v>
      </c>
    </row>
    <row r="860" spans="1:12" x14ac:dyDescent="0.2">
      <c r="A860">
        <f>static_special_pve_stage!A860</f>
        <v>914030</v>
      </c>
      <c r="B860">
        <f>static_special_pve_stage!B860</f>
        <v>914031</v>
      </c>
      <c r="C860" t="str">
        <f>static_special_pve_stage!C860</f>
        <v>天神组_蛋高Lv.10\n需击败所有怪物</v>
      </c>
      <c r="E860">
        <f t="shared" si="28"/>
        <v>15020</v>
      </c>
      <c r="F860">
        <f t="shared" si="30"/>
        <v>9</v>
      </c>
      <c r="G860">
        <v>16003</v>
      </c>
      <c r="H860">
        <f t="shared" si="29"/>
        <v>3</v>
      </c>
      <c r="I860">
        <v>14001</v>
      </c>
      <c r="J860">
        <f t="shared" si="31"/>
        <v>13500</v>
      </c>
      <c r="L860" t="str">
        <f t="shared" si="32"/>
        <v>[{"bid":15020,"type":5,"num":9},{"bid":16003,"type":6,"num":3},{"bid":14001,"type":4,"num":13500}]</v>
      </c>
    </row>
    <row r="861" spans="1:12" x14ac:dyDescent="0.2">
      <c r="A861">
        <f>static_special_pve_stage!A861</f>
        <v>914031</v>
      </c>
      <c r="B861">
        <f>static_special_pve_stage!B861</f>
        <v>914032</v>
      </c>
      <c r="C861" t="str">
        <f>static_special_pve_stage!C861</f>
        <v>扫描区域内金蛋中</v>
      </c>
      <c r="E861">
        <f t="shared" si="28"/>
        <v>15020</v>
      </c>
      <c r="F861">
        <f t="shared" si="30"/>
        <v>10</v>
      </c>
      <c r="G861">
        <v>16003</v>
      </c>
      <c r="H861">
        <f t="shared" si="29"/>
        <v>3</v>
      </c>
      <c r="I861">
        <v>14001</v>
      </c>
      <c r="J861">
        <f t="shared" si="31"/>
        <v>14000</v>
      </c>
      <c r="L861" t="str">
        <f t="shared" si="32"/>
        <v>[{"bid":15020,"type":5,"num":10},{"bid":16003,"type":6,"num":3},{"bid":14001,"type":4,"num":14000}]</v>
      </c>
    </row>
    <row r="862" spans="1:12" x14ac:dyDescent="0.2">
      <c r="A862">
        <f>static_special_pve_stage!A862</f>
        <v>914032</v>
      </c>
      <c r="B862">
        <f>static_special_pve_stage!B862</f>
        <v>914033</v>
      </c>
      <c r="C862" t="str">
        <f>static_special_pve_stage!C862</f>
        <v>滥竽充数中\n天神组即将来袭</v>
      </c>
      <c r="E862">
        <f t="shared" si="28"/>
        <v>15020</v>
      </c>
      <c r="F862">
        <f t="shared" si="30"/>
        <v>10</v>
      </c>
      <c r="G862">
        <v>16003</v>
      </c>
      <c r="H862">
        <f t="shared" si="29"/>
        <v>3</v>
      </c>
      <c r="I862">
        <v>14001</v>
      </c>
      <c r="J862">
        <f t="shared" si="31"/>
        <v>14500</v>
      </c>
      <c r="L862" t="str">
        <f t="shared" si="32"/>
        <v>[{"bid":15020,"type":5,"num":10},{"bid":16003,"type":6,"num":3},{"bid":14001,"type":4,"num":14500}]</v>
      </c>
    </row>
    <row r="863" spans="1:12" x14ac:dyDescent="0.2">
      <c r="A863">
        <f>static_special_pve_stage!A863</f>
        <v>914033</v>
      </c>
      <c r="B863">
        <f>static_special_pve_stage!B863</f>
        <v>914034</v>
      </c>
      <c r="C863" t="str">
        <f>static_special_pve_stage!C863</f>
        <v>天神组_蛋高Lv.11\n需击败所有怪物</v>
      </c>
      <c r="E863">
        <f t="shared" si="28"/>
        <v>15020</v>
      </c>
      <c r="F863">
        <f t="shared" si="30"/>
        <v>10</v>
      </c>
      <c r="G863">
        <v>16003</v>
      </c>
      <c r="H863">
        <f t="shared" si="29"/>
        <v>3</v>
      </c>
      <c r="I863">
        <v>14001</v>
      </c>
      <c r="J863">
        <f t="shared" si="31"/>
        <v>15000</v>
      </c>
      <c r="L863" t="str">
        <f t="shared" si="32"/>
        <v>[{"bid":15020,"type":5,"num":10},{"bid":16003,"type":6,"num":3},{"bid":14001,"type":4,"num":15000}]</v>
      </c>
    </row>
    <row r="864" spans="1:12" x14ac:dyDescent="0.2">
      <c r="A864">
        <f>static_special_pve_stage!A864</f>
        <v>914034</v>
      </c>
      <c r="B864">
        <f>static_special_pve_stage!B864</f>
        <v>914035</v>
      </c>
      <c r="C864" t="str">
        <f>static_special_pve_stage!C864</f>
        <v>扫描区域内金蛋中</v>
      </c>
      <c r="E864">
        <f t="shared" si="28"/>
        <v>15020</v>
      </c>
      <c r="F864">
        <f t="shared" si="30"/>
        <v>11</v>
      </c>
      <c r="G864">
        <v>16003</v>
      </c>
      <c r="H864">
        <f t="shared" si="29"/>
        <v>3</v>
      </c>
      <c r="I864">
        <v>14001</v>
      </c>
      <c r="J864">
        <f t="shared" si="31"/>
        <v>15500</v>
      </c>
      <c r="L864" t="str">
        <f t="shared" si="32"/>
        <v>[{"bid":15020,"type":5,"num":11},{"bid":16003,"type":6,"num":3},{"bid":14001,"type":4,"num":15500}]</v>
      </c>
    </row>
    <row r="865" spans="1:12" x14ac:dyDescent="0.2">
      <c r="A865">
        <f>static_special_pve_stage!A865</f>
        <v>914035</v>
      </c>
      <c r="B865">
        <f>static_special_pve_stage!B865</f>
        <v>914036</v>
      </c>
      <c r="C865" t="str">
        <f>static_special_pve_stage!C865</f>
        <v>滥竽充数中\n天神组即将来袭</v>
      </c>
      <c r="E865">
        <f t="shared" si="28"/>
        <v>15020</v>
      </c>
      <c r="F865">
        <f t="shared" si="30"/>
        <v>11</v>
      </c>
      <c r="G865">
        <v>16003</v>
      </c>
      <c r="H865">
        <f t="shared" si="29"/>
        <v>3</v>
      </c>
      <c r="I865">
        <v>14001</v>
      </c>
      <c r="J865">
        <f t="shared" si="31"/>
        <v>16000</v>
      </c>
      <c r="L865" t="str">
        <f t="shared" si="32"/>
        <v>[{"bid":15020,"type":5,"num":11},{"bid":16003,"type":6,"num":3},{"bid":14001,"type":4,"num":16000}]</v>
      </c>
    </row>
    <row r="866" spans="1:12" x14ac:dyDescent="0.2">
      <c r="A866">
        <f>static_special_pve_stage!A866</f>
        <v>914036</v>
      </c>
      <c r="B866">
        <f>static_special_pve_stage!B866</f>
        <v>914037</v>
      </c>
      <c r="C866" t="str">
        <f>static_special_pve_stage!C866</f>
        <v>天神组_蛋高Lv.12\n需击败所有怪物</v>
      </c>
      <c r="E866">
        <f t="shared" si="28"/>
        <v>15020</v>
      </c>
      <c r="F866">
        <f t="shared" si="30"/>
        <v>11</v>
      </c>
      <c r="G866">
        <v>16003</v>
      </c>
      <c r="H866">
        <f t="shared" si="29"/>
        <v>3</v>
      </c>
      <c r="I866">
        <v>14001</v>
      </c>
      <c r="J866">
        <f t="shared" si="31"/>
        <v>16500</v>
      </c>
      <c r="L866" t="str">
        <f t="shared" si="32"/>
        <v>[{"bid":15020,"type":5,"num":11},{"bid":16003,"type":6,"num":3},{"bid":14001,"type":4,"num":16500}]</v>
      </c>
    </row>
    <row r="867" spans="1:12" x14ac:dyDescent="0.2">
      <c r="A867">
        <f>static_special_pve_stage!A867</f>
        <v>914037</v>
      </c>
      <c r="B867">
        <f>static_special_pve_stage!B867</f>
        <v>914038</v>
      </c>
      <c r="C867" t="str">
        <f>static_special_pve_stage!C867</f>
        <v>扫描区域内金蛋中</v>
      </c>
      <c r="E867">
        <f t="shared" si="28"/>
        <v>15020</v>
      </c>
      <c r="F867">
        <f t="shared" si="30"/>
        <v>12</v>
      </c>
      <c r="G867">
        <v>16003</v>
      </c>
      <c r="H867">
        <f t="shared" si="29"/>
        <v>4</v>
      </c>
      <c r="I867">
        <v>14001</v>
      </c>
      <c r="J867">
        <f t="shared" si="31"/>
        <v>17000</v>
      </c>
      <c r="L867" t="str">
        <f t="shared" si="32"/>
        <v>[{"bid":15020,"type":5,"num":12},{"bid":16003,"type":6,"num":4},{"bid":14001,"type":4,"num":17000}]</v>
      </c>
    </row>
    <row r="868" spans="1:12" x14ac:dyDescent="0.2">
      <c r="A868">
        <f>static_special_pve_stage!A868</f>
        <v>914038</v>
      </c>
      <c r="B868">
        <f>static_special_pve_stage!B868</f>
        <v>914039</v>
      </c>
      <c r="C868" t="str">
        <f>static_special_pve_stage!C868</f>
        <v>滥竽充数中\n天神组即将来袭</v>
      </c>
      <c r="E868">
        <f t="shared" si="28"/>
        <v>15020</v>
      </c>
      <c r="F868">
        <f t="shared" si="30"/>
        <v>12</v>
      </c>
      <c r="G868">
        <v>16003</v>
      </c>
      <c r="H868">
        <f t="shared" si="29"/>
        <v>4</v>
      </c>
      <c r="I868">
        <v>14001</v>
      </c>
      <c r="J868">
        <f t="shared" si="31"/>
        <v>17500</v>
      </c>
      <c r="L868" t="str">
        <f t="shared" si="32"/>
        <v>[{"bid":15020,"type":5,"num":12},{"bid":16003,"type":6,"num":4},{"bid":14001,"type":4,"num":17500}]</v>
      </c>
    </row>
    <row r="869" spans="1:12" x14ac:dyDescent="0.2">
      <c r="A869">
        <f>static_special_pve_stage!A869</f>
        <v>914039</v>
      </c>
      <c r="B869">
        <f>static_special_pve_stage!B869</f>
        <v>914040</v>
      </c>
      <c r="C869" t="str">
        <f>static_special_pve_stage!C869</f>
        <v>天神组_蛋高Lv.13\n需击败所有怪物</v>
      </c>
      <c r="E869">
        <f t="shared" si="28"/>
        <v>15020</v>
      </c>
      <c r="F869">
        <f t="shared" si="30"/>
        <v>12</v>
      </c>
      <c r="G869">
        <v>16003</v>
      </c>
      <c r="H869">
        <f t="shared" si="29"/>
        <v>4</v>
      </c>
      <c r="I869">
        <v>14001</v>
      </c>
      <c r="J869">
        <f t="shared" si="31"/>
        <v>18000</v>
      </c>
      <c r="L869" t="str">
        <f t="shared" si="32"/>
        <v>[{"bid":15020,"type":5,"num":12},{"bid":16003,"type":6,"num":4},{"bid":14001,"type":4,"num":18000}]</v>
      </c>
    </row>
    <row r="870" spans="1:12" x14ac:dyDescent="0.2">
      <c r="A870">
        <f>static_special_pve_stage!A870</f>
        <v>914040</v>
      </c>
      <c r="B870">
        <f>static_special_pve_stage!B870</f>
        <v>914041</v>
      </c>
      <c r="C870" t="str">
        <f>static_special_pve_stage!C870</f>
        <v>扫描区域内金蛋中</v>
      </c>
      <c r="E870">
        <f t="shared" si="28"/>
        <v>15020</v>
      </c>
      <c r="F870">
        <f t="shared" si="30"/>
        <v>13</v>
      </c>
      <c r="G870">
        <v>16003</v>
      </c>
      <c r="H870">
        <f t="shared" si="29"/>
        <v>4</v>
      </c>
      <c r="I870">
        <v>14001</v>
      </c>
      <c r="J870">
        <f t="shared" si="31"/>
        <v>18500</v>
      </c>
      <c r="L870" t="str">
        <f t="shared" si="32"/>
        <v>[{"bid":15020,"type":5,"num":13},{"bid":16003,"type":6,"num":4},{"bid":14001,"type":4,"num":18500}]</v>
      </c>
    </row>
    <row r="871" spans="1:12" x14ac:dyDescent="0.2">
      <c r="A871">
        <f>static_special_pve_stage!A871</f>
        <v>914041</v>
      </c>
      <c r="B871">
        <f>static_special_pve_stage!B871</f>
        <v>914042</v>
      </c>
      <c r="C871" t="str">
        <f>static_special_pve_stage!C871</f>
        <v>滥竽充数中\n天神组即将来袭</v>
      </c>
      <c r="E871">
        <f t="shared" si="28"/>
        <v>15020</v>
      </c>
      <c r="F871">
        <f t="shared" si="30"/>
        <v>13</v>
      </c>
      <c r="G871">
        <v>16003</v>
      </c>
      <c r="H871">
        <f t="shared" si="29"/>
        <v>4</v>
      </c>
      <c r="I871">
        <v>14001</v>
      </c>
      <c r="J871">
        <f t="shared" si="31"/>
        <v>19000</v>
      </c>
      <c r="L871" t="str">
        <f t="shared" si="32"/>
        <v>[{"bid":15020,"type":5,"num":13},{"bid":16003,"type":6,"num":4},{"bid":14001,"type":4,"num":19000}]</v>
      </c>
    </row>
    <row r="872" spans="1:12" x14ac:dyDescent="0.2">
      <c r="A872">
        <f>static_special_pve_stage!A872</f>
        <v>914042</v>
      </c>
      <c r="B872">
        <f>static_special_pve_stage!B872</f>
        <v>914043</v>
      </c>
      <c r="C872" t="str">
        <f>static_special_pve_stage!C872</f>
        <v>天神组_蛋高Lv.14\n需击败所有怪物</v>
      </c>
      <c r="E872">
        <f t="shared" si="28"/>
        <v>15020</v>
      </c>
      <c r="F872">
        <f t="shared" si="30"/>
        <v>13</v>
      </c>
      <c r="G872">
        <v>16003</v>
      </c>
      <c r="H872">
        <f t="shared" si="29"/>
        <v>4</v>
      </c>
      <c r="I872">
        <v>14001</v>
      </c>
      <c r="J872">
        <f t="shared" si="31"/>
        <v>19500</v>
      </c>
      <c r="L872" t="str">
        <f t="shared" si="32"/>
        <v>[{"bid":15020,"type":5,"num":13},{"bid":16003,"type":6,"num":4},{"bid":14001,"type":4,"num":19500}]</v>
      </c>
    </row>
    <row r="873" spans="1:12" x14ac:dyDescent="0.2">
      <c r="A873">
        <f>static_special_pve_stage!A873</f>
        <v>914043</v>
      </c>
      <c r="B873">
        <f>static_special_pve_stage!B873</f>
        <v>914044</v>
      </c>
      <c r="C873" t="str">
        <f>static_special_pve_stage!C873</f>
        <v>扫描区域内金蛋中</v>
      </c>
      <c r="E873">
        <f t="shared" si="28"/>
        <v>15020</v>
      </c>
      <c r="F873">
        <f t="shared" si="30"/>
        <v>14</v>
      </c>
      <c r="G873">
        <v>16003</v>
      </c>
      <c r="H873">
        <f t="shared" si="29"/>
        <v>4</v>
      </c>
      <c r="I873">
        <v>14001</v>
      </c>
      <c r="J873">
        <f t="shared" si="31"/>
        <v>20000</v>
      </c>
      <c r="L873" t="str">
        <f t="shared" si="32"/>
        <v>[{"bid":15020,"type":5,"num":14},{"bid":16003,"type":6,"num":4},{"bid":14001,"type":4,"num":20000}]</v>
      </c>
    </row>
    <row r="874" spans="1:12" x14ac:dyDescent="0.2">
      <c r="A874">
        <f>static_special_pve_stage!A874</f>
        <v>914044</v>
      </c>
      <c r="B874">
        <f>static_special_pve_stage!B874</f>
        <v>914045</v>
      </c>
      <c r="C874" t="str">
        <f>static_special_pve_stage!C874</f>
        <v>滥竽充数中\n天神组即将来袭</v>
      </c>
      <c r="E874">
        <f t="shared" si="28"/>
        <v>15020</v>
      </c>
      <c r="F874">
        <f t="shared" si="30"/>
        <v>14</v>
      </c>
      <c r="G874">
        <v>16003</v>
      </c>
      <c r="H874">
        <f t="shared" si="29"/>
        <v>4</v>
      </c>
      <c r="I874">
        <v>14001</v>
      </c>
      <c r="J874">
        <f t="shared" si="31"/>
        <v>20500</v>
      </c>
      <c r="L874" t="str">
        <f t="shared" si="32"/>
        <v>[{"bid":15020,"type":5,"num":14},{"bid":16003,"type":6,"num":4},{"bid":14001,"type":4,"num":20500}]</v>
      </c>
    </row>
    <row r="875" spans="1:12" x14ac:dyDescent="0.2">
      <c r="A875">
        <f>static_special_pve_stage!A875</f>
        <v>914045</v>
      </c>
      <c r="B875">
        <f>static_special_pve_stage!B875</f>
        <v>914046</v>
      </c>
      <c r="C875" t="str">
        <f>static_special_pve_stage!C875</f>
        <v>天神组_蛋高Lv.15\n需击败所有怪物</v>
      </c>
      <c r="E875">
        <f t="shared" si="28"/>
        <v>15020</v>
      </c>
      <c r="F875">
        <f t="shared" si="30"/>
        <v>14</v>
      </c>
      <c r="G875">
        <v>16003</v>
      </c>
      <c r="H875">
        <f t="shared" si="29"/>
        <v>4</v>
      </c>
      <c r="I875">
        <v>14001</v>
      </c>
      <c r="J875">
        <f t="shared" si="31"/>
        <v>21000</v>
      </c>
      <c r="L875" t="str">
        <f t="shared" si="32"/>
        <v>[{"bid":15020,"type":5,"num":14},{"bid":16003,"type":6,"num":4},{"bid":14001,"type":4,"num":21000}]</v>
      </c>
    </row>
    <row r="876" spans="1:12" x14ac:dyDescent="0.2">
      <c r="A876">
        <f>static_special_pve_stage!A876</f>
        <v>914046</v>
      </c>
      <c r="B876">
        <f>static_special_pve_stage!B876</f>
        <v>914047</v>
      </c>
      <c r="C876" t="str">
        <f>static_special_pve_stage!C876</f>
        <v>扫描区域内金蛋中</v>
      </c>
      <c r="E876">
        <f t="shared" si="28"/>
        <v>15020</v>
      </c>
      <c r="F876">
        <f t="shared" si="30"/>
        <v>15</v>
      </c>
      <c r="G876">
        <v>16003</v>
      </c>
      <c r="H876">
        <f t="shared" si="29"/>
        <v>5</v>
      </c>
      <c r="I876">
        <v>14001</v>
      </c>
      <c r="J876">
        <f t="shared" si="31"/>
        <v>21500</v>
      </c>
      <c r="L876" t="str">
        <f t="shared" si="32"/>
        <v>[{"bid":15020,"type":5,"num":15},{"bid":16003,"type":6,"num":5},{"bid":14001,"type":4,"num":21500}]</v>
      </c>
    </row>
    <row r="877" spans="1:12" x14ac:dyDescent="0.2">
      <c r="A877">
        <f>static_special_pve_stage!A877</f>
        <v>914047</v>
      </c>
      <c r="B877">
        <f>static_special_pve_stage!B877</f>
        <v>914048</v>
      </c>
      <c r="C877" t="str">
        <f>static_special_pve_stage!C877</f>
        <v>滥竽充数中\n天神组即将来袭</v>
      </c>
      <c r="E877">
        <f t="shared" si="28"/>
        <v>15020</v>
      </c>
      <c r="F877">
        <f t="shared" si="30"/>
        <v>15</v>
      </c>
      <c r="G877">
        <v>16003</v>
      </c>
      <c r="H877">
        <f t="shared" si="29"/>
        <v>5</v>
      </c>
      <c r="I877">
        <v>14001</v>
      </c>
      <c r="J877">
        <f t="shared" si="31"/>
        <v>22000</v>
      </c>
      <c r="L877" t="str">
        <f t="shared" si="32"/>
        <v>[{"bid":15020,"type":5,"num":15},{"bid":16003,"type":6,"num":5},{"bid":14001,"type":4,"num":22000}]</v>
      </c>
    </row>
    <row r="878" spans="1:12" x14ac:dyDescent="0.2">
      <c r="A878">
        <f>static_special_pve_stage!A878</f>
        <v>914048</v>
      </c>
      <c r="B878">
        <f>static_special_pve_stage!B878</f>
        <v>914049</v>
      </c>
      <c r="C878" t="str">
        <f>static_special_pve_stage!C878</f>
        <v>天神组_蛋高Lv.16\n需击败所有怪物</v>
      </c>
      <c r="E878">
        <f t="shared" si="28"/>
        <v>15020</v>
      </c>
      <c r="F878">
        <f t="shared" si="30"/>
        <v>15</v>
      </c>
      <c r="G878">
        <v>16003</v>
      </c>
      <c r="H878">
        <f t="shared" si="29"/>
        <v>5</v>
      </c>
      <c r="I878">
        <v>14001</v>
      </c>
      <c r="J878">
        <f t="shared" si="31"/>
        <v>22500</v>
      </c>
      <c r="L878" t="str">
        <f t="shared" si="32"/>
        <v>[{"bid":15020,"type":5,"num":15},{"bid":16003,"type":6,"num":5},{"bid":14001,"type":4,"num":22500}]</v>
      </c>
    </row>
    <row r="879" spans="1:12" x14ac:dyDescent="0.2">
      <c r="A879">
        <f>static_special_pve_stage!A879</f>
        <v>914049</v>
      </c>
      <c r="B879">
        <f>static_special_pve_stage!B879</f>
        <v>914050</v>
      </c>
      <c r="C879" t="str">
        <f>static_special_pve_stage!C879</f>
        <v>扫描区域内金蛋中</v>
      </c>
      <c r="E879">
        <f t="shared" si="28"/>
        <v>15020</v>
      </c>
      <c r="F879">
        <f t="shared" si="30"/>
        <v>16</v>
      </c>
      <c r="G879">
        <v>16003</v>
      </c>
      <c r="H879">
        <f t="shared" si="29"/>
        <v>5</v>
      </c>
      <c r="I879">
        <v>14001</v>
      </c>
      <c r="J879">
        <f t="shared" si="31"/>
        <v>23000</v>
      </c>
      <c r="L879" t="str">
        <f t="shared" si="32"/>
        <v>[{"bid":15020,"type":5,"num":16},{"bid":16003,"type":6,"num":5},{"bid":14001,"type":4,"num":23000}]</v>
      </c>
    </row>
    <row r="880" spans="1:12" x14ac:dyDescent="0.2">
      <c r="A880">
        <f>static_special_pve_stage!A880</f>
        <v>914050</v>
      </c>
      <c r="B880">
        <f>static_special_pve_stage!B880</f>
        <v>914051</v>
      </c>
      <c r="C880" t="str">
        <f>static_special_pve_stage!C880</f>
        <v>滥竽充数中\n天神组即将来袭</v>
      </c>
      <c r="E880">
        <f t="shared" si="28"/>
        <v>15020</v>
      </c>
      <c r="F880">
        <f t="shared" si="30"/>
        <v>16</v>
      </c>
      <c r="G880">
        <v>16003</v>
      </c>
      <c r="H880">
        <f t="shared" si="29"/>
        <v>5</v>
      </c>
      <c r="I880">
        <v>14001</v>
      </c>
      <c r="J880">
        <f t="shared" si="31"/>
        <v>23500</v>
      </c>
      <c r="L880" t="str">
        <f t="shared" si="32"/>
        <v>[{"bid":15020,"type":5,"num":16},{"bid":16003,"type":6,"num":5},{"bid":14001,"type":4,"num":23500}]</v>
      </c>
    </row>
    <row r="881" spans="1:12" x14ac:dyDescent="0.2">
      <c r="A881">
        <f>static_special_pve_stage!A881</f>
        <v>914051</v>
      </c>
      <c r="B881">
        <f>static_special_pve_stage!B881</f>
        <v>914052</v>
      </c>
      <c r="C881" t="str">
        <f>static_special_pve_stage!C881</f>
        <v>天神组_蛋高Lv.17\n需击败所有怪物</v>
      </c>
      <c r="E881">
        <f t="shared" si="28"/>
        <v>15020</v>
      </c>
      <c r="F881">
        <f t="shared" si="30"/>
        <v>16</v>
      </c>
      <c r="G881">
        <v>16003</v>
      </c>
      <c r="H881">
        <f t="shared" si="29"/>
        <v>5</v>
      </c>
      <c r="I881">
        <v>14001</v>
      </c>
      <c r="J881">
        <f t="shared" si="31"/>
        <v>24000</v>
      </c>
      <c r="L881" t="str">
        <f t="shared" si="32"/>
        <v>[{"bid":15020,"type":5,"num":16},{"bid":16003,"type":6,"num":5},{"bid":14001,"type":4,"num":24000}]</v>
      </c>
    </row>
    <row r="882" spans="1:12" x14ac:dyDescent="0.2">
      <c r="A882">
        <f>static_special_pve_stage!A882</f>
        <v>914052</v>
      </c>
      <c r="B882">
        <f>static_special_pve_stage!B882</f>
        <v>914053</v>
      </c>
      <c r="C882" t="str">
        <f>static_special_pve_stage!C882</f>
        <v>扫描区域内金蛋中</v>
      </c>
      <c r="E882">
        <f t="shared" si="28"/>
        <v>15020</v>
      </c>
      <c r="F882">
        <f t="shared" si="30"/>
        <v>17</v>
      </c>
      <c r="G882">
        <v>16003</v>
      </c>
      <c r="H882">
        <f t="shared" si="29"/>
        <v>5</v>
      </c>
      <c r="I882">
        <v>14001</v>
      </c>
      <c r="J882">
        <f t="shared" si="31"/>
        <v>24500</v>
      </c>
      <c r="L882" t="str">
        <f t="shared" si="32"/>
        <v>[{"bid":15020,"type":5,"num":17},{"bid":16003,"type":6,"num":5},{"bid":14001,"type":4,"num":24500}]</v>
      </c>
    </row>
    <row r="883" spans="1:12" x14ac:dyDescent="0.2">
      <c r="A883">
        <f>static_special_pve_stage!A883</f>
        <v>914053</v>
      </c>
      <c r="B883">
        <f>static_special_pve_stage!B883</f>
        <v>914054</v>
      </c>
      <c r="C883" t="str">
        <f>static_special_pve_stage!C883</f>
        <v>滥竽充数中\n天神组即将来袭</v>
      </c>
      <c r="E883">
        <f t="shared" si="28"/>
        <v>15020</v>
      </c>
      <c r="F883">
        <f t="shared" si="30"/>
        <v>17</v>
      </c>
      <c r="G883">
        <v>16003</v>
      </c>
      <c r="H883">
        <f t="shared" si="29"/>
        <v>5</v>
      </c>
      <c r="I883">
        <v>14001</v>
      </c>
      <c r="J883">
        <f t="shared" si="31"/>
        <v>25000</v>
      </c>
      <c r="L883" t="str">
        <f t="shared" si="32"/>
        <v>[{"bid":15020,"type":5,"num":17},{"bid":16003,"type":6,"num":5},{"bid":14001,"type":4,"num":25000}]</v>
      </c>
    </row>
    <row r="884" spans="1:12" x14ac:dyDescent="0.2">
      <c r="A884">
        <f>static_special_pve_stage!A884</f>
        <v>914054</v>
      </c>
      <c r="B884">
        <f>static_special_pve_stage!B884</f>
        <v>914055</v>
      </c>
      <c r="C884" t="str">
        <f>static_special_pve_stage!C884</f>
        <v>天神组_蛋高Lv.18\n需击败所有怪物</v>
      </c>
      <c r="E884">
        <f t="shared" si="28"/>
        <v>15020</v>
      </c>
      <c r="F884">
        <f t="shared" si="30"/>
        <v>17</v>
      </c>
      <c r="G884">
        <v>16003</v>
      </c>
      <c r="H884">
        <f t="shared" si="29"/>
        <v>5</v>
      </c>
      <c r="I884">
        <v>14001</v>
      </c>
      <c r="J884">
        <f t="shared" si="31"/>
        <v>25500</v>
      </c>
      <c r="L884" t="str">
        <f t="shared" si="32"/>
        <v>[{"bid":15020,"type":5,"num":17},{"bid":16003,"type":6,"num":5},{"bid":14001,"type":4,"num":25500}]</v>
      </c>
    </row>
    <row r="885" spans="1:12" x14ac:dyDescent="0.2">
      <c r="A885">
        <f>static_special_pve_stage!A885</f>
        <v>914055</v>
      </c>
      <c r="B885">
        <f>static_special_pve_stage!B885</f>
        <v>914056</v>
      </c>
      <c r="C885" t="str">
        <f>static_special_pve_stage!C885</f>
        <v>扫描区域内金蛋中</v>
      </c>
      <c r="E885">
        <f t="shared" si="28"/>
        <v>15020</v>
      </c>
      <c r="F885">
        <f t="shared" si="30"/>
        <v>18</v>
      </c>
      <c r="G885">
        <v>16003</v>
      </c>
      <c r="H885">
        <f t="shared" si="29"/>
        <v>6</v>
      </c>
      <c r="I885">
        <v>14001</v>
      </c>
      <c r="J885">
        <f t="shared" si="31"/>
        <v>26000</v>
      </c>
      <c r="L885" t="str">
        <f t="shared" si="32"/>
        <v>[{"bid":15020,"type":5,"num":18},{"bid":16003,"type":6,"num":6},{"bid":14001,"type":4,"num":26000}]</v>
      </c>
    </row>
    <row r="886" spans="1:12" x14ac:dyDescent="0.2">
      <c r="A886">
        <f>static_special_pve_stage!A886</f>
        <v>914056</v>
      </c>
      <c r="B886">
        <f>static_special_pve_stage!B886</f>
        <v>914057</v>
      </c>
      <c r="C886" t="str">
        <f>static_special_pve_stage!C886</f>
        <v>滥竽充数中\n天神组即将来袭</v>
      </c>
      <c r="E886">
        <f t="shared" si="28"/>
        <v>15020</v>
      </c>
      <c r="F886">
        <f t="shared" si="30"/>
        <v>18</v>
      </c>
      <c r="G886">
        <v>16003</v>
      </c>
      <c r="H886">
        <f t="shared" si="29"/>
        <v>6</v>
      </c>
      <c r="I886">
        <v>14001</v>
      </c>
      <c r="J886">
        <f t="shared" si="31"/>
        <v>26500</v>
      </c>
      <c r="L886" t="str">
        <f t="shared" si="32"/>
        <v>[{"bid":15020,"type":5,"num":18},{"bid":16003,"type":6,"num":6},{"bid":14001,"type":4,"num":26500}]</v>
      </c>
    </row>
    <row r="887" spans="1:12" x14ac:dyDescent="0.2">
      <c r="A887">
        <f>static_special_pve_stage!A887</f>
        <v>914057</v>
      </c>
      <c r="B887">
        <f>static_special_pve_stage!B887</f>
        <v>914058</v>
      </c>
      <c r="C887" t="str">
        <f>static_special_pve_stage!C887</f>
        <v>天神组_蛋高Lv.19\n需击败所有怪物</v>
      </c>
      <c r="E887">
        <f t="shared" si="28"/>
        <v>15020</v>
      </c>
      <c r="F887">
        <f t="shared" si="30"/>
        <v>18</v>
      </c>
      <c r="G887">
        <v>16003</v>
      </c>
      <c r="H887">
        <f t="shared" si="29"/>
        <v>6</v>
      </c>
      <c r="I887">
        <v>14001</v>
      </c>
      <c r="J887">
        <f t="shared" si="31"/>
        <v>27000</v>
      </c>
      <c r="L887" t="str">
        <f t="shared" si="32"/>
        <v>[{"bid":15020,"type":5,"num":18},{"bid":16003,"type":6,"num":6},{"bid":14001,"type":4,"num":27000}]</v>
      </c>
    </row>
    <row r="888" spans="1:12" x14ac:dyDescent="0.2">
      <c r="A888">
        <f>static_special_pve_stage!A888</f>
        <v>914058</v>
      </c>
      <c r="B888">
        <f>static_special_pve_stage!B888</f>
        <v>914059</v>
      </c>
      <c r="C888" t="str">
        <f>static_special_pve_stage!C888</f>
        <v>扫描区域内金蛋中</v>
      </c>
      <c r="E888">
        <f t="shared" si="28"/>
        <v>15020</v>
      </c>
      <c r="F888">
        <f t="shared" si="30"/>
        <v>19</v>
      </c>
      <c r="G888">
        <v>16003</v>
      </c>
      <c r="H888">
        <f t="shared" si="29"/>
        <v>6</v>
      </c>
      <c r="I888">
        <v>14001</v>
      </c>
      <c r="J888">
        <f t="shared" si="31"/>
        <v>27500</v>
      </c>
      <c r="L888" t="str">
        <f t="shared" si="32"/>
        <v>[{"bid":15020,"type":5,"num":19},{"bid":16003,"type":6,"num":6},{"bid":14001,"type":4,"num":27500}]</v>
      </c>
    </row>
    <row r="889" spans="1:12" x14ac:dyDescent="0.2">
      <c r="A889">
        <f>static_special_pve_stage!A889</f>
        <v>914059</v>
      </c>
      <c r="B889">
        <f>static_special_pve_stage!B889</f>
        <v>914060</v>
      </c>
      <c r="C889" t="str">
        <f>static_special_pve_stage!C889</f>
        <v>滥竽充数中\n天神组即将来袭</v>
      </c>
      <c r="E889">
        <f t="shared" si="28"/>
        <v>15020</v>
      </c>
      <c r="F889">
        <f t="shared" si="30"/>
        <v>19</v>
      </c>
      <c r="G889">
        <v>16003</v>
      </c>
      <c r="H889">
        <f t="shared" si="29"/>
        <v>6</v>
      </c>
      <c r="I889">
        <v>14001</v>
      </c>
      <c r="J889">
        <f t="shared" si="31"/>
        <v>28000</v>
      </c>
      <c r="L889" t="str">
        <f t="shared" si="32"/>
        <v>[{"bid":15020,"type":5,"num":19},{"bid":16003,"type":6,"num":6},{"bid":14001,"type":4,"num":28000}]</v>
      </c>
    </row>
    <row r="890" spans="1:12" x14ac:dyDescent="0.2">
      <c r="A890">
        <f>static_special_pve_stage!A890</f>
        <v>914060</v>
      </c>
      <c r="B890">
        <f>static_special_pve_stage!B890</f>
        <v>914061</v>
      </c>
      <c r="C890" t="str">
        <f>static_special_pve_stage!C890</f>
        <v>天神组_蛋高Lv.20\n需击败所有怪物</v>
      </c>
      <c r="E890">
        <f t="shared" ref="E890:E953" si="33">E889</f>
        <v>15020</v>
      </c>
      <c r="F890">
        <f t="shared" ref="F890:F953" si="34">F887+1</f>
        <v>19</v>
      </c>
      <c r="G890">
        <v>16003</v>
      </c>
      <c r="H890">
        <f t="shared" si="29"/>
        <v>6</v>
      </c>
      <c r="I890">
        <v>14001</v>
      </c>
      <c r="J890">
        <f t="shared" si="31"/>
        <v>28500</v>
      </c>
      <c r="L890" t="str">
        <f t="shared" si="32"/>
        <v>[{"bid":15020,"type":5,"num":19},{"bid":16003,"type":6,"num":6},{"bid":14001,"type":4,"num":28500}]</v>
      </c>
    </row>
    <row r="891" spans="1:12" x14ac:dyDescent="0.2">
      <c r="A891">
        <f>static_special_pve_stage!A891</f>
        <v>914061</v>
      </c>
      <c r="B891">
        <f>static_special_pve_stage!B891</f>
        <v>914062</v>
      </c>
      <c r="C891" t="str">
        <f>static_special_pve_stage!C891</f>
        <v>扫描区域内金蛋中</v>
      </c>
      <c r="E891">
        <f t="shared" si="33"/>
        <v>15020</v>
      </c>
      <c r="F891">
        <f t="shared" si="34"/>
        <v>20</v>
      </c>
      <c r="G891">
        <v>16003</v>
      </c>
      <c r="H891">
        <f t="shared" si="29"/>
        <v>6</v>
      </c>
      <c r="I891">
        <v>14001</v>
      </c>
      <c r="J891">
        <f t="shared" si="31"/>
        <v>29000</v>
      </c>
      <c r="L891" t="str">
        <f t="shared" si="32"/>
        <v>[{"bid":15020,"type":5,"num":20},{"bid":16003,"type":6,"num":6},{"bid":14001,"type":4,"num":29000}]</v>
      </c>
    </row>
    <row r="892" spans="1:12" x14ac:dyDescent="0.2">
      <c r="A892">
        <f>static_special_pve_stage!A892</f>
        <v>914062</v>
      </c>
      <c r="B892">
        <f>static_special_pve_stage!B892</f>
        <v>914063</v>
      </c>
      <c r="C892" t="str">
        <f>static_special_pve_stage!C892</f>
        <v>滥竽充数中\n天神组即将来袭</v>
      </c>
      <c r="E892">
        <f t="shared" si="33"/>
        <v>15020</v>
      </c>
      <c r="F892">
        <f t="shared" si="34"/>
        <v>20</v>
      </c>
      <c r="G892">
        <v>16003</v>
      </c>
      <c r="H892">
        <f t="shared" si="29"/>
        <v>6</v>
      </c>
      <c r="I892">
        <v>14001</v>
      </c>
      <c r="J892">
        <f t="shared" si="31"/>
        <v>29500</v>
      </c>
      <c r="L892" t="str">
        <f t="shared" si="32"/>
        <v>[{"bid":15020,"type":5,"num":20},{"bid":16003,"type":6,"num":6},{"bid":14001,"type":4,"num":29500}]</v>
      </c>
    </row>
    <row r="893" spans="1:12" x14ac:dyDescent="0.2">
      <c r="A893">
        <f>static_special_pve_stage!A893</f>
        <v>914063</v>
      </c>
      <c r="B893">
        <f>static_special_pve_stage!B893</f>
        <v>914064</v>
      </c>
      <c r="C893" t="str">
        <f>static_special_pve_stage!C893</f>
        <v>天神组_蛋高Lv.21\n需击败所有怪物</v>
      </c>
      <c r="E893">
        <f t="shared" si="33"/>
        <v>15020</v>
      </c>
      <c r="F893">
        <f t="shared" si="34"/>
        <v>20</v>
      </c>
      <c r="G893">
        <v>16003</v>
      </c>
      <c r="H893">
        <f t="shared" si="29"/>
        <v>6</v>
      </c>
      <c r="I893">
        <v>14001</v>
      </c>
      <c r="J893">
        <f t="shared" si="31"/>
        <v>30000</v>
      </c>
      <c r="L893" t="str">
        <f t="shared" si="32"/>
        <v>[{"bid":15020,"type":5,"num":20},{"bid":16003,"type":6,"num":6},{"bid":14001,"type":4,"num":30000}]</v>
      </c>
    </row>
    <row r="894" spans="1:12" x14ac:dyDescent="0.2">
      <c r="A894">
        <f>static_special_pve_stage!A894</f>
        <v>914064</v>
      </c>
      <c r="B894">
        <f>static_special_pve_stage!B894</f>
        <v>914065</v>
      </c>
      <c r="C894" t="str">
        <f>static_special_pve_stage!C894</f>
        <v>扫描区域内金蛋中</v>
      </c>
      <c r="E894">
        <f t="shared" si="33"/>
        <v>15020</v>
      </c>
      <c r="F894">
        <f t="shared" si="34"/>
        <v>21</v>
      </c>
      <c r="G894">
        <v>16003</v>
      </c>
      <c r="H894">
        <f t="shared" si="29"/>
        <v>7</v>
      </c>
      <c r="I894">
        <v>14001</v>
      </c>
      <c r="J894">
        <f t="shared" si="31"/>
        <v>30500</v>
      </c>
      <c r="L894" t="str">
        <f t="shared" si="32"/>
        <v>[{"bid":15020,"type":5,"num":21},{"bid":16003,"type":6,"num":7},{"bid":14001,"type":4,"num":30500}]</v>
      </c>
    </row>
    <row r="895" spans="1:12" x14ac:dyDescent="0.2">
      <c r="A895">
        <f>static_special_pve_stage!A895</f>
        <v>914065</v>
      </c>
      <c r="B895">
        <f>static_special_pve_stage!B895</f>
        <v>914066</v>
      </c>
      <c r="C895" t="str">
        <f>static_special_pve_stage!C895</f>
        <v>滥竽充数中\n天神组即将来袭</v>
      </c>
      <c r="E895">
        <f t="shared" si="33"/>
        <v>15020</v>
      </c>
      <c r="F895">
        <f t="shared" si="34"/>
        <v>21</v>
      </c>
      <c r="G895">
        <v>16003</v>
      </c>
      <c r="H895">
        <f t="shared" si="29"/>
        <v>7</v>
      </c>
      <c r="I895">
        <v>14001</v>
      </c>
      <c r="J895">
        <f t="shared" si="31"/>
        <v>31000</v>
      </c>
      <c r="L895" t="str">
        <f t="shared" si="32"/>
        <v>[{"bid":15020,"type":5,"num":21},{"bid":16003,"type":6,"num":7},{"bid":14001,"type":4,"num":31000}]</v>
      </c>
    </row>
    <row r="896" spans="1:12" x14ac:dyDescent="0.2">
      <c r="A896">
        <f>static_special_pve_stage!A896</f>
        <v>914066</v>
      </c>
      <c r="B896">
        <f>static_special_pve_stage!B896</f>
        <v>914067</v>
      </c>
      <c r="C896" t="str">
        <f>static_special_pve_stage!C896</f>
        <v>天神组_蛋高Lv.22\n需击败所有怪物</v>
      </c>
      <c r="E896">
        <f t="shared" si="33"/>
        <v>15020</v>
      </c>
      <c r="F896">
        <f t="shared" si="34"/>
        <v>21</v>
      </c>
      <c r="G896">
        <v>16003</v>
      </c>
      <c r="H896">
        <f t="shared" ref="H896:H959" si="35">ROUNDDOWN(F896/3,0)</f>
        <v>7</v>
      </c>
      <c r="I896">
        <v>14001</v>
      </c>
      <c r="J896">
        <f t="shared" si="31"/>
        <v>31500</v>
      </c>
      <c r="L896" t="str">
        <f t="shared" si="32"/>
        <v>[{"bid":15020,"type":5,"num":21},{"bid":16003,"type":6,"num":7},{"bid":14001,"type":4,"num":31500}]</v>
      </c>
    </row>
    <row r="897" spans="1:12" x14ac:dyDescent="0.2">
      <c r="A897">
        <f>static_special_pve_stage!A897</f>
        <v>914067</v>
      </c>
      <c r="B897">
        <f>static_special_pve_stage!B897</f>
        <v>914068</v>
      </c>
      <c r="C897" t="str">
        <f>static_special_pve_stage!C897</f>
        <v>扫描区域内金蛋中</v>
      </c>
      <c r="E897">
        <f t="shared" si="33"/>
        <v>15020</v>
      </c>
      <c r="F897">
        <f t="shared" si="34"/>
        <v>22</v>
      </c>
      <c r="G897">
        <v>16003</v>
      </c>
      <c r="H897">
        <f t="shared" si="35"/>
        <v>7</v>
      </c>
      <c r="I897">
        <v>14001</v>
      </c>
      <c r="J897">
        <f t="shared" si="31"/>
        <v>32000</v>
      </c>
      <c r="L897" t="str">
        <f t="shared" si="32"/>
        <v>[{"bid":15020,"type":5,"num":22},{"bid":16003,"type":6,"num":7},{"bid":14001,"type":4,"num":32000}]</v>
      </c>
    </row>
    <row r="898" spans="1:12" x14ac:dyDescent="0.2">
      <c r="A898">
        <f>static_special_pve_stage!A898</f>
        <v>914068</v>
      </c>
      <c r="B898">
        <f>static_special_pve_stage!B898</f>
        <v>914069</v>
      </c>
      <c r="C898" t="str">
        <f>static_special_pve_stage!C898</f>
        <v>滥竽充数中\n天神组即将来袭</v>
      </c>
      <c r="E898">
        <f t="shared" si="33"/>
        <v>15020</v>
      </c>
      <c r="F898">
        <f t="shared" si="34"/>
        <v>22</v>
      </c>
      <c r="G898">
        <v>16003</v>
      </c>
      <c r="H898">
        <f t="shared" si="35"/>
        <v>7</v>
      </c>
      <c r="I898">
        <v>14001</v>
      </c>
      <c r="J898">
        <f t="shared" si="31"/>
        <v>32500</v>
      </c>
      <c r="L898" t="str">
        <f t="shared" si="32"/>
        <v>[{"bid":15020,"type":5,"num":22},{"bid":16003,"type":6,"num":7},{"bid":14001,"type":4,"num":32500}]</v>
      </c>
    </row>
    <row r="899" spans="1:12" x14ac:dyDescent="0.2">
      <c r="A899">
        <f>static_special_pve_stage!A899</f>
        <v>914069</v>
      </c>
      <c r="B899">
        <f>static_special_pve_stage!B899</f>
        <v>914070</v>
      </c>
      <c r="C899" t="str">
        <f>static_special_pve_stage!C899</f>
        <v>天神组_蛋高Lv.23\n需击败所有怪物</v>
      </c>
      <c r="E899">
        <f t="shared" si="33"/>
        <v>15020</v>
      </c>
      <c r="F899">
        <f t="shared" si="34"/>
        <v>22</v>
      </c>
      <c r="G899">
        <v>16003</v>
      </c>
      <c r="H899">
        <f t="shared" si="35"/>
        <v>7</v>
      </c>
      <c r="I899">
        <v>14001</v>
      </c>
      <c r="J899">
        <f t="shared" si="31"/>
        <v>33000</v>
      </c>
      <c r="L899" t="str">
        <f t="shared" si="32"/>
        <v>[{"bid":15020,"type":5,"num":22},{"bid":16003,"type":6,"num":7},{"bid":14001,"type":4,"num":33000}]</v>
      </c>
    </row>
    <row r="900" spans="1:12" x14ac:dyDescent="0.2">
      <c r="A900">
        <f>static_special_pve_stage!A900</f>
        <v>914070</v>
      </c>
      <c r="B900">
        <f>static_special_pve_stage!B900</f>
        <v>914071</v>
      </c>
      <c r="C900" t="str">
        <f>static_special_pve_stage!C900</f>
        <v>扫描区域内金蛋中</v>
      </c>
      <c r="E900">
        <f t="shared" si="33"/>
        <v>15020</v>
      </c>
      <c r="F900">
        <f t="shared" si="34"/>
        <v>23</v>
      </c>
      <c r="G900">
        <v>16003</v>
      </c>
      <c r="H900">
        <f t="shared" si="35"/>
        <v>7</v>
      </c>
      <c r="I900">
        <v>14001</v>
      </c>
      <c r="J900">
        <f t="shared" ref="J900:J963" si="36">J899+500</f>
        <v>33500</v>
      </c>
      <c r="L900" t="str">
        <f t="shared" si="32"/>
        <v>[{"bid":15020,"type":5,"num":23},{"bid":16003,"type":6,"num":7},{"bid":14001,"type":4,"num":33500}]</v>
      </c>
    </row>
    <row r="901" spans="1:12" x14ac:dyDescent="0.2">
      <c r="A901">
        <f>static_special_pve_stage!A901</f>
        <v>914071</v>
      </c>
      <c r="B901">
        <f>static_special_pve_stage!B901</f>
        <v>914072</v>
      </c>
      <c r="C901" t="str">
        <f>static_special_pve_stage!C901</f>
        <v>滥竽充数中\n天神组即将来袭</v>
      </c>
      <c r="E901">
        <f t="shared" si="33"/>
        <v>15020</v>
      </c>
      <c r="F901">
        <f t="shared" si="34"/>
        <v>23</v>
      </c>
      <c r="G901">
        <v>16003</v>
      </c>
      <c r="H901">
        <f t="shared" si="35"/>
        <v>7</v>
      </c>
      <c r="I901">
        <v>14001</v>
      </c>
      <c r="J901">
        <f t="shared" si="36"/>
        <v>34000</v>
      </c>
      <c r="L901" t="str">
        <f t="shared" si="32"/>
        <v>[{"bid":15020,"type":5,"num":23},{"bid":16003,"type":6,"num":7},{"bid":14001,"type":4,"num":34000}]</v>
      </c>
    </row>
    <row r="902" spans="1:12" x14ac:dyDescent="0.2">
      <c r="A902">
        <f>static_special_pve_stage!A902</f>
        <v>914072</v>
      </c>
      <c r="B902">
        <f>static_special_pve_stage!B902</f>
        <v>914073</v>
      </c>
      <c r="C902" t="str">
        <f>static_special_pve_stage!C902</f>
        <v>天神组_蛋高Lv.24\n需击败所有怪物</v>
      </c>
      <c r="E902">
        <f t="shared" si="33"/>
        <v>15020</v>
      </c>
      <c r="F902">
        <f t="shared" si="34"/>
        <v>23</v>
      </c>
      <c r="G902">
        <v>16003</v>
      </c>
      <c r="H902">
        <f t="shared" si="35"/>
        <v>7</v>
      </c>
      <c r="I902">
        <v>14001</v>
      </c>
      <c r="J902">
        <f t="shared" si="36"/>
        <v>34500</v>
      </c>
      <c r="L902" t="str">
        <f t="shared" si="32"/>
        <v>[{"bid":15020,"type":5,"num":23},{"bid":16003,"type":6,"num":7},{"bid":14001,"type":4,"num":34500}]</v>
      </c>
    </row>
    <row r="903" spans="1:12" x14ac:dyDescent="0.2">
      <c r="A903">
        <f>static_special_pve_stage!A903</f>
        <v>914073</v>
      </c>
      <c r="B903">
        <f>static_special_pve_stage!B903</f>
        <v>914074</v>
      </c>
      <c r="C903" t="str">
        <f>static_special_pve_stage!C903</f>
        <v>扫描区域内金蛋中</v>
      </c>
      <c r="E903">
        <f t="shared" si="33"/>
        <v>15020</v>
      </c>
      <c r="F903">
        <f t="shared" si="34"/>
        <v>24</v>
      </c>
      <c r="G903">
        <v>16003</v>
      </c>
      <c r="H903">
        <f t="shared" si="35"/>
        <v>8</v>
      </c>
      <c r="I903">
        <v>14001</v>
      </c>
      <c r="J903">
        <f t="shared" si="36"/>
        <v>35000</v>
      </c>
      <c r="L903" t="str">
        <f t="shared" si="32"/>
        <v>[{"bid":15020,"type":5,"num":24},{"bid":16003,"type":6,"num":8},{"bid":14001,"type":4,"num":35000}]</v>
      </c>
    </row>
    <row r="904" spans="1:12" x14ac:dyDescent="0.2">
      <c r="A904">
        <f>static_special_pve_stage!A904</f>
        <v>914074</v>
      </c>
      <c r="B904">
        <f>static_special_pve_stage!B904</f>
        <v>914075</v>
      </c>
      <c r="C904" t="str">
        <f>static_special_pve_stage!C904</f>
        <v>滥竽充数中\n天神组即将来袭</v>
      </c>
      <c r="E904">
        <f t="shared" si="33"/>
        <v>15020</v>
      </c>
      <c r="F904">
        <f t="shared" si="34"/>
        <v>24</v>
      </c>
      <c r="G904">
        <v>16003</v>
      </c>
      <c r="H904">
        <f t="shared" si="35"/>
        <v>8</v>
      </c>
      <c r="I904">
        <v>14001</v>
      </c>
      <c r="J904">
        <f t="shared" si="36"/>
        <v>35500</v>
      </c>
      <c r="L904" t="str">
        <f t="shared" si="32"/>
        <v>[{"bid":15020,"type":5,"num":24},{"bid":16003,"type":6,"num":8},{"bid":14001,"type":4,"num":35500}]</v>
      </c>
    </row>
    <row r="905" spans="1:12" x14ac:dyDescent="0.2">
      <c r="A905">
        <f>static_special_pve_stage!A905</f>
        <v>914075</v>
      </c>
      <c r="B905">
        <f>static_special_pve_stage!B905</f>
        <v>914076</v>
      </c>
      <c r="C905" t="str">
        <f>static_special_pve_stage!C905</f>
        <v>天神组_蛋高Lv.25\n需击败所有怪物</v>
      </c>
      <c r="E905">
        <f t="shared" si="33"/>
        <v>15020</v>
      </c>
      <c r="F905">
        <f t="shared" si="34"/>
        <v>24</v>
      </c>
      <c r="G905">
        <v>16003</v>
      </c>
      <c r="H905">
        <f t="shared" si="35"/>
        <v>8</v>
      </c>
      <c r="I905">
        <v>14001</v>
      </c>
      <c r="J905">
        <f t="shared" si="36"/>
        <v>36000</v>
      </c>
      <c r="L905" t="str">
        <f t="shared" si="32"/>
        <v>[{"bid":15020,"type":5,"num":24},{"bid":16003,"type":6,"num":8},{"bid":14001,"type":4,"num":36000}]</v>
      </c>
    </row>
    <row r="906" spans="1:12" x14ac:dyDescent="0.2">
      <c r="A906">
        <f>static_special_pve_stage!A906</f>
        <v>914076</v>
      </c>
      <c r="B906">
        <f>static_special_pve_stage!B906</f>
        <v>914077</v>
      </c>
      <c r="C906" t="str">
        <f>static_special_pve_stage!C906</f>
        <v>扫描区域内金蛋中</v>
      </c>
      <c r="E906">
        <f t="shared" si="33"/>
        <v>15020</v>
      </c>
      <c r="F906">
        <f t="shared" si="34"/>
        <v>25</v>
      </c>
      <c r="G906">
        <v>16003</v>
      </c>
      <c r="H906">
        <f t="shared" si="35"/>
        <v>8</v>
      </c>
      <c r="I906">
        <v>14001</v>
      </c>
      <c r="J906">
        <f t="shared" si="36"/>
        <v>36500</v>
      </c>
      <c r="L906" t="str">
        <f t="shared" si="32"/>
        <v>[{"bid":15020,"type":5,"num":25},{"bid":16003,"type":6,"num":8},{"bid":14001,"type":4,"num":36500}]</v>
      </c>
    </row>
    <row r="907" spans="1:12" x14ac:dyDescent="0.2">
      <c r="A907">
        <f>static_special_pve_stage!A907</f>
        <v>914077</v>
      </c>
      <c r="B907">
        <f>static_special_pve_stage!B907</f>
        <v>914078</v>
      </c>
      <c r="C907" t="str">
        <f>static_special_pve_stage!C907</f>
        <v>滥竽充数中\n天神组即将来袭</v>
      </c>
      <c r="E907">
        <f t="shared" si="33"/>
        <v>15020</v>
      </c>
      <c r="F907">
        <f t="shared" si="34"/>
        <v>25</v>
      </c>
      <c r="G907">
        <v>16003</v>
      </c>
      <c r="H907">
        <f t="shared" si="35"/>
        <v>8</v>
      </c>
      <c r="I907">
        <v>14001</v>
      </c>
      <c r="J907">
        <f t="shared" si="36"/>
        <v>37000</v>
      </c>
      <c r="L907" t="str">
        <f t="shared" si="32"/>
        <v>[{"bid":15020,"type":5,"num":25},{"bid":16003,"type":6,"num":8},{"bid":14001,"type":4,"num":37000}]</v>
      </c>
    </row>
    <row r="908" spans="1:12" x14ac:dyDescent="0.2">
      <c r="A908">
        <f>static_special_pve_stage!A908</f>
        <v>914078</v>
      </c>
      <c r="B908">
        <f>static_special_pve_stage!B908</f>
        <v>914079</v>
      </c>
      <c r="C908" t="str">
        <f>static_special_pve_stage!C908</f>
        <v>天神组_蛋高Lv.26\n需击败所有怪物</v>
      </c>
      <c r="E908">
        <f t="shared" si="33"/>
        <v>15020</v>
      </c>
      <c r="F908">
        <f t="shared" si="34"/>
        <v>25</v>
      </c>
      <c r="G908">
        <v>16003</v>
      </c>
      <c r="H908">
        <f t="shared" si="35"/>
        <v>8</v>
      </c>
      <c r="I908">
        <v>14001</v>
      </c>
      <c r="J908">
        <f t="shared" si="36"/>
        <v>37500</v>
      </c>
      <c r="L908" t="str">
        <f t="shared" si="32"/>
        <v>[{"bid":15020,"type":5,"num":25},{"bid":16003,"type":6,"num":8},{"bid":14001,"type":4,"num":37500}]</v>
      </c>
    </row>
    <row r="909" spans="1:12" x14ac:dyDescent="0.2">
      <c r="A909">
        <f>static_special_pve_stage!A909</f>
        <v>914079</v>
      </c>
      <c r="B909">
        <f>static_special_pve_stage!B909</f>
        <v>914080</v>
      </c>
      <c r="C909" t="str">
        <f>static_special_pve_stage!C909</f>
        <v>扫描区域内金蛋中</v>
      </c>
      <c r="E909">
        <f t="shared" si="33"/>
        <v>15020</v>
      </c>
      <c r="F909">
        <f t="shared" si="34"/>
        <v>26</v>
      </c>
      <c r="G909">
        <v>16003</v>
      </c>
      <c r="H909">
        <f t="shared" si="35"/>
        <v>8</v>
      </c>
      <c r="I909">
        <v>14001</v>
      </c>
      <c r="J909">
        <f t="shared" si="36"/>
        <v>38000</v>
      </c>
      <c r="L909" t="str">
        <f t="shared" si="32"/>
        <v>[{"bid":15020,"type":5,"num":26},{"bid":16003,"type":6,"num":8},{"bid":14001,"type":4,"num":38000}]</v>
      </c>
    </row>
    <row r="910" spans="1:12" x14ac:dyDescent="0.2">
      <c r="A910">
        <f>static_special_pve_stage!A910</f>
        <v>914080</v>
      </c>
      <c r="B910">
        <f>static_special_pve_stage!B910</f>
        <v>914081</v>
      </c>
      <c r="C910" t="str">
        <f>static_special_pve_stage!C910</f>
        <v>滥竽充数中\n天神组即将来袭</v>
      </c>
      <c r="E910">
        <f t="shared" si="33"/>
        <v>15020</v>
      </c>
      <c r="F910">
        <f t="shared" si="34"/>
        <v>26</v>
      </c>
      <c r="G910">
        <v>16003</v>
      </c>
      <c r="H910">
        <f t="shared" si="35"/>
        <v>8</v>
      </c>
      <c r="I910">
        <v>14001</v>
      </c>
      <c r="J910">
        <f t="shared" si="36"/>
        <v>38500</v>
      </c>
      <c r="L910" t="str">
        <f t="shared" si="32"/>
        <v>[{"bid":15020,"type":5,"num":26},{"bid":16003,"type":6,"num":8},{"bid":14001,"type":4,"num":38500}]</v>
      </c>
    </row>
    <row r="911" spans="1:12" x14ac:dyDescent="0.2">
      <c r="A911">
        <f>static_special_pve_stage!A911</f>
        <v>914081</v>
      </c>
      <c r="B911">
        <f>static_special_pve_stage!B911</f>
        <v>914082</v>
      </c>
      <c r="C911" t="str">
        <f>static_special_pve_stage!C911</f>
        <v>天神组_蛋高Lv.27\n需击败所有怪物</v>
      </c>
      <c r="E911">
        <f t="shared" si="33"/>
        <v>15020</v>
      </c>
      <c r="F911">
        <f t="shared" si="34"/>
        <v>26</v>
      </c>
      <c r="G911">
        <v>16003</v>
      </c>
      <c r="H911">
        <f t="shared" si="35"/>
        <v>8</v>
      </c>
      <c r="I911">
        <v>14001</v>
      </c>
      <c r="J911">
        <f t="shared" si="36"/>
        <v>39000</v>
      </c>
      <c r="L911" t="str">
        <f t="shared" si="32"/>
        <v>[{"bid":15020,"type":5,"num":26},{"bid":16003,"type":6,"num":8},{"bid":14001,"type":4,"num":39000}]</v>
      </c>
    </row>
    <row r="912" spans="1:12" x14ac:dyDescent="0.2">
      <c r="A912">
        <f>static_special_pve_stage!A912</f>
        <v>914082</v>
      </c>
      <c r="B912">
        <f>static_special_pve_stage!B912</f>
        <v>914083</v>
      </c>
      <c r="C912" t="str">
        <f>static_special_pve_stage!C912</f>
        <v>扫描区域内金蛋中</v>
      </c>
      <c r="E912">
        <f t="shared" si="33"/>
        <v>15020</v>
      </c>
      <c r="F912">
        <f t="shared" si="34"/>
        <v>27</v>
      </c>
      <c r="G912">
        <v>16003</v>
      </c>
      <c r="H912">
        <f t="shared" si="35"/>
        <v>9</v>
      </c>
      <c r="I912">
        <v>14001</v>
      </c>
      <c r="J912">
        <f t="shared" si="36"/>
        <v>39500</v>
      </c>
      <c r="L912" t="str">
        <f t="shared" si="32"/>
        <v>[{"bid":15020,"type":5,"num":27},{"bid":16003,"type":6,"num":9},{"bid":14001,"type":4,"num":39500}]</v>
      </c>
    </row>
    <row r="913" spans="1:12" x14ac:dyDescent="0.2">
      <c r="A913">
        <f>static_special_pve_stage!A913</f>
        <v>914083</v>
      </c>
      <c r="B913">
        <f>static_special_pve_stage!B913</f>
        <v>914084</v>
      </c>
      <c r="C913" t="str">
        <f>static_special_pve_stage!C913</f>
        <v>滥竽充数中\n天神组即将来袭</v>
      </c>
      <c r="E913">
        <f t="shared" si="33"/>
        <v>15020</v>
      </c>
      <c r="F913">
        <f t="shared" si="34"/>
        <v>27</v>
      </c>
      <c r="G913">
        <v>16003</v>
      </c>
      <c r="H913">
        <f t="shared" si="35"/>
        <v>9</v>
      </c>
      <c r="I913">
        <v>14001</v>
      </c>
      <c r="J913">
        <f t="shared" si="36"/>
        <v>40000</v>
      </c>
      <c r="L913" t="str">
        <f t="shared" ref="L913:L1028" si="37">"["&amp;IF(F913=0,"","{""bid"":"&amp;E913&amp;",""type"":5,""num"":"&amp;F913&amp;"},")&amp;IF(H913=0,"","{""bid"":"&amp;G913&amp;",""type"":6,""num"":"&amp;H913&amp;"},")&amp;IF(J913=0,"","{""bid"":"&amp;I913&amp;",""type"":4,""num"":"&amp;J913&amp;"}")&amp;"]"</f>
        <v>[{"bid":15020,"type":5,"num":27},{"bid":16003,"type":6,"num":9},{"bid":14001,"type":4,"num":40000}]</v>
      </c>
    </row>
    <row r="914" spans="1:12" x14ac:dyDescent="0.2">
      <c r="A914">
        <f>static_special_pve_stage!A914</f>
        <v>914084</v>
      </c>
      <c r="B914">
        <f>static_special_pve_stage!B914</f>
        <v>914085</v>
      </c>
      <c r="C914" t="str">
        <f>static_special_pve_stage!C914</f>
        <v>天神组_蛋高Lv.28\n需击败所有怪物</v>
      </c>
      <c r="E914">
        <f t="shared" si="33"/>
        <v>15020</v>
      </c>
      <c r="F914">
        <f t="shared" si="34"/>
        <v>27</v>
      </c>
      <c r="G914">
        <v>16003</v>
      </c>
      <c r="H914">
        <f t="shared" si="35"/>
        <v>9</v>
      </c>
      <c r="I914">
        <v>14001</v>
      </c>
      <c r="J914">
        <f t="shared" si="36"/>
        <v>40500</v>
      </c>
      <c r="L914" t="str">
        <f t="shared" si="37"/>
        <v>[{"bid":15020,"type":5,"num":27},{"bid":16003,"type":6,"num":9},{"bid":14001,"type":4,"num":40500}]</v>
      </c>
    </row>
    <row r="915" spans="1:12" x14ac:dyDescent="0.2">
      <c r="A915">
        <f>static_special_pve_stage!A915</f>
        <v>914085</v>
      </c>
      <c r="B915">
        <f>static_special_pve_stage!B915</f>
        <v>914086</v>
      </c>
      <c r="C915" t="str">
        <f>static_special_pve_stage!C915</f>
        <v>扫描区域内金蛋中</v>
      </c>
      <c r="E915">
        <f t="shared" si="33"/>
        <v>15020</v>
      </c>
      <c r="F915">
        <f t="shared" si="34"/>
        <v>28</v>
      </c>
      <c r="G915">
        <v>16003</v>
      </c>
      <c r="H915">
        <f t="shared" si="35"/>
        <v>9</v>
      </c>
      <c r="I915">
        <v>14001</v>
      </c>
      <c r="J915">
        <f t="shared" si="36"/>
        <v>41000</v>
      </c>
      <c r="L915" t="str">
        <f t="shared" si="37"/>
        <v>[{"bid":15020,"type":5,"num":28},{"bid":16003,"type":6,"num":9},{"bid":14001,"type":4,"num":41000}]</v>
      </c>
    </row>
    <row r="916" spans="1:12" x14ac:dyDescent="0.2">
      <c r="A916">
        <f>static_special_pve_stage!A916</f>
        <v>914086</v>
      </c>
      <c r="B916">
        <f>static_special_pve_stage!B916</f>
        <v>914087</v>
      </c>
      <c r="C916" t="str">
        <f>static_special_pve_stage!C916</f>
        <v>滥竽充数中\n天神组即将来袭</v>
      </c>
      <c r="E916">
        <f t="shared" si="33"/>
        <v>15020</v>
      </c>
      <c r="F916">
        <f t="shared" si="34"/>
        <v>28</v>
      </c>
      <c r="G916">
        <v>16003</v>
      </c>
      <c r="H916">
        <f t="shared" si="35"/>
        <v>9</v>
      </c>
      <c r="I916">
        <v>14001</v>
      </c>
      <c r="J916">
        <f t="shared" si="36"/>
        <v>41500</v>
      </c>
      <c r="L916" t="str">
        <f t="shared" si="37"/>
        <v>[{"bid":15020,"type":5,"num":28},{"bid":16003,"type":6,"num":9},{"bid":14001,"type":4,"num":41500}]</v>
      </c>
    </row>
    <row r="917" spans="1:12" x14ac:dyDescent="0.2">
      <c r="A917">
        <f>static_special_pve_stage!A917</f>
        <v>914087</v>
      </c>
      <c r="B917">
        <f>static_special_pve_stage!B917</f>
        <v>914088</v>
      </c>
      <c r="C917" t="str">
        <f>static_special_pve_stage!C917</f>
        <v>天神组_蛋高Lv.29\n需击败所有怪物</v>
      </c>
      <c r="E917">
        <f t="shared" si="33"/>
        <v>15020</v>
      </c>
      <c r="F917">
        <f t="shared" si="34"/>
        <v>28</v>
      </c>
      <c r="G917">
        <v>16003</v>
      </c>
      <c r="H917">
        <f t="shared" si="35"/>
        <v>9</v>
      </c>
      <c r="I917">
        <v>14001</v>
      </c>
      <c r="J917">
        <f t="shared" si="36"/>
        <v>42000</v>
      </c>
      <c r="L917" t="str">
        <f t="shared" si="37"/>
        <v>[{"bid":15020,"type":5,"num":28},{"bid":16003,"type":6,"num":9},{"bid":14001,"type":4,"num":42000}]</v>
      </c>
    </row>
    <row r="918" spans="1:12" x14ac:dyDescent="0.2">
      <c r="A918">
        <f>static_special_pve_stage!A918</f>
        <v>914088</v>
      </c>
      <c r="B918">
        <f>static_special_pve_stage!B918</f>
        <v>914089</v>
      </c>
      <c r="C918" t="str">
        <f>static_special_pve_stage!C918</f>
        <v>扫描区域内金蛋中</v>
      </c>
      <c r="E918">
        <f t="shared" si="33"/>
        <v>15020</v>
      </c>
      <c r="F918">
        <f t="shared" si="34"/>
        <v>29</v>
      </c>
      <c r="G918">
        <v>16003</v>
      </c>
      <c r="H918">
        <f t="shared" si="35"/>
        <v>9</v>
      </c>
      <c r="I918">
        <v>14001</v>
      </c>
      <c r="J918">
        <f t="shared" si="36"/>
        <v>42500</v>
      </c>
      <c r="L918" t="str">
        <f t="shared" si="37"/>
        <v>[{"bid":15020,"type":5,"num":29},{"bid":16003,"type":6,"num":9},{"bid":14001,"type":4,"num":42500}]</v>
      </c>
    </row>
    <row r="919" spans="1:12" x14ac:dyDescent="0.2">
      <c r="A919">
        <f>static_special_pve_stage!A919</f>
        <v>914089</v>
      </c>
      <c r="B919">
        <f>static_special_pve_stage!B919</f>
        <v>914090</v>
      </c>
      <c r="C919" t="str">
        <f>static_special_pve_stage!C919</f>
        <v>滥竽充数中\n天神组即将来袭</v>
      </c>
      <c r="E919">
        <f t="shared" si="33"/>
        <v>15020</v>
      </c>
      <c r="F919">
        <f t="shared" si="34"/>
        <v>29</v>
      </c>
      <c r="G919">
        <v>16003</v>
      </c>
      <c r="H919">
        <f t="shared" si="35"/>
        <v>9</v>
      </c>
      <c r="I919">
        <v>14001</v>
      </c>
      <c r="J919">
        <f t="shared" si="36"/>
        <v>43000</v>
      </c>
      <c r="L919" t="str">
        <f t="shared" si="37"/>
        <v>[{"bid":15020,"type":5,"num":29},{"bid":16003,"type":6,"num":9},{"bid":14001,"type":4,"num":43000}]</v>
      </c>
    </row>
    <row r="920" spans="1:12" x14ac:dyDescent="0.2">
      <c r="A920">
        <f>static_special_pve_stage!A920</f>
        <v>914090</v>
      </c>
      <c r="B920">
        <f>static_special_pve_stage!B920</f>
        <v>914091</v>
      </c>
      <c r="C920" t="str">
        <f>static_special_pve_stage!C920</f>
        <v>天神组_蛋高Lv.30\n需击败所有怪物</v>
      </c>
      <c r="E920">
        <f t="shared" si="33"/>
        <v>15020</v>
      </c>
      <c r="F920">
        <f t="shared" si="34"/>
        <v>29</v>
      </c>
      <c r="G920">
        <v>16003</v>
      </c>
      <c r="H920">
        <f t="shared" si="35"/>
        <v>9</v>
      </c>
      <c r="I920">
        <v>14001</v>
      </c>
      <c r="J920">
        <f t="shared" si="36"/>
        <v>43500</v>
      </c>
      <c r="L920" t="str">
        <f t="shared" si="37"/>
        <v>[{"bid":15020,"type":5,"num":29},{"bid":16003,"type":6,"num":9},{"bid":14001,"type":4,"num":43500}]</v>
      </c>
    </row>
    <row r="921" spans="1:12" x14ac:dyDescent="0.2">
      <c r="A921">
        <f>static_special_pve_stage!A921</f>
        <v>914091</v>
      </c>
      <c r="B921">
        <f>static_special_pve_stage!B921</f>
        <v>914092</v>
      </c>
      <c r="C921" t="str">
        <f>static_special_pve_stage!C921</f>
        <v>扫描区域内金蛋中</v>
      </c>
      <c r="E921">
        <f t="shared" si="33"/>
        <v>15020</v>
      </c>
      <c r="F921">
        <f t="shared" si="34"/>
        <v>30</v>
      </c>
      <c r="G921">
        <v>16003</v>
      </c>
      <c r="H921">
        <f t="shared" si="35"/>
        <v>10</v>
      </c>
      <c r="I921">
        <v>14001</v>
      </c>
      <c r="J921">
        <f t="shared" si="36"/>
        <v>44000</v>
      </c>
      <c r="L921" t="str">
        <f t="shared" si="37"/>
        <v>[{"bid":15020,"type":5,"num":30},{"bid":16003,"type":6,"num":10},{"bid":14001,"type":4,"num":44000}]</v>
      </c>
    </row>
    <row r="922" spans="1:12" x14ac:dyDescent="0.2">
      <c r="A922">
        <f>static_special_pve_stage!A922</f>
        <v>914092</v>
      </c>
      <c r="B922">
        <f>static_special_pve_stage!B922</f>
        <v>914093</v>
      </c>
      <c r="C922" t="str">
        <f>static_special_pve_stage!C922</f>
        <v>滥竽充数中\n天神组即将来袭</v>
      </c>
      <c r="E922">
        <f t="shared" si="33"/>
        <v>15020</v>
      </c>
      <c r="F922">
        <f t="shared" si="34"/>
        <v>30</v>
      </c>
      <c r="G922">
        <v>16003</v>
      </c>
      <c r="H922">
        <f t="shared" si="35"/>
        <v>10</v>
      </c>
      <c r="I922">
        <v>14001</v>
      </c>
      <c r="J922">
        <f t="shared" si="36"/>
        <v>44500</v>
      </c>
      <c r="L922" t="str">
        <f t="shared" si="37"/>
        <v>[{"bid":15020,"type":5,"num":30},{"bid":16003,"type":6,"num":10},{"bid":14001,"type":4,"num":44500}]</v>
      </c>
    </row>
    <row r="923" spans="1:12" x14ac:dyDescent="0.2">
      <c r="A923">
        <f>static_special_pve_stage!A923</f>
        <v>914093</v>
      </c>
      <c r="B923">
        <f>static_special_pve_stage!B923</f>
        <v>914094</v>
      </c>
      <c r="C923" t="str">
        <f>static_special_pve_stage!C923</f>
        <v>天神组_蛋高Lv.31\n需击败所有怪物</v>
      </c>
      <c r="E923">
        <f t="shared" si="33"/>
        <v>15020</v>
      </c>
      <c r="F923">
        <f t="shared" si="34"/>
        <v>30</v>
      </c>
      <c r="G923">
        <v>16003</v>
      </c>
      <c r="H923">
        <f t="shared" si="35"/>
        <v>10</v>
      </c>
      <c r="I923">
        <v>14001</v>
      </c>
      <c r="J923">
        <f t="shared" si="36"/>
        <v>45000</v>
      </c>
      <c r="L923" t="str">
        <f t="shared" si="37"/>
        <v>[{"bid":15020,"type":5,"num":30},{"bid":16003,"type":6,"num":10},{"bid":14001,"type":4,"num":45000}]</v>
      </c>
    </row>
    <row r="924" spans="1:12" x14ac:dyDescent="0.2">
      <c r="A924">
        <f>static_special_pve_stage!A924</f>
        <v>914094</v>
      </c>
      <c r="B924">
        <f>static_special_pve_stage!B924</f>
        <v>914095</v>
      </c>
      <c r="C924" t="str">
        <f>static_special_pve_stage!C924</f>
        <v>扫描区域内金蛋中</v>
      </c>
      <c r="E924">
        <f t="shared" si="33"/>
        <v>15020</v>
      </c>
      <c r="F924">
        <f t="shared" si="34"/>
        <v>31</v>
      </c>
      <c r="G924">
        <v>16003</v>
      </c>
      <c r="H924">
        <f t="shared" si="35"/>
        <v>10</v>
      </c>
      <c r="I924">
        <v>14001</v>
      </c>
      <c r="J924">
        <f t="shared" si="36"/>
        <v>45500</v>
      </c>
      <c r="L924" t="str">
        <f t="shared" si="37"/>
        <v>[{"bid":15020,"type":5,"num":31},{"bid":16003,"type":6,"num":10},{"bid":14001,"type":4,"num":45500}]</v>
      </c>
    </row>
    <row r="925" spans="1:12" x14ac:dyDescent="0.2">
      <c r="A925">
        <f>static_special_pve_stage!A925</f>
        <v>914095</v>
      </c>
      <c r="B925">
        <f>static_special_pve_stage!B925</f>
        <v>914096</v>
      </c>
      <c r="C925" t="str">
        <f>static_special_pve_stage!C925</f>
        <v>滥竽充数中\n天神组即将来袭</v>
      </c>
      <c r="E925">
        <f t="shared" si="33"/>
        <v>15020</v>
      </c>
      <c r="F925">
        <f t="shared" si="34"/>
        <v>31</v>
      </c>
      <c r="G925">
        <v>16003</v>
      </c>
      <c r="H925">
        <f t="shared" si="35"/>
        <v>10</v>
      </c>
      <c r="I925">
        <v>14001</v>
      </c>
      <c r="J925">
        <f t="shared" si="36"/>
        <v>46000</v>
      </c>
      <c r="L925" t="str">
        <f t="shared" si="37"/>
        <v>[{"bid":15020,"type":5,"num":31},{"bid":16003,"type":6,"num":10},{"bid":14001,"type":4,"num":46000}]</v>
      </c>
    </row>
    <row r="926" spans="1:12" x14ac:dyDescent="0.2">
      <c r="A926">
        <f>static_special_pve_stage!A926</f>
        <v>914096</v>
      </c>
      <c r="B926">
        <f>static_special_pve_stage!B926</f>
        <v>914097</v>
      </c>
      <c r="C926" t="str">
        <f>static_special_pve_stage!C926</f>
        <v>天神组_蛋高Lv.32\n需击败所有怪物</v>
      </c>
      <c r="E926">
        <f t="shared" si="33"/>
        <v>15020</v>
      </c>
      <c r="F926">
        <f t="shared" si="34"/>
        <v>31</v>
      </c>
      <c r="G926">
        <v>16003</v>
      </c>
      <c r="H926">
        <f t="shared" si="35"/>
        <v>10</v>
      </c>
      <c r="I926">
        <v>14001</v>
      </c>
      <c r="J926">
        <f t="shared" si="36"/>
        <v>46500</v>
      </c>
      <c r="L926" t="str">
        <f t="shared" si="37"/>
        <v>[{"bid":15020,"type":5,"num":31},{"bid":16003,"type":6,"num":10},{"bid":14001,"type":4,"num":46500}]</v>
      </c>
    </row>
    <row r="927" spans="1:12" x14ac:dyDescent="0.2">
      <c r="A927">
        <f>static_special_pve_stage!A927</f>
        <v>914097</v>
      </c>
      <c r="B927">
        <f>static_special_pve_stage!B927</f>
        <v>914098</v>
      </c>
      <c r="C927" t="str">
        <f>static_special_pve_stage!C927</f>
        <v>扫描区域内金蛋中</v>
      </c>
      <c r="E927">
        <f t="shared" si="33"/>
        <v>15020</v>
      </c>
      <c r="F927">
        <f t="shared" si="34"/>
        <v>32</v>
      </c>
      <c r="G927">
        <v>16003</v>
      </c>
      <c r="H927">
        <f t="shared" si="35"/>
        <v>10</v>
      </c>
      <c r="I927">
        <v>14001</v>
      </c>
      <c r="J927">
        <f t="shared" si="36"/>
        <v>47000</v>
      </c>
      <c r="L927" t="str">
        <f t="shared" si="37"/>
        <v>[{"bid":15020,"type":5,"num":32},{"bid":16003,"type":6,"num":10},{"bid":14001,"type":4,"num":47000}]</v>
      </c>
    </row>
    <row r="928" spans="1:12" x14ac:dyDescent="0.2">
      <c r="A928">
        <f>static_special_pve_stage!A928</f>
        <v>914098</v>
      </c>
      <c r="B928">
        <f>static_special_pve_stage!B928</f>
        <v>914099</v>
      </c>
      <c r="C928" t="str">
        <f>static_special_pve_stage!C928</f>
        <v>滥竽充数中\n天神组即将来袭</v>
      </c>
      <c r="E928">
        <f t="shared" si="33"/>
        <v>15020</v>
      </c>
      <c r="F928">
        <f t="shared" si="34"/>
        <v>32</v>
      </c>
      <c r="G928">
        <v>16003</v>
      </c>
      <c r="H928">
        <f t="shared" si="35"/>
        <v>10</v>
      </c>
      <c r="I928">
        <v>14001</v>
      </c>
      <c r="J928">
        <f t="shared" si="36"/>
        <v>47500</v>
      </c>
      <c r="L928" t="str">
        <f t="shared" si="37"/>
        <v>[{"bid":15020,"type":5,"num":32},{"bid":16003,"type":6,"num":10},{"bid":14001,"type":4,"num":47500}]</v>
      </c>
    </row>
    <row r="929" spans="1:12" x14ac:dyDescent="0.2">
      <c r="A929">
        <f>static_special_pve_stage!A929</f>
        <v>914099</v>
      </c>
      <c r="B929">
        <f>static_special_pve_stage!B929</f>
        <v>914100</v>
      </c>
      <c r="C929" t="str">
        <f>static_special_pve_stage!C929</f>
        <v>天神组_蛋高Lv.33\n需击败所有怪物</v>
      </c>
      <c r="E929">
        <f t="shared" si="33"/>
        <v>15020</v>
      </c>
      <c r="F929">
        <f t="shared" si="34"/>
        <v>32</v>
      </c>
      <c r="G929">
        <v>16003</v>
      </c>
      <c r="H929">
        <f t="shared" si="35"/>
        <v>10</v>
      </c>
      <c r="I929">
        <v>14001</v>
      </c>
      <c r="J929">
        <f t="shared" si="36"/>
        <v>48000</v>
      </c>
      <c r="L929" t="str">
        <f t="shared" si="37"/>
        <v>[{"bid":15020,"type":5,"num":32},{"bid":16003,"type":6,"num":10},{"bid":14001,"type":4,"num":48000}]</v>
      </c>
    </row>
    <row r="930" spans="1:12" x14ac:dyDescent="0.2">
      <c r="A930">
        <f>static_special_pve_stage!A930</f>
        <v>914100</v>
      </c>
      <c r="B930">
        <f>static_special_pve_stage!B930</f>
        <v>914101</v>
      </c>
      <c r="C930" t="str">
        <f>static_special_pve_stage!C930</f>
        <v>扫描区域内金蛋中</v>
      </c>
      <c r="E930">
        <f t="shared" si="33"/>
        <v>15020</v>
      </c>
      <c r="F930">
        <f t="shared" si="34"/>
        <v>33</v>
      </c>
      <c r="G930">
        <v>16003</v>
      </c>
      <c r="H930">
        <f t="shared" si="35"/>
        <v>11</v>
      </c>
      <c r="I930">
        <v>14001</v>
      </c>
      <c r="J930">
        <f t="shared" si="36"/>
        <v>48500</v>
      </c>
      <c r="L930" t="str">
        <f t="shared" si="37"/>
        <v>[{"bid":15020,"type":5,"num":33},{"bid":16003,"type":6,"num":11},{"bid":14001,"type":4,"num":48500}]</v>
      </c>
    </row>
    <row r="931" spans="1:12" x14ac:dyDescent="0.2">
      <c r="A931">
        <f>static_special_pve_stage!A931</f>
        <v>914101</v>
      </c>
      <c r="B931">
        <f>static_special_pve_stage!B931</f>
        <v>914102</v>
      </c>
      <c r="C931" t="str">
        <f>static_special_pve_stage!C931</f>
        <v>滥竽充数中\n天神组即将来袭</v>
      </c>
      <c r="E931">
        <f t="shared" si="33"/>
        <v>15020</v>
      </c>
      <c r="F931">
        <f t="shared" si="34"/>
        <v>33</v>
      </c>
      <c r="G931">
        <v>16003</v>
      </c>
      <c r="H931">
        <f t="shared" si="35"/>
        <v>11</v>
      </c>
      <c r="I931">
        <v>14001</v>
      </c>
      <c r="J931">
        <f t="shared" si="36"/>
        <v>49000</v>
      </c>
      <c r="L931" t="str">
        <f t="shared" si="37"/>
        <v>[{"bid":15020,"type":5,"num":33},{"bid":16003,"type":6,"num":11},{"bid":14001,"type":4,"num":49000}]</v>
      </c>
    </row>
    <row r="932" spans="1:12" x14ac:dyDescent="0.2">
      <c r="A932">
        <f>static_special_pve_stage!A932</f>
        <v>914102</v>
      </c>
      <c r="B932">
        <f>static_special_pve_stage!B932</f>
        <v>914103</v>
      </c>
      <c r="C932" t="str">
        <f>static_special_pve_stage!C932</f>
        <v>天神组_蛋高Lv.34\n需击败所有怪物</v>
      </c>
      <c r="E932">
        <f t="shared" si="33"/>
        <v>15020</v>
      </c>
      <c r="F932">
        <f t="shared" si="34"/>
        <v>33</v>
      </c>
      <c r="G932">
        <v>16003</v>
      </c>
      <c r="H932">
        <f t="shared" si="35"/>
        <v>11</v>
      </c>
      <c r="I932">
        <v>14001</v>
      </c>
      <c r="J932">
        <f t="shared" si="36"/>
        <v>49500</v>
      </c>
      <c r="L932" t="str">
        <f t="shared" si="37"/>
        <v>[{"bid":15020,"type":5,"num":33},{"bid":16003,"type":6,"num":11},{"bid":14001,"type":4,"num":49500}]</v>
      </c>
    </row>
    <row r="933" spans="1:12" x14ac:dyDescent="0.2">
      <c r="A933">
        <f>static_special_pve_stage!A933</f>
        <v>914103</v>
      </c>
      <c r="B933">
        <f>static_special_pve_stage!B933</f>
        <v>914104</v>
      </c>
      <c r="C933" t="str">
        <f>static_special_pve_stage!C933</f>
        <v>扫描区域内金蛋中</v>
      </c>
      <c r="E933">
        <f t="shared" si="33"/>
        <v>15020</v>
      </c>
      <c r="F933">
        <f t="shared" si="34"/>
        <v>34</v>
      </c>
      <c r="G933">
        <v>16003</v>
      </c>
      <c r="H933">
        <f t="shared" si="35"/>
        <v>11</v>
      </c>
      <c r="I933">
        <v>14001</v>
      </c>
      <c r="J933">
        <f t="shared" si="36"/>
        <v>50000</v>
      </c>
      <c r="L933" t="str">
        <f t="shared" si="37"/>
        <v>[{"bid":15020,"type":5,"num":34},{"bid":16003,"type":6,"num":11},{"bid":14001,"type":4,"num":50000}]</v>
      </c>
    </row>
    <row r="934" spans="1:12" x14ac:dyDescent="0.2">
      <c r="A934">
        <f>static_special_pve_stage!A934</f>
        <v>914104</v>
      </c>
      <c r="B934">
        <f>static_special_pve_stage!B934</f>
        <v>914105</v>
      </c>
      <c r="C934" t="str">
        <f>static_special_pve_stage!C934</f>
        <v>滥竽充数中\n天神组即将来袭</v>
      </c>
      <c r="E934">
        <f t="shared" si="33"/>
        <v>15020</v>
      </c>
      <c r="F934">
        <f t="shared" si="34"/>
        <v>34</v>
      </c>
      <c r="G934">
        <v>16003</v>
      </c>
      <c r="H934">
        <f t="shared" si="35"/>
        <v>11</v>
      </c>
      <c r="I934">
        <v>14001</v>
      </c>
      <c r="J934">
        <f t="shared" si="36"/>
        <v>50500</v>
      </c>
      <c r="L934" t="str">
        <f t="shared" si="37"/>
        <v>[{"bid":15020,"type":5,"num":34},{"bid":16003,"type":6,"num":11},{"bid":14001,"type":4,"num":50500}]</v>
      </c>
    </row>
    <row r="935" spans="1:12" x14ac:dyDescent="0.2">
      <c r="A935">
        <f>static_special_pve_stage!A935</f>
        <v>914105</v>
      </c>
      <c r="B935">
        <f>static_special_pve_stage!B935</f>
        <v>914106</v>
      </c>
      <c r="C935" t="str">
        <f>static_special_pve_stage!C935</f>
        <v>天神组_蛋高Lv.35\n需击败所有怪物</v>
      </c>
      <c r="E935">
        <f t="shared" si="33"/>
        <v>15020</v>
      </c>
      <c r="F935">
        <f t="shared" si="34"/>
        <v>34</v>
      </c>
      <c r="G935">
        <v>16003</v>
      </c>
      <c r="H935">
        <f t="shared" si="35"/>
        <v>11</v>
      </c>
      <c r="I935">
        <v>14001</v>
      </c>
      <c r="J935">
        <f t="shared" si="36"/>
        <v>51000</v>
      </c>
      <c r="L935" t="str">
        <f t="shared" si="37"/>
        <v>[{"bid":15020,"type":5,"num":34},{"bid":16003,"type":6,"num":11},{"bid":14001,"type":4,"num":51000}]</v>
      </c>
    </row>
    <row r="936" spans="1:12" x14ac:dyDescent="0.2">
      <c r="A936">
        <f>static_special_pve_stage!A936</f>
        <v>914106</v>
      </c>
      <c r="B936">
        <f>static_special_pve_stage!B936</f>
        <v>914107</v>
      </c>
      <c r="C936" t="str">
        <f>static_special_pve_stage!C936</f>
        <v>扫描区域内金蛋中</v>
      </c>
      <c r="E936">
        <f t="shared" si="33"/>
        <v>15020</v>
      </c>
      <c r="F936">
        <f t="shared" si="34"/>
        <v>35</v>
      </c>
      <c r="G936">
        <v>16003</v>
      </c>
      <c r="H936">
        <f t="shared" si="35"/>
        <v>11</v>
      </c>
      <c r="I936">
        <v>14001</v>
      </c>
      <c r="J936">
        <f t="shared" si="36"/>
        <v>51500</v>
      </c>
      <c r="L936" t="str">
        <f t="shared" si="37"/>
        <v>[{"bid":15020,"type":5,"num":35},{"bid":16003,"type":6,"num":11},{"bid":14001,"type":4,"num":51500}]</v>
      </c>
    </row>
    <row r="937" spans="1:12" x14ac:dyDescent="0.2">
      <c r="A937">
        <f>static_special_pve_stage!A937</f>
        <v>914107</v>
      </c>
      <c r="B937">
        <f>static_special_pve_stage!B937</f>
        <v>914108</v>
      </c>
      <c r="C937" t="str">
        <f>static_special_pve_stage!C937</f>
        <v>滥竽充数中\n天神组即将来袭</v>
      </c>
      <c r="E937">
        <f t="shared" si="33"/>
        <v>15020</v>
      </c>
      <c r="F937">
        <f t="shared" si="34"/>
        <v>35</v>
      </c>
      <c r="G937">
        <v>16003</v>
      </c>
      <c r="H937">
        <f t="shared" si="35"/>
        <v>11</v>
      </c>
      <c r="I937">
        <v>14001</v>
      </c>
      <c r="J937">
        <f t="shared" si="36"/>
        <v>52000</v>
      </c>
      <c r="L937" t="str">
        <f t="shared" si="37"/>
        <v>[{"bid":15020,"type":5,"num":35},{"bid":16003,"type":6,"num":11},{"bid":14001,"type":4,"num":52000}]</v>
      </c>
    </row>
    <row r="938" spans="1:12" x14ac:dyDescent="0.2">
      <c r="A938">
        <f>static_special_pve_stage!A938</f>
        <v>914108</v>
      </c>
      <c r="B938">
        <f>static_special_pve_stage!B938</f>
        <v>914109</v>
      </c>
      <c r="C938" t="str">
        <f>static_special_pve_stage!C938</f>
        <v>天神组_蛋高Lv.36\n需击败所有怪物</v>
      </c>
      <c r="E938">
        <f t="shared" si="33"/>
        <v>15020</v>
      </c>
      <c r="F938">
        <f t="shared" si="34"/>
        <v>35</v>
      </c>
      <c r="G938">
        <v>16003</v>
      </c>
      <c r="H938">
        <f t="shared" si="35"/>
        <v>11</v>
      </c>
      <c r="I938">
        <v>14001</v>
      </c>
      <c r="J938">
        <f t="shared" si="36"/>
        <v>52500</v>
      </c>
      <c r="L938" t="str">
        <f t="shared" si="37"/>
        <v>[{"bid":15020,"type":5,"num":35},{"bid":16003,"type":6,"num":11},{"bid":14001,"type":4,"num":52500}]</v>
      </c>
    </row>
    <row r="939" spans="1:12" x14ac:dyDescent="0.2">
      <c r="A939">
        <f>static_special_pve_stage!A939</f>
        <v>914109</v>
      </c>
      <c r="B939">
        <f>static_special_pve_stage!B939</f>
        <v>914110</v>
      </c>
      <c r="C939" t="str">
        <f>static_special_pve_stage!C939</f>
        <v>扫描区域内金蛋中</v>
      </c>
      <c r="E939">
        <f t="shared" si="33"/>
        <v>15020</v>
      </c>
      <c r="F939">
        <f t="shared" si="34"/>
        <v>36</v>
      </c>
      <c r="G939">
        <v>16003</v>
      </c>
      <c r="H939">
        <f t="shared" si="35"/>
        <v>12</v>
      </c>
      <c r="I939">
        <v>14001</v>
      </c>
      <c r="J939">
        <f t="shared" si="36"/>
        <v>53000</v>
      </c>
      <c r="L939" t="str">
        <f t="shared" si="37"/>
        <v>[{"bid":15020,"type":5,"num":36},{"bid":16003,"type":6,"num":12},{"bid":14001,"type":4,"num":53000}]</v>
      </c>
    </row>
    <row r="940" spans="1:12" x14ac:dyDescent="0.2">
      <c r="A940">
        <f>static_special_pve_stage!A940</f>
        <v>914110</v>
      </c>
      <c r="B940">
        <f>static_special_pve_stage!B940</f>
        <v>914111</v>
      </c>
      <c r="C940" t="str">
        <f>static_special_pve_stage!C940</f>
        <v>滥竽充数中\n天神组即将来袭</v>
      </c>
      <c r="E940">
        <f t="shared" si="33"/>
        <v>15020</v>
      </c>
      <c r="F940">
        <f t="shared" si="34"/>
        <v>36</v>
      </c>
      <c r="G940">
        <v>16003</v>
      </c>
      <c r="H940">
        <f t="shared" si="35"/>
        <v>12</v>
      </c>
      <c r="I940">
        <v>14001</v>
      </c>
      <c r="J940">
        <f t="shared" si="36"/>
        <v>53500</v>
      </c>
      <c r="L940" t="str">
        <f t="shared" si="37"/>
        <v>[{"bid":15020,"type":5,"num":36},{"bid":16003,"type":6,"num":12},{"bid":14001,"type":4,"num":53500}]</v>
      </c>
    </row>
    <row r="941" spans="1:12" x14ac:dyDescent="0.2">
      <c r="A941">
        <f>static_special_pve_stage!A941</f>
        <v>914111</v>
      </c>
      <c r="B941">
        <f>static_special_pve_stage!B941</f>
        <v>914112</v>
      </c>
      <c r="C941" t="str">
        <f>static_special_pve_stage!C941</f>
        <v>天神组_蛋高Lv.37\n需击败所有怪物</v>
      </c>
      <c r="E941">
        <f t="shared" si="33"/>
        <v>15020</v>
      </c>
      <c r="F941">
        <f t="shared" si="34"/>
        <v>36</v>
      </c>
      <c r="G941">
        <v>16003</v>
      </c>
      <c r="H941">
        <f t="shared" si="35"/>
        <v>12</v>
      </c>
      <c r="I941">
        <v>14001</v>
      </c>
      <c r="J941">
        <f t="shared" si="36"/>
        <v>54000</v>
      </c>
      <c r="L941" t="str">
        <f t="shared" si="37"/>
        <v>[{"bid":15020,"type":5,"num":36},{"bid":16003,"type":6,"num":12},{"bid":14001,"type":4,"num":54000}]</v>
      </c>
    </row>
    <row r="942" spans="1:12" x14ac:dyDescent="0.2">
      <c r="A942">
        <f>static_special_pve_stage!A942</f>
        <v>914112</v>
      </c>
      <c r="B942">
        <f>static_special_pve_stage!B942</f>
        <v>914113</v>
      </c>
      <c r="C942" t="str">
        <f>static_special_pve_stage!C942</f>
        <v>扫描区域内金蛋中</v>
      </c>
      <c r="E942">
        <f t="shared" si="33"/>
        <v>15020</v>
      </c>
      <c r="F942">
        <f t="shared" si="34"/>
        <v>37</v>
      </c>
      <c r="G942">
        <v>16003</v>
      </c>
      <c r="H942">
        <f t="shared" si="35"/>
        <v>12</v>
      </c>
      <c r="I942">
        <v>14001</v>
      </c>
      <c r="J942">
        <f t="shared" si="36"/>
        <v>54500</v>
      </c>
      <c r="L942" t="str">
        <f t="shared" si="37"/>
        <v>[{"bid":15020,"type":5,"num":37},{"bid":16003,"type":6,"num":12},{"bid":14001,"type":4,"num":54500}]</v>
      </c>
    </row>
    <row r="943" spans="1:12" x14ac:dyDescent="0.2">
      <c r="A943">
        <f>static_special_pve_stage!A943</f>
        <v>914113</v>
      </c>
      <c r="B943">
        <f>static_special_pve_stage!B943</f>
        <v>914114</v>
      </c>
      <c r="C943" t="str">
        <f>static_special_pve_stage!C943</f>
        <v>滥竽充数中\n天神组即将来袭</v>
      </c>
      <c r="E943">
        <f t="shared" si="33"/>
        <v>15020</v>
      </c>
      <c r="F943">
        <f t="shared" si="34"/>
        <v>37</v>
      </c>
      <c r="G943">
        <v>16003</v>
      </c>
      <c r="H943">
        <f t="shared" si="35"/>
        <v>12</v>
      </c>
      <c r="I943">
        <v>14001</v>
      </c>
      <c r="J943">
        <f t="shared" si="36"/>
        <v>55000</v>
      </c>
      <c r="L943" t="str">
        <f t="shared" si="37"/>
        <v>[{"bid":15020,"type":5,"num":37},{"bid":16003,"type":6,"num":12},{"bid":14001,"type":4,"num":55000}]</v>
      </c>
    </row>
    <row r="944" spans="1:12" x14ac:dyDescent="0.2">
      <c r="A944">
        <f>static_special_pve_stage!A944</f>
        <v>914114</v>
      </c>
      <c r="B944">
        <f>static_special_pve_stage!B944</f>
        <v>914115</v>
      </c>
      <c r="C944" t="str">
        <f>static_special_pve_stage!C944</f>
        <v>天神组_蛋高Lv.38\n需击败所有怪物</v>
      </c>
      <c r="E944">
        <f t="shared" si="33"/>
        <v>15020</v>
      </c>
      <c r="F944">
        <f t="shared" si="34"/>
        <v>37</v>
      </c>
      <c r="G944">
        <v>16003</v>
      </c>
      <c r="H944">
        <f t="shared" si="35"/>
        <v>12</v>
      </c>
      <c r="I944">
        <v>14001</v>
      </c>
      <c r="J944">
        <f t="shared" si="36"/>
        <v>55500</v>
      </c>
      <c r="L944" t="str">
        <f t="shared" si="37"/>
        <v>[{"bid":15020,"type":5,"num":37},{"bid":16003,"type":6,"num":12},{"bid":14001,"type":4,"num":55500}]</v>
      </c>
    </row>
    <row r="945" spans="1:12" x14ac:dyDescent="0.2">
      <c r="A945">
        <f>static_special_pve_stage!A945</f>
        <v>914115</v>
      </c>
      <c r="B945">
        <f>static_special_pve_stage!B945</f>
        <v>914116</v>
      </c>
      <c r="C945" t="str">
        <f>static_special_pve_stage!C945</f>
        <v>扫描区域内金蛋中</v>
      </c>
      <c r="E945">
        <f t="shared" si="33"/>
        <v>15020</v>
      </c>
      <c r="F945">
        <f t="shared" si="34"/>
        <v>38</v>
      </c>
      <c r="G945">
        <v>16003</v>
      </c>
      <c r="H945">
        <f t="shared" si="35"/>
        <v>12</v>
      </c>
      <c r="I945">
        <v>14001</v>
      </c>
      <c r="J945">
        <f t="shared" si="36"/>
        <v>56000</v>
      </c>
      <c r="L945" t="str">
        <f t="shared" si="37"/>
        <v>[{"bid":15020,"type":5,"num":38},{"bid":16003,"type":6,"num":12},{"bid":14001,"type":4,"num":56000}]</v>
      </c>
    </row>
    <row r="946" spans="1:12" x14ac:dyDescent="0.2">
      <c r="A946">
        <f>static_special_pve_stage!A946</f>
        <v>914116</v>
      </c>
      <c r="B946">
        <f>static_special_pve_stage!B946</f>
        <v>914117</v>
      </c>
      <c r="C946" t="str">
        <f>static_special_pve_stage!C946</f>
        <v>滥竽充数中\n天神组即将来袭</v>
      </c>
      <c r="E946">
        <f t="shared" si="33"/>
        <v>15020</v>
      </c>
      <c r="F946">
        <f t="shared" si="34"/>
        <v>38</v>
      </c>
      <c r="G946">
        <v>16003</v>
      </c>
      <c r="H946">
        <f t="shared" si="35"/>
        <v>12</v>
      </c>
      <c r="I946">
        <v>14001</v>
      </c>
      <c r="J946">
        <f t="shared" si="36"/>
        <v>56500</v>
      </c>
      <c r="L946" t="str">
        <f t="shared" si="37"/>
        <v>[{"bid":15020,"type":5,"num":38},{"bid":16003,"type":6,"num":12},{"bid":14001,"type":4,"num":56500}]</v>
      </c>
    </row>
    <row r="947" spans="1:12" x14ac:dyDescent="0.2">
      <c r="A947">
        <f>static_special_pve_stage!A947</f>
        <v>914117</v>
      </c>
      <c r="B947">
        <f>static_special_pve_stage!B947</f>
        <v>914118</v>
      </c>
      <c r="C947" t="str">
        <f>static_special_pve_stage!C947</f>
        <v>天神组_蛋高Lv.39\n需击败所有怪物</v>
      </c>
      <c r="E947">
        <f t="shared" si="33"/>
        <v>15020</v>
      </c>
      <c r="F947">
        <f t="shared" si="34"/>
        <v>38</v>
      </c>
      <c r="G947">
        <v>16003</v>
      </c>
      <c r="H947">
        <f t="shared" si="35"/>
        <v>12</v>
      </c>
      <c r="I947">
        <v>14001</v>
      </c>
      <c r="J947">
        <f t="shared" si="36"/>
        <v>57000</v>
      </c>
      <c r="L947" t="str">
        <f t="shared" si="37"/>
        <v>[{"bid":15020,"type":5,"num":38},{"bid":16003,"type":6,"num":12},{"bid":14001,"type":4,"num":57000}]</v>
      </c>
    </row>
    <row r="948" spans="1:12" x14ac:dyDescent="0.2">
      <c r="A948">
        <f>static_special_pve_stage!A948</f>
        <v>914118</v>
      </c>
      <c r="B948">
        <f>static_special_pve_stage!B948</f>
        <v>914119</v>
      </c>
      <c r="C948" t="str">
        <f>static_special_pve_stage!C948</f>
        <v>扫描区域内金蛋中</v>
      </c>
      <c r="E948">
        <f t="shared" si="33"/>
        <v>15020</v>
      </c>
      <c r="F948">
        <f t="shared" si="34"/>
        <v>39</v>
      </c>
      <c r="G948">
        <v>16003</v>
      </c>
      <c r="H948">
        <f t="shared" si="35"/>
        <v>13</v>
      </c>
      <c r="I948">
        <v>14001</v>
      </c>
      <c r="J948">
        <f t="shared" si="36"/>
        <v>57500</v>
      </c>
      <c r="L948" t="str">
        <f t="shared" si="37"/>
        <v>[{"bid":15020,"type":5,"num":39},{"bid":16003,"type":6,"num":13},{"bid":14001,"type":4,"num":57500}]</v>
      </c>
    </row>
    <row r="949" spans="1:12" x14ac:dyDescent="0.2">
      <c r="A949">
        <f>static_special_pve_stage!A949</f>
        <v>914119</v>
      </c>
      <c r="B949">
        <f>static_special_pve_stage!B949</f>
        <v>914120</v>
      </c>
      <c r="C949" t="str">
        <f>static_special_pve_stage!C949</f>
        <v>滥竽充数中\n天神组即将来袭</v>
      </c>
      <c r="E949">
        <f t="shared" si="33"/>
        <v>15020</v>
      </c>
      <c r="F949">
        <f t="shared" si="34"/>
        <v>39</v>
      </c>
      <c r="G949">
        <v>16003</v>
      </c>
      <c r="H949">
        <f t="shared" si="35"/>
        <v>13</v>
      </c>
      <c r="I949">
        <v>14001</v>
      </c>
      <c r="J949">
        <f t="shared" si="36"/>
        <v>58000</v>
      </c>
      <c r="L949" t="str">
        <f t="shared" si="37"/>
        <v>[{"bid":15020,"type":5,"num":39},{"bid":16003,"type":6,"num":13},{"bid":14001,"type":4,"num":58000}]</v>
      </c>
    </row>
    <row r="950" spans="1:12" x14ac:dyDescent="0.2">
      <c r="A950">
        <f>static_special_pve_stage!A950</f>
        <v>914120</v>
      </c>
      <c r="B950">
        <f>static_special_pve_stage!B950</f>
        <v>914121</v>
      </c>
      <c r="C950" t="str">
        <f>static_special_pve_stage!C950</f>
        <v>天神组_蛋高Lv.40\n需击败所有怪物</v>
      </c>
      <c r="E950">
        <f t="shared" si="33"/>
        <v>15020</v>
      </c>
      <c r="F950">
        <f t="shared" si="34"/>
        <v>39</v>
      </c>
      <c r="G950">
        <v>16003</v>
      </c>
      <c r="H950">
        <f t="shared" si="35"/>
        <v>13</v>
      </c>
      <c r="I950">
        <v>14001</v>
      </c>
      <c r="J950">
        <f t="shared" si="36"/>
        <v>58500</v>
      </c>
      <c r="L950" t="str">
        <f t="shared" si="37"/>
        <v>[{"bid":15020,"type":5,"num":39},{"bid":16003,"type":6,"num":13},{"bid":14001,"type":4,"num":58500}]</v>
      </c>
    </row>
    <row r="951" spans="1:12" x14ac:dyDescent="0.2">
      <c r="A951">
        <f>static_special_pve_stage!A951</f>
        <v>914121</v>
      </c>
      <c r="B951">
        <f>static_special_pve_stage!B951</f>
        <v>914122</v>
      </c>
      <c r="C951" t="str">
        <f>static_special_pve_stage!C951</f>
        <v>扫描区域内金蛋中</v>
      </c>
      <c r="E951">
        <f t="shared" si="33"/>
        <v>15020</v>
      </c>
      <c r="F951">
        <f t="shared" si="34"/>
        <v>40</v>
      </c>
      <c r="G951">
        <v>16003</v>
      </c>
      <c r="H951">
        <f t="shared" si="35"/>
        <v>13</v>
      </c>
      <c r="I951">
        <v>14001</v>
      </c>
      <c r="J951">
        <f t="shared" si="36"/>
        <v>59000</v>
      </c>
      <c r="L951" t="str">
        <f t="shared" si="37"/>
        <v>[{"bid":15020,"type":5,"num":40},{"bid":16003,"type":6,"num":13},{"bid":14001,"type":4,"num":59000}]</v>
      </c>
    </row>
    <row r="952" spans="1:12" x14ac:dyDescent="0.2">
      <c r="A952">
        <f>static_special_pve_stage!A952</f>
        <v>914122</v>
      </c>
      <c r="B952">
        <f>static_special_pve_stage!B952</f>
        <v>914123</v>
      </c>
      <c r="C952" t="str">
        <f>static_special_pve_stage!C952</f>
        <v>滥竽充数中\n天神组即将来袭</v>
      </c>
      <c r="E952">
        <f t="shared" si="33"/>
        <v>15020</v>
      </c>
      <c r="F952">
        <f t="shared" si="34"/>
        <v>40</v>
      </c>
      <c r="G952">
        <v>16003</v>
      </c>
      <c r="H952">
        <f t="shared" si="35"/>
        <v>13</v>
      </c>
      <c r="I952">
        <v>14001</v>
      </c>
      <c r="J952">
        <f t="shared" si="36"/>
        <v>59500</v>
      </c>
      <c r="L952" t="str">
        <f t="shared" si="37"/>
        <v>[{"bid":15020,"type":5,"num":40},{"bid":16003,"type":6,"num":13},{"bid":14001,"type":4,"num":59500}]</v>
      </c>
    </row>
    <row r="953" spans="1:12" x14ac:dyDescent="0.2">
      <c r="A953">
        <f>static_special_pve_stage!A953</f>
        <v>914123</v>
      </c>
      <c r="B953">
        <f>static_special_pve_stage!B953</f>
        <v>914124</v>
      </c>
      <c r="C953" t="str">
        <f>static_special_pve_stage!C953</f>
        <v>天神组_蛋高Lv.41\n需击败所有怪物</v>
      </c>
      <c r="E953">
        <f t="shared" si="33"/>
        <v>15020</v>
      </c>
      <c r="F953">
        <f t="shared" si="34"/>
        <v>40</v>
      </c>
      <c r="G953">
        <v>16003</v>
      </c>
      <c r="H953">
        <f t="shared" si="35"/>
        <v>13</v>
      </c>
      <c r="I953">
        <v>14001</v>
      </c>
      <c r="J953">
        <f t="shared" si="36"/>
        <v>60000</v>
      </c>
      <c r="L953" t="str">
        <f t="shared" si="37"/>
        <v>[{"bid":15020,"type":5,"num":40},{"bid":16003,"type":6,"num":13},{"bid":14001,"type":4,"num":60000}]</v>
      </c>
    </row>
    <row r="954" spans="1:12" x14ac:dyDescent="0.2">
      <c r="A954">
        <f>static_special_pve_stage!A954</f>
        <v>914124</v>
      </c>
      <c r="B954">
        <f>static_special_pve_stage!B954</f>
        <v>914125</v>
      </c>
      <c r="C954" t="str">
        <f>static_special_pve_stage!C954</f>
        <v>扫描区域内金蛋中</v>
      </c>
      <c r="E954">
        <f t="shared" ref="E954:E1017" si="38">E953</f>
        <v>15020</v>
      </c>
      <c r="F954">
        <f t="shared" ref="F954:F1017" si="39">F951+1</f>
        <v>41</v>
      </c>
      <c r="G954">
        <v>16003</v>
      </c>
      <c r="H954">
        <f t="shared" si="35"/>
        <v>13</v>
      </c>
      <c r="I954">
        <v>14001</v>
      </c>
      <c r="J954">
        <f t="shared" si="36"/>
        <v>60500</v>
      </c>
      <c r="L954" t="str">
        <f t="shared" si="37"/>
        <v>[{"bid":15020,"type":5,"num":41},{"bid":16003,"type":6,"num":13},{"bid":14001,"type":4,"num":60500}]</v>
      </c>
    </row>
    <row r="955" spans="1:12" x14ac:dyDescent="0.2">
      <c r="A955">
        <f>static_special_pve_stage!A955</f>
        <v>914125</v>
      </c>
      <c r="B955">
        <f>static_special_pve_stage!B955</f>
        <v>914126</v>
      </c>
      <c r="C955" t="str">
        <f>static_special_pve_stage!C955</f>
        <v>滥竽充数中\n天神组即将来袭</v>
      </c>
      <c r="E955">
        <f t="shared" si="38"/>
        <v>15020</v>
      </c>
      <c r="F955">
        <f t="shared" si="39"/>
        <v>41</v>
      </c>
      <c r="G955">
        <v>16003</v>
      </c>
      <c r="H955">
        <f t="shared" si="35"/>
        <v>13</v>
      </c>
      <c r="I955">
        <v>14001</v>
      </c>
      <c r="J955">
        <f t="shared" si="36"/>
        <v>61000</v>
      </c>
      <c r="L955" t="str">
        <f t="shared" si="37"/>
        <v>[{"bid":15020,"type":5,"num":41},{"bid":16003,"type":6,"num":13},{"bid":14001,"type":4,"num":61000}]</v>
      </c>
    </row>
    <row r="956" spans="1:12" x14ac:dyDescent="0.2">
      <c r="A956">
        <f>static_special_pve_stage!A956</f>
        <v>914126</v>
      </c>
      <c r="B956">
        <f>static_special_pve_stage!B956</f>
        <v>914127</v>
      </c>
      <c r="C956" t="str">
        <f>static_special_pve_stage!C956</f>
        <v>天神组_蛋高Lv.42\n需击败所有怪物</v>
      </c>
      <c r="E956">
        <f t="shared" si="38"/>
        <v>15020</v>
      </c>
      <c r="F956">
        <f t="shared" si="39"/>
        <v>41</v>
      </c>
      <c r="G956">
        <v>16003</v>
      </c>
      <c r="H956">
        <f t="shared" si="35"/>
        <v>13</v>
      </c>
      <c r="I956">
        <v>14001</v>
      </c>
      <c r="J956">
        <f t="shared" si="36"/>
        <v>61500</v>
      </c>
      <c r="L956" t="str">
        <f t="shared" si="37"/>
        <v>[{"bid":15020,"type":5,"num":41},{"bid":16003,"type":6,"num":13},{"bid":14001,"type":4,"num":61500}]</v>
      </c>
    </row>
    <row r="957" spans="1:12" x14ac:dyDescent="0.2">
      <c r="A957">
        <f>static_special_pve_stage!A957</f>
        <v>914127</v>
      </c>
      <c r="B957">
        <f>static_special_pve_stage!B957</f>
        <v>914128</v>
      </c>
      <c r="C957" t="str">
        <f>static_special_pve_stage!C957</f>
        <v>扫描区域内金蛋中</v>
      </c>
      <c r="E957">
        <f t="shared" si="38"/>
        <v>15020</v>
      </c>
      <c r="F957">
        <f t="shared" si="39"/>
        <v>42</v>
      </c>
      <c r="G957">
        <v>16003</v>
      </c>
      <c r="H957">
        <f t="shared" si="35"/>
        <v>14</v>
      </c>
      <c r="I957">
        <v>14001</v>
      </c>
      <c r="J957">
        <f t="shared" si="36"/>
        <v>62000</v>
      </c>
      <c r="L957" t="str">
        <f t="shared" si="37"/>
        <v>[{"bid":15020,"type":5,"num":42},{"bid":16003,"type":6,"num":14},{"bid":14001,"type":4,"num":62000}]</v>
      </c>
    </row>
    <row r="958" spans="1:12" x14ac:dyDescent="0.2">
      <c r="A958">
        <f>static_special_pve_stage!A958</f>
        <v>914128</v>
      </c>
      <c r="B958">
        <f>static_special_pve_stage!B958</f>
        <v>914129</v>
      </c>
      <c r="C958" t="str">
        <f>static_special_pve_stage!C958</f>
        <v>滥竽充数中\n天神组即将来袭</v>
      </c>
      <c r="E958">
        <f t="shared" si="38"/>
        <v>15020</v>
      </c>
      <c r="F958">
        <f t="shared" si="39"/>
        <v>42</v>
      </c>
      <c r="G958">
        <v>16003</v>
      </c>
      <c r="H958">
        <f t="shared" si="35"/>
        <v>14</v>
      </c>
      <c r="I958">
        <v>14001</v>
      </c>
      <c r="J958">
        <f t="shared" si="36"/>
        <v>62500</v>
      </c>
      <c r="L958" t="str">
        <f t="shared" si="37"/>
        <v>[{"bid":15020,"type":5,"num":42},{"bid":16003,"type":6,"num":14},{"bid":14001,"type":4,"num":62500}]</v>
      </c>
    </row>
    <row r="959" spans="1:12" x14ac:dyDescent="0.2">
      <c r="A959">
        <f>static_special_pve_stage!A959</f>
        <v>914129</v>
      </c>
      <c r="B959">
        <f>static_special_pve_stage!B959</f>
        <v>914130</v>
      </c>
      <c r="C959" t="str">
        <f>static_special_pve_stage!C959</f>
        <v>天神组_蛋高Lv.43\n需击败所有怪物</v>
      </c>
      <c r="E959">
        <f t="shared" si="38"/>
        <v>15020</v>
      </c>
      <c r="F959">
        <f t="shared" si="39"/>
        <v>42</v>
      </c>
      <c r="G959">
        <v>16003</v>
      </c>
      <c r="H959">
        <f t="shared" si="35"/>
        <v>14</v>
      </c>
      <c r="I959">
        <v>14001</v>
      </c>
      <c r="J959">
        <f t="shared" si="36"/>
        <v>63000</v>
      </c>
      <c r="L959" t="str">
        <f t="shared" si="37"/>
        <v>[{"bid":15020,"type":5,"num":42},{"bid":16003,"type":6,"num":14},{"bid":14001,"type":4,"num":63000}]</v>
      </c>
    </row>
    <row r="960" spans="1:12" x14ac:dyDescent="0.2">
      <c r="A960">
        <f>static_special_pve_stage!A960</f>
        <v>914130</v>
      </c>
      <c r="B960">
        <f>static_special_pve_stage!B960</f>
        <v>914131</v>
      </c>
      <c r="C960" t="str">
        <f>static_special_pve_stage!C960</f>
        <v>扫描区域内金蛋中</v>
      </c>
      <c r="E960">
        <f t="shared" si="38"/>
        <v>15020</v>
      </c>
      <c r="F960">
        <f t="shared" si="39"/>
        <v>43</v>
      </c>
      <c r="G960">
        <v>16003</v>
      </c>
      <c r="H960">
        <f t="shared" ref="H960:H1023" si="40">ROUNDDOWN(F960/3,0)</f>
        <v>14</v>
      </c>
      <c r="I960">
        <v>14001</v>
      </c>
      <c r="J960">
        <f t="shared" si="36"/>
        <v>63500</v>
      </c>
      <c r="L960" t="str">
        <f t="shared" si="37"/>
        <v>[{"bid":15020,"type":5,"num":43},{"bid":16003,"type":6,"num":14},{"bid":14001,"type":4,"num":63500}]</v>
      </c>
    </row>
    <row r="961" spans="1:12" x14ac:dyDescent="0.2">
      <c r="A961">
        <f>static_special_pve_stage!A961</f>
        <v>914131</v>
      </c>
      <c r="B961">
        <f>static_special_pve_stage!B961</f>
        <v>914132</v>
      </c>
      <c r="C961" t="str">
        <f>static_special_pve_stage!C961</f>
        <v>滥竽充数中\n天神组即将来袭</v>
      </c>
      <c r="E961">
        <f t="shared" si="38"/>
        <v>15020</v>
      </c>
      <c r="F961">
        <f t="shared" si="39"/>
        <v>43</v>
      </c>
      <c r="G961">
        <v>16003</v>
      </c>
      <c r="H961">
        <f t="shared" si="40"/>
        <v>14</v>
      </c>
      <c r="I961">
        <v>14001</v>
      </c>
      <c r="J961">
        <f t="shared" si="36"/>
        <v>64000</v>
      </c>
      <c r="L961" t="str">
        <f t="shared" si="37"/>
        <v>[{"bid":15020,"type":5,"num":43},{"bid":16003,"type":6,"num":14},{"bid":14001,"type":4,"num":64000}]</v>
      </c>
    </row>
    <row r="962" spans="1:12" x14ac:dyDescent="0.2">
      <c r="A962">
        <f>static_special_pve_stage!A962</f>
        <v>914132</v>
      </c>
      <c r="B962">
        <f>static_special_pve_stage!B962</f>
        <v>914133</v>
      </c>
      <c r="C962" t="str">
        <f>static_special_pve_stage!C962</f>
        <v>天神组_蛋高Lv.44\n需击败所有怪物</v>
      </c>
      <c r="E962">
        <f t="shared" si="38"/>
        <v>15020</v>
      </c>
      <c r="F962">
        <f t="shared" si="39"/>
        <v>43</v>
      </c>
      <c r="G962">
        <v>16003</v>
      </c>
      <c r="H962">
        <f t="shared" si="40"/>
        <v>14</v>
      </c>
      <c r="I962">
        <v>14001</v>
      </c>
      <c r="J962">
        <f t="shared" si="36"/>
        <v>64500</v>
      </c>
      <c r="L962" t="str">
        <f t="shared" si="37"/>
        <v>[{"bid":15020,"type":5,"num":43},{"bid":16003,"type":6,"num":14},{"bid":14001,"type":4,"num":64500}]</v>
      </c>
    </row>
    <row r="963" spans="1:12" x14ac:dyDescent="0.2">
      <c r="A963">
        <f>static_special_pve_stage!A963</f>
        <v>914133</v>
      </c>
      <c r="B963">
        <f>static_special_pve_stage!B963</f>
        <v>914134</v>
      </c>
      <c r="C963" t="str">
        <f>static_special_pve_stage!C963</f>
        <v>扫描区域内金蛋中</v>
      </c>
      <c r="E963">
        <f t="shared" si="38"/>
        <v>15020</v>
      </c>
      <c r="F963">
        <f t="shared" si="39"/>
        <v>44</v>
      </c>
      <c r="G963">
        <v>16003</v>
      </c>
      <c r="H963">
        <f t="shared" si="40"/>
        <v>14</v>
      </c>
      <c r="I963">
        <v>14001</v>
      </c>
      <c r="J963">
        <f t="shared" si="36"/>
        <v>65000</v>
      </c>
      <c r="L963" t="str">
        <f t="shared" si="37"/>
        <v>[{"bid":15020,"type":5,"num":44},{"bid":16003,"type":6,"num":14},{"bid":14001,"type":4,"num":65000}]</v>
      </c>
    </row>
    <row r="964" spans="1:12" x14ac:dyDescent="0.2">
      <c r="A964">
        <f>static_special_pve_stage!A964</f>
        <v>914134</v>
      </c>
      <c r="B964">
        <f>static_special_pve_stage!B964</f>
        <v>914135</v>
      </c>
      <c r="C964" t="str">
        <f>static_special_pve_stage!C964</f>
        <v>滥竽充数中\n天神组即将来袭</v>
      </c>
      <c r="E964">
        <f t="shared" si="38"/>
        <v>15020</v>
      </c>
      <c r="F964">
        <f t="shared" si="39"/>
        <v>44</v>
      </c>
      <c r="G964">
        <v>16003</v>
      </c>
      <c r="H964">
        <f t="shared" si="40"/>
        <v>14</v>
      </c>
      <c r="I964">
        <v>14001</v>
      </c>
      <c r="J964">
        <f t="shared" ref="J964:J1027" si="41">J963+500</f>
        <v>65500</v>
      </c>
      <c r="L964" t="str">
        <f t="shared" si="37"/>
        <v>[{"bid":15020,"type":5,"num":44},{"bid":16003,"type":6,"num":14},{"bid":14001,"type":4,"num":65500}]</v>
      </c>
    </row>
    <row r="965" spans="1:12" x14ac:dyDescent="0.2">
      <c r="A965">
        <f>static_special_pve_stage!A965</f>
        <v>914135</v>
      </c>
      <c r="B965">
        <f>static_special_pve_stage!B965</f>
        <v>914136</v>
      </c>
      <c r="C965" t="str">
        <f>static_special_pve_stage!C965</f>
        <v>天神组_蛋高Lv.45\n需击败所有怪物</v>
      </c>
      <c r="E965">
        <f t="shared" si="38"/>
        <v>15020</v>
      </c>
      <c r="F965">
        <f t="shared" si="39"/>
        <v>44</v>
      </c>
      <c r="G965">
        <v>16003</v>
      </c>
      <c r="H965">
        <f t="shared" si="40"/>
        <v>14</v>
      </c>
      <c r="I965">
        <v>14001</v>
      </c>
      <c r="J965">
        <f t="shared" si="41"/>
        <v>66000</v>
      </c>
      <c r="L965" t="str">
        <f t="shared" si="37"/>
        <v>[{"bid":15020,"type":5,"num":44},{"bid":16003,"type":6,"num":14},{"bid":14001,"type":4,"num":66000}]</v>
      </c>
    </row>
    <row r="966" spans="1:12" x14ac:dyDescent="0.2">
      <c r="A966">
        <f>static_special_pve_stage!A966</f>
        <v>914136</v>
      </c>
      <c r="B966">
        <f>static_special_pve_stage!B966</f>
        <v>914137</v>
      </c>
      <c r="C966" t="str">
        <f>static_special_pve_stage!C966</f>
        <v>扫描区域内金蛋中</v>
      </c>
      <c r="E966">
        <f t="shared" si="38"/>
        <v>15020</v>
      </c>
      <c r="F966">
        <f t="shared" si="39"/>
        <v>45</v>
      </c>
      <c r="G966">
        <v>16003</v>
      </c>
      <c r="H966">
        <f t="shared" si="40"/>
        <v>15</v>
      </c>
      <c r="I966">
        <v>14001</v>
      </c>
      <c r="J966">
        <f t="shared" si="41"/>
        <v>66500</v>
      </c>
      <c r="L966" t="str">
        <f t="shared" si="37"/>
        <v>[{"bid":15020,"type":5,"num":45},{"bid":16003,"type":6,"num":15},{"bid":14001,"type":4,"num":66500}]</v>
      </c>
    </row>
    <row r="967" spans="1:12" x14ac:dyDescent="0.2">
      <c r="A967">
        <f>static_special_pve_stage!A967</f>
        <v>914137</v>
      </c>
      <c r="B967">
        <f>static_special_pve_stage!B967</f>
        <v>914138</v>
      </c>
      <c r="C967" t="str">
        <f>static_special_pve_stage!C967</f>
        <v>滥竽充数中\n天神组即将来袭</v>
      </c>
      <c r="E967">
        <f t="shared" si="38"/>
        <v>15020</v>
      </c>
      <c r="F967">
        <f t="shared" si="39"/>
        <v>45</v>
      </c>
      <c r="G967">
        <v>16003</v>
      </c>
      <c r="H967">
        <f t="shared" si="40"/>
        <v>15</v>
      </c>
      <c r="I967">
        <v>14001</v>
      </c>
      <c r="J967">
        <f t="shared" si="41"/>
        <v>67000</v>
      </c>
      <c r="L967" t="str">
        <f t="shared" si="37"/>
        <v>[{"bid":15020,"type":5,"num":45},{"bid":16003,"type":6,"num":15},{"bid":14001,"type":4,"num":67000}]</v>
      </c>
    </row>
    <row r="968" spans="1:12" x14ac:dyDescent="0.2">
      <c r="A968">
        <f>static_special_pve_stage!A968</f>
        <v>914138</v>
      </c>
      <c r="B968">
        <f>static_special_pve_stage!B968</f>
        <v>914139</v>
      </c>
      <c r="C968" t="str">
        <f>static_special_pve_stage!C968</f>
        <v>天神组_蛋高Lv.46\n需击败所有怪物</v>
      </c>
      <c r="E968">
        <f t="shared" si="38"/>
        <v>15020</v>
      </c>
      <c r="F968">
        <f t="shared" si="39"/>
        <v>45</v>
      </c>
      <c r="G968">
        <v>16003</v>
      </c>
      <c r="H968">
        <f t="shared" si="40"/>
        <v>15</v>
      </c>
      <c r="I968">
        <v>14001</v>
      </c>
      <c r="J968">
        <f t="shared" si="41"/>
        <v>67500</v>
      </c>
      <c r="L968" t="str">
        <f t="shared" si="37"/>
        <v>[{"bid":15020,"type":5,"num":45},{"bid":16003,"type":6,"num":15},{"bid":14001,"type":4,"num":67500}]</v>
      </c>
    </row>
    <row r="969" spans="1:12" x14ac:dyDescent="0.2">
      <c r="A969">
        <f>static_special_pve_stage!A969</f>
        <v>914139</v>
      </c>
      <c r="B969">
        <f>static_special_pve_stage!B969</f>
        <v>914140</v>
      </c>
      <c r="C969" t="str">
        <f>static_special_pve_stage!C969</f>
        <v>扫描区域内金蛋中</v>
      </c>
      <c r="E969">
        <f t="shared" si="38"/>
        <v>15020</v>
      </c>
      <c r="F969">
        <f t="shared" si="39"/>
        <v>46</v>
      </c>
      <c r="G969">
        <v>16003</v>
      </c>
      <c r="H969">
        <f t="shared" si="40"/>
        <v>15</v>
      </c>
      <c r="I969">
        <v>14001</v>
      </c>
      <c r="J969">
        <f t="shared" si="41"/>
        <v>68000</v>
      </c>
      <c r="L969" t="str">
        <f t="shared" si="37"/>
        <v>[{"bid":15020,"type":5,"num":46},{"bid":16003,"type":6,"num":15},{"bid":14001,"type":4,"num":68000}]</v>
      </c>
    </row>
    <row r="970" spans="1:12" x14ac:dyDescent="0.2">
      <c r="A970">
        <f>static_special_pve_stage!A970</f>
        <v>914140</v>
      </c>
      <c r="B970">
        <f>static_special_pve_stage!B970</f>
        <v>914141</v>
      </c>
      <c r="C970" t="str">
        <f>static_special_pve_stage!C970</f>
        <v>滥竽充数中\n天神组即将来袭</v>
      </c>
      <c r="E970">
        <f t="shared" si="38"/>
        <v>15020</v>
      </c>
      <c r="F970">
        <f t="shared" si="39"/>
        <v>46</v>
      </c>
      <c r="G970">
        <v>16003</v>
      </c>
      <c r="H970">
        <f t="shared" si="40"/>
        <v>15</v>
      </c>
      <c r="I970">
        <v>14001</v>
      </c>
      <c r="J970">
        <f t="shared" si="41"/>
        <v>68500</v>
      </c>
      <c r="L970" t="str">
        <f t="shared" si="37"/>
        <v>[{"bid":15020,"type":5,"num":46},{"bid":16003,"type":6,"num":15},{"bid":14001,"type":4,"num":68500}]</v>
      </c>
    </row>
    <row r="971" spans="1:12" x14ac:dyDescent="0.2">
      <c r="A971">
        <f>static_special_pve_stage!A971</f>
        <v>914141</v>
      </c>
      <c r="B971">
        <f>static_special_pve_stage!B971</f>
        <v>914142</v>
      </c>
      <c r="C971" t="str">
        <f>static_special_pve_stage!C971</f>
        <v>天神组_蛋高Lv.47\n需击败所有怪物</v>
      </c>
      <c r="E971">
        <f t="shared" si="38"/>
        <v>15020</v>
      </c>
      <c r="F971">
        <f t="shared" si="39"/>
        <v>46</v>
      </c>
      <c r="G971">
        <v>16003</v>
      </c>
      <c r="H971">
        <f t="shared" si="40"/>
        <v>15</v>
      </c>
      <c r="I971">
        <v>14001</v>
      </c>
      <c r="J971">
        <f t="shared" si="41"/>
        <v>69000</v>
      </c>
      <c r="L971" t="str">
        <f t="shared" si="37"/>
        <v>[{"bid":15020,"type":5,"num":46},{"bid":16003,"type":6,"num":15},{"bid":14001,"type":4,"num":69000}]</v>
      </c>
    </row>
    <row r="972" spans="1:12" x14ac:dyDescent="0.2">
      <c r="A972">
        <f>static_special_pve_stage!A972</f>
        <v>914142</v>
      </c>
      <c r="B972">
        <f>static_special_pve_stage!B972</f>
        <v>914143</v>
      </c>
      <c r="C972" t="str">
        <f>static_special_pve_stage!C972</f>
        <v>扫描区域内金蛋中</v>
      </c>
      <c r="E972">
        <f t="shared" si="38"/>
        <v>15020</v>
      </c>
      <c r="F972">
        <f t="shared" si="39"/>
        <v>47</v>
      </c>
      <c r="G972">
        <v>16003</v>
      </c>
      <c r="H972">
        <f t="shared" si="40"/>
        <v>15</v>
      </c>
      <c r="I972">
        <v>14001</v>
      </c>
      <c r="J972">
        <f t="shared" si="41"/>
        <v>69500</v>
      </c>
      <c r="L972" t="str">
        <f t="shared" si="37"/>
        <v>[{"bid":15020,"type":5,"num":47},{"bid":16003,"type":6,"num":15},{"bid":14001,"type":4,"num":69500}]</v>
      </c>
    </row>
    <row r="973" spans="1:12" x14ac:dyDescent="0.2">
      <c r="A973">
        <f>static_special_pve_stage!A973</f>
        <v>914143</v>
      </c>
      <c r="B973">
        <f>static_special_pve_stage!B973</f>
        <v>914144</v>
      </c>
      <c r="C973" t="str">
        <f>static_special_pve_stage!C973</f>
        <v>滥竽充数中\n天神组即将来袭</v>
      </c>
      <c r="E973">
        <f t="shared" si="38"/>
        <v>15020</v>
      </c>
      <c r="F973">
        <f t="shared" si="39"/>
        <v>47</v>
      </c>
      <c r="G973">
        <v>16003</v>
      </c>
      <c r="H973">
        <f t="shared" si="40"/>
        <v>15</v>
      </c>
      <c r="I973">
        <v>14001</v>
      </c>
      <c r="J973">
        <f t="shared" si="41"/>
        <v>70000</v>
      </c>
      <c r="L973" t="str">
        <f t="shared" si="37"/>
        <v>[{"bid":15020,"type":5,"num":47},{"bid":16003,"type":6,"num":15},{"bid":14001,"type":4,"num":70000}]</v>
      </c>
    </row>
    <row r="974" spans="1:12" x14ac:dyDescent="0.2">
      <c r="A974">
        <f>static_special_pve_stage!A974</f>
        <v>914144</v>
      </c>
      <c r="B974">
        <f>static_special_pve_stage!B974</f>
        <v>914145</v>
      </c>
      <c r="C974" t="str">
        <f>static_special_pve_stage!C974</f>
        <v>天神组_蛋高Lv.48\n需击败所有怪物</v>
      </c>
      <c r="E974">
        <f t="shared" si="38"/>
        <v>15020</v>
      </c>
      <c r="F974">
        <f t="shared" si="39"/>
        <v>47</v>
      </c>
      <c r="G974">
        <v>16003</v>
      </c>
      <c r="H974">
        <f t="shared" si="40"/>
        <v>15</v>
      </c>
      <c r="I974">
        <v>14001</v>
      </c>
      <c r="J974">
        <f t="shared" si="41"/>
        <v>70500</v>
      </c>
      <c r="L974" t="str">
        <f t="shared" si="37"/>
        <v>[{"bid":15020,"type":5,"num":47},{"bid":16003,"type":6,"num":15},{"bid":14001,"type":4,"num":70500}]</v>
      </c>
    </row>
    <row r="975" spans="1:12" x14ac:dyDescent="0.2">
      <c r="A975">
        <f>static_special_pve_stage!A975</f>
        <v>914145</v>
      </c>
      <c r="B975">
        <f>static_special_pve_stage!B975</f>
        <v>914146</v>
      </c>
      <c r="C975" t="str">
        <f>static_special_pve_stage!C975</f>
        <v>扫描区域内金蛋中</v>
      </c>
      <c r="E975">
        <f t="shared" si="38"/>
        <v>15020</v>
      </c>
      <c r="F975">
        <f t="shared" si="39"/>
        <v>48</v>
      </c>
      <c r="G975">
        <v>16003</v>
      </c>
      <c r="H975">
        <f t="shared" si="40"/>
        <v>16</v>
      </c>
      <c r="I975">
        <v>14001</v>
      </c>
      <c r="J975">
        <f t="shared" si="41"/>
        <v>71000</v>
      </c>
      <c r="L975" t="str">
        <f t="shared" si="37"/>
        <v>[{"bid":15020,"type":5,"num":48},{"bid":16003,"type":6,"num":16},{"bid":14001,"type":4,"num":71000}]</v>
      </c>
    </row>
    <row r="976" spans="1:12" x14ac:dyDescent="0.2">
      <c r="A976">
        <f>static_special_pve_stage!A976</f>
        <v>914146</v>
      </c>
      <c r="B976">
        <f>static_special_pve_stage!B976</f>
        <v>914147</v>
      </c>
      <c r="C976" t="str">
        <f>static_special_pve_stage!C976</f>
        <v>滥竽充数中\n天神组即将来袭</v>
      </c>
      <c r="E976">
        <f t="shared" si="38"/>
        <v>15020</v>
      </c>
      <c r="F976">
        <f t="shared" si="39"/>
        <v>48</v>
      </c>
      <c r="G976">
        <v>16003</v>
      </c>
      <c r="H976">
        <f t="shared" si="40"/>
        <v>16</v>
      </c>
      <c r="I976">
        <v>14001</v>
      </c>
      <c r="J976">
        <f t="shared" si="41"/>
        <v>71500</v>
      </c>
      <c r="L976" t="str">
        <f t="shared" si="37"/>
        <v>[{"bid":15020,"type":5,"num":48},{"bid":16003,"type":6,"num":16},{"bid":14001,"type":4,"num":71500}]</v>
      </c>
    </row>
    <row r="977" spans="1:12" x14ac:dyDescent="0.2">
      <c r="A977">
        <f>static_special_pve_stage!A977</f>
        <v>914147</v>
      </c>
      <c r="B977">
        <f>static_special_pve_stage!B977</f>
        <v>914148</v>
      </c>
      <c r="C977" t="str">
        <f>static_special_pve_stage!C977</f>
        <v>天神组_蛋高Lv.49\n需击败所有怪物</v>
      </c>
      <c r="E977">
        <f t="shared" si="38"/>
        <v>15020</v>
      </c>
      <c r="F977">
        <f t="shared" si="39"/>
        <v>48</v>
      </c>
      <c r="G977">
        <v>16003</v>
      </c>
      <c r="H977">
        <f t="shared" si="40"/>
        <v>16</v>
      </c>
      <c r="I977">
        <v>14001</v>
      </c>
      <c r="J977">
        <f t="shared" si="41"/>
        <v>72000</v>
      </c>
      <c r="L977" t="str">
        <f t="shared" si="37"/>
        <v>[{"bid":15020,"type":5,"num":48},{"bid":16003,"type":6,"num":16},{"bid":14001,"type":4,"num":72000}]</v>
      </c>
    </row>
    <row r="978" spans="1:12" x14ac:dyDescent="0.2">
      <c r="A978">
        <f>static_special_pve_stage!A978</f>
        <v>914148</v>
      </c>
      <c r="B978">
        <f>static_special_pve_stage!B978</f>
        <v>914149</v>
      </c>
      <c r="C978" t="str">
        <f>static_special_pve_stage!C978</f>
        <v>扫描区域内金蛋中</v>
      </c>
      <c r="E978">
        <f t="shared" si="38"/>
        <v>15020</v>
      </c>
      <c r="F978">
        <f t="shared" si="39"/>
        <v>49</v>
      </c>
      <c r="G978">
        <v>16003</v>
      </c>
      <c r="H978">
        <f t="shared" si="40"/>
        <v>16</v>
      </c>
      <c r="I978">
        <v>14001</v>
      </c>
      <c r="J978">
        <f t="shared" si="41"/>
        <v>72500</v>
      </c>
      <c r="L978" t="str">
        <f t="shared" si="37"/>
        <v>[{"bid":15020,"type":5,"num":49},{"bid":16003,"type":6,"num":16},{"bid":14001,"type":4,"num":72500}]</v>
      </c>
    </row>
    <row r="979" spans="1:12" x14ac:dyDescent="0.2">
      <c r="A979">
        <f>static_special_pve_stage!A979</f>
        <v>914149</v>
      </c>
      <c r="B979">
        <f>static_special_pve_stage!B979</f>
        <v>914150</v>
      </c>
      <c r="C979" t="str">
        <f>static_special_pve_stage!C979</f>
        <v>滥竽充数中\n天神组即将来袭</v>
      </c>
      <c r="E979">
        <f t="shared" si="38"/>
        <v>15020</v>
      </c>
      <c r="F979">
        <f t="shared" si="39"/>
        <v>49</v>
      </c>
      <c r="G979">
        <v>16003</v>
      </c>
      <c r="H979">
        <f t="shared" si="40"/>
        <v>16</v>
      </c>
      <c r="I979">
        <v>14001</v>
      </c>
      <c r="J979">
        <f t="shared" si="41"/>
        <v>73000</v>
      </c>
      <c r="L979" t="str">
        <f t="shared" si="37"/>
        <v>[{"bid":15020,"type":5,"num":49},{"bid":16003,"type":6,"num":16},{"bid":14001,"type":4,"num":73000}]</v>
      </c>
    </row>
    <row r="980" spans="1:12" x14ac:dyDescent="0.2">
      <c r="A980">
        <f>static_special_pve_stage!A980</f>
        <v>914150</v>
      </c>
      <c r="B980">
        <f>static_special_pve_stage!B980</f>
        <v>914151</v>
      </c>
      <c r="C980" t="str">
        <f>static_special_pve_stage!C980</f>
        <v>天神组_蛋高Lv.50\n需击败所有怪物</v>
      </c>
      <c r="E980">
        <f t="shared" si="38"/>
        <v>15020</v>
      </c>
      <c r="F980">
        <f t="shared" si="39"/>
        <v>49</v>
      </c>
      <c r="G980">
        <v>16003</v>
      </c>
      <c r="H980">
        <f t="shared" si="40"/>
        <v>16</v>
      </c>
      <c r="I980">
        <v>14001</v>
      </c>
      <c r="J980">
        <f t="shared" si="41"/>
        <v>73500</v>
      </c>
      <c r="L980" t="str">
        <f t="shared" si="37"/>
        <v>[{"bid":15020,"type":5,"num":49},{"bid":16003,"type":6,"num":16},{"bid":14001,"type":4,"num":73500}]</v>
      </c>
    </row>
    <row r="981" spans="1:12" x14ac:dyDescent="0.2">
      <c r="A981">
        <f>static_special_pve_stage!A981</f>
        <v>914151</v>
      </c>
      <c r="B981">
        <f>static_special_pve_stage!B981</f>
        <v>914152</v>
      </c>
      <c r="C981" t="str">
        <f>static_special_pve_stage!C981</f>
        <v>扫描区域内金蛋中</v>
      </c>
      <c r="E981">
        <f t="shared" si="38"/>
        <v>15020</v>
      </c>
      <c r="F981">
        <f t="shared" si="39"/>
        <v>50</v>
      </c>
      <c r="G981">
        <v>16003</v>
      </c>
      <c r="H981">
        <f t="shared" si="40"/>
        <v>16</v>
      </c>
      <c r="I981">
        <v>14001</v>
      </c>
      <c r="J981">
        <f t="shared" si="41"/>
        <v>74000</v>
      </c>
      <c r="L981" t="str">
        <f t="shared" si="37"/>
        <v>[{"bid":15020,"type":5,"num":50},{"bid":16003,"type":6,"num":16},{"bid":14001,"type":4,"num":74000}]</v>
      </c>
    </row>
    <row r="982" spans="1:12" x14ac:dyDescent="0.2">
      <c r="A982">
        <f>static_special_pve_stage!A982</f>
        <v>914152</v>
      </c>
      <c r="B982">
        <f>static_special_pve_stage!B982</f>
        <v>914153</v>
      </c>
      <c r="C982" t="str">
        <f>static_special_pve_stage!C982</f>
        <v>滥竽充数中\n天神组即将来袭</v>
      </c>
      <c r="E982">
        <f t="shared" si="38"/>
        <v>15020</v>
      </c>
      <c r="F982">
        <f t="shared" si="39"/>
        <v>50</v>
      </c>
      <c r="G982">
        <v>16003</v>
      </c>
      <c r="H982">
        <f t="shared" si="40"/>
        <v>16</v>
      </c>
      <c r="I982">
        <v>14001</v>
      </c>
      <c r="J982">
        <f t="shared" si="41"/>
        <v>74500</v>
      </c>
      <c r="L982" t="str">
        <f t="shared" si="37"/>
        <v>[{"bid":15020,"type":5,"num":50},{"bid":16003,"type":6,"num":16},{"bid":14001,"type":4,"num":74500}]</v>
      </c>
    </row>
    <row r="983" spans="1:12" x14ac:dyDescent="0.2">
      <c r="A983">
        <f>static_special_pve_stage!A983</f>
        <v>914153</v>
      </c>
      <c r="B983">
        <f>static_special_pve_stage!B983</f>
        <v>914154</v>
      </c>
      <c r="C983" t="str">
        <f>static_special_pve_stage!C983</f>
        <v>天神组_蛋高Lv.51\n需击败所有怪物</v>
      </c>
      <c r="E983">
        <f t="shared" si="38"/>
        <v>15020</v>
      </c>
      <c r="F983">
        <f t="shared" si="39"/>
        <v>50</v>
      </c>
      <c r="G983">
        <v>16003</v>
      </c>
      <c r="H983">
        <f t="shared" si="40"/>
        <v>16</v>
      </c>
      <c r="I983">
        <v>14001</v>
      </c>
      <c r="J983">
        <f t="shared" si="41"/>
        <v>75000</v>
      </c>
      <c r="L983" t="str">
        <f t="shared" si="37"/>
        <v>[{"bid":15020,"type":5,"num":50},{"bid":16003,"type":6,"num":16},{"bid":14001,"type":4,"num":75000}]</v>
      </c>
    </row>
    <row r="984" spans="1:12" x14ac:dyDescent="0.2">
      <c r="A984">
        <f>static_special_pve_stage!A984</f>
        <v>914154</v>
      </c>
      <c r="B984">
        <f>static_special_pve_stage!B984</f>
        <v>914155</v>
      </c>
      <c r="C984" t="str">
        <f>static_special_pve_stage!C984</f>
        <v>扫描区域内金蛋中</v>
      </c>
      <c r="E984">
        <f t="shared" si="38"/>
        <v>15020</v>
      </c>
      <c r="F984">
        <f t="shared" si="39"/>
        <v>51</v>
      </c>
      <c r="G984">
        <v>16003</v>
      </c>
      <c r="H984">
        <f t="shared" si="40"/>
        <v>17</v>
      </c>
      <c r="I984">
        <v>14001</v>
      </c>
      <c r="J984">
        <f t="shared" si="41"/>
        <v>75500</v>
      </c>
      <c r="L984" t="str">
        <f t="shared" si="37"/>
        <v>[{"bid":15020,"type":5,"num":51},{"bid":16003,"type":6,"num":17},{"bid":14001,"type":4,"num":75500}]</v>
      </c>
    </row>
    <row r="985" spans="1:12" x14ac:dyDescent="0.2">
      <c r="A985">
        <f>static_special_pve_stage!A985</f>
        <v>914155</v>
      </c>
      <c r="B985">
        <f>static_special_pve_stage!B985</f>
        <v>914156</v>
      </c>
      <c r="C985" t="str">
        <f>static_special_pve_stage!C985</f>
        <v>滥竽充数中\n天神组即将来袭</v>
      </c>
      <c r="E985">
        <f t="shared" si="38"/>
        <v>15020</v>
      </c>
      <c r="F985">
        <f t="shared" si="39"/>
        <v>51</v>
      </c>
      <c r="G985">
        <v>16003</v>
      </c>
      <c r="H985">
        <f t="shared" si="40"/>
        <v>17</v>
      </c>
      <c r="I985">
        <v>14001</v>
      </c>
      <c r="J985">
        <f t="shared" si="41"/>
        <v>76000</v>
      </c>
      <c r="L985" t="str">
        <f t="shared" si="37"/>
        <v>[{"bid":15020,"type":5,"num":51},{"bid":16003,"type":6,"num":17},{"bid":14001,"type":4,"num":76000}]</v>
      </c>
    </row>
    <row r="986" spans="1:12" x14ac:dyDescent="0.2">
      <c r="A986">
        <f>static_special_pve_stage!A986</f>
        <v>914156</v>
      </c>
      <c r="B986">
        <f>static_special_pve_stage!B986</f>
        <v>914157</v>
      </c>
      <c r="C986" t="str">
        <f>static_special_pve_stage!C986</f>
        <v>天神组_蛋高Lv.52\n需击败所有怪物</v>
      </c>
      <c r="E986">
        <f t="shared" si="38"/>
        <v>15020</v>
      </c>
      <c r="F986">
        <f t="shared" si="39"/>
        <v>51</v>
      </c>
      <c r="G986">
        <v>16003</v>
      </c>
      <c r="H986">
        <f t="shared" si="40"/>
        <v>17</v>
      </c>
      <c r="I986">
        <v>14001</v>
      </c>
      <c r="J986">
        <f t="shared" si="41"/>
        <v>76500</v>
      </c>
      <c r="L986" t="str">
        <f t="shared" si="37"/>
        <v>[{"bid":15020,"type":5,"num":51},{"bid":16003,"type":6,"num":17},{"bid":14001,"type":4,"num":76500}]</v>
      </c>
    </row>
    <row r="987" spans="1:12" x14ac:dyDescent="0.2">
      <c r="A987">
        <f>static_special_pve_stage!A987</f>
        <v>914157</v>
      </c>
      <c r="B987">
        <f>static_special_pve_stage!B987</f>
        <v>914158</v>
      </c>
      <c r="C987" t="str">
        <f>static_special_pve_stage!C987</f>
        <v>扫描区域内金蛋中</v>
      </c>
      <c r="E987">
        <f t="shared" si="38"/>
        <v>15020</v>
      </c>
      <c r="F987">
        <f t="shared" si="39"/>
        <v>52</v>
      </c>
      <c r="G987">
        <v>16003</v>
      </c>
      <c r="H987">
        <f t="shared" si="40"/>
        <v>17</v>
      </c>
      <c r="I987">
        <v>14001</v>
      </c>
      <c r="J987">
        <f t="shared" si="41"/>
        <v>77000</v>
      </c>
      <c r="L987" t="str">
        <f t="shared" si="37"/>
        <v>[{"bid":15020,"type":5,"num":52},{"bid":16003,"type":6,"num":17},{"bid":14001,"type":4,"num":77000}]</v>
      </c>
    </row>
    <row r="988" spans="1:12" x14ac:dyDescent="0.2">
      <c r="A988">
        <f>static_special_pve_stage!A988</f>
        <v>914158</v>
      </c>
      <c r="B988">
        <f>static_special_pve_stage!B988</f>
        <v>914159</v>
      </c>
      <c r="C988" t="str">
        <f>static_special_pve_stage!C988</f>
        <v>滥竽充数中\n天神组即将来袭</v>
      </c>
      <c r="E988">
        <f t="shared" si="38"/>
        <v>15020</v>
      </c>
      <c r="F988">
        <f t="shared" si="39"/>
        <v>52</v>
      </c>
      <c r="G988">
        <v>16003</v>
      </c>
      <c r="H988">
        <f t="shared" si="40"/>
        <v>17</v>
      </c>
      <c r="I988">
        <v>14001</v>
      </c>
      <c r="J988">
        <f t="shared" si="41"/>
        <v>77500</v>
      </c>
      <c r="L988" t="str">
        <f t="shared" si="37"/>
        <v>[{"bid":15020,"type":5,"num":52},{"bid":16003,"type":6,"num":17},{"bid":14001,"type":4,"num":77500}]</v>
      </c>
    </row>
    <row r="989" spans="1:12" x14ac:dyDescent="0.2">
      <c r="A989">
        <f>static_special_pve_stage!A989</f>
        <v>914159</v>
      </c>
      <c r="B989">
        <f>static_special_pve_stage!B989</f>
        <v>914160</v>
      </c>
      <c r="C989" t="str">
        <f>static_special_pve_stage!C989</f>
        <v>天神组_蛋高Lv.53\n需击败所有怪物</v>
      </c>
      <c r="E989">
        <f t="shared" si="38"/>
        <v>15020</v>
      </c>
      <c r="F989">
        <f t="shared" si="39"/>
        <v>52</v>
      </c>
      <c r="G989">
        <v>16003</v>
      </c>
      <c r="H989">
        <f t="shared" si="40"/>
        <v>17</v>
      </c>
      <c r="I989">
        <v>14001</v>
      </c>
      <c r="J989">
        <f t="shared" si="41"/>
        <v>78000</v>
      </c>
      <c r="L989" t="str">
        <f t="shared" si="37"/>
        <v>[{"bid":15020,"type":5,"num":52},{"bid":16003,"type":6,"num":17},{"bid":14001,"type":4,"num":78000}]</v>
      </c>
    </row>
    <row r="990" spans="1:12" x14ac:dyDescent="0.2">
      <c r="A990">
        <f>static_special_pve_stage!A990</f>
        <v>914160</v>
      </c>
      <c r="B990">
        <f>static_special_pve_stage!B990</f>
        <v>914161</v>
      </c>
      <c r="C990" t="str">
        <f>static_special_pve_stage!C990</f>
        <v>扫描区域内金蛋中</v>
      </c>
      <c r="E990">
        <f t="shared" si="38"/>
        <v>15020</v>
      </c>
      <c r="F990">
        <f t="shared" si="39"/>
        <v>53</v>
      </c>
      <c r="G990">
        <v>16003</v>
      </c>
      <c r="H990">
        <f t="shared" si="40"/>
        <v>17</v>
      </c>
      <c r="I990">
        <v>14001</v>
      </c>
      <c r="J990">
        <f t="shared" si="41"/>
        <v>78500</v>
      </c>
      <c r="L990" t="str">
        <f t="shared" si="37"/>
        <v>[{"bid":15020,"type":5,"num":53},{"bid":16003,"type":6,"num":17},{"bid":14001,"type":4,"num":78500}]</v>
      </c>
    </row>
    <row r="991" spans="1:12" x14ac:dyDescent="0.2">
      <c r="A991">
        <f>static_special_pve_stage!A991</f>
        <v>914161</v>
      </c>
      <c r="B991">
        <f>static_special_pve_stage!B991</f>
        <v>914162</v>
      </c>
      <c r="C991" t="str">
        <f>static_special_pve_stage!C991</f>
        <v>滥竽充数中\n天神组即将来袭</v>
      </c>
      <c r="E991">
        <f t="shared" si="38"/>
        <v>15020</v>
      </c>
      <c r="F991">
        <f t="shared" si="39"/>
        <v>53</v>
      </c>
      <c r="G991">
        <v>16003</v>
      </c>
      <c r="H991">
        <f t="shared" si="40"/>
        <v>17</v>
      </c>
      <c r="I991">
        <v>14001</v>
      </c>
      <c r="J991">
        <f t="shared" si="41"/>
        <v>79000</v>
      </c>
      <c r="L991" t="str">
        <f t="shared" si="37"/>
        <v>[{"bid":15020,"type":5,"num":53},{"bid":16003,"type":6,"num":17},{"bid":14001,"type":4,"num":79000}]</v>
      </c>
    </row>
    <row r="992" spans="1:12" x14ac:dyDescent="0.2">
      <c r="A992">
        <f>static_special_pve_stage!A992</f>
        <v>914162</v>
      </c>
      <c r="B992">
        <f>static_special_pve_stage!B992</f>
        <v>914163</v>
      </c>
      <c r="C992" t="str">
        <f>static_special_pve_stage!C992</f>
        <v>天神组_蛋高Lv.54\n需击败所有怪物</v>
      </c>
      <c r="E992">
        <f t="shared" si="38"/>
        <v>15020</v>
      </c>
      <c r="F992">
        <f t="shared" si="39"/>
        <v>53</v>
      </c>
      <c r="G992">
        <v>16003</v>
      </c>
      <c r="H992">
        <f t="shared" si="40"/>
        <v>17</v>
      </c>
      <c r="I992">
        <v>14001</v>
      </c>
      <c r="J992">
        <f t="shared" si="41"/>
        <v>79500</v>
      </c>
      <c r="L992" t="str">
        <f t="shared" si="37"/>
        <v>[{"bid":15020,"type":5,"num":53},{"bid":16003,"type":6,"num":17},{"bid":14001,"type":4,"num":79500}]</v>
      </c>
    </row>
    <row r="993" spans="1:12" x14ac:dyDescent="0.2">
      <c r="A993">
        <f>static_special_pve_stage!A993</f>
        <v>914163</v>
      </c>
      <c r="B993">
        <f>static_special_pve_stage!B993</f>
        <v>914164</v>
      </c>
      <c r="C993" t="str">
        <f>static_special_pve_stage!C993</f>
        <v>扫描区域内金蛋中</v>
      </c>
      <c r="E993">
        <f t="shared" si="38"/>
        <v>15020</v>
      </c>
      <c r="F993">
        <f t="shared" si="39"/>
        <v>54</v>
      </c>
      <c r="G993">
        <v>16003</v>
      </c>
      <c r="H993">
        <f t="shared" si="40"/>
        <v>18</v>
      </c>
      <c r="I993">
        <v>14001</v>
      </c>
      <c r="J993">
        <f t="shared" si="41"/>
        <v>80000</v>
      </c>
      <c r="L993" t="str">
        <f t="shared" si="37"/>
        <v>[{"bid":15020,"type":5,"num":54},{"bid":16003,"type":6,"num":18},{"bid":14001,"type":4,"num":80000}]</v>
      </c>
    </row>
    <row r="994" spans="1:12" x14ac:dyDescent="0.2">
      <c r="A994">
        <f>static_special_pve_stage!A994</f>
        <v>914164</v>
      </c>
      <c r="B994">
        <f>static_special_pve_stage!B994</f>
        <v>914165</v>
      </c>
      <c r="C994" t="str">
        <f>static_special_pve_stage!C994</f>
        <v>滥竽充数中\n天神组即将来袭</v>
      </c>
      <c r="E994">
        <f t="shared" si="38"/>
        <v>15020</v>
      </c>
      <c r="F994">
        <f t="shared" si="39"/>
        <v>54</v>
      </c>
      <c r="G994">
        <v>16003</v>
      </c>
      <c r="H994">
        <f t="shared" si="40"/>
        <v>18</v>
      </c>
      <c r="I994">
        <v>14001</v>
      </c>
      <c r="J994">
        <f t="shared" si="41"/>
        <v>80500</v>
      </c>
      <c r="L994" t="str">
        <f t="shared" si="37"/>
        <v>[{"bid":15020,"type":5,"num":54},{"bid":16003,"type":6,"num":18},{"bid":14001,"type":4,"num":80500}]</v>
      </c>
    </row>
    <row r="995" spans="1:12" x14ac:dyDescent="0.2">
      <c r="A995">
        <f>static_special_pve_stage!A995</f>
        <v>914165</v>
      </c>
      <c r="B995">
        <f>static_special_pve_stage!B995</f>
        <v>914166</v>
      </c>
      <c r="C995" t="str">
        <f>static_special_pve_stage!C995</f>
        <v>天神组_蛋高Lv.55\n需击败所有怪物</v>
      </c>
      <c r="E995">
        <f t="shared" si="38"/>
        <v>15020</v>
      </c>
      <c r="F995">
        <f t="shared" si="39"/>
        <v>54</v>
      </c>
      <c r="G995">
        <v>16003</v>
      </c>
      <c r="H995">
        <f t="shared" si="40"/>
        <v>18</v>
      </c>
      <c r="I995">
        <v>14001</v>
      </c>
      <c r="J995">
        <f t="shared" si="41"/>
        <v>81000</v>
      </c>
      <c r="L995" t="str">
        <f t="shared" si="37"/>
        <v>[{"bid":15020,"type":5,"num":54},{"bid":16003,"type":6,"num":18},{"bid":14001,"type":4,"num":81000}]</v>
      </c>
    </row>
    <row r="996" spans="1:12" x14ac:dyDescent="0.2">
      <c r="A996">
        <f>static_special_pve_stage!A996</f>
        <v>914166</v>
      </c>
      <c r="B996">
        <f>static_special_pve_stage!B996</f>
        <v>914167</v>
      </c>
      <c r="C996" t="str">
        <f>static_special_pve_stage!C996</f>
        <v>扫描区域内金蛋中</v>
      </c>
      <c r="E996">
        <f t="shared" si="38"/>
        <v>15020</v>
      </c>
      <c r="F996">
        <f t="shared" si="39"/>
        <v>55</v>
      </c>
      <c r="G996">
        <v>16003</v>
      </c>
      <c r="H996">
        <f t="shared" si="40"/>
        <v>18</v>
      </c>
      <c r="I996">
        <v>14001</v>
      </c>
      <c r="J996">
        <f t="shared" si="41"/>
        <v>81500</v>
      </c>
      <c r="L996" t="str">
        <f t="shared" si="37"/>
        <v>[{"bid":15020,"type":5,"num":55},{"bid":16003,"type":6,"num":18},{"bid":14001,"type":4,"num":81500}]</v>
      </c>
    </row>
    <row r="997" spans="1:12" x14ac:dyDescent="0.2">
      <c r="A997">
        <f>static_special_pve_stage!A997</f>
        <v>914167</v>
      </c>
      <c r="B997">
        <f>static_special_pve_stage!B997</f>
        <v>914168</v>
      </c>
      <c r="C997" t="str">
        <f>static_special_pve_stage!C997</f>
        <v>滥竽充数中\n天神组即将来袭</v>
      </c>
      <c r="E997">
        <f t="shared" si="38"/>
        <v>15020</v>
      </c>
      <c r="F997">
        <f t="shared" si="39"/>
        <v>55</v>
      </c>
      <c r="G997">
        <v>16003</v>
      </c>
      <c r="H997">
        <f t="shared" si="40"/>
        <v>18</v>
      </c>
      <c r="I997">
        <v>14001</v>
      </c>
      <c r="J997">
        <f t="shared" si="41"/>
        <v>82000</v>
      </c>
      <c r="L997" t="str">
        <f t="shared" si="37"/>
        <v>[{"bid":15020,"type":5,"num":55},{"bid":16003,"type":6,"num":18},{"bid":14001,"type":4,"num":82000}]</v>
      </c>
    </row>
    <row r="998" spans="1:12" x14ac:dyDescent="0.2">
      <c r="A998">
        <f>static_special_pve_stage!A998</f>
        <v>914168</v>
      </c>
      <c r="B998">
        <f>static_special_pve_stage!B998</f>
        <v>914169</v>
      </c>
      <c r="C998" t="str">
        <f>static_special_pve_stage!C998</f>
        <v>天神组_蛋高Lv.56\n需击败所有怪物</v>
      </c>
      <c r="E998">
        <f t="shared" si="38"/>
        <v>15020</v>
      </c>
      <c r="F998">
        <f t="shared" si="39"/>
        <v>55</v>
      </c>
      <c r="G998">
        <v>16003</v>
      </c>
      <c r="H998">
        <f t="shared" si="40"/>
        <v>18</v>
      </c>
      <c r="I998">
        <v>14001</v>
      </c>
      <c r="J998">
        <f t="shared" si="41"/>
        <v>82500</v>
      </c>
      <c r="L998" t="str">
        <f t="shared" si="37"/>
        <v>[{"bid":15020,"type":5,"num":55},{"bid":16003,"type":6,"num":18},{"bid":14001,"type":4,"num":82500}]</v>
      </c>
    </row>
    <row r="999" spans="1:12" x14ac:dyDescent="0.2">
      <c r="A999">
        <f>static_special_pve_stage!A999</f>
        <v>914169</v>
      </c>
      <c r="B999">
        <f>static_special_pve_stage!B999</f>
        <v>914170</v>
      </c>
      <c r="C999" t="str">
        <f>static_special_pve_stage!C999</f>
        <v>扫描区域内金蛋中</v>
      </c>
      <c r="E999">
        <f t="shared" si="38"/>
        <v>15020</v>
      </c>
      <c r="F999">
        <f t="shared" si="39"/>
        <v>56</v>
      </c>
      <c r="G999">
        <v>16003</v>
      </c>
      <c r="H999">
        <f t="shared" si="40"/>
        <v>18</v>
      </c>
      <c r="I999">
        <v>14001</v>
      </c>
      <c r="J999">
        <f t="shared" si="41"/>
        <v>83000</v>
      </c>
      <c r="L999" t="str">
        <f t="shared" si="37"/>
        <v>[{"bid":15020,"type":5,"num":56},{"bid":16003,"type":6,"num":18},{"bid":14001,"type":4,"num":83000}]</v>
      </c>
    </row>
    <row r="1000" spans="1:12" x14ac:dyDescent="0.2">
      <c r="A1000">
        <f>static_special_pve_stage!A1000</f>
        <v>914170</v>
      </c>
      <c r="B1000">
        <f>static_special_pve_stage!B1000</f>
        <v>914171</v>
      </c>
      <c r="C1000" t="str">
        <f>static_special_pve_stage!C1000</f>
        <v>滥竽充数中\n天神组即将来袭</v>
      </c>
      <c r="E1000">
        <f t="shared" si="38"/>
        <v>15020</v>
      </c>
      <c r="F1000">
        <f t="shared" si="39"/>
        <v>56</v>
      </c>
      <c r="G1000">
        <v>16003</v>
      </c>
      <c r="H1000">
        <f t="shared" si="40"/>
        <v>18</v>
      </c>
      <c r="I1000">
        <v>14001</v>
      </c>
      <c r="J1000">
        <f t="shared" si="41"/>
        <v>83500</v>
      </c>
      <c r="L1000" t="str">
        <f t="shared" si="37"/>
        <v>[{"bid":15020,"type":5,"num":56},{"bid":16003,"type":6,"num":18},{"bid":14001,"type":4,"num":83500}]</v>
      </c>
    </row>
    <row r="1001" spans="1:12" x14ac:dyDescent="0.2">
      <c r="A1001">
        <f>static_special_pve_stage!A1001</f>
        <v>914171</v>
      </c>
      <c r="B1001">
        <f>static_special_pve_stage!B1001</f>
        <v>914172</v>
      </c>
      <c r="C1001" t="str">
        <f>static_special_pve_stage!C1001</f>
        <v>天神组_蛋高Lv.57\n需击败所有怪物</v>
      </c>
      <c r="E1001">
        <f t="shared" si="38"/>
        <v>15020</v>
      </c>
      <c r="F1001">
        <f t="shared" si="39"/>
        <v>56</v>
      </c>
      <c r="G1001">
        <v>16003</v>
      </c>
      <c r="H1001">
        <f t="shared" si="40"/>
        <v>18</v>
      </c>
      <c r="I1001">
        <v>14001</v>
      </c>
      <c r="J1001">
        <f t="shared" si="41"/>
        <v>84000</v>
      </c>
      <c r="L1001" t="str">
        <f t="shared" si="37"/>
        <v>[{"bid":15020,"type":5,"num":56},{"bid":16003,"type":6,"num":18},{"bid":14001,"type":4,"num":84000}]</v>
      </c>
    </row>
    <row r="1002" spans="1:12" x14ac:dyDescent="0.2">
      <c r="A1002">
        <f>static_special_pve_stage!A1002</f>
        <v>914172</v>
      </c>
      <c r="B1002">
        <f>static_special_pve_stage!B1002</f>
        <v>914173</v>
      </c>
      <c r="C1002" t="str">
        <f>static_special_pve_stage!C1002</f>
        <v>扫描区域内金蛋中</v>
      </c>
      <c r="E1002">
        <f t="shared" si="38"/>
        <v>15020</v>
      </c>
      <c r="F1002">
        <f t="shared" si="39"/>
        <v>57</v>
      </c>
      <c r="G1002">
        <v>16003</v>
      </c>
      <c r="H1002">
        <f t="shared" si="40"/>
        <v>19</v>
      </c>
      <c r="I1002">
        <v>14001</v>
      </c>
      <c r="J1002">
        <f t="shared" si="41"/>
        <v>84500</v>
      </c>
      <c r="L1002" t="str">
        <f t="shared" si="37"/>
        <v>[{"bid":15020,"type":5,"num":57},{"bid":16003,"type":6,"num":19},{"bid":14001,"type":4,"num":84500}]</v>
      </c>
    </row>
    <row r="1003" spans="1:12" x14ac:dyDescent="0.2">
      <c r="A1003">
        <f>static_special_pve_stage!A1003</f>
        <v>914173</v>
      </c>
      <c r="B1003">
        <f>static_special_pve_stage!B1003</f>
        <v>914174</v>
      </c>
      <c r="C1003" t="str">
        <f>static_special_pve_stage!C1003</f>
        <v>滥竽充数中\n天神组即将来袭</v>
      </c>
      <c r="E1003">
        <f t="shared" si="38"/>
        <v>15020</v>
      </c>
      <c r="F1003">
        <f t="shared" si="39"/>
        <v>57</v>
      </c>
      <c r="G1003">
        <v>16003</v>
      </c>
      <c r="H1003">
        <f t="shared" si="40"/>
        <v>19</v>
      </c>
      <c r="I1003">
        <v>14001</v>
      </c>
      <c r="J1003">
        <f t="shared" si="41"/>
        <v>85000</v>
      </c>
      <c r="L1003" t="str">
        <f t="shared" si="37"/>
        <v>[{"bid":15020,"type":5,"num":57},{"bid":16003,"type":6,"num":19},{"bid":14001,"type":4,"num":85000}]</v>
      </c>
    </row>
    <row r="1004" spans="1:12" x14ac:dyDescent="0.2">
      <c r="A1004">
        <f>static_special_pve_stage!A1004</f>
        <v>914174</v>
      </c>
      <c r="B1004">
        <f>static_special_pve_stage!B1004</f>
        <v>914175</v>
      </c>
      <c r="C1004" t="str">
        <f>static_special_pve_stage!C1004</f>
        <v>天神组_蛋高Lv.58\n需击败所有怪物</v>
      </c>
      <c r="E1004">
        <f t="shared" si="38"/>
        <v>15020</v>
      </c>
      <c r="F1004">
        <f t="shared" si="39"/>
        <v>57</v>
      </c>
      <c r="G1004">
        <v>16003</v>
      </c>
      <c r="H1004">
        <f t="shared" si="40"/>
        <v>19</v>
      </c>
      <c r="I1004">
        <v>14001</v>
      </c>
      <c r="J1004">
        <f t="shared" si="41"/>
        <v>85500</v>
      </c>
      <c r="L1004" t="str">
        <f t="shared" si="37"/>
        <v>[{"bid":15020,"type":5,"num":57},{"bid":16003,"type":6,"num":19},{"bid":14001,"type":4,"num":85500}]</v>
      </c>
    </row>
    <row r="1005" spans="1:12" x14ac:dyDescent="0.2">
      <c r="A1005">
        <f>static_special_pve_stage!A1005</f>
        <v>914175</v>
      </c>
      <c r="B1005">
        <f>static_special_pve_stage!B1005</f>
        <v>914176</v>
      </c>
      <c r="C1005" t="str">
        <f>static_special_pve_stage!C1005</f>
        <v>扫描区域内金蛋中</v>
      </c>
      <c r="E1005">
        <f t="shared" si="38"/>
        <v>15020</v>
      </c>
      <c r="F1005">
        <f t="shared" si="39"/>
        <v>58</v>
      </c>
      <c r="G1005">
        <v>16003</v>
      </c>
      <c r="H1005">
        <f t="shared" si="40"/>
        <v>19</v>
      </c>
      <c r="I1005">
        <v>14001</v>
      </c>
      <c r="J1005">
        <f t="shared" si="41"/>
        <v>86000</v>
      </c>
      <c r="L1005" t="str">
        <f t="shared" si="37"/>
        <v>[{"bid":15020,"type":5,"num":58},{"bid":16003,"type":6,"num":19},{"bid":14001,"type":4,"num":86000}]</v>
      </c>
    </row>
    <row r="1006" spans="1:12" x14ac:dyDescent="0.2">
      <c r="A1006">
        <f>static_special_pve_stage!A1006</f>
        <v>914176</v>
      </c>
      <c r="B1006">
        <f>static_special_pve_stage!B1006</f>
        <v>914177</v>
      </c>
      <c r="C1006" t="str">
        <f>static_special_pve_stage!C1006</f>
        <v>滥竽充数中\n天神组即将来袭</v>
      </c>
      <c r="E1006">
        <f t="shared" si="38"/>
        <v>15020</v>
      </c>
      <c r="F1006">
        <f t="shared" si="39"/>
        <v>58</v>
      </c>
      <c r="G1006">
        <v>16003</v>
      </c>
      <c r="H1006">
        <f t="shared" si="40"/>
        <v>19</v>
      </c>
      <c r="I1006">
        <v>14001</v>
      </c>
      <c r="J1006">
        <f t="shared" si="41"/>
        <v>86500</v>
      </c>
      <c r="L1006" t="str">
        <f t="shared" si="37"/>
        <v>[{"bid":15020,"type":5,"num":58},{"bid":16003,"type":6,"num":19},{"bid":14001,"type":4,"num":86500}]</v>
      </c>
    </row>
    <row r="1007" spans="1:12" x14ac:dyDescent="0.2">
      <c r="A1007">
        <f>static_special_pve_stage!A1007</f>
        <v>914177</v>
      </c>
      <c r="B1007">
        <f>static_special_pve_stage!B1007</f>
        <v>914178</v>
      </c>
      <c r="C1007" t="str">
        <f>static_special_pve_stage!C1007</f>
        <v>天神组_蛋高Lv.59\n需击败所有怪物</v>
      </c>
      <c r="E1007">
        <f t="shared" si="38"/>
        <v>15020</v>
      </c>
      <c r="F1007">
        <f t="shared" si="39"/>
        <v>58</v>
      </c>
      <c r="G1007">
        <v>16003</v>
      </c>
      <c r="H1007">
        <f t="shared" si="40"/>
        <v>19</v>
      </c>
      <c r="I1007">
        <v>14001</v>
      </c>
      <c r="J1007">
        <f t="shared" si="41"/>
        <v>87000</v>
      </c>
      <c r="L1007" t="str">
        <f t="shared" si="37"/>
        <v>[{"bid":15020,"type":5,"num":58},{"bid":16003,"type":6,"num":19},{"bid":14001,"type":4,"num":87000}]</v>
      </c>
    </row>
    <row r="1008" spans="1:12" x14ac:dyDescent="0.2">
      <c r="A1008">
        <f>static_special_pve_stage!A1008</f>
        <v>914178</v>
      </c>
      <c r="B1008">
        <f>static_special_pve_stage!B1008</f>
        <v>914179</v>
      </c>
      <c r="C1008" t="str">
        <f>static_special_pve_stage!C1008</f>
        <v>扫描区域内金蛋中</v>
      </c>
      <c r="E1008">
        <f t="shared" si="38"/>
        <v>15020</v>
      </c>
      <c r="F1008">
        <f t="shared" si="39"/>
        <v>59</v>
      </c>
      <c r="G1008">
        <v>16003</v>
      </c>
      <c r="H1008">
        <f t="shared" si="40"/>
        <v>19</v>
      </c>
      <c r="I1008">
        <v>14001</v>
      </c>
      <c r="J1008">
        <f t="shared" si="41"/>
        <v>87500</v>
      </c>
      <c r="L1008" t="str">
        <f t="shared" si="37"/>
        <v>[{"bid":15020,"type":5,"num":59},{"bid":16003,"type":6,"num":19},{"bid":14001,"type":4,"num":87500}]</v>
      </c>
    </row>
    <row r="1009" spans="1:12" x14ac:dyDescent="0.2">
      <c r="A1009">
        <f>static_special_pve_stage!A1009</f>
        <v>914179</v>
      </c>
      <c r="B1009">
        <f>static_special_pve_stage!B1009</f>
        <v>914180</v>
      </c>
      <c r="C1009" t="str">
        <f>static_special_pve_stage!C1009</f>
        <v>滥竽充数中\n天神组即将来袭</v>
      </c>
      <c r="E1009">
        <f t="shared" si="38"/>
        <v>15020</v>
      </c>
      <c r="F1009">
        <f t="shared" si="39"/>
        <v>59</v>
      </c>
      <c r="G1009">
        <v>16003</v>
      </c>
      <c r="H1009">
        <f t="shared" si="40"/>
        <v>19</v>
      </c>
      <c r="I1009">
        <v>14001</v>
      </c>
      <c r="J1009">
        <f t="shared" si="41"/>
        <v>88000</v>
      </c>
      <c r="L1009" t="str">
        <f t="shared" si="37"/>
        <v>[{"bid":15020,"type":5,"num":59},{"bid":16003,"type":6,"num":19},{"bid":14001,"type":4,"num":88000}]</v>
      </c>
    </row>
    <row r="1010" spans="1:12" x14ac:dyDescent="0.2">
      <c r="A1010">
        <f>static_special_pve_stage!A1010</f>
        <v>914180</v>
      </c>
      <c r="B1010">
        <f>static_special_pve_stage!B1010</f>
        <v>914181</v>
      </c>
      <c r="C1010" t="str">
        <f>static_special_pve_stage!C1010</f>
        <v>天神组_蛋高Lv.60\n需击败所有怪物</v>
      </c>
      <c r="E1010">
        <f t="shared" si="38"/>
        <v>15020</v>
      </c>
      <c r="F1010">
        <f t="shared" si="39"/>
        <v>59</v>
      </c>
      <c r="G1010">
        <v>16003</v>
      </c>
      <c r="H1010">
        <f t="shared" si="40"/>
        <v>19</v>
      </c>
      <c r="I1010">
        <v>14001</v>
      </c>
      <c r="J1010">
        <f t="shared" si="41"/>
        <v>88500</v>
      </c>
      <c r="L1010" t="str">
        <f t="shared" si="37"/>
        <v>[{"bid":15020,"type":5,"num":59},{"bid":16003,"type":6,"num":19},{"bid":14001,"type":4,"num":88500}]</v>
      </c>
    </row>
    <row r="1011" spans="1:12" x14ac:dyDescent="0.2">
      <c r="A1011">
        <f>static_special_pve_stage!A1011</f>
        <v>914181</v>
      </c>
      <c r="B1011">
        <f>static_special_pve_stage!B1011</f>
        <v>914182</v>
      </c>
      <c r="C1011" t="str">
        <f>static_special_pve_stage!C1011</f>
        <v>扫描区域内金蛋中</v>
      </c>
      <c r="E1011">
        <f t="shared" si="38"/>
        <v>15020</v>
      </c>
      <c r="F1011">
        <f t="shared" si="39"/>
        <v>60</v>
      </c>
      <c r="G1011">
        <v>16003</v>
      </c>
      <c r="H1011">
        <f t="shared" si="40"/>
        <v>20</v>
      </c>
      <c r="I1011">
        <v>14001</v>
      </c>
      <c r="J1011">
        <f t="shared" si="41"/>
        <v>89000</v>
      </c>
      <c r="L1011" t="str">
        <f t="shared" si="37"/>
        <v>[{"bid":15020,"type":5,"num":60},{"bid":16003,"type":6,"num":20},{"bid":14001,"type":4,"num":89000}]</v>
      </c>
    </row>
    <row r="1012" spans="1:12" x14ac:dyDescent="0.2">
      <c r="A1012">
        <f>static_special_pve_stage!A1012</f>
        <v>914182</v>
      </c>
      <c r="B1012">
        <f>static_special_pve_stage!B1012</f>
        <v>914183</v>
      </c>
      <c r="C1012" t="str">
        <f>static_special_pve_stage!C1012</f>
        <v>滥竽充数中\n天神组即将来袭</v>
      </c>
      <c r="E1012">
        <f t="shared" si="38"/>
        <v>15020</v>
      </c>
      <c r="F1012">
        <f t="shared" si="39"/>
        <v>60</v>
      </c>
      <c r="G1012">
        <v>16003</v>
      </c>
      <c r="H1012">
        <f t="shared" si="40"/>
        <v>20</v>
      </c>
      <c r="I1012">
        <v>14001</v>
      </c>
      <c r="J1012">
        <f t="shared" si="41"/>
        <v>89500</v>
      </c>
      <c r="L1012" t="str">
        <f t="shared" si="37"/>
        <v>[{"bid":15020,"type":5,"num":60},{"bid":16003,"type":6,"num":20},{"bid":14001,"type":4,"num":89500}]</v>
      </c>
    </row>
    <row r="1013" spans="1:12" x14ac:dyDescent="0.2">
      <c r="A1013">
        <f>static_special_pve_stage!A1013</f>
        <v>914183</v>
      </c>
      <c r="B1013">
        <f>static_special_pve_stage!B1013</f>
        <v>914184</v>
      </c>
      <c r="C1013" t="str">
        <f>static_special_pve_stage!C1013</f>
        <v>天神组_蛋高Lv.61\n需击败所有怪物</v>
      </c>
      <c r="E1013">
        <f t="shared" si="38"/>
        <v>15020</v>
      </c>
      <c r="F1013">
        <f t="shared" si="39"/>
        <v>60</v>
      </c>
      <c r="G1013">
        <v>16003</v>
      </c>
      <c r="H1013">
        <f t="shared" si="40"/>
        <v>20</v>
      </c>
      <c r="I1013">
        <v>14001</v>
      </c>
      <c r="J1013">
        <f t="shared" si="41"/>
        <v>90000</v>
      </c>
      <c r="L1013" t="str">
        <f t="shared" si="37"/>
        <v>[{"bid":15020,"type":5,"num":60},{"bid":16003,"type":6,"num":20},{"bid":14001,"type":4,"num":90000}]</v>
      </c>
    </row>
    <row r="1014" spans="1:12" x14ac:dyDescent="0.2">
      <c r="A1014">
        <f>static_special_pve_stage!A1014</f>
        <v>914184</v>
      </c>
      <c r="B1014">
        <f>static_special_pve_stage!B1014</f>
        <v>914185</v>
      </c>
      <c r="C1014" t="str">
        <f>static_special_pve_stage!C1014</f>
        <v>扫描区域内金蛋中</v>
      </c>
      <c r="E1014">
        <f t="shared" si="38"/>
        <v>15020</v>
      </c>
      <c r="F1014">
        <f t="shared" si="39"/>
        <v>61</v>
      </c>
      <c r="G1014">
        <v>16003</v>
      </c>
      <c r="H1014">
        <f t="shared" si="40"/>
        <v>20</v>
      </c>
      <c r="I1014">
        <v>14001</v>
      </c>
      <c r="J1014">
        <f t="shared" si="41"/>
        <v>90500</v>
      </c>
      <c r="L1014" t="str">
        <f t="shared" si="37"/>
        <v>[{"bid":15020,"type":5,"num":61},{"bid":16003,"type":6,"num":20},{"bid":14001,"type":4,"num":90500}]</v>
      </c>
    </row>
    <row r="1015" spans="1:12" x14ac:dyDescent="0.2">
      <c r="A1015">
        <f>static_special_pve_stage!A1015</f>
        <v>914185</v>
      </c>
      <c r="B1015">
        <f>static_special_pve_stage!B1015</f>
        <v>914186</v>
      </c>
      <c r="C1015" t="str">
        <f>static_special_pve_stage!C1015</f>
        <v>滥竽充数中\n天神组即将来袭</v>
      </c>
      <c r="E1015">
        <f t="shared" si="38"/>
        <v>15020</v>
      </c>
      <c r="F1015">
        <f t="shared" si="39"/>
        <v>61</v>
      </c>
      <c r="G1015">
        <v>16003</v>
      </c>
      <c r="H1015">
        <f t="shared" si="40"/>
        <v>20</v>
      </c>
      <c r="I1015">
        <v>14001</v>
      </c>
      <c r="J1015">
        <f t="shared" si="41"/>
        <v>91000</v>
      </c>
      <c r="L1015" t="str">
        <f t="shared" si="37"/>
        <v>[{"bid":15020,"type":5,"num":61},{"bid":16003,"type":6,"num":20},{"bid":14001,"type":4,"num":91000}]</v>
      </c>
    </row>
    <row r="1016" spans="1:12" x14ac:dyDescent="0.2">
      <c r="A1016">
        <f>static_special_pve_stage!A1016</f>
        <v>914186</v>
      </c>
      <c r="B1016">
        <f>static_special_pve_stage!B1016</f>
        <v>914187</v>
      </c>
      <c r="C1016" t="str">
        <f>static_special_pve_stage!C1016</f>
        <v>天神组_蛋高Lv.62\n需击败所有怪物</v>
      </c>
      <c r="E1016">
        <f t="shared" si="38"/>
        <v>15020</v>
      </c>
      <c r="F1016">
        <f t="shared" si="39"/>
        <v>61</v>
      </c>
      <c r="G1016">
        <v>16003</v>
      </c>
      <c r="H1016">
        <f t="shared" si="40"/>
        <v>20</v>
      </c>
      <c r="I1016">
        <v>14001</v>
      </c>
      <c r="J1016">
        <f t="shared" si="41"/>
        <v>91500</v>
      </c>
      <c r="L1016" t="str">
        <f t="shared" si="37"/>
        <v>[{"bid":15020,"type":5,"num":61},{"bid":16003,"type":6,"num":20},{"bid":14001,"type":4,"num":91500}]</v>
      </c>
    </row>
    <row r="1017" spans="1:12" x14ac:dyDescent="0.2">
      <c r="A1017">
        <f>static_special_pve_stage!A1017</f>
        <v>914187</v>
      </c>
      <c r="B1017">
        <f>static_special_pve_stage!B1017</f>
        <v>914188</v>
      </c>
      <c r="C1017" t="str">
        <f>static_special_pve_stage!C1017</f>
        <v>扫描区域内金蛋中</v>
      </c>
      <c r="E1017">
        <f t="shared" si="38"/>
        <v>15020</v>
      </c>
      <c r="F1017">
        <f t="shared" si="39"/>
        <v>62</v>
      </c>
      <c r="G1017">
        <v>16003</v>
      </c>
      <c r="H1017">
        <f t="shared" si="40"/>
        <v>20</v>
      </c>
      <c r="I1017">
        <v>14001</v>
      </c>
      <c r="J1017">
        <f t="shared" si="41"/>
        <v>92000</v>
      </c>
      <c r="L1017" t="str">
        <f t="shared" si="37"/>
        <v>[{"bid":15020,"type":5,"num":62},{"bid":16003,"type":6,"num":20},{"bid":14001,"type":4,"num":92000}]</v>
      </c>
    </row>
    <row r="1018" spans="1:12" x14ac:dyDescent="0.2">
      <c r="A1018">
        <f>static_special_pve_stage!A1018</f>
        <v>914188</v>
      </c>
      <c r="B1018">
        <f>static_special_pve_stage!B1018</f>
        <v>914189</v>
      </c>
      <c r="C1018" t="str">
        <f>static_special_pve_stage!C1018</f>
        <v>滥竽充数中\n天神组即将来袭</v>
      </c>
      <c r="E1018">
        <f t="shared" ref="E1018:E1081" si="42">E1017</f>
        <v>15020</v>
      </c>
      <c r="F1018">
        <f t="shared" ref="F1018:F1081" si="43">F1015+1</f>
        <v>62</v>
      </c>
      <c r="G1018">
        <v>16003</v>
      </c>
      <c r="H1018">
        <f t="shared" si="40"/>
        <v>20</v>
      </c>
      <c r="I1018">
        <v>14001</v>
      </c>
      <c r="J1018">
        <f t="shared" si="41"/>
        <v>92500</v>
      </c>
      <c r="L1018" t="str">
        <f t="shared" si="37"/>
        <v>[{"bid":15020,"type":5,"num":62},{"bid":16003,"type":6,"num":20},{"bid":14001,"type":4,"num":92500}]</v>
      </c>
    </row>
    <row r="1019" spans="1:12" x14ac:dyDescent="0.2">
      <c r="A1019">
        <f>static_special_pve_stage!A1019</f>
        <v>914189</v>
      </c>
      <c r="B1019">
        <f>static_special_pve_stage!B1019</f>
        <v>914190</v>
      </c>
      <c r="C1019" t="str">
        <f>static_special_pve_stage!C1019</f>
        <v>天神组_蛋高Lv.63\n需击败所有怪物</v>
      </c>
      <c r="E1019">
        <f t="shared" si="42"/>
        <v>15020</v>
      </c>
      <c r="F1019">
        <f t="shared" si="43"/>
        <v>62</v>
      </c>
      <c r="G1019">
        <v>16003</v>
      </c>
      <c r="H1019">
        <f t="shared" si="40"/>
        <v>20</v>
      </c>
      <c r="I1019">
        <v>14001</v>
      </c>
      <c r="J1019">
        <f t="shared" si="41"/>
        <v>93000</v>
      </c>
      <c r="L1019" t="str">
        <f t="shared" si="37"/>
        <v>[{"bid":15020,"type":5,"num":62},{"bid":16003,"type":6,"num":20},{"bid":14001,"type":4,"num":93000}]</v>
      </c>
    </row>
    <row r="1020" spans="1:12" x14ac:dyDescent="0.2">
      <c r="A1020">
        <f>static_special_pve_stage!A1020</f>
        <v>914190</v>
      </c>
      <c r="B1020">
        <f>static_special_pve_stage!B1020</f>
        <v>914191</v>
      </c>
      <c r="C1020" t="str">
        <f>static_special_pve_stage!C1020</f>
        <v>扫描区域内金蛋中</v>
      </c>
      <c r="E1020">
        <f t="shared" si="42"/>
        <v>15020</v>
      </c>
      <c r="F1020">
        <f t="shared" si="43"/>
        <v>63</v>
      </c>
      <c r="G1020">
        <v>16003</v>
      </c>
      <c r="H1020">
        <f t="shared" si="40"/>
        <v>21</v>
      </c>
      <c r="I1020">
        <v>14001</v>
      </c>
      <c r="J1020">
        <f t="shared" si="41"/>
        <v>93500</v>
      </c>
      <c r="L1020" t="str">
        <f t="shared" si="37"/>
        <v>[{"bid":15020,"type":5,"num":63},{"bid":16003,"type":6,"num":21},{"bid":14001,"type":4,"num":93500}]</v>
      </c>
    </row>
    <row r="1021" spans="1:12" x14ac:dyDescent="0.2">
      <c r="A1021">
        <f>static_special_pve_stage!A1021</f>
        <v>914191</v>
      </c>
      <c r="B1021">
        <f>static_special_pve_stage!B1021</f>
        <v>914192</v>
      </c>
      <c r="C1021" t="str">
        <f>static_special_pve_stage!C1021</f>
        <v>滥竽充数中\n天神组即将来袭</v>
      </c>
      <c r="E1021">
        <f t="shared" si="42"/>
        <v>15020</v>
      </c>
      <c r="F1021">
        <f t="shared" si="43"/>
        <v>63</v>
      </c>
      <c r="G1021">
        <v>16003</v>
      </c>
      <c r="H1021">
        <f t="shared" si="40"/>
        <v>21</v>
      </c>
      <c r="I1021">
        <v>14001</v>
      </c>
      <c r="J1021">
        <f t="shared" si="41"/>
        <v>94000</v>
      </c>
      <c r="L1021" t="str">
        <f t="shared" si="37"/>
        <v>[{"bid":15020,"type":5,"num":63},{"bid":16003,"type":6,"num":21},{"bid":14001,"type":4,"num":94000}]</v>
      </c>
    </row>
    <row r="1022" spans="1:12" x14ac:dyDescent="0.2">
      <c r="A1022">
        <f>static_special_pve_stage!A1022</f>
        <v>914192</v>
      </c>
      <c r="B1022">
        <f>static_special_pve_stage!B1022</f>
        <v>914193</v>
      </c>
      <c r="C1022" t="str">
        <f>static_special_pve_stage!C1022</f>
        <v>天神组_蛋高Lv.64\n需击败所有怪物</v>
      </c>
      <c r="E1022">
        <f t="shared" si="42"/>
        <v>15020</v>
      </c>
      <c r="F1022">
        <f t="shared" si="43"/>
        <v>63</v>
      </c>
      <c r="G1022">
        <v>16003</v>
      </c>
      <c r="H1022">
        <f t="shared" si="40"/>
        <v>21</v>
      </c>
      <c r="I1022">
        <v>14001</v>
      </c>
      <c r="J1022">
        <f t="shared" si="41"/>
        <v>94500</v>
      </c>
      <c r="L1022" t="str">
        <f t="shared" si="37"/>
        <v>[{"bid":15020,"type":5,"num":63},{"bid":16003,"type":6,"num":21},{"bid":14001,"type":4,"num":94500}]</v>
      </c>
    </row>
    <row r="1023" spans="1:12" x14ac:dyDescent="0.2">
      <c r="A1023">
        <f>static_special_pve_stage!A1023</f>
        <v>914193</v>
      </c>
      <c r="B1023">
        <f>static_special_pve_stage!B1023</f>
        <v>914194</v>
      </c>
      <c r="C1023" t="str">
        <f>static_special_pve_stage!C1023</f>
        <v>扫描区域内金蛋中</v>
      </c>
      <c r="E1023">
        <f t="shared" si="42"/>
        <v>15020</v>
      </c>
      <c r="F1023">
        <f t="shared" si="43"/>
        <v>64</v>
      </c>
      <c r="G1023">
        <v>16003</v>
      </c>
      <c r="H1023">
        <f t="shared" si="40"/>
        <v>21</v>
      </c>
      <c r="I1023">
        <v>14001</v>
      </c>
      <c r="J1023">
        <f t="shared" si="41"/>
        <v>95000</v>
      </c>
      <c r="L1023" t="str">
        <f t="shared" si="37"/>
        <v>[{"bid":15020,"type":5,"num":64},{"bid":16003,"type":6,"num":21},{"bid":14001,"type":4,"num":95000}]</v>
      </c>
    </row>
    <row r="1024" spans="1:12" x14ac:dyDescent="0.2">
      <c r="A1024">
        <f>static_special_pve_stage!A1024</f>
        <v>914194</v>
      </c>
      <c r="B1024">
        <f>static_special_pve_stage!B1024</f>
        <v>914195</v>
      </c>
      <c r="C1024" t="str">
        <f>static_special_pve_stage!C1024</f>
        <v>滥竽充数中\n天神组即将来袭</v>
      </c>
      <c r="E1024">
        <f t="shared" si="42"/>
        <v>15020</v>
      </c>
      <c r="F1024">
        <f t="shared" si="43"/>
        <v>64</v>
      </c>
      <c r="G1024">
        <v>16003</v>
      </c>
      <c r="H1024">
        <f t="shared" ref="H1024:H1028" si="44">ROUNDDOWN(F1024/3,0)</f>
        <v>21</v>
      </c>
      <c r="I1024">
        <v>14001</v>
      </c>
      <c r="J1024">
        <f t="shared" si="41"/>
        <v>95500</v>
      </c>
      <c r="L1024" t="str">
        <f t="shared" si="37"/>
        <v>[{"bid":15020,"type":5,"num":64},{"bid":16003,"type":6,"num":21},{"bid":14001,"type":4,"num":95500}]</v>
      </c>
    </row>
    <row r="1025" spans="1:12" x14ac:dyDescent="0.2">
      <c r="A1025">
        <f>static_special_pve_stage!A1025</f>
        <v>914195</v>
      </c>
      <c r="B1025">
        <f>static_special_pve_stage!B1025</f>
        <v>914196</v>
      </c>
      <c r="C1025" t="str">
        <f>static_special_pve_stage!C1025</f>
        <v>天神组_蛋高Lv.65\n需击败所有怪物</v>
      </c>
      <c r="E1025">
        <f t="shared" si="42"/>
        <v>15020</v>
      </c>
      <c r="F1025">
        <f t="shared" si="43"/>
        <v>64</v>
      </c>
      <c r="G1025">
        <v>16003</v>
      </c>
      <c r="H1025">
        <f t="shared" si="44"/>
        <v>21</v>
      </c>
      <c r="I1025">
        <v>14001</v>
      </c>
      <c r="J1025">
        <f t="shared" si="41"/>
        <v>96000</v>
      </c>
      <c r="L1025" t="str">
        <f t="shared" si="37"/>
        <v>[{"bid":15020,"type":5,"num":64},{"bid":16003,"type":6,"num":21},{"bid":14001,"type":4,"num":96000}]</v>
      </c>
    </row>
    <row r="1026" spans="1:12" x14ac:dyDescent="0.2">
      <c r="A1026">
        <f>static_special_pve_stage!A1026</f>
        <v>914196</v>
      </c>
      <c r="B1026">
        <f>static_special_pve_stage!B1026</f>
        <v>914197</v>
      </c>
      <c r="C1026" t="str">
        <f>static_special_pve_stage!C1026</f>
        <v>扫描区域内金蛋中</v>
      </c>
      <c r="E1026">
        <f t="shared" si="42"/>
        <v>15020</v>
      </c>
      <c r="F1026">
        <f t="shared" si="43"/>
        <v>65</v>
      </c>
      <c r="G1026">
        <v>16003</v>
      </c>
      <c r="H1026">
        <f t="shared" si="44"/>
        <v>21</v>
      </c>
      <c r="I1026">
        <v>14001</v>
      </c>
      <c r="J1026">
        <f t="shared" si="41"/>
        <v>96500</v>
      </c>
      <c r="L1026" t="str">
        <f t="shared" si="37"/>
        <v>[{"bid":15020,"type":5,"num":65},{"bid":16003,"type":6,"num":21},{"bid":14001,"type":4,"num":96500}]</v>
      </c>
    </row>
    <row r="1027" spans="1:12" x14ac:dyDescent="0.2">
      <c r="A1027">
        <f>static_special_pve_stage!A1027</f>
        <v>914197</v>
      </c>
      <c r="B1027">
        <f>static_special_pve_stage!B1027</f>
        <v>914198</v>
      </c>
      <c r="C1027" t="str">
        <f>static_special_pve_stage!C1027</f>
        <v>滥竽充数中\n天神组即将来袭</v>
      </c>
      <c r="E1027">
        <f t="shared" si="42"/>
        <v>15020</v>
      </c>
      <c r="F1027">
        <f t="shared" si="43"/>
        <v>65</v>
      </c>
      <c r="G1027">
        <v>16003</v>
      </c>
      <c r="H1027">
        <f t="shared" si="44"/>
        <v>21</v>
      </c>
      <c r="I1027">
        <v>14001</v>
      </c>
      <c r="J1027">
        <f t="shared" si="41"/>
        <v>97000</v>
      </c>
      <c r="L1027" t="str">
        <f t="shared" si="37"/>
        <v>[{"bid":15020,"type":5,"num":65},{"bid":16003,"type":6,"num":21},{"bid":14001,"type":4,"num":97000}]</v>
      </c>
    </row>
    <row r="1028" spans="1:12" x14ac:dyDescent="0.2">
      <c r="A1028">
        <f>static_special_pve_stage!A1028</f>
        <v>914198</v>
      </c>
      <c r="B1028">
        <f>static_special_pve_stage!B1028</f>
        <v>914199</v>
      </c>
      <c r="C1028" t="str">
        <f>static_special_pve_stage!C1028</f>
        <v>天神组_蛋高Lv.66\n需击败所有怪物</v>
      </c>
      <c r="E1028">
        <f t="shared" si="42"/>
        <v>15020</v>
      </c>
      <c r="F1028">
        <f t="shared" si="43"/>
        <v>65</v>
      </c>
      <c r="G1028">
        <v>16003</v>
      </c>
      <c r="H1028">
        <f t="shared" si="44"/>
        <v>21</v>
      </c>
      <c r="I1028">
        <v>14001</v>
      </c>
      <c r="J1028">
        <f t="shared" ref="J1028:J1091" si="45">J1027+500</f>
        <v>97500</v>
      </c>
      <c r="L1028" t="str">
        <f t="shared" si="37"/>
        <v>[{"bid":15020,"type":5,"num":65},{"bid":16003,"type":6,"num":21},{"bid":14001,"type":4,"num":97500}]</v>
      </c>
    </row>
    <row r="1029" spans="1:12" x14ac:dyDescent="0.2">
      <c r="A1029">
        <f>static_special_pve_stage!A1029</f>
        <v>914199</v>
      </c>
      <c r="B1029">
        <f>static_special_pve_stage!B1029</f>
        <v>914200</v>
      </c>
      <c r="C1029" t="str">
        <f>static_special_pve_stage!C1029</f>
        <v>扫描区域内金蛋中</v>
      </c>
      <c r="E1029">
        <f t="shared" si="42"/>
        <v>15020</v>
      </c>
      <c r="F1029">
        <f t="shared" si="43"/>
        <v>66</v>
      </c>
      <c r="G1029">
        <v>16003</v>
      </c>
      <c r="H1029">
        <f t="shared" ref="H1029:H1092" si="46">ROUNDDOWN(F1029/3,0)</f>
        <v>22</v>
      </c>
      <c r="I1029">
        <v>14001</v>
      </c>
      <c r="J1029">
        <f t="shared" si="45"/>
        <v>98000</v>
      </c>
      <c r="L1029" t="str">
        <f t="shared" ref="L1029:L1092" si="47">"["&amp;IF(F1029=0,"","{""bid"":"&amp;E1029&amp;",""type"":5,""num"":"&amp;F1029&amp;"},")&amp;IF(H1029=0,"","{""bid"":"&amp;G1029&amp;",""type"":6,""num"":"&amp;H1029&amp;"},")&amp;IF(J1029=0,"","{""bid"":"&amp;I1029&amp;",""type"":4,""num"":"&amp;J1029&amp;"}")&amp;"]"</f>
        <v>[{"bid":15020,"type":5,"num":66},{"bid":16003,"type":6,"num":22},{"bid":14001,"type":4,"num":98000}]</v>
      </c>
    </row>
    <row r="1030" spans="1:12" x14ac:dyDescent="0.2">
      <c r="A1030">
        <f>static_special_pve_stage!A1030</f>
        <v>914200</v>
      </c>
      <c r="B1030">
        <f>static_special_pve_stage!B1030</f>
        <v>914201</v>
      </c>
      <c r="C1030" t="str">
        <f>static_special_pve_stage!C1030</f>
        <v>滥竽充数中\n天神组即将来袭</v>
      </c>
      <c r="E1030">
        <f t="shared" si="42"/>
        <v>15020</v>
      </c>
      <c r="F1030">
        <f t="shared" si="43"/>
        <v>66</v>
      </c>
      <c r="G1030">
        <v>16003</v>
      </c>
      <c r="H1030">
        <f t="shared" si="46"/>
        <v>22</v>
      </c>
      <c r="I1030">
        <v>14001</v>
      </c>
      <c r="J1030">
        <f t="shared" si="45"/>
        <v>98500</v>
      </c>
      <c r="L1030" t="str">
        <f t="shared" si="47"/>
        <v>[{"bid":15020,"type":5,"num":66},{"bid":16003,"type":6,"num":22},{"bid":14001,"type":4,"num":98500}]</v>
      </c>
    </row>
    <row r="1031" spans="1:12" x14ac:dyDescent="0.2">
      <c r="A1031">
        <f>static_special_pve_stage!A1031</f>
        <v>914201</v>
      </c>
      <c r="B1031">
        <f>static_special_pve_stage!B1031</f>
        <v>914202</v>
      </c>
      <c r="C1031" t="str">
        <f>static_special_pve_stage!C1031</f>
        <v>天神组_蛋高Lv.67\n需击败所有怪物</v>
      </c>
      <c r="E1031">
        <f t="shared" si="42"/>
        <v>15020</v>
      </c>
      <c r="F1031">
        <f t="shared" si="43"/>
        <v>66</v>
      </c>
      <c r="G1031">
        <v>16003</v>
      </c>
      <c r="H1031">
        <f t="shared" si="46"/>
        <v>22</v>
      </c>
      <c r="I1031">
        <v>14001</v>
      </c>
      <c r="J1031">
        <f t="shared" si="45"/>
        <v>99000</v>
      </c>
      <c r="L1031" t="str">
        <f t="shared" si="47"/>
        <v>[{"bid":15020,"type":5,"num":66},{"bid":16003,"type":6,"num":22},{"bid":14001,"type":4,"num":99000}]</v>
      </c>
    </row>
    <row r="1032" spans="1:12" x14ac:dyDescent="0.2">
      <c r="A1032">
        <f>static_special_pve_stage!A1032</f>
        <v>914202</v>
      </c>
      <c r="B1032">
        <f>static_special_pve_stage!B1032</f>
        <v>914203</v>
      </c>
      <c r="C1032" t="str">
        <f>static_special_pve_stage!C1032</f>
        <v>扫描区域内金蛋中</v>
      </c>
      <c r="E1032">
        <f t="shared" si="42"/>
        <v>15020</v>
      </c>
      <c r="F1032">
        <f t="shared" si="43"/>
        <v>67</v>
      </c>
      <c r="G1032">
        <v>16003</v>
      </c>
      <c r="H1032">
        <f t="shared" si="46"/>
        <v>22</v>
      </c>
      <c r="I1032">
        <v>14001</v>
      </c>
      <c r="J1032">
        <f t="shared" si="45"/>
        <v>99500</v>
      </c>
      <c r="L1032" t="str">
        <f t="shared" si="47"/>
        <v>[{"bid":15020,"type":5,"num":67},{"bid":16003,"type":6,"num":22},{"bid":14001,"type":4,"num":99500}]</v>
      </c>
    </row>
    <row r="1033" spans="1:12" x14ac:dyDescent="0.2">
      <c r="A1033">
        <f>static_special_pve_stage!A1033</f>
        <v>914203</v>
      </c>
      <c r="B1033">
        <f>static_special_pve_stage!B1033</f>
        <v>914204</v>
      </c>
      <c r="C1033" t="str">
        <f>static_special_pve_stage!C1033</f>
        <v>滥竽充数中\n天神组即将来袭</v>
      </c>
      <c r="E1033">
        <f t="shared" si="42"/>
        <v>15020</v>
      </c>
      <c r="F1033">
        <f t="shared" si="43"/>
        <v>67</v>
      </c>
      <c r="G1033">
        <v>16003</v>
      </c>
      <c r="H1033">
        <f t="shared" si="46"/>
        <v>22</v>
      </c>
      <c r="I1033">
        <v>14001</v>
      </c>
      <c r="J1033">
        <f t="shared" si="45"/>
        <v>100000</v>
      </c>
      <c r="L1033" t="str">
        <f t="shared" si="47"/>
        <v>[{"bid":15020,"type":5,"num":67},{"bid":16003,"type":6,"num":22},{"bid":14001,"type":4,"num":100000}]</v>
      </c>
    </row>
    <row r="1034" spans="1:12" x14ac:dyDescent="0.2">
      <c r="A1034">
        <f>static_special_pve_stage!A1034</f>
        <v>914204</v>
      </c>
      <c r="B1034">
        <f>static_special_pve_stage!B1034</f>
        <v>914205</v>
      </c>
      <c r="C1034" t="str">
        <f>static_special_pve_stage!C1034</f>
        <v>天神组_蛋高Lv.68\n需击败所有怪物</v>
      </c>
      <c r="E1034">
        <f t="shared" si="42"/>
        <v>15020</v>
      </c>
      <c r="F1034">
        <f t="shared" si="43"/>
        <v>67</v>
      </c>
      <c r="G1034">
        <v>16003</v>
      </c>
      <c r="H1034">
        <f t="shared" si="46"/>
        <v>22</v>
      </c>
      <c r="I1034">
        <v>14001</v>
      </c>
      <c r="J1034">
        <f t="shared" si="45"/>
        <v>100500</v>
      </c>
      <c r="L1034" t="str">
        <f t="shared" si="47"/>
        <v>[{"bid":15020,"type":5,"num":67},{"bid":16003,"type":6,"num":22},{"bid":14001,"type":4,"num":100500}]</v>
      </c>
    </row>
    <row r="1035" spans="1:12" x14ac:dyDescent="0.2">
      <c r="A1035">
        <f>static_special_pve_stage!A1035</f>
        <v>914205</v>
      </c>
      <c r="B1035">
        <f>static_special_pve_stage!B1035</f>
        <v>914206</v>
      </c>
      <c r="C1035" t="str">
        <f>static_special_pve_stage!C1035</f>
        <v>扫描区域内金蛋中</v>
      </c>
      <c r="E1035">
        <f t="shared" si="42"/>
        <v>15020</v>
      </c>
      <c r="F1035">
        <f t="shared" si="43"/>
        <v>68</v>
      </c>
      <c r="G1035">
        <v>16003</v>
      </c>
      <c r="H1035">
        <f t="shared" si="46"/>
        <v>22</v>
      </c>
      <c r="I1035">
        <v>14001</v>
      </c>
      <c r="J1035">
        <f t="shared" si="45"/>
        <v>101000</v>
      </c>
      <c r="L1035" t="str">
        <f t="shared" si="47"/>
        <v>[{"bid":15020,"type":5,"num":68},{"bid":16003,"type":6,"num":22},{"bid":14001,"type":4,"num":101000}]</v>
      </c>
    </row>
    <row r="1036" spans="1:12" x14ac:dyDescent="0.2">
      <c r="A1036">
        <f>static_special_pve_stage!A1036</f>
        <v>914206</v>
      </c>
      <c r="B1036">
        <f>static_special_pve_stage!B1036</f>
        <v>914207</v>
      </c>
      <c r="C1036" t="str">
        <f>static_special_pve_stage!C1036</f>
        <v>滥竽充数中\n天神组即将来袭</v>
      </c>
      <c r="E1036">
        <f t="shared" si="42"/>
        <v>15020</v>
      </c>
      <c r="F1036">
        <f t="shared" si="43"/>
        <v>68</v>
      </c>
      <c r="G1036">
        <v>16003</v>
      </c>
      <c r="H1036">
        <f t="shared" si="46"/>
        <v>22</v>
      </c>
      <c r="I1036">
        <v>14001</v>
      </c>
      <c r="J1036">
        <f t="shared" si="45"/>
        <v>101500</v>
      </c>
      <c r="L1036" t="str">
        <f t="shared" si="47"/>
        <v>[{"bid":15020,"type":5,"num":68},{"bid":16003,"type":6,"num":22},{"bid":14001,"type":4,"num":101500}]</v>
      </c>
    </row>
    <row r="1037" spans="1:12" x14ac:dyDescent="0.2">
      <c r="A1037">
        <f>static_special_pve_stage!A1037</f>
        <v>914207</v>
      </c>
      <c r="B1037">
        <f>static_special_pve_stage!B1037</f>
        <v>914208</v>
      </c>
      <c r="C1037" t="str">
        <f>static_special_pve_stage!C1037</f>
        <v>天神组_蛋高Lv.69\n需击败所有怪物</v>
      </c>
      <c r="E1037">
        <f t="shared" si="42"/>
        <v>15020</v>
      </c>
      <c r="F1037">
        <f t="shared" si="43"/>
        <v>68</v>
      </c>
      <c r="G1037">
        <v>16003</v>
      </c>
      <c r="H1037">
        <f t="shared" si="46"/>
        <v>22</v>
      </c>
      <c r="I1037">
        <v>14001</v>
      </c>
      <c r="J1037">
        <f t="shared" si="45"/>
        <v>102000</v>
      </c>
      <c r="L1037" t="str">
        <f t="shared" si="47"/>
        <v>[{"bid":15020,"type":5,"num":68},{"bid":16003,"type":6,"num":22},{"bid":14001,"type":4,"num":102000}]</v>
      </c>
    </row>
    <row r="1038" spans="1:12" x14ac:dyDescent="0.2">
      <c r="A1038">
        <f>static_special_pve_stage!A1038</f>
        <v>914208</v>
      </c>
      <c r="B1038">
        <f>static_special_pve_stage!B1038</f>
        <v>914209</v>
      </c>
      <c r="C1038" t="str">
        <f>static_special_pve_stage!C1038</f>
        <v>扫描区域内金蛋中</v>
      </c>
      <c r="E1038">
        <f t="shared" si="42"/>
        <v>15020</v>
      </c>
      <c r="F1038">
        <f t="shared" si="43"/>
        <v>69</v>
      </c>
      <c r="G1038">
        <v>16003</v>
      </c>
      <c r="H1038">
        <f t="shared" si="46"/>
        <v>23</v>
      </c>
      <c r="I1038">
        <v>14001</v>
      </c>
      <c r="J1038">
        <f t="shared" si="45"/>
        <v>102500</v>
      </c>
      <c r="L1038" t="str">
        <f t="shared" si="47"/>
        <v>[{"bid":15020,"type":5,"num":69},{"bid":16003,"type":6,"num":23},{"bid":14001,"type":4,"num":102500}]</v>
      </c>
    </row>
    <row r="1039" spans="1:12" x14ac:dyDescent="0.2">
      <c r="A1039">
        <f>static_special_pve_stage!A1039</f>
        <v>914209</v>
      </c>
      <c r="B1039">
        <f>static_special_pve_stage!B1039</f>
        <v>914210</v>
      </c>
      <c r="C1039" t="str">
        <f>static_special_pve_stage!C1039</f>
        <v>滥竽充数中\n天神组即将来袭</v>
      </c>
      <c r="E1039">
        <f t="shared" si="42"/>
        <v>15020</v>
      </c>
      <c r="F1039">
        <f t="shared" si="43"/>
        <v>69</v>
      </c>
      <c r="G1039">
        <v>16003</v>
      </c>
      <c r="H1039">
        <f t="shared" si="46"/>
        <v>23</v>
      </c>
      <c r="I1039">
        <v>14001</v>
      </c>
      <c r="J1039">
        <f t="shared" si="45"/>
        <v>103000</v>
      </c>
      <c r="L1039" t="str">
        <f t="shared" si="47"/>
        <v>[{"bid":15020,"type":5,"num":69},{"bid":16003,"type":6,"num":23},{"bid":14001,"type":4,"num":103000}]</v>
      </c>
    </row>
    <row r="1040" spans="1:12" x14ac:dyDescent="0.2">
      <c r="A1040">
        <f>static_special_pve_stage!A1040</f>
        <v>914210</v>
      </c>
      <c r="B1040">
        <f>static_special_pve_stage!B1040</f>
        <v>914211</v>
      </c>
      <c r="C1040" t="str">
        <f>static_special_pve_stage!C1040</f>
        <v>天神组_蛋高Lv.70\n需击败所有怪物</v>
      </c>
      <c r="E1040">
        <f t="shared" si="42"/>
        <v>15020</v>
      </c>
      <c r="F1040">
        <f t="shared" si="43"/>
        <v>69</v>
      </c>
      <c r="G1040">
        <v>16003</v>
      </c>
      <c r="H1040">
        <f t="shared" si="46"/>
        <v>23</v>
      </c>
      <c r="I1040">
        <v>14001</v>
      </c>
      <c r="J1040">
        <f t="shared" si="45"/>
        <v>103500</v>
      </c>
      <c r="L1040" t="str">
        <f t="shared" si="47"/>
        <v>[{"bid":15020,"type":5,"num":69},{"bid":16003,"type":6,"num":23},{"bid":14001,"type":4,"num":103500}]</v>
      </c>
    </row>
    <row r="1041" spans="1:12" x14ac:dyDescent="0.2">
      <c r="A1041">
        <f>static_special_pve_stage!A1041</f>
        <v>914211</v>
      </c>
      <c r="B1041">
        <f>static_special_pve_stage!B1041</f>
        <v>914212</v>
      </c>
      <c r="C1041" t="str">
        <f>static_special_pve_stage!C1041</f>
        <v>扫描区域内金蛋中</v>
      </c>
      <c r="E1041">
        <f t="shared" si="42"/>
        <v>15020</v>
      </c>
      <c r="F1041">
        <f t="shared" si="43"/>
        <v>70</v>
      </c>
      <c r="G1041">
        <v>16003</v>
      </c>
      <c r="H1041">
        <f t="shared" si="46"/>
        <v>23</v>
      </c>
      <c r="I1041">
        <v>14001</v>
      </c>
      <c r="J1041">
        <f t="shared" si="45"/>
        <v>104000</v>
      </c>
      <c r="L1041" t="str">
        <f t="shared" si="47"/>
        <v>[{"bid":15020,"type":5,"num":70},{"bid":16003,"type":6,"num":23},{"bid":14001,"type":4,"num":104000}]</v>
      </c>
    </row>
    <row r="1042" spans="1:12" x14ac:dyDescent="0.2">
      <c r="A1042">
        <f>static_special_pve_stage!A1042</f>
        <v>914212</v>
      </c>
      <c r="B1042">
        <f>static_special_pve_stage!B1042</f>
        <v>914213</v>
      </c>
      <c r="C1042" t="str">
        <f>static_special_pve_stage!C1042</f>
        <v>滥竽充数中\n天神组即将来袭</v>
      </c>
      <c r="E1042">
        <f t="shared" si="42"/>
        <v>15020</v>
      </c>
      <c r="F1042">
        <f t="shared" si="43"/>
        <v>70</v>
      </c>
      <c r="G1042">
        <v>16003</v>
      </c>
      <c r="H1042">
        <f t="shared" si="46"/>
        <v>23</v>
      </c>
      <c r="I1042">
        <v>14001</v>
      </c>
      <c r="J1042">
        <f t="shared" si="45"/>
        <v>104500</v>
      </c>
      <c r="L1042" t="str">
        <f t="shared" si="47"/>
        <v>[{"bid":15020,"type":5,"num":70},{"bid":16003,"type":6,"num":23},{"bid":14001,"type":4,"num":104500}]</v>
      </c>
    </row>
    <row r="1043" spans="1:12" x14ac:dyDescent="0.2">
      <c r="A1043">
        <f>static_special_pve_stage!A1043</f>
        <v>914213</v>
      </c>
      <c r="B1043">
        <f>static_special_pve_stage!B1043</f>
        <v>914214</v>
      </c>
      <c r="C1043" t="str">
        <f>static_special_pve_stage!C1043</f>
        <v>天神组_蛋高Lv.71\n需击败所有怪物</v>
      </c>
      <c r="E1043">
        <f t="shared" si="42"/>
        <v>15020</v>
      </c>
      <c r="F1043">
        <f t="shared" si="43"/>
        <v>70</v>
      </c>
      <c r="G1043">
        <v>16003</v>
      </c>
      <c r="H1043">
        <f t="shared" si="46"/>
        <v>23</v>
      </c>
      <c r="I1043">
        <v>14001</v>
      </c>
      <c r="J1043">
        <f t="shared" si="45"/>
        <v>105000</v>
      </c>
      <c r="L1043" t="str">
        <f t="shared" si="47"/>
        <v>[{"bid":15020,"type":5,"num":70},{"bid":16003,"type":6,"num":23},{"bid":14001,"type":4,"num":105000}]</v>
      </c>
    </row>
    <row r="1044" spans="1:12" x14ac:dyDescent="0.2">
      <c r="A1044">
        <f>static_special_pve_stage!A1044</f>
        <v>914214</v>
      </c>
      <c r="B1044">
        <f>static_special_pve_stage!B1044</f>
        <v>914215</v>
      </c>
      <c r="C1044" t="str">
        <f>static_special_pve_stage!C1044</f>
        <v>扫描区域内金蛋中</v>
      </c>
      <c r="E1044">
        <f t="shared" si="42"/>
        <v>15020</v>
      </c>
      <c r="F1044">
        <f t="shared" si="43"/>
        <v>71</v>
      </c>
      <c r="G1044">
        <v>16003</v>
      </c>
      <c r="H1044">
        <f t="shared" si="46"/>
        <v>23</v>
      </c>
      <c r="I1044">
        <v>14001</v>
      </c>
      <c r="J1044">
        <f t="shared" si="45"/>
        <v>105500</v>
      </c>
      <c r="L1044" t="str">
        <f t="shared" si="47"/>
        <v>[{"bid":15020,"type":5,"num":71},{"bid":16003,"type":6,"num":23},{"bid":14001,"type":4,"num":105500}]</v>
      </c>
    </row>
    <row r="1045" spans="1:12" x14ac:dyDescent="0.2">
      <c r="A1045">
        <f>static_special_pve_stage!A1045</f>
        <v>914215</v>
      </c>
      <c r="B1045">
        <f>static_special_pve_stage!B1045</f>
        <v>914216</v>
      </c>
      <c r="C1045" t="str">
        <f>static_special_pve_stage!C1045</f>
        <v>滥竽充数中\n天神组即将来袭</v>
      </c>
      <c r="E1045">
        <f t="shared" si="42"/>
        <v>15020</v>
      </c>
      <c r="F1045">
        <f t="shared" si="43"/>
        <v>71</v>
      </c>
      <c r="G1045">
        <v>16003</v>
      </c>
      <c r="H1045">
        <f t="shared" si="46"/>
        <v>23</v>
      </c>
      <c r="I1045">
        <v>14001</v>
      </c>
      <c r="J1045">
        <f t="shared" si="45"/>
        <v>106000</v>
      </c>
      <c r="L1045" t="str">
        <f t="shared" si="47"/>
        <v>[{"bid":15020,"type":5,"num":71},{"bid":16003,"type":6,"num":23},{"bid":14001,"type":4,"num":106000}]</v>
      </c>
    </row>
    <row r="1046" spans="1:12" x14ac:dyDescent="0.2">
      <c r="A1046">
        <f>static_special_pve_stage!A1046</f>
        <v>914216</v>
      </c>
      <c r="B1046">
        <f>static_special_pve_stage!B1046</f>
        <v>914217</v>
      </c>
      <c r="C1046" t="str">
        <f>static_special_pve_stage!C1046</f>
        <v>天神组_蛋高Lv.72\n需击败所有怪物</v>
      </c>
      <c r="E1046">
        <f t="shared" si="42"/>
        <v>15020</v>
      </c>
      <c r="F1046">
        <f t="shared" si="43"/>
        <v>71</v>
      </c>
      <c r="G1046">
        <v>16003</v>
      </c>
      <c r="H1046">
        <f t="shared" si="46"/>
        <v>23</v>
      </c>
      <c r="I1046">
        <v>14001</v>
      </c>
      <c r="J1046">
        <f t="shared" si="45"/>
        <v>106500</v>
      </c>
      <c r="L1046" t="str">
        <f t="shared" si="47"/>
        <v>[{"bid":15020,"type":5,"num":71},{"bid":16003,"type":6,"num":23},{"bid":14001,"type":4,"num":106500}]</v>
      </c>
    </row>
    <row r="1047" spans="1:12" x14ac:dyDescent="0.2">
      <c r="A1047">
        <f>static_special_pve_stage!A1047</f>
        <v>914217</v>
      </c>
      <c r="B1047">
        <f>static_special_pve_stage!B1047</f>
        <v>914218</v>
      </c>
      <c r="C1047" t="str">
        <f>static_special_pve_stage!C1047</f>
        <v>扫描区域内金蛋中</v>
      </c>
      <c r="E1047">
        <f t="shared" si="42"/>
        <v>15020</v>
      </c>
      <c r="F1047">
        <f t="shared" si="43"/>
        <v>72</v>
      </c>
      <c r="G1047">
        <v>16003</v>
      </c>
      <c r="H1047">
        <f t="shared" si="46"/>
        <v>24</v>
      </c>
      <c r="I1047">
        <v>14001</v>
      </c>
      <c r="J1047">
        <f t="shared" si="45"/>
        <v>107000</v>
      </c>
      <c r="L1047" t="str">
        <f t="shared" si="47"/>
        <v>[{"bid":15020,"type":5,"num":72},{"bid":16003,"type":6,"num":24},{"bid":14001,"type":4,"num":107000}]</v>
      </c>
    </row>
    <row r="1048" spans="1:12" x14ac:dyDescent="0.2">
      <c r="A1048">
        <f>static_special_pve_stage!A1048</f>
        <v>914218</v>
      </c>
      <c r="B1048">
        <f>static_special_pve_stage!B1048</f>
        <v>914219</v>
      </c>
      <c r="C1048" t="str">
        <f>static_special_pve_stage!C1048</f>
        <v>滥竽充数中\n天神组即将来袭</v>
      </c>
      <c r="E1048">
        <f t="shared" si="42"/>
        <v>15020</v>
      </c>
      <c r="F1048">
        <f t="shared" si="43"/>
        <v>72</v>
      </c>
      <c r="G1048">
        <v>16003</v>
      </c>
      <c r="H1048">
        <f t="shared" si="46"/>
        <v>24</v>
      </c>
      <c r="I1048">
        <v>14001</v>
      </c>
      <c r="J1048">
        <f t="shared" si="45"/>
        <v>107500</v>
      </c>
      <c r="L1048" t="str">
        <f t="shared" si="47"/>
        <v>[{"bid":15020,"type":5,"num":72},{"bid":16003,"type":6,"num":24},{"bid":14001,"type":4,"num":107500}]</v>
      </c>
    </row>
    <row r="1049" spans="1:12" x14ac:dyDescent="0.2">
      <c r="A1049">
        <f>static_special_pve_stage!A1049</f>
        <v>914219</v>
      </c>
      <c r="B1049">
        <f>static_special_pve_stage!B1049</f>
        <v>914220</v>
      </c>
      <c r="C1049" t="str">
        <f>static_special_pve_stage!C1049</f>
        <v>天神组_蛋高Lv.73\n需击败所有怪物</v>
      </c>
      <c r="E1049">
        <f t="shared" si="42"/>
        <v>15020</v>
      </c>
      <c r="F1049">
        <f t="shared" si="43"/>
        <v>72</v>
      </c>
      <c r="G1049">
        <v>16003</v>
      </c>
      <c r="H1049">
        <f t="shared" si="46"/>
        <v>24</v>
      </c>
      <c r="I1049">
        <v>14001</v>
      </c>
      <c r="J1049">
        <f t="shared" si="45"/>
        <v>108000</v>
      </c>
      <c r="L1049" t="str">
        <f t="shared" si="47"/>
        <v>[{"bid":15020,"type":5,"num":72},{"bid":16003,"type":6,"num":24},{"bid":14001,"type":4,"num":108000}]</v>
      </c>
    </row>
    <row r="1050" spans="1:12" x14ac:dyDescent="0.2">
      <c r="A1050">
        <f>static_special_pve_stage!A1050</f>
        <v>914220</v>
      </c>
      <c r="B1050">
        <f>static_special_pve_stage!B1050</f>
        <v>914221</v>
      </c>
      <c r="C1050" t="str">
        <f>static_special_pve_stage!C1050</f>
        <v>扫描区域内金蛋中</v>
      </c>
      <c r="E1050">
        <f t="shared" si="42"/>
        <v>15020</v>
      </c>
      <c r="F1050">
        <f t="shared" si="43"/>
        <v>73</v>
      </c>
      <c r="G1050">
        <v>16003</v>
      </c>
      <c r="H1050">
        <f t="shared" si="46"/>
        <v>24</v>
      </c>
      <c r="I1050">
        <v>14001</v>
      </c>
      <c r="J1050">
        <f t="shared" si="45"/>
        <v>108500</v>
      </c>
      <c r="L1050" t="str">
        <f t="shared" si="47"/>
        <v>[{"bid":15020,"type":5,"num":73},{"bid":16003,"type":6,"num":24},{"bid":14001,"type":4,"num":108500}]</v>
      </c>
    </row>
    <row r="1051" spans="1:12" x14ac:dyDescent="0.2">
      <c r="A1051">
        <f>static_special_pve_stage!A1051</f>
        <v>914221</v>
      </c>
      <c r="B1051">
        <f>static_special_pve_stage!B1051</f>
        <v>914222</v>
      </c>
      <c r="C1051" t="str">
        <f>static_special_pve_stage!C1051</f>
        <v>滥竽充数中\n天神组即将来袭</v>
      </c>
      <c r="E1051">
        <f t="shared" si="42"/>
        <v>15020</v>
      </c>
      <c r="F1051">
        <f t="shared" si="43"/>
        <v>73</v>
      </c>
      <c r="G1051">
        <v>16003</v>
      </c>
      <c r="H1051">
        <f t="shared" si="46"/>
        <v>24</v>
      </c>
      <c r="I1051">
        <v>14001</v>
      </c>
      <c r="J1051">
        <f t="shared" si="45"/>
        <v>109000</v>
      </c>
      <c r="L1051" t="str">
        <f t="shared" si="47"/>
        <v>[{"bid":15020,"type":5,"num":73},{"bid":16003,"type":6,"num":24},{"bid":14001,"type":4,"num":109000}]</v>
      </c>
    </row>
    <row r="1052" spans="1:12" x14ac:dyDescent="0.2">
      <c r="A1052">
        <f>static_special_pve_stage!A1052</f>
        <v>914222</v>
      </c>
      <c r="B1052">
        <f>static_special_pve_stage!B1052</f>
        <v>914223</v>
      </c>
      <c r="C1052" t="str">
        <f>static_special_pve_stage!C1052</f>
        <v>天神组_蛋高Lv.74\n需击败所有怪物</v>
      </c>
      <c r="E1052">
        <f t="shared" si="42"/>
        <v>15020</v>
      </c>
      <c r="F1052">
        <f t="shared" si="43"/>
        <v>73</v>
      </c>
      <c r="G1052">
        <v>16003</v>
      </c>
      <c r="H1052">
        <f t="shared" si="46"/>
        <v>24</v>
      </c>
      <c r="I1052">
        <v>14001</v>
      </c>
      <c r="J1052">
        <f t="shared" si="45"/>
        <v>109500</v>
      </c>
      <c r="L1052" t="str">
        <f t="shared" si="47"/>
        <v>[{"bid":15020,"type":5,"num":73},{"bid":16003,"type":6,"num":24},{"bid":14001,"type":4,"num":109500}]</v>
      </c>
    </row>
    <row r="1053" spans="1:12" x14ac:dyDescent="0.2">
      <c r="A1053">
        <f>static_special_pve_stage!A1053</f>
        <v>914223</v>
      </c>
      <c r="B1053">
        <f>static_special_pve_stage!B1053</f>
        <v>914224</v>
      </c>
      <c r="C1053" t="str">
        <f>static_special_pve_stage!C1053</f>
        <v>扫描区域内金蛋中</v>
      </c>
      <c r="E1053">
        <f t="shared" si="42"/>
        <v>15020</v>
      </c>
      <c r="F1053">
        <f t="shared" si="43"/>
        <v>74</v>
      </c>
      <c r="G1053">
        <v>16003</v>
      </c>
      <c r="H1053">
        <f t="shared" si="46"/>
        <v>24</v>
      </c>
      <c r="I1053">
        <v>14001</v>
      </c>
      <c r="J1053">
        <f t="shared" si="45"/>
        <v>110000</v>
      </c>
      <c r="L1053" t="str">
        <f t="shared" si="47"/>
        <v>[{"bid":15020,"type":5,"num":74},{"bid":16003,"type":6,"num":24},{"bid":14001,"type":4,"num":110000}]</v>
      </c>
    </row>
    <row r="1054" spans="1:12" x14ac:dyDescent="0.2">
      <c r="A1054">
        <f>static_special_pve_stage!A1054</f>
        <v>914224</v>
      </c>
      <c r="B1054">
        <f>static_special_pve_stage!B1054</f>
        <v>914225</v>
      </c>
      <c r="C1054" t="str">
        <f>static_special_pve_stage!C1054</f>
        <v>滥竽充数中\n天神组即将来袭</v>
      </c>
      <c r="E1054">
        <f t="shared" si="42"/>
        <v>15020</v>
      </c>
      <c r="F1054">
        <f t="shared" si="43"/>
        <v>74</v>
      </c>
      <c r="G1054">
        <v>16003</v>
      </c>
      <c r="H1054">
        <f t="shared" si="46"/>
        <v>24</v>
      </c>
      <c r="I1054">
        <v>14001</v>
      </c>
      <c r="J1054">
        <f t="shared" si="45"/>
        <v>110500</v>
      </c>
      <c r="L1054" t="str">
        <f t="shared" si="47"/>
        <v>[{"bid":15020,"type":5,"num":74},{"bid":16003,"type":6,"num":24},{"bid":14001,"type":4,"num":110500}]</v>
      </c>
    </row>
    <row r="1055" spans="1:12" x14ac:dyDescent="0.2">
      <c r="A1055">
        <f>static_special_pve_stage!A1055</f>
        <v>914225</v>
      </c>
      <c r="B1055">
        <f>static_special_pve_stage!B1055</f>
        <v>914226</v>
      </c>
      <c r="C1055" t="str">
        <f>static_special_pve_stage!C1055</f>
        <v>天神组_蛋高Lv.75\n需击败所有怪物</v>
      </c>
      <c r="E1055">
        <f t="shared" si="42"/>
        <v>15020</v>
      </c>
      <c r="F1055">
        <f t="shared" si="43"/>
        <v>74</v>
      </c>
      <c r="G1055">
        <v>16003</v>
      </c>
      <c r="H1055">
        <f t="shared" si="46"/>
        <v>24</v>
      </c>
      <c r="I1055">
        <v>14001</v>
      </c>
      <c r="J1055">
        <f t="shared" si="45"/>
        <v>111000</v>
      </c>
      <c r="L1055" t="str">
        <f t="shared" si="47"/>
        <v>[{"bid":15020,"type":5,"num":74},{"bid":16003,"type":6,"num":24},{"bid":14001,"type":4,"num":111000}]</v>
      </c>
    </row>
    <row r="1056" spans="1:12" x14ac:dyDescent="0.2">
      <c r="A1056">
        <f>static_special_pve_stage!A1056</f>
        <v>914226</v>
      </c>
      <c r="B1056">
        <f>static_special_pve_stage!B1056</f>
        <v>914227</v>
      </c>
      <c r="C1056" t="str">
        <f>static_special_pve_stage!C1056</f>
        <v>扫描区域内金蛋中</v>
      </c>
      <c r="E1056">
        <f t="shared" si="42"/>
        <v>15020</v>
      </c>
      <c r="F1056">
        <f t="shared" si="43"/>
        <v>75</v>
      </c>
      <c r="G1056">
        <v>16003</v>
      </c>
      <c r="H1056">
        <f t="shared" si="46"/>
        <v>25</v>
      </c>
      <c r="I1056">
        <v>14001</v>
      </c>
      <c r="J1056">
        <f t="shared" si="45"/>
        <v>111500</v>
      </c>
      <c r="L1056" t="str">
        <f t="shared" si="47"/>
        <v>[{"bid":15020,"type":5,"num":75},{"bid":16003,"type":6,"num":25},{"bid":14001,"type":4,"num":111500}]</v>
      </c>
    </row>
    <row r="1057" spans="1:12" x14ac:dyDescent="0.2">
      <c r="A1057">
        <f>static_special_pve_stage!A1057</f>
        <v>914227</v>
      </c>
      <c r="B1057">
        <f>static_special_pve_stage!B1057</f>
        <v>914228</v>
      </c>
      <c r="C1057" t="str">
        <f>static_special_pve_stage!C1057</f>
        <v>滥竽充数中\n天神组即将来袭</v>
      </c>
      <c r="E1057">
        <f t="shared" si="42"/>
        <v>15020</v>
      </c>
      <c r="F1057">
        <f t="shared" si="43"/>
        <v>75</v>
      </c>
      <c r="G1057">
        <v>16003</v>
      </c>
      <c r="H1057">
        <f t="shared" si="46"/>
        <v>25</v>
      </c>
      <c r="I1057">
        <v>14001</v>
      </c>
      <c r="J1057">
        <f t="shared" si="45"/>
        <v>112000</v>
      </c>
      <c r="L1057" t="str">
        <f t="shared" si="47"/>
        <v>[{"bid":15020,"type":5,"num":75},{"bid":16003,"type":6,"num":25},{"bid":14001,"type":4,"num":112000}]</v>
      </c>
    </row>
    <row r="1058" spans="1:12" x14ac:dyDescent="0.2">
      <c r="A1058">
        <f>static_special_pve_stage!A1058</f>
        <v>914228</v>
      </c>
      <c r="B1058">
        <f>static_special_pve_stage!B1058</f>
        <v>914229</v>
      </c>
      <c r="C1058" t="str">
        <f>static_special_pve_stage!C1058</f>
        <v>天神组_蛋高Lv.76\n需击败所有怪物</v>
      </c>
      <c r="E1058">
        <f t="shared" si="42"/>
        <v>15020</v>
      </c>
      <c r="F1058">
        <f t="shared" si="43"/>
        <v>75</v>
      </c>
      <c r="G1058">
        <v>16003</v>
      </c>
      <c r="H1058">
        <f t="shared" si="46"/>
        <v>25</v>
      </c>
      <c r="I1058">
        <v>14001</v>
      </c>
      <c r="J1058">
        <f t="shared" si="45"/>
        <v>112500</v>
      </c>
      <c r="L1058" t="str">
        <f t="shared" si="47"/>
        <v>[{"bid":15020,"type":5,"num":75},{"bid":16003,"type":6,"num":25},{"bid":14001,"type":4,"num":112500}]</v>
      </c>
    </row>
    <row r="1059" spans="1:12" x14ac:dyDescent="0.2">
      <c r="A1059">
        <f>static_special_pve_stage!A1059</f>
        <v>914229</v>
      </c>
      <c r="B1059">
        <f>static_special_pve_stage!B1059</f>
        <v>914230</v>
      </c>
      <c r="C1059" t="str">
        <f>static_special_pve_stage!C1059</f>
        <v>扫描区域内金蛋中</v>
      </c>
      <c r="E1059">
        <f t="shared" si="42"/>
        <v>15020</v>
      </c>
      <c r="F1059">
        <f t="shared" si="43"/>
        <v>76</v>
      </c>
      <c r="G1059">
        <v>16003</v>
      </c>
      <c r="H1059">
        <f t="shared" si="46"/>
        <v>25</v>
      </c>
      <c r="I1059">
        <v>14001</v>
      </c>
      <c r="J1059">
        <f t="shared" si="45"/>
        <v>113000</v>
      </c>
      <c r="L1059" t="str">
        <f t="shared" si="47"/>
        <v>[{"bid":15020,"type":5,"num":76},{"bid":16003,"type":6,"num":25},{"bid":14001,"type":4,"num":113000}]</v>
      </c>
    </row>
    <row r="1060" spans="1:12" x14ac:dyDescent="0.2">
      <c r="A1060">
        <f>static_special_pve_stage!A1060</f>
        <v>914230</v>
      </c>
      <c r="B1060">
        <f>static_special_pve_stage!B1060</f>
        <v>914231</v>
      </c>
      <c r="C1060" t="str">
        <f>static_special_pve_stage!C1060</f>
        <v>滥竽充数中\n天神组即将来袭</v>
      </c>
      <c r="E1060">
        <f t="shared" si="42"/>
        <v>15020</v>
      </c>
      <c r="F1060">
        <f t="shared" si="43"/>
        <v>76</v>
      </c>
      <c r="G1060">
        <v>16003</v>
      </c>
      <c r="H1060">
        <f t="shared" si="46"/>
        <v>25</v>
      </c>
      <c r="I1060">
        <v>14001</v>
      </c>
      <c r="J1060">
        <f t="shared" si="45"/>
        <v>113500</v>
      </c>
      <c r="L1060" t="str">
        <f t="shared" si="47"/>
        <v>[{"bid":15020,"type":5,"num":76},{"bid":16003,"type":6,"num":25},{"bid":14001,"type":4,"num":113500}]</v>
      </c>
    </row>
    <row r="1061" spans="1:12" x14ac:dyDescent="0.2">
      <c r="A1061">
        <f>static_special_pve_stage!A1061</f>
        <v>914231</v>
      </c>
      <c r="B1061">
        <f>static_special_pve_stage!B1061</f>
        <v>914232</v>
      </c>
      <c r="C1061" t="str">
        <f>static_special_pve_stage!C1061</f>
        <v>天神组_蛋高Lv.77\n需击败所有怪物</v>
      </c>
      <c r="E1061">
        <f t="shared" si="42"/>
        <v>15020</v>
      </c>
      <c r="F1061">
        <f t="shared" si="43"/>
        <v>76</v>
      </c>
      <c r="G1061">
        <v>16003</v>
      </c>
      <c r="H1061">
        <f t="shared" si="46"/>
        <v>25</v>
      </c>
      <c r="I1061">
        <v>14001</v>
      </c>
      <c r="J1061">
        <f t="shared" si="45"/>
        <v>114000</v>
      </c>
      <c r="L1061" t="str">
        <f t="shared" si="47"/>
        <v>[{"bid":15020,"type":5,"num":76},{"bid":16003,"type":6,"num":25},{"bid":14001,"type":4,"num":114000}]</v>
      </c>
    </row>
    <row r="1062" spans="1:12" x14ac:dyDescent="0.2">
      <c r="A1062">
        <f>static_special_pve_stage!A1062</f>
        <v>914232</v>
      </c>
      <c r="B1062">
        <f>static_special_pve_stage!B1062</f>
        <v>914233</v>
      </c>
      <c r="C1062" t="str">
        <f>static_special_pve_stage!C1062</f>
        <v>扫描区域内金蛋中</v>
      </c>
      <c r="E1062">
        <f t="shared" si="42"/>
        <v>15020</v>
      </c>
      <c r="F1062">
        <f t="shared" si="43"/>
        <v>77</v>
      </c>
      <c r="G1062">
        <v>16003</v>
      </c>
      <c r="H1062">
        <f t="shared" si="46"/>
        <v>25</v>
      </c>
      <c r="I1062">
        <v>14001</v>
      </c>
      <c r="J1062">
        <f t="shared" si="45"/>
        <v>114500</v>
      </c>
      <c r="L1062" t="str">
        <f t="shared" si="47"/>
        <v>[{"bid":15020,"type":5,"num":77},{"bid":16003,"type":6,"num":25},{"bid":14001,"type":4,"num":114500}]</v>
      </c>
    </row>
    <row r="1063" spans="1:12" x14ac:dyDescent="0.2">
      <c r="A1063">
        <f>static_special_pve_stage!A1063</f>
        <v>914233</v>
      </c>
      <c r="B1063">
        <f>static_special_pve_stage!B1063</f>
        <v>914234</v>
      </c>
      <c r="C1063" t="str">
        <f>static_special_pve_stage!C1063</f>
        <v>滥竽充数中\n天神组即将来袭</v>
      </c>
      <c r="E1063">
        <f t="shared" si="42"/>
        <v>15020</v>
      </c>
      <c r="F1063">
        <f t="shared" si="43"/>
        <v>77</v>
      </c>
      <c r="G1063">
        <v>16003</v>
      </c>
      <c r="H1063">
        <f t="shared" si="46"/>
        <v>25</v>
      </c>
      <c r="I1063">
        <v>14001</v>
      </c>
      <c r="J1063">
        <f t="shared" si="45"/>
        <v>115000</v>
      </c>
      <c r="L1063" t="str">
        <f t="shared" si="47"/>
        <v>[{"bid":15020,"type":5,"num":77},{"bid":16003,"type":6,"num":25},{"bid":14001,"type":4,"num":115000}]</v>
      </c>
    </row>
    <row r="1064" spans="1:12" x14ac:dyDescent="0.2">
      <c r="A1064">
        <f>static_special_pve_stage!A1064</f>
        <v>914234</v>
      </c>
      <c r="B1064">
        <f>static_special_pve_stage!B1064</f>
        <v>914235</v>
      </c>
      <c r="C1064" t="str">
        <f>static_special_pve_stage!C1064</f>
        <v>天神组_蛋高Lv.78\n需击败所有怪物</v>
      </c>
      <c r="E1064">
        <f t="shared" si="42"/>
        <v>15020</v>
      </c>
      <c r="F1064">
        <f t="shared" si="43"/>
        <v>77</v>
      </c>
      <c r="G1064">
        <v>16003</v>
      </c>
      <c r="H1064">
        <f t="shared" si="46"/>
        <v>25</v>
      </c>
      <c r="I1064">
        <v>14001</v>
      </c>
      <c r="J1064">
        <f t="shared" si="45"/>
        <v>115500</v>
      </c>
      <c r="L1064" t="str">
        <f t="shared" si="47"/>
        <v>[{"bid":15020,"type":5,"num":77},{"bid":16003,"type":6,"num":25},{"bid":14001,"type":4,"num":115500}]</v>
      </c>
    </row>
    <row r="1065" spans="1:12" x14ac:dyDescent="0.2">
      <c r="A1065">
        <f>static_special_pve_stage!A1065</f>
        <v>914235</v>
      </c>
      <c r="B1065">
        <f>static_special_pve_stage!B1065</f>
        <v>914236</v>
      </c>
      <c r="C1065" t="str">
        <f>static_special_pve_stage!C1065</f>
        <v>扫描区域内金蛋中</v>
      </c>
      <c r="E1065">
        <f t="shared" si="42"/>
        <v>15020</v>
      </c>
      <c r="F1065">
        <f t="shared" si="43"/>
        <v>78</v>
      </c>
      <c r="G1065">
        <v>16003</v>
      </c>
      <c r="H1065">
        <f t="shared" si="46"/>
        <v>26</v>
      </c>
      <c r="I1065">
        <v>14001</v>
      </c>
      <c r="J1065">
        <f t="shared" si="45"/>
        <v>116000</v>
      </c>
      <c r="L1065" t="str">
        <f t="shared" si="47"/>
        <v>[{"bid":15020,"type":5,"num":78},{"bid":16003,"type":6,"num":26},{"bid":14001,"type":4,"num":116000}]</v>
      </c>
    </row>
    <row r="1066" spans="1:12" x14ac:dyDescent="0.2">
      <c r="A1066">
        <f>static_special_pve_stage!A1066</f>
        <v>914236</v>
      </c>
      <c r="B1066">
        <f>static_special_pve_stage!B1066</f>
        <v>914237</v>
      </c>
      <c r="C1066" t="str">
        <f>static_special_pve_stage!C1066</f>
        <v>滥竽充数中\n天神组即将来袭</v>
      </c>
      <c r="E1066">
        <f t="shared" si="42"/>
        <v>15020</v>
      </c>
      <c r="F1066">
        <f t="shared" si="43"/>
        <v>78</v>
      </c>
      <c r="G1066">
        <v>16003</v>
      </c>
      <c r="H1066">
        <f t="shared" si="46"/>
        <v>26</v>
      </c>
      <c r="I1066">
        <v>14001</v>
      </c>
      <c r="J1066">
        <f t="shared" si="45"/>
        <v>116500</v>
      </c>
      <c r="L1066" t="str">
        <f t="shared" si="47"/>
        <v>[{"bid":15020,"type":5,"num":78},{"bid":16003,"type":6,"num":26},{"bid":14001,"type":4,"num":116500}]</v>
      </c>
    </row>
    <row r="1067" spans="1:12" x14ac:dyDescent="0.2">
      <c r="A1067">
        <f>static_special_pve_stage!A1067</f>
        <v>914237</v>
      </c>
      <c r="B1067">
        <f>static_special_pve_stage!B1067</f>
        <v>914238</v>
      </c>
      <c r="C1067" t="str">
        <f>static_special_pve_stage!C1067</f>
        <v>天神组_蛋高Lv.79\n需击败所有怪物</v>
      </c>
      <c r="E1067">
        <f t="shared" si="42"/>
        <v>15020</v>
      </c>
      <c r="F1067">
        <f t="shared" si="43"/>
        <v>78</v>
      </c>
      <c r="G1067">
        <v>16003</v>
      </c>
      <c r="H1067">
        <f t="shared" si="46"/>
        <v>26</v>
      </c>
      <c r="I1067">
        <v>14001</v>
      </c>
      <c r="J1067">
        <f t="shared" si="45"/>
        <v>117000</v>
      </c>
      <c r="L1067" t="str">
        <f t="shared" si="47"/>
        <v>[{"bid":15020,"type":5,"num":78},{"bid":16003,"type":6,"num":26},{"bid":14001,"type":4,"num":117000}]</v>
      </c>
    </row>
    <row r="1068" spans="1:12" x14ac:dyDescent="0.2">
      <c r="A1068">
        <f>static_special_pve_stage!A1068</f>
        <v>914238</v>
      </c>
      <c r="B1068">
        <f>static_special_pve_stage!B1068</f>
        <v>914239</v>
      </c>
      <c r="C1068" t="str">
        <f>static_special_pve_stage!C1068</f>
        <v>扫描区域内金蛋中</v>
      </c>
      <c r="E1068">
        <f t="shared" si="42"/>
        <v>15020</v>
      </c>
      <c r="F1068">
        <f t="shared" si="43"/>
        <v>79</v>
      </c>
      <c r="G1068">
        <v>16003</v>
      </c>
      <c r="H1068">
        <f t="shared" si="46"/>
        <v>26</v>
      </c>
      <c r="I1068">
        <v>14001</v>
      </c>
      <c r="J1068">
        <f t="shared" si="45"/>
        <v>117500</v>
      </c>
      <c r="L1068" t="str">
        <f t="shared" si="47"/>
        <v>[{"bid":15020,"type":5,"num":79},{"bid":16003,"type":6,"num":26},{"bid":14001,"type":4,"num":117500}]</v>
      </c>
    </row>
    <row r="1069" spans="1:12" x14ac:dyDescent="0.2">
      <c r="A1069">
        <f>static_special_pve_stage!A1069</f>
        <v>914239</v>
      </c>
      <c r="B1069">
        <f>static_special_pve_stage!B1069</f>
        <v>914240</v>
      </c>
      <c r="C1069" t="str">
        <f>static_special_pve_stage!C1069</f>
        <v>滥竽充数中\n天神组即将来袭</v>
      </c>
      <c r="E1069">
        <f t="shared" si="42"/>
        <v>15020</v>
      </c>
      <c r="F1069">
        <f t="shared" si="43"/>
        <v>79</v>
      </c>
      <c r="G1069">
        <v>16003</v>
      </c>
      <c r="H1069">
        <f t="shared" si="46"/>
        <v>26</v>
      </c>
      <c r="I1069">
        <v>14001</v>
      </c>
      <c r="J1069">
        <f t="shared" si="45"/>
        <v>118000</v>
      </c>
      <c r="L1069" t="str">
        <f t="shared" si="47"/>
        <v>[{"bid":15020,"type":5,"num":79},{"bid":16003,"type":6,"num":26},{"bid":14001,"type":4,"num":118000}]</v>
      </c>
    </row>
    <row r="1070" spans="1:12" x14ac:dyDescent="0.2">
      <c r="A1070">
        <f>static_special_pve_stage!A1070</f>
        <v>914240</v>
      </c>
      <c r="B1070">
        <f>static_special_pve_stage!B1070</f>
        <v>914241</v>
      </c>
      <c r="C1070" t="str">
        <f>static_special_pve_stage!C1070</f>
        <v>天神组_蛋高Lv.80\n需击败所有怪物</v>
      </c>
      <c r="E1070">
        <f t="shared" si="42"/>
        <v>15020</v>
      </c>
      <c r="F1070">
        <f t="shared" si="43"/>
        <v>79</v>
      </c>
      <c r="G1070">
        <v>16003</v>
      </c>
      <c r="H1070">
        <f t="shared" si="46"/>
        <v>26</v>
      </c>
      <c r="I1070">
        <v>14001</v>
      </c>
      <c r="J1070">
        <f t="shared" si="45"/>
        <v>118500</v>
      </c>
      <c r="L1070" t="str">
        <f t="shared" si="47"/>
        <v>[{"bid":15020,"type":5,"num":79},{"bid":16003,"type":6,"num":26},{"bid":14001,"type":4,"num":118500}]</v>
      </c>
    </row>
    <row r="1071" spans="1:12" x14ac:dyDescent="0.2">
      <c r="A1071">
        <f>static_special_pve_stage!A1071</f>
        <v>914241</v>
      </c>
      <c r="B1071">
        <f>static_special_pve_stage!B1071</f>
        <v>914242</v>
      </c>
      <c r="C1071" t="str">
        <f>static_special_pve_stage!C1071</f>
        <v>扫描区域内金蛋中</v>
      </c>
      <c r="E1071">
        <f t="shared" si="42"/>
        <v>15020</v>
      </c>
      <c r="F1071">
        <f t="shared" si="43"/>
        <v>80</v>
      </c>
      <c r="G1071">
        <v>16003</v>
      </c>
      <c r="H1071">
        <f t="shared" si="46"/>
        <v>26</v>
      </c>
      <c r="I1071">
        <v>14001</v>
      </c>
      <c r="J1071">
        <f t="shared" si="45"/>
        <v>119000</v>
      </c>
      <c r="L1071" t="str">
        <f t="shared" si="47"/>
        <v>[{"bid":15020,"type":5,"num":80},{"bid":16003,"type":6,"num":26},{"bid":14001,"type":4,"num":119000}]</v>
      </c>
    </row>
    <row r="1072" spans="1:12" x14ac:dyDescent="0.2">
      <c r="A1072">
        <f>static_special_pve_stage!A1072</f>
        <v>914242</v>
      </c>
      <c r="B1072">
        <f>static_special_pve_stage!B1072</f>
        <v>914243</v>
      </c>
      <c r="C1072" t="str">
        <f>static_special_pve_stage!C1072</f>
        <v>滥竽充数中\n天神组即将来袭</v>
      </c>
      <c r="E1072">
        <f t="shared" si="42"/>
        <v>15020</v>
      </c>
      <c r="F1072">
        <f t="shared" si="43"/>
        <v>80</v>
      </c>
      <c r="G1072">
        <v>16003</v>
      </c>
      <c r="H1072">
        <f t="shared" si="46"/>
        <v>26</v>
      </c>
      <c r="I1072">
        <v>14001</v>
      </c>
      <c r="J1072">
        <f t="shared" si="45"/>
        <v>119500</v>
      </c>
      <c r="L1072" t="str">
        <f t="shared" si="47"/>
        <v>[{"bid":15020,"type":5,"num":80},{"bid":16003,"type":6,"num":26},{"bid":14001,"type":4,"num":119500}]</v>
      </c>
    </row>
    <row r="1073" spans="1:12" x14ac:dyDescent="0.2">
      <c r="A1073">
        <f>static_special_pve_stage!A1073</f>
        <v>914243</v>
      </c>
      <c r="B1073">
        <f>static_special_pve_stage!B1073</f>
        <v>914244</v>
      </c>
      <c r="C1073" t="str">
        <f>static_special_pve_stage!C1073</f>
        <v>天神组_蛋高Lv.81\n需击败所有怪物</v>
      </c>
      <c r="E1073">
        <f t="shared" si="42"/>
        <v>15020</v>
      </c>
      <c r="F1073">
        <f t="shared" si="43"/>
        <v>80</v>
      </c>
      <c r="G1073">
        <v>16003</v>
      </c>
      <c r="H1073">
        <f t="shared" si="46"/>
        <v>26</v>
      </c>
      <c r="I1073">
        <v>14001</v>
      </c>
      <c r="J1073">
        <f t="shared" si="45"/>
        <v>120000</v>
      </c>
      <c r="L1073" t="str">
        <f t="shared" si="47"/>
        <v>[{"bid":15020,"type":5,"num":80},{"bid":16003,"type":6,"num":26},{"bid":14001,"type":4,"num":120000}]</v>
      </c>
    </row>
    <row r="1074" spans="1:12" x14ac:dyDescent="0.2">
      <c r="A1074">
        <f>static_special_pve_stage!A1074</f>
        <v>914244</v>
      </c>
      <c r="B1074">
        <f>static_special_pve_stage!B1074</f>
        <v>914245</v>
      </c>
      <c r="C1074" t="str">
        <f>static_special_pve_stage!C1074</f>
        <v>扫描区域内金蛋中</v>
      </c>
      <c r="E1074">
        <f t="shared" si="42"/>
        <v>15020</v>
      </c>
      <c r="F1074">
        <f t="shared" si="43"/>
        <v>81</v>
      </c>
      <c r="G1074">
        <v>16003</v>
      </c>
      <c r="H1074">
        <f t="shared" si="46"/>
        <v>27</v>
      </c>
      <c r="I1074">
        <v>14001</v>
      </c>
      <c r="J1074">
        <f t="shared" si="45"/>
        <v>120500</v>
      </c>
      <c r="L1074" t="str">
        <f t="shared" si="47"/>
        <v>[{"bid":15020,"type":5,"num":81},{"bid":16003,"type":6,"num":27},{"bid":14001,"type":4,"num":120500}]</v>
      </c>
    </row>
    <row r="1075" spans="1:12" x14ac:dyDescent="0.2">
      <c r="A1075">
        <f>static_special_pve_stage!A1075</f>
        <v>914245</v>
      </c>
      <c r="B1075">
        <f>static_special_pve_stage!B1075</f>
        <v>914246</v>
      </c>
      <c r="C1075" t="str">
        <f>static_special_pve_stage!C1075</f>
        <v>滥竽充数中\n天神组即将来袭</v>
      </c>
      <c r="E1075">
        <f t="shared" si="42"/>
        <v>15020</v>
      </c>
      <c r="F1075">
        <f t="shared" si="43"/>
        <v>81</v>
      </c>
      <c r="G1075">
        <v>16003</v>
      </c>
      <c r="H1075">
        <f t="shared" si="46"/>
        <v>27</v>
      </c>
      <c r="I1075">
        <v>14001</v>
      </c>
      <c r="J1075">
        <f t="shared" si="45"/>
        <v>121000</v>
      </c>
      <c r="L1075" t="str">
        <f t="shared" si="47"/>
        <v>[{"bid":15020,"type":5,"num":81},{"bid":16003,"type":6,"num":27},{"bid":14001,"type":4,"num":121000}]</v>
      </c>
    </row>
    <row r="1076" spans="1:12" x14ac:dyDescent="0.2">
      <c r="A1076">
        <f>static_special_pve_stage!A1076</f>
        <v>914246</v>
      </c>
      <c r="B1076">
        <f>static_special_pve_stage!B1076</f>
        <v>914247</v>
      </c>
      <c r="C1076" t="str">
        <f>static_special_pve_stage!C1076</f>
        <v>天神组_蛋高Lv.82\n需击败所有怪物</v>
      </c>
      <c r="E1076">
        <f t="shared" si="42"/>
        <v>15020</v>
      </c>
      <c r="F1076">
        <f t="shared" si="43"/>
        <v>81</v>
      </c>
      <c r="G1076">
        <v>16003</v>
      </c>
      <c r="H1076">
        <f t="shared" si="46"/>
        <v>27</v>
      </c>
      <c r="I1076">
        <v>14001</v>
      </c>
      <c r="J1076">
        <f t="shared" si="45"/>
        <v>121500</v>
      </c>
      <c r="L1076" t="str">
        <f t="shared" si="47"/>
        <v>[{"bid":15020,"type":5,"num":81},{"bid":16003,"type":6,"num":27},{"bid":14001,"type":4,"num":121500}]</v>
      </c>
    </row>
    <row r="1077" spans="1:12" x14ac:dyDescent="0.2">
      <c r="A1077">
        <f>static_special_pve_stage!A1077</f>
        <v>914247</v>
      </c>
      <c r="B1077">
        <f>static_special_pve_stage!B1077</f>
        <v>914248</v>
      </c>
      <c r="C1077" t="str">
        <f>static_special_pve_stage!C1077</f>
        <v>扫描区域内金蛋中</v>
      </c>
      <c r="E1077">
        <f t="shared" si="42"/>
        <v>15020</v>
      </c>
      <c r="F1077">
        <f t="shared" si="43"/>
        <v>82</v>
      </c>
      <c r="G1077">
        <v>16003</v>
      </c>
      <c r="H1077">
        <f t="shared" si="46"/>
        <v>27</v>
      </c>
      <c r="I1077">
        <v>14001</v>
      </c>
      <c r="J1077">
        <f t="shared" si="45"/>
        <v>122000</v>
      </c>
      <c r="L1077" t="str">
        <f t="shared" si="47"/>
        <v>[{"bid":15020,"type":5,"num":82},{"bid":16003,"type":6,"num":27},{"bid":14001,"type":4,"num":122000}]</v>
      </c>
    </row>
    <row r="1078" spans="1:12" x14ac:dyDescent="0.2">
      <c r="A1078">
        <f>static_special_pve_stage!A1078</f>
        <v>914248</v>
      </c>
      <c r="B1078">
        <f>static_special_pve_stage!B1078</f>
        <v>914249</v>
      </c>
      <c r="C1078" t="str">
        <f>static_special_pve_stage!C1078</f>
        <v>滥竽充数中\n天神组即将来袭</v>
      </c>
      <c r="E1078">
        <f t="shared" si="42"/>
        <v>15020</v>
      </c>
      <c r="F1078">
        <f t="shared" si="43"/>
        <v>82</v>
      </c>
      <c r="G1078">
        <v>16003</v>
      </c>
      <c r="H1078">
        <f t="shared" si="46"/>
        <v>27</v>
      </c>
      <c r="I1078">
        <v>14001</v>
      </c>
      <c r="J1078">
        <f t="shared" si="45"/>
        <v>122500</v>
      </c>
      <c r="L1078" t="str">
        <f t="shared" si="47"/>
        <v>[{"bid":15020,"type":5,"num":82},{"bid":16003,"type":6,"num":27},{"bid":14001,"type":4,"num":122500}]</v>
      </c>
    </row>
    <row r="1079" spans="1:12" x14ac:dyDescent="0.2">
      <c r="A1079">
        <f>static_special_pve_stage!A1079</f>
        <v>914249</v>
      </c>
      <c r="B1079">
        <f>static_special_pve_stage!B1079</f>
        <v>914250</v>
      </c>
      <c r="C1079" t="str">
        <f>static_special_pve_stage!C1079</f>
        <v>天神组_蛋高Lv.83\n需击败所有怪物</v>
      </c>
      <c r="E1079">
        <f t="shared" si="42"/>
        <v>15020</v>
      </c>
      <c r="F1079">
        <f t="shared" si="43"/>
        <v>82</v>
      </c>
      <c r="G1079">
        <v>16003</v>
      </c>
      <c r="H1079">
        <f t="shared" si="46"/>
        <v>27</v>
      </c>
      <c r="I1079">
        <v>14001</v>
      </c>
      <c r="J1079">
        <f t="shared" si="45"/>
        <v>123000</v>
      </c>
      <c r="L1079" t="str">
        <f t="shared" si="47"/>
        <v>[{"bid":15020,"type":5,"num":82},{"bid":16003,"type":6,"num":27},{"bid":14001,"type":4,"num":123000}]</v>
      </c>
    </row>
    <row r="1080" spans="1:12" x14ac:dyDescent="0.2">
      <c r="A1080">
        <f>static_special_pve_stage!A1080</f>
        <v>914250</v>
      </c>
      <c r="B1080">
        <f>static_special_pve_stage!B1080</f>
        <v>914251</v>
      </c>
      <c r="C1080" t="str">
        <f>static_special_pve_stage!C1080</f>
        <v>扫描区域内金蛋中</v>
      </c>
      <c r="E1080">
        <f t="shared" si="42"/>
        <v>15020</v>
      </c>
      <c r="F1080">
        <f t="shared" si="43"/>
        <v>83</v>
      </c>
      <c r="G1080">
        <v>16003</v>
      </c>
      <c r="H1080">
        <f t="shared" si="46"/>
        <v>27</v>
      </c>
      <c r="I1080">
        <v>14001</v>
      </c>
      <c r="J1080">
        <f t="shared" si="45"/>
        <v>123500</v>
      </c>
      <c r="L1080" t="str">
        <f t="shared" si="47"/>
        <v>[{"bid":15020,"type":5,"num":83},{"bid":16003,"type":6,"num":27},{"bid":14001,"type":4,"num":123500}]</v>
      </c>
    </row>
    <row r="1081" spans="1:12" x14ac:dyDescent="0.2">
      <c r="A1081">
        <f>static_special_pve_stage!A1081</f>
        <v>914251</v>
      </c>
      <c r="B1081">
        <f>static_special_pve_stage!B1081</f>
        <v>914252</v>
      </c>
      <c r="C1081" t="str">
        <f>static_special_pve_stage!C1081</f>
        <v>滥竽充数中\n天神组即将来袭</v>
      </c>
      <c r="E1081">
        <f t="shared" si="42"/>
        <v>15020</v>
      </c>
      <c r="F1081">
        <f t="shared" si="43"/>
        <v>83</v>
      </c>
      <c r="G1081">
        <v>16003</v>
      </c>
      <c r="H1081">
        <f t="shared" si="46"/>
        <v>27</v>
      </c>
      <c r="I1081">
        <v>14001</v>
      </c>
      <c r="J1081">
        <f t="shared" si="45"/>
        <v>124000</v>
      </c>
      <c r="L1081" t="str">
        <f t="shared" si="47"/>
        <v>[{"bid":15020,"type":5,"num":83},{"bid":16003,"type":6,"num":27},{"bid":14001,"type":4,"num":124000}]</v>
      </c>
    </row>
    <row r="1082" spans="1:12" x14ac:dyDescent="0.2">
      <c r="A1082">
        <f>static_special_pve_stage!A1082</f>
        <v>914252</v>
      </c>
      <c r="B1082">
        <f>static_special_pve_stage!B1082</f>
        <v>914253</v>
      </c>
      <c r="C1082" t="str">
        <f>static_special_pve_stage!C1082</f>
        <v>天神组_蛋高Lv.84\n需击败所有怪物</v>
      </c>
      <c r="E1082">
        <f t="shared" ref="E1082:E1145" si="48">E1081</f>
        <v>15020</v>
      </c>
      <c r="F1082">
        <f t="shared" ref="F1082:F1145" si="49">F1079+1</f>
        <v>83</v>
      </c>
      <c r="G1082">
        <v>16003</v>
      </c>
      <c r="H1082">
        <f t="shared" si="46"/>
        <v>27</v>
      </c>
      <c r="I1082">
        <v>14001</v>
      </c>
      <c r="J1082">
        <f t="shared" si="45"/>
        <v>124500</v>
      </c>
      <c r="L1082" t="str">
        <f t="shared" si="47"/>
        <v>[{"bid":15020,"type":5,"num":83},{"bid":16003,"type":6,"num":27},{"bid":14001,"type":4,"num":124500}]</v>
      </c>
    </row>
    <row r="1083" spans="1:12" x14ac:dyDescent="0.2">
      <c r="A1083">
        <f>static_special_pve_stage!A1083</f>
        <v>914253</v>
      </c>
      <c r="B1083">
        <f>static_special_pve_stage!B1083</f>
        <v>914254</v>
      </c>
      <c r="C1083" t="str">
        <f>static_special_pve_stage!C1083</f>
        <v>扫描区域内金蛋中</v>
      </c>
      <c r="E1083">
        <f t="shared" si="48"/>
        <v>15020</v>
      </c>
      <c r="F1083">
        <f t="shared" si="49"/>
        <v>84</v>
      </c>
      <c r="G1083">
        <v>16003</v>
      </c>
      <c r="H1083">
        <f t="shared" si="46"/>
        <v>28</v>
      </c>
      <c r="I1083">
        <v>14001</v>
      </c>
      <c r="J1083">
        <f t="shared" si="45"/>
        <v>125000</v>
      </c>
      <c r="L1083" t="str">
        <f t="shared" si="47"/>
        <v>[{"bid":15020,"type":5,"num":84},{"bid":16003,"type":6,"num":28},{"bid":14001,"type":4,"num":125000}]</v>
      </c>
    </row>
    <row r="1084" spans="1:12" x14ac:dyDescent="0.2">
      <c r="A1084">
        <f>static_special_pve_stage!A1084</f>
        <v>914254</v>
      </c>
      <c r="B1084">
        <f>static_special_pve_stage!B1084</f>
        <v>914255</v>
      </c>
      <c r="C1084" t="str">
        <f>static_special_pve_stage!C1084</f>
        <v>滥竽充数中\n天神组即将来袭</v>
      </c>
      <c r="E1084">
        <f t="shared" si="48"/>
        <v>15020</v>
      </c>
      <c r="F1084">
        <f t="shared" si="49"/>
        <v>84</v>
      </c>
      <c r="G1084">
        <v>16003</v>
      </c>
      <c r="H1084">
        <f t="shared" si="46"/>
        <v>28</v>
      </c>
      <c r="I1084">
        <v>14001</v>
      </c>
      <c r="J1084">
        <f t="shared" si="45"/>
        <v>125500</v>
      </c>
      <c r="L1084" t="str">
        <f t="shared" si="47"/>
        <v>[{"bid":15020,"type":5,"num":84},{"bid":16003,"type":6,"num":28},{"bid":14001,"type":4,"num":125500}]</v>
      </c>
    </row>
    <row r="1085" spans="1:12" x14ac:dyDescent="0.2">
      <c r="A1085">
        <f>static_special_pve_stage!A1085</f>
        <v>914255</v>
      </c>
      <c r="B1085">
        <f>static_special_pve_stage!B1085</f>
        <v>914256</v>
      </c>
      <c r="C1085" t="str">
        <f>static_special_pve_stage!C1085</f>
        <v>天神组_蛋高Lv.85\n需击败所有怪物</v>
      </c>
      <c r="E1085">
        <f t="shared" si="48"/>
        <v>15020</v>
      </c>
      <c r="F1085">
        <f t="shared" si="49"/>
        <v>84</v>
      </c>
      <c r="G1085">
        <v>16003</v>
      </c>
      <c r="H1085">
        <f t="shared" si="46"/>
        <v>28</v>
      </c>
      <c r="I1085">
        <v>14001</v>
      </c>
      <c r="J1085">
        <f t="shared" si="45"/>
        <v>126000</v>
      </c>
      <c r="L1085" t="str">
        <f t="shared" si="47"/>
        <v>[{"bid":15020,"type":5,"num":84},{"bid":16003,"type":6,"num":28},{"bid":14001,"type":4,"num":126000}]</v>
      </c>
    </row>
    <row r="1086" spans="1:12" x14ac:dyDescent="0.2">
      <c r="A1086">
        <f>static_special_pve_stage!A1086</f>
        <v>914256</v>
      </c>
      <c r="B1086">
        <f>static_special_pve_stage!B1086</f>
        <v>914257</v>
      </c>
      <c r="C1086" t="str">
        <f>static_special_pve_stage!C1086</f>
        <v>扫描区域内金蛋中</v>
      </c>
      <c r="E1086">
        <f t="shared" si="48"/>
        <v>15020</v>
      </c>
      <c r="F1086">
        <f t="shared" si="49"/>
        <v>85</v>
      </c>
      <c r="G1086">
        <v>16003</v>
      </c>
      <c r="H1086">
        <f t="shared" si="46"/>
        <v>28</v>
      </c>
      <c r="I1086">
        <v>14001</v>
      </c>
      <c r="J1086">
        <f t="shared" si="45"/>
        <v>126500</v>
      </c>
      <c r="L1086" t="str">
        <f t="shared" si="47"/>
        <v>[{"bid":15020,"type":5,"num":85},{"bid":16003,"type":6,"num":28},{"bid":14001,"type":4,"num":126500}]</v>
      </c>
    </row>
    <row r="1087" spans="1:12" x14ac:dyDescent="0.2">
      <c r="A1087">
        <f>static_special_pve_stage!A1087</f>
        <v>914257</v>
      </c>
      <c r="B1087">
        <f>static_special_pve_stage!B1087</f>
        <v>914258</v>
      </c>
      <c r="C1087" t="str">
        <f>static_special_pve_stage!C1087</f>
        <v>滥竽充数中\n天神组即将来袭</v>
      </c>
      <c r="E1087">
        <f t="shared" si="48"/>
        <v>15020</v>
      </c>
      <c r="F1087">
        <f t="shared" si="49"/>
        <v>85</v>
      </c>
      <c r="G1087">
        <v>16003</v>
      </c>
      <c r="H1087">
        <f t="shared" si="46"/>
        <v>28</v>
      </c>
      <c r="I1087">
        <v>14001</v>
      </c>
      <c r="J1087">
        <f t="shared" si="45"/>
        <v>127000</v>
      </c>
      <c r="L1087" t="str">
        <f t="shared" si="47"/>
        <v>[{"bid":15020,"type":5,"num":85},{"bid":16003,"type":6,"num":28},{"bid":14001,"type":4,"num":127000}]</v>
      </c>
    </row>
    <row r="1088" spans="1:12" x14ac:dyDescent="0.2">
      <c r="A1088">
        <f>static_special_pve_stage!A1088</f>
        <v>914258</v>
      </c>
      <c r="B1088">
        <f>static_special_pve_stage!B1088</f>
        <v>914259</v>
      </c>
      <c r="C1088" t="str">
        <f>static_special_pve_stage!C1088</f>
        <v>天神组_蛋高Lv.86\n需击败所有怪物</v>
      </c>
      <c r="E1088">
        <f t="shared" si="48"/>
        <v>15020</v>
      </c>
      <c r="F1088">
        <f t="shared" si="49"/>
        <v>85</v>
      </c>
      <c r="G1088">
        <v>16003</v>
      </c>
      <c r="H1088">
        <f t="shared" si="46"/>
        <v>28</v>
      </c>
      <c r="I1088">
        <v>14001</v>
      </c>
      <c r="J1088">
        <f t="shared" si="45"/>
        <v>127500</v>
      </c>
      <c r="L1088" t="str">
        <f t="shared" si="47"/>
        <v>[{"bid":15020,"type":5,"num":85},{"bid":16003,"type":6,"num":28},{"bid":14001,"type":4,"num":127500}]</v>
      </c>
    </row>
    <row r="1089" spans="1:12" x14ac:dyDescent="0.2">
      <c r="A1089">
        <f>static_special_pve_stage!A1089</f>
        <v>914259</v>
      </c>
      <c r="B1089">
        <f>static_special_pve_stage!B1089</f>
        <v>914260</v>
      </c>
      <c r="C1089" t="str">
        <f>static_special_pve_stage!C1089</f>
        <v>扫描区域内金蛋中</v>
      </c>
      <c r="E1089">
        <f t="shared" si="48"/>
        <v>15020</v>
      </c>
      <c r="F1089">
        <f t="shared" si="49"/>
        <v>86</v>
      </c>
      <c r="G1089">
        <v>16003</v>
      </c>
      <c r="H1089">
        <f t="shared" si="46"/>
        <v>28</v>
      </c>
      <c r="I1089">
        <v>14001</v>
      </c>
      <c r="J1089">
        <f t="shared" si="45"/>
        <v>128000</v>
      </c>
      <c r="L1089" t="str">
        <f t="shared" si="47"/>
        <v>[{"bid":15020,"type":5,"num":86},{"bid":16003,"type":6,"num":28},{"bid":14001,"type":4,"num":128000}]</v>
      </c>
    </row>
    <row r="1090" spans="1:12" x14ac:dyDescent="0.2">
      <c r="A1090">
        <f>static_special_pve_stage!A1090</f>
        <v>914260</v>
      </c>
      <c r="B1090">
        <f>static_special_pve_stage!B1090</f>
        <v>914261</v>
      </c>
      <c r="C1090" t="str">
        <f>static_special_pve_stage!C1090</f>
        <v>滥竽充数中\n天神组即将来袭</v>
      </c>
      <c r="E1090">
        <f t="shared" si="48"/>
        <v>15020</v>
      </c>
      <c r="F1090">
        <f t="shared" si="49"/>
        <v>86</v>
      </c>
      <c r="G1090">
        <v>16003</v>
      </c>
      <c r="H1090">
        <f t="shared" si="46"/>
        <v>28</v>
      </c>
      <c r="I1090">
        <v>14001</v>
      </c>
      <c r="J1090">
        <f t="shared" si="45"/>
        <v>128500</v>
      </c>
      <c r="L1090" t="str">
        <f t="shared" si="47"/>
        <v>[{"bid":15020,"type":5,"num":86},{"bid":16003,"type":6,"num":28},{"bid":14001,"type":4,"num":128500}]</v>
      </c>
    </row>
    <row r="1091" spans="1:12" x14ac:dyDescent="0.2">
      <c r="A1091">
        <f>static_special_pve_stage!A1091</f>
        <v>914261</v>
      </c>
      <c r="B1091">
        <f>static_special_pve_stage!B1091</f>
        <v>914262</v>
      </c>
      <c r="C1091" t="str">
        <f>static_special_pve_stage!C1091</f>
        <v>天神组_蛋高Lv.87\n需击败所有怪物</v>
      </c>
      <c r="E1091">
        <f t="shared" si="48"/>
        <v>15020</v>
      </c>
      <c r="F1091">
        <f t="shared" si="49"/>
        <v>86</v>
      </c>
      <c r="G1091">
        <v>16003</v>
      </c>
      <c r="H1091">
        <f t="shared" si="46"/>
        <v>28</v>
      </c>
      <c r="I1091">
        <v>14001</v>
      </c>
      <c r="J1091">
        <f t="shared" si="45"/>
        <v>129000</v>
      </c>
      <c r="L1091" t="str">
        <f t="shared" si="47"/>
        <v>[{"bid":15020,"type":5,"num":86},{"bid":16003,"type":6,"num":28},{"bid":14001,"type":4,"num":129000}]</v>
      </c>
    </row>
    <row r="1092" spans="1:12" x14ac:dyDescent="0.2">
      <c r="A1092">
        <f>static_special_pve_stage!A1092</f>
        <v>914262</v>
      </c>
      <c r="B1092">
        <f>static_special_pve_stage!B1092</f>
        <v>914263</v>
      </c>
      <c r="C1092" t="str">
        <f>static_special_pve_stage!C1092</f>
        <v>扫描区域内金蛋中</v>
      </c>
      <c r="E1092">
        <f t="shared" si="48"/>
        <v>15020</v>
      </c>
      <c r="F1092">
        <f t="shared" si="49"/>
        <v>87</v>
      </c>
      <c r="G1092">
        <v>16003</v>
      </c>
      <c r="H1092">
        <f t="shared" si="46"/>
        <v>29</v>
      </c>
      <c r="I1092">
        <v>14001</v>
      </c>
      <c r="J1092">
        <f t="shared" ref="J1092:J1155" si="50">J1091+500</f>
        <v>129500</v>
      </c>
      <c r="L1092" t="str">
        <f t="shared" si="47"/>
        <v>[{"bid":15020,"type":5,"num":87},{"bid":16003,"type":6,"num":29},{"bid":14001,"type":4,"num":129500}]</v>
      </c>
    </row>
    <row r="1093" spans="1:12" x14ac:dyDescent="0.2">
      <c r="A1093">
        <f>static_special_pve_stage!A1093</f>
        <v>914263</v>
      </c>
      <c r="B1093">
        <f>static_special_pve_stage!B1093</f>
        <v>914264</v>
      </c>
      <c r="C1093" t="str">
        <f>static_special_pve_stage!C1093</f>
        <v>滥竽充数中\n天神组即将来袭</v>
      </c>
      <c r="E1093">
        <f t="shared" si="48"/>
        <v>15020</v>
      </c>
      <c r="F1093">
        <f t="shared" si="49"/>
        <v>87</v>
      </c>
      <c r="G1093">
        <v>16003</v>
      </c>
      <c r="H1093">
        <f t="shared" ref="H1093:H1156" si="51">ROUNDDOWN(F1093/3,0)</f>
        <v>29</v>
      </c>
      <c r="I1093">
        <v>14001</v>
      </c>
      <c r="J1093">
        <f t="shared" si="50"/>
        <v>130000</v>
      </c>
      <c r="L1093" t="str">
        <f t="shared" ref="L1093:L1156" si="52">"["&amp;IF(F1093=0,"","{""bid"":"&amp;E1093&amp;",""type"":5,""num"":"&amp;F1093&amp;"},")&amp;IF(H1093=0,"","{""bid"":"&amp;G1093&amp;",""type"":6,""num"":"&amp;H1093&amp;"},")&amp;IF(J1093=0,"","{""bid"":"&amp;I1093&amp;",""type"":4,""num"":"&amp;J1093&amp;"}")&amp;"]"</f>
        <v>[{"bid":15020,"type":5,"num":87},{"bid":16003,"type":6,"num":29},{"bid":14001,"type":4,"num":130000}]</v>
      </c>
    </row>
    <row r="1094" spans="1:12" x14ac:dyDescent="0.2">
      <c r="A1094">
        <f>static_special_pve_stage!A1094</f>
        <v>914264</v>
      </c>
      <c r="B1094">
        <f>static_special_pve_stage!B1094</f>
        <v>914265</v>
      </c>
      <c r="C1094" t="str">
        <f>static_special_pve_stage!C1094</f>
        <v>天神组_蛋高Lv.88\n需击败所有怪物</v>
      </c>
      <c r="E1094">
        <f t="shared" si="48"/>
        <v>15020</v>
      </c>
      <c r="F1094">
        <f t="shared" si="49"/>
        <v>87</v>
      </c>
      <c r="G1094">
        <v>16003</v>
      </c>
      <c r="H1094">
        <f t="shared" si="51"/>
        <v>29</v>
      </c>
      <c r="I1094">
        <v>14001</v>
      </c>
      <c r="J1094">
        <f t="shared" si="50"/>
        <v>130500</v>
      </c>
      <c r="L1094" t="str">
        <f t="shared" si="52"/>
        <v>[{"bid":15020,"type":5,"num":87},{"bid":16003,"type":6,"num":29},{"bid":14001,"type":4,"num":130500}]</v>
      </c>
    </row>
    <row r="1095" spans="1:12" x14ac:dyDescent="0.2">
      <c r="A1095">
        <f>static_special_pve_stage!A1095</f>
        <v>914265</v>
      </c>
      <c r="B1095">
        <f>static_special_pve_stage!B1095</f>
        <v>914266</v>
      </c>
      <c r="C1095" t="str">
        <f>static_special_pve_stage!C1095</f>
        <v>扫描区域内金蛋中</v>
      </c>
      <c r="E1095">
        <f t="shared" si="48"/>
        <v>15020</v>
      </c>
      <c r="F1095">
        <f t="shared" si="49"/>
        <v>88</v>
      </c>
      <c r="G1095">
        <v>16003</v>
      </c>
      <c r="H1095">
        <f t="shared" si="51"/>
        <v>29</v>
      </c>
      <c r="I1095">
        <v>14001</v>
      </c>
      <c r="J1095">
        <f t="shared" si="50"/>
        <v>131000</v>
      </c>
      <c r="L1095" t="str">
        <f t="shared" si="52"/>
        <v>[{"bid":15020,"type":5,"num":88},{"bid":16003,"type":6,"num":29},{"bid":14001,"type":4,"num":131000}]</v>
      </c>
    </row>
    <row r="1096" spans="1:12" x14ac:dyDescent="0.2">
      <c r="A1096">
        <f>static_special_pve_stage!A1096</f>
        <v>914266</v>
      </c>
      <c r="B1096">
        <f>static_special_pve_stage!B1096</f>
        <v>914267</v>
      </c>
      <c r="C1096" t="str">
        <f>static_special_pve_stage!C1096</f>
        <v>滥竽充数中\n天神组即将来袭</v>
      </c>
      <c r="E1096">
        <f t="shared" si="48"/>
        <v>15020</v>
      </c>
      <c r="F1096">
        <f t="shared" si="49"/>
        <v>88</v>
      </c>
      <c r="G1096">
        <v>16003</v>
      </c>
      <c r="H1096">
        <f t="shared" si="51"/>
        <v>29</v>
      </c>
      <c r="I1096">
        <v>14001</v>
      </c>
      <c r="J1096">
        <f t="shared" si="50"/>
        <v>131500</v>
      </c>
      <c r="L1096" t="str">
        <f t="shared" si="52"/>
        <v>[{"bid":15020,"type":5,"num":88},{"bid":16003,"type":6,"num":29},{"bid":14001,"type":4,"num":131500}]</v>
      </c>
    </row>
    <row r="1097" spans="1:12" x14ac:dyDescent="0.2">
      <c r="A1097">
        <f>static_special_pve_stage!A1097</f>
        <v>914267</v>
      </c>
      <c r="B1097">
        <f>static_special_pve_stage!B1097</f>
        <v>914268</v>
      </c>
      <c r="C1097" t="str">
        <f>static_special_pve_stage!C1097</f>
        <v>天神组_蛋高Lv.89\n需击败所有怪物</v>
      </c>
      <c r="E1097">
        <f t="shared" si="48"/>
        <v>15020</v>
      </c>
      <c r="F1097">
        <f t="shared" si="49"/>
        <v>88</v>
      </c>
      <c r="G1097">
        <v>16003</v>
      </c>
      <c r="H1097">
        <f t="shared" si="51"/>
        <v>29</v>
      </c>
      <c r="I1097">
        <v>14001</v>
      </c>
      <c r="J1097">
        <f t="shared" si="50"/>
        <v>132000</v>
      </c>
      <c r="L1097" t="str">
        <f t="shared" si="52"/>
        <v>[{"bid":15020,"type":5,"num":88},{"bid":16003,"type":6,"num":29},{"bid":14001,"type":4,"num":132000}]</v>
      </c>
    </row>
    <row r="1098" spans="1:12" x14ac:dyDescent="0.2">
      <c r="A1098">
        <f>static_special_pve_stage!A1098</f>
        <v>914268</v>
      </c>
      <c r="B1098">
        <f>static_special_pve_stage!B1098</f>
        <v>914269</v>
      </c>
      <c r="C1098" t="str">
        <f>static_special_pve_stage!C1098</f>
        <v>扫描区域内金蛋中</v>
      </c>
      <c r="E1098">
        <f t="shared" si="48"/>
        <v>15020</v>
      </c>
      <c r="F1098">
        <f t="shared" si="49"/>
        <v>89</v>
      </c>
      <c r="G1098">
        <v>16003</v>
      </c>
      <c r="H1098">
        <f t="shared" si="51"/>
        <v>29</v>
      </c>
      <c r="I1098">
        <v>14001</v>
      </c>
      <c r="J1098">
        <f t="shared" si="50"/>
        <v>132500</v>
      </c>
      <c r="L1098" t="str">
        <f t="shared" si="52"/>
        <v>[{"bid":15020,"type":5,"num":89},{"bid":16003,"type":6,"num":29},{"bid":14001,"type":4,"num":132500}]</v>
      </c>
    </row>
    <row r="1099" spans="1:12" x14ac:dyDescent="0.2">
      <c r="A1099">
        <f>static_special_pve_stage!A1099</f>
        <v>914269</v>
      </c>
      <c r="B1099">
        <f>static_special_pve_stage!B1099</f>
        <v>914270</v>
      </c>
      <c r="C1099" t="str">
        <f>static_special_pve_stage!C1099</f>
        <v>滥竽充数中\n天神组即将来袭</v>
      </c>
      <c r="E1099">
        <f t="shared" si="48"/>
        <v>15020</v>
      </c>
      <c r="F1099">
        <f t="shared" si="49"/>
        <v>89</v>
      </c>
      <c r="G1099">
        <v>16003</v>
      </c>
      <c r="H1099">
        <f t="shared" si="51"/>
        <v>29</v>
      </c>
      <c r="I1099">
        <v>14001</v>
      </c>
      <c r="J1099">
        <f t="shared" si="50"/>
        <v>133000</v>
      </c>
      <c r="L1099" t="str">
        <f t="shared" si="52"/>
        <v>[{"bid":15020,"type":5,"num":89},{"bid":16003,"type":6,"num":29},{"bid":14001,"type":4,"num":133000}]</v>
      </c>
    </row>
    <row r="1100" spans="1:12" x14ac:dyDescent="0.2">
      <c r="A1100">
        <f>static_special_pve_stage!A1100</f>
        <v>914270</v>
      </c>
      <c r="B1100">
        <f>static_special_pve_stage!B1100</f>
        <v>914271</v>
      </c>
      <c r="C1100" t="str">
        <f>static_special_pve_stage!C1100</f>
        <v>天神组_蛋高Lv.90\n需击败所有怪物</v>
      </c>
      <c r="E1100">
        <f t="shared" si="48"/>
        <v>15020</v>
      </c>
      <c r="F1100">
        <f t="shared" si="49"/>
        <v>89</v>
      </c>
      <c r="G1100">
        <v>16003</v>
      </c>
      <c r="H1100">
        <f t="shared" si="51"/>
        <v>29</v>
      </c>
      <c r="I1100">
        <v>14001</v>
      </c>
      <c r="J1100">
        <f t="shared" si="50"/>
        <v>133500</v>
      </c>
      <c r="L1100" t="str">
        <f t="shared" si="52"/>
        <v>[{"bid":15020,"type":5,"num":89},{"bid":16003,"type":6,"num":29},{"bid":14001,"type":4,"num":133500}]</v>
      </c>
    </row>
    <row r="1101" spans="1:12" x14ac:dyDescent="0.2">
      <c r="A1101">
        <f>static_special_pve_stage!A1101</f>
        <v>914271</v>
      </c>
      <c r="B1101">
        <f>static_special_pve_stage!B1101</f>
        <v>914272</v>
      </c>
      <c r="C1101" t="str">
        <f>static_special_pve_stage!C1101</f>
        <v>扫描区域内金蛋中</v>
      </c>
      <c r="E1101">
        <f t="shared" si="48"/>
        <v>15020</v>
      </c>
      <c r="F1101">
        <f t="shared" si="49"/>
        <v>90</v>
      </c>
      <c r="G1101">
        <v>16003</v>
      </c>
      <c r="H1101">
        <f t="shared" si="51"/>
        <v>30</v>
      </c>
      <c r="I1101">
        <v>14001</v>
      </c>
      <c r="J1101">
        <f t="shared" si="50"/>
        <v>134000</v>
      </c>
      <c r="L1101" t="str">
        <f t="shared" si="52"/>
        <v>[{"bid":15020,"type":5,"num":90},{"bid":16003,"type":6,"num":30},{"bid":14001,"type":4,"num":134000}]</v>
      </c>
    </row>
    <row r="1102" spans="1:12" x14ac:dyDescent="0.2">
      <c r="A1102">
        <f>static_special_pve_stage!A1102</f>
        <v>914272</v>
      </c>
      <c r="B1102">
        <f>static_special_pve_stage!B1102</f>
        <v>914273</v>
      </c>
      <c r="C1102" t="str">
        <f>static_special_pve_stage!C1102</f>
        <v>滥竽充数中\n天神组即将来袭</v>
      </c>
      <c r="E1102">
        <f t="shared" si="48"/>
        <v>15020</v>
      </c>
      <c r="F1102">
        <f t="shared" si="49"/>
        <v>90</v>
      </c>
      <c r="G1102">
        <v>16003</v>
      </c>
      <c r="H1102">
        <f t="shared" si="51"/>
        <v>30</v>
      </c>
      <c r="I1102">
        <v>14001</v>
      </c>
      <c r="J1102">
        <f t="shared" si="50"/>
        <v>134500</v>
      </c>
      <c r="L1102" t="str">
        <f t="shared" si="52"/>
        <v>[{"bid":15020,"type":5,"num":90},{"bid":16003,"type":6,"num":30},{"bid":14001,"type":4,"num":134500}]</v>
      </c>
    </row>
    <row r="1103" spans="1:12" x14ac:dyDescent="0.2">
      <c r="A1103">
        <f>static_special_pve_stage!A1103</f>
        <v>914273</v>
      </c>
      <c r="B1103">
        <f>static_special_pve_stage!B1103</f>
        <v>914274</v>
      </c>
      <c r="C1103" t="str">
        <f>static_special_pve_stage!C1103</f>
        <v>天神组_蛋高Lv.91\n需击败所有怪物</v>
      </c>
      <c r="E1103">
        <f t="shared" si="48"/>
        <v>15020</v>
      </c>
      <c r="F1103">
        <f t="shared" si="49"/>
        <v>90</v>
      </c>
      <c r="G1103">
        <v>16003</v>
      </c>
      <c r="H1103">
        <f t="shared" si="51"/>
        <v>30</v>
      </c>
      <c r="I1103">
        <v>14001</v>
      </c>
      <c r="J1103">
        <f t="shared" si="50"/>
        <v>135000</v>
      </c>
      <c r="L1103" t="str">
        <f t="shared" si="52"/>
        <v>[{"bid":15020,"type":5,"num":90},{"bid":16003,"type":6,"num":30},{"bid":14001,"type":4,"num":135000}]</v>
      </c>
    </row>
    <row r="1104" spans="1:12" x14ac:dyDescent="0.2">
      <c r="A1104">
        <f>static_special_pve_stage!A1104</f>
        <v>914274</v>
      </c>
      <c r="B1104">
        <f>static_special_pve_stage!B1104</f>
        <v>914275</v>
      </c>
      <c r="C1104" t="str">
        <f>static_special_pve_stage!C1104</f>
        <v>扫描区域内金蛋中</v>
      </c>
      <c r="E1104">
        <f t="shared" si="48"/>
        <v>15020</v>
      </c>
      <c r="F1104">
        <f t="shared" si="49"/>
        <v>91</v>
      </c>
      <c r="G1104">
        <v>16003</v>
      </c>
      <c r="H1104">
        <f t="shared" si="51"/>
        <v>30</v>
      </c>
      <c r="I1104">
        <v>14001</v>
      </c>
      <c r="J1104">
        <f t="shared" si="50"/>
        <v>135500</v>
      </c>
      <c r="L1104" t="str">
        <f t="shared" si="52"/>
        <v>[{"bid":15020,"type":5,"num":91},{"bid":16003,"type":6,"num":30},{"bid":14001,"type":4,"num":135500}]</v>
      </c>
    </row>
    <row r="1105" spans="1:12" x14ac:dyDescent="0.2">
      <c r="A1105">
        <f>static_special_pve_stage!A1105</f>
        <v>914275</v>
      </c>
      <c r="B1105">
        <f>static_special_pve_stage!B1105</f>
        <v>914276</v>
      </c>
      <c r="C1105" t="str">
        <f>static_special_pve_stage!C1105</f>
        <v>滥竽充数中\n天神组即将来袭</v>
      </c>
      <c r="E1105">
        <f t="shared" si="48"/>
        <v>15020</v>
      </c>
      <c r="F1105">
        <f t="shared" si="49"/>
        <v>91</v>
      </c>
      <c r="G1105">
        <v>16003</v>
      </c>
      <c r="H1105">
        <f t="shared" si="51"/>
        <v>30</v>
      </c>
      <c r="I1105">
        <v>14001</v>
      </c>
      <c r="J1105">
        <f t="shared" si="50"/>
        <v>136000</v>
      </c>
      <c r="L1105" t="str">
        <f t="shared" si="52"/>
        <v>[{"bid":15020,"type":5,"num":91},{"bid":16003,"type":6,"num":30},{"bid":14001,"type":4,"num":136000}]</v>
      </c>
    </row>
    <row r="1106" spans="1:12" x14ac:dyDescent="0.2">
      <c r="A1106">
        <f>static_special_pve_stage!A1106</f>
        <v>914276</v>
      </c>
      <c r="B1106">
        <f>static_special_pve_stage!B1106</f>
        <v>914277</v>
      </c>
      <c r="C1106" t="str">
        <f>static_special_pve_stage!C1106</f>
        <v>天神组_蛋高Lv.92\n需击败所有怪物</v>
      </c>
      <c r="E1106">
        <f t="shared" si="48"/>
        <v>15020</v>
      </c>
      <c r="F1106">
        <f t="shared" si="49"/>
        <v>91</v>
      </c>
      <c r="G1106">
        <v>16003</v>
      </c>
      <c r="H1106">
        <f t="shared" si="51"/>
        <v>30</v>
      </c>
      <c r="I1106">
        <v>14001</v>
      </c>
      <c r="J1106">
        <f t="shared" si="50"/>
        <v>136500</v>
      </c>
      <c r="L1106" t="str">
        <f t="shared" si="52"/>
        <v>[{"bid":15020,"type":5,"num":91},{"bid":16003,"type":6,"num":30},{"bid":14001,"type":4,"num":136500}]</v>
      </c>
    </row>
    <row r="1107" spans="1:12" x14ac:dyDescent="0.2">
      <c r="A1107">
        <f>static_special_pve_stage!A1107</f>
        <v>914277</v>
      </c>
      <c r="B1107">
        <f>static_special_pve_stage!B1107</f>
        <v>914278</v>
      </c>
      <c r="C1107" t="str">
        <f>static_special_pve_stage!C1107</f>
        <v>扫描区域内金蛋中</v>
      </c>
      <c r="E1107">
        <f t="shared" si="48"/>
        <v>15020</v>
      </c>
      <c r="F1107">
        <f t="shared" si="49"/>
        <v>92</v>
      </c>
      <c r="G1107">
        <v>16003</v>
      </c>
      <c r="H1107">
        <f t="shared" si="51"/>
        <v>30</v>
      </c>
      <c r="I1107">
        <v>14001</v>
      </c>
      <c r="J1107">
        <f t="shared" si="50"/>
        <v>137000</v>
      </c>
      <c r="L1107" t="str">
        <f t="shared" si="52"/>
        <v>[{"bid":15020,"type":5,"num":92},{"bid":16003,"type":6,"num":30},{"bid":14001,"type":4,"num":137000}]</v>
      </c>
    </row>
    <row r="1108" spans="1:12" x14ac:dyDescent="0.2">
      <c r="A1108">
        <f>static_special_pve_stage!A1108</f>
        <v>914278</v>
      </c>
      <c r="B1108">
        <f>static_special_pve_stage!B1108</f>
        <v>914279</v>
      </c>
      <c r="C1108" t="str">
        <f>static_special_pve_stage!C1108</f>
        <v>滥竽充数中\n天神组即将来袭</v>
      </c>
      <c r="E1108">
        <f t="shared" si="48"/>
        <v>15020</v>
      </c>
      <c r="F1108">
        <f t="shared" si="49"/>
        <v>92</v>
      </c>
      <c r="G1108">
        <v>16003</v>
      </c>
      <c r="H1108">
        <f t="shared" si="51"/>
        <v>30</v>
      </c>
      <c r="I1108">
        <v>14001</v>
      </c>
      <c r="J1108">
        <f t="shared" si="50"/>
        <v>137500</v>
      </c>
      <c r="L1108" t="str">
        <f t="shared" si="52"/>
        <v>[{"bid":15020,"type":5,"num":92},{"bid":16003,"type":6,"num":30},{"bid":14001,"type":4,"num":137500}]</v>
      </c>
    </row>
    <row r="1109" spans="1:12" x14ac:dyDescent="0.2">
      <c r="A1109">
        <f>static_special_pve_stage!A1109</f>
        <v>914279</v>
      </c>
      <c r="B1109">
        <f>static_special_pve_stage!B1109</f>
        <v>914280</v>
      </c>
      <c r="C1109" t="str">
        <f>static_special_pve_stage!C1109</f>
        <v>天神组_蛋高Lv.93\n需击败所有怪物</v>
      </c>
      <c r="E1109">
        <f t="shared" si="48"/>
        <v>15020</v>
      </c>
      <c r="F1109">
        <f t="shared" si="49"/>
        <v>92</v>
      </c>
      <c r="G1109">
        <v>16003</v>
      </c>
      <c r="H1109">
        <f t="shared" si="51"/>
        <v>30</v>
      </c>
      <c r="I1109">
        <v>14001</v>
      </c>
      <c r="J1109">
        <f t="shared" si="50"/>
        <v>138000</v>
      </c>
      <c r="L1109" t="str">
        <f t="shared" si="52"/>
        <v>[{"bid":15020,"type":5,"num":92},{"bid":16003,"type":6,"num":30},{"bid":14001,"type":4,"num":138000}]</v>
      </c>
    </row>
    <row r="1110" spans="1:12" x14ac:dyDescent="0.2">
      <c r="A1110">
        <f>static_special_pve_stage!A1110</f>
        <v>914280</v>
      </c>
      <c r="B1110">
        <f>static_special_pve_stage!B1110</f>
        <v>914281</v>
      </c>
      <c r="C1110" t="str">
        <f>static_special_pve_stage!C1110</f>
        <v>扫描区域内金蛋中</v>
      </c>
      <c r="E1110">
        <f t="shared" si="48"/>
        <v>15020</v>
      </c>
      <c r="F1110">
        <f t="shared" si="49"/>
        <v>93</v>
      </c>
      <c r="G1110">
        <v>16003</v>
      </c>
      <c r="H1110">
        <f t="shared" si="51"/>
        <v>31</v>
      </c>
      <c r="I1110">
        <v>14001</v>
      </c>
      <c r="J1110">
        <f t="shared" si="50"/>
        <v>138500</v>
      </c>
      <c r="L1110" t="str">
        <f t="shared" si="52"/>
        <v>[{"bid":15020,"type":5,"num":93},{"bid":16003,"type":6,"num":31},{"bid":14001,"type":4,"num":138500}]</v>
      </c>
    </row>
    <row r="1111" spans="1:12" x14ac:dyDescent="0.2">
      <c r="A1111">
        <f>static_special_pve_stage!A1111</f>
        <v>914281</v>
      </c>
      <c r="B1111">
        <f>static_special_pve_stage!B1111</f>
        <v>914282</v>
      </c>
      <c r="C1111" t="str">
        <f>static_special_pve_stage!C1111</f>
        <v>滥竽充数中\n天神组即将来袭</v>
      </c>
      <c r="E1111">
        <f t="shared" si="48"/>
        <v>15020</v>
      </c>
      <c r="F1111">
        <f t="shared" si="49"/>
        <v>93</v>
      </c>
      <c r="G1111">
        <v>16003</v>
      </c>
      <c r="H1111">
        <f t="shared" si="51"/>
        <v>31</v>
      </c>
      <c r="I1111">
        <v>14001</v>
      </c>
      <c r="J1111">
        <f t="shared" si="50"/>
        <v>139000</v>
      </c>
      <c r="L1111" t="str">
        <f t="shared" si="52"/>
        <v>[{"bid":15020,"type":5,"num":93},{"bid":16003,"type":6,"num":31},{"bid":14001,"type":4,"num":139000}]</v>
      </c>
    </row>
    <row r="1112" spans="1:12" x14ac:dyDescent="0.2">
      <c r="A1112">
        <f>static_special_pve_stage!A1112</f>
        <v>914282</v>
      </c>
      <c r="B1112">
        <f>static_special_pve_stage!B1112</f>
        <v>914283</v>
      </c>
      <c r="C1112" t="str">
        <f>static_special_pve_stage!C1112</f>
        <v>天神组_蛋高Lv.94\n需击败所有怪物</v>
      </c>
      <c r="E1112">
        <f t="shared" si="48"/>
        <v>15020</v>
      </c>
      <c r="F1112">
        <f t="shared" si="49"/>
        <v>93</v>
      </c>
      <c r="G1112">
        <v>16003</v>
      </c>
      <c r="H1112">
        <f t="shared" si="51"/>
        <v>31</v>
      </c>
      <c r="I1112">
        <v>14001</v>
      </c>
      <c r="J1112">
        <f t="shared" si="50"/>
        <v>139500</v>
      </c>
      <c r="L1112" t="str">
        <f t="shared" si="52"/>
        <v>[{"bid":15020,"type":5,"num":93},{"bid":16003,"type":6,"num":31},{"bid":14001,"type":4,"num":139500}]</v>
      </c>
    </row>
    <row r="1113" spans="1:12" x14ac:dyDescent="0.2">
      <c r="A1113">
        <f>static_special_pve_stage!A1113</f>
        <v>914283</v>
      </c>
      <c r="B1113">
        <f>static_special_pve_stage!B1113</f>
        <v>914284</v>
      </c>
      <c r="C1113" t="str">
        <f>static_special_pve_stage!C1113</f>
        <v>扫描区域内金蛋中</v>
      </c>
      <c r="E1113">
        <f t="shared" si="48"/>
        <v>15020</v>
      </c>
      <c r="F1113">
        <f t="shared" si="49"/>
        <v>94</v>
      </c>
      <c r="G1113">
        <v>16003</v>
      </c>
      <c r="H1113">
        <f t="shared" si="51"/>
        <v>31</v>
      </c>
      <c r="I1113">
        <v>14001</v>
      </c>
      <c r="J1113">
        <f t="shared" si="50"/>
        <v>140000</v>
      </c>
      <c r="L1113" t="str">
        <f t="shared" si="52"/>
        <v>[{"bid":15020,"type":5,"num":94},{"bid":16003,"type":6,"num":31},{"bid":14001,"type":4,"num":140000}]</v>
      </c>
    </row>
    <row r="1114" spans="1:12" x14ac:dyDescent="0.2">
      <c r="A1114">
        <f>static_special_pve_stage!A1114</f>
        <v>914284</v>
      </c>
      <c r="B1114">
        <f>static_special_pve_stage!B1114</f>
        <v>914285</v>
      </c>
      <c r="C1114" t="str">
        <f>static_special_pve_stage!C1114</f>
        <v>滥竽充数中\n天神组即将来袭</v>
      </c>
      <c r="E1114">
        <f t="shared" si="48"/>
        <v>15020</v>
      </c>
      <c r="F1114">
        <f t="shared" si="49"/>
        <v>94</v>
      </c>
      <c r="G1114">
        <v>16003</v>
      </c>
      <c r="H1114">
        <f t="shared" si="51"/>
        <v>31</v>
      </c>
      <c r="I1114">
        <v>14001</v>
      </c>
      <c r="J1114">
        <f t="shared" si="50"/>
        <v>140500</v>
      </c>
      <c r="L1114" t="str">
        <f t="shared" si="52"/>
        <v>[{"bid":15020,"type":5,"num":94},{"bid":16003,"type":6,"num":31},{"bid":14001,"type":4,"num":140500}]</v>
      </c>
    </row>
    <row r="1115" spans="1:12" x14ac:dyDescent="0.2">
      <c r="A1115">
        <f>static_special_pve_stage!A1115</f>
        <v>914285</v>
      </c>
      <c r="B1115">
        <f>static_special_pve_stage!B1115</f>
        <v>914286</v>
      </c>
      <c r="C1115" t="str">
        <f>static_special_pve_stage!C1115</f>
        <v>天神组_蛋高Lv.95\n需击败所有怪物</v>
      </c>
      <c r="E1115">
        <f t="shared" si="48"/>
        <v>15020</v>
      </c>
      <c r="F1115">
        <f t="shared" si="49"/>
        <v>94</v>
      </c>
      <c r="G1115">
        <v>16003</v>
      </c>
      <c r="H1115">
        <f t="shared" si="51"/>
        <v>31</v>
      </c>
      <c r="I1115">
        <v>14001</v>
      </c>
      <c r="J1115">
        <f t="shared" si="50"/>
        <v>141000</v>
      </c>
      <c r="L1115" t="str">
        <f t="shared" si="52"/>
        <v>[{"bid":15020,"type":5,"num":94},{"bid":16003,"type":6,"num":31},{"bid":14001,"type":4,"num":141000}]</v>
      </c>
    </row>
    <row r="1116" spans="1:12" x14ac:dyDescent="0.2">
      <c r="A1116">
        <f>static_special_pve_stage!A1116</f>
        <v>914286</v>
      </c>
      <c r="B1116">
        <f>static_special_pve_stage!B1116</f>
        <v>914287</v>
      </c>
      <c r="C1116" t="str">
        <f>static_special_pve_stage!C1116</f>
        <v>扫描区域内金蛋中</v>
      </c>
      <c r="E1116">
        <f t="shared" si="48"/>
        <v>15020</v>
      </c>
      <c r="F1116">
        <f t="shared" si="49"/>
        <v>95</v>
      </c>
      <c r="G1116">
        <v>16003</v>
      </c>
      <c r="H1116">
        <f t="shared" si="51"/>
        <v>31</v>
      </c>
      <c r="I1116">
        <v>14001</v>
      </c>
      <c r="J1116">
        <f t="shared" si="50"/>
        <v>141500</v>
      </c>
      <c r="L1116" t="str">
        <f t="shared" si="52"/>
        <v>[{"bid":15020,"type":5,"num":95},{"bid":16003,"type":6,"num":31},{"bid":14001,"type":4,"num":141500}]</v>
      </c>
    </row>
    <row r="1117" spans="1:12" x14ac:dyDescent="0.2">
      <c r="A1117">
        <f>static_special_pve_stage!A1117</f>
        <v>914287</v>
      </c>
      <c r="B1117">
        <f>static_special_pve_stage!B1117</f>
        <v>914288</v>
      </c>
      <c r="C1117" t="str">
        <f>static_special_pve_stage!C1117</f>
        <v>滥竽充数中\n天神组即将来袭</v>
      </c>
      <c r="E1117">
        <f t="shared" si="48"/>
        <v>15020</v>
      </c>
      <c r="F1117">
        <f t="shared" si="49"/>
        <v>95</v>
      </c>
      <c r="G1117">
        <v>16003</v>
      </c>
      <c r="H1117">
        <f t="shared" si="51"/>
        <v>31</v>
      </c>
      <c r="I1117">
        <v>14001</v>
      </c>
      <c r="J1117">
        <f t="shared" si="50"/>
        <v>142000</v>
      </c>
      <c r="L1117" t="str">
        <f t="shared" si="52"/>
        <v>[{"bid":15020,"type":5,"num":95},{"bid":16003,"type":6,"num":31},{"bid":14001,"type":4,"num":142000}]</v>
      </c>
    </row>
    <row r="1118" spans="1:12" x14ac:dyDescent="0.2">
      <c r="A1118">
        <f>static_special_pve_stage!A1118</f>
        <v>914288</v>
      </c>
      <c r="B1118">
        <f>static_special_pve_stage!B1118</f>
        <v>914289</v>
      </c>
      <c r="C1118" t="str">
        <f>static_special_pve_stage!C1118</f>
        <v>天神组_蛋高Lv.96\n需击败所有怪物</v>
      </c>
      <c r="E1118">
        <f t="shared" si="48"/>
        <v>15020</v>
      </c>
      <c r="F1118">
        <f t="shared" si="49"/>
        <v>95</v>
      </c>
      <c r="G1118">
        <v>16003</v>
      </c>
      <c r="H1118">
        <f t="shared" si="51"/>
        <v>31</v>
      </c>
      <c r="I1118">
        <v>14001</v>
      </c>
      <c r="J1118">
        <f t="shared" si="50"/>
        <v>142500</v>
      </c>
      <c r="L1118" t="str">
        <f t="shared" si="52"/>
        <v>[{"bid":15020,"type":5,"num":95},{"bid":16003,"type":6,"num":31},{"bid":14001,"type":4,"num":142500}]</v>
      </c>
    </row>
    <row r="1119" spans="1:12" x14ac:dyDescent="0.2">
      <c r="A1119">
        <f>static_special_pve_stage!A1119</f>
        <v>914289</v>
      </c>
      <c r="B1119">
        <f>static_special_pve_stage!B1119</f>
        <v>914290</v>
      </c>
      <c r="C1119" t="str">
        <f>static_special_pve_stage!C1119</f>
        <v>扫描区域内金蛋中</v>
      </c>
      <c r="E1119">
        <f t="shared" si="48"/>
        <v>15020</v>
      </c>
      <c r="F1119">
        <f t="shared" si="49"/>
        <v>96</v>
      </c>
      <c r="G1119">
        <v>16003</v>
      </c>
      <c r="H1119">
        <f t="shared" si="51"/>
        <v>32</v>
      </c>
      <c r="I1119">
        <v>14001</v>
      </c>
      <c r="J1119">
        <f t="shared" si="50"/>
        <v>143000</v>
      </c>
      <c r="L1119" t="str">
        <f t="shared" si="52"/>
        <v>[{"bid":15020,"type":5,"num":96},{"bid":16003,"type":6,"num":32},{"bid":14001,"type":4,"num":143000}]</v>
      </c>
    </row>
    <row r="1120" spans="1:12" x14ac:dyDescent="0.2">
      <c r="A1120">
        <f>static_special_pve_stage!A1120</f>
        <v>914290</v>
      </c>
      <c r="B1120">
        <f>static_special_pve_stage!B1120</f>
        <v>914291</v>
      </c>
      <c r="C1120" t="str">
        <f>static_special_pve_stage!C1120</f>
        <v>滥竽充数中\n天神组即将来袭</v>
      </c>
      <c r="E1120">
        <f t="shared" si="48"/>
        <v>15020</v>
      </c>
      <c r="F1120">
        <f t="shared" si="49"/>
        <v>96</v>
      </c>
      <c r="G1120">
        <v>16003</v>
      </c>
      <c r="H1120">
        <f t="shared" si="51"/>
        <v>32</v>
      </c>
      <c r="I1120">
        <v>14001</v>
      </c>
      <c r="J1120">
        <f t="shared" si="50"/>
        <v>143500</v>
      </c>
      <c r="L1120" t="str">
        <f t="shared" si="52"/>
        <v>[{"bid":15020,"type":5,"num":96},{"bid":16003,"type":6,"num":32},{"bid":14001,"type":4,"num":143500}]</v>
      </c>
    </row>
    <row r="1121" spans="1:12" x14ac:dyDescent="0.2">
      <c r="A1121">
        <f>static_special_pve_stage!A1121</f>
        <v>914291</v>
      </c>
      <c r="B1121">
        <f>static_special_pve_stage!B1121</f>
        <v>914292</v>
      </c>
      <c r="C1121" t="str">
        <f>static_special_pve_stage!C1121</f>
        <v>天神组_蛋高Lv.97\n需击败所有怪物</v>
      </c>
      <c r="E1121">
        <f t="shared" si="48"/>
        <v>15020</v>
      </c>
      <c r="F1121">
        <f t="shared" si="49"/>
        <v>96</v>
      </c>
      <c r="G1121">
        <v>16003</v>
      </c>
      <c r="H1121">
        <f t="shared" si="51"/>
        <v>32</v>
      </c>
      <c r="I1121">
        <v>14001</v>
      </c>
      <c r="J1121">
        <f t="shared" si="50"/>
        <v>144000</v>
      </c>
      <c r="L1121" t="str">
        <f t="shared" si="52"/>
        <v>[{"bid":15020,"type":5,"num":96},{"bid":16003,"type":6,"num":32},{"bid":14001,"type":4,"num":144000}]</v>
      </c>
    </row>
    <row r="1122" spans="1:12" x14ac:dyDescent="0.2">
      <c r="A1122">
        <f>static_special_pve_stage!A1122</f>
        <v>914292</v>
      </c>
      <c r="B1122">
        <f>static_special_pve_stage!B1122</f>
        <v>914293</v>
      </c>
      <c r="C1122" t="str">
        <f>static_special_pve_stage!C1122</f>
        <v>扫描区域内金蛋中</v>
      </c>
      <c r="E1122">
        <f t="shared" si="48"/>
        <v>15020</v>
      </c>
      <c r="F1122">
        <f t="shared" si="49"/>
        <v>97</v>
      </c>
      <c r="G1122">
        <v>16003</v>
      </c>
      <c r="H1122">
        <f t="shared" si="51"/>
        <v>32</v>
      </c>
      <c r="I1122">
        <v>14001</v>
      </c>
      <c r="J1122">
        <f t="shared" si="50"/>
        <v>144500</v>
      </c>
      <c r="L1122" t="str">
        <f t="shared" si="52"/>
        <v>[{"bid":15020,"type":5,"num":97},{"bid":16003,"type":6,"num":32},{"bid":14001,"type":4,"num":144500}]</v>
      </c>
    </row>
    <row r="1123" spans="1:12" x14ac:dyDescent="0.2">
      <c r="A1123">
        <f>static_special_pve_stage!A1123</f>
        <v>914293</v>
      </c>
      <c r="B1123">
        <f>static_special_pve_stage!B1123</f>
        <v>914294</v>
      </c>
      <c r="C1123" t="str">
        <f>static_special_pve_stage!C1123</f>
        <v>滥竽充数中\n天神组即将来袭</v>
      </c>
      <c r="E1123">
        <f t="shared" si="48"/>
        <v>15020</v>
      </c>
      <c r="F1123">
        <f t="shared" si="49"/>
        <v>97</v>
      </c>
      <c r="G1123">
        <v>16003</v>
      </c>
      <c r="H1123">
        <f t="shared" si="51"/>
        <v>32</v>
      </c>
      <c r="I1123">
        <v>14001</v>
      </c>
      <c r="J1123">
        <f t="shared" si="50"/>
        <v>145000</v>
      </c>
      <c r="L1123" t="str">
        <f t="shared" si="52"/>
        <v>[{"bid":15020,"type":5,"num":97},{"bid":16003,"type":6,"num":32},{"bid":14001,"type":4,"num":145000}]</v>
      </c>
    </row>
    <row r="1124" spans="1:12" x14ac:dyDescent="0.2">
      <c r="A1124">
        <f>static_special_pve_stage!A1124</f>
        <v>914294</v>
      </c>
      <c r="B1124">
        <f>static_special_pve_stage!B1124</f>
        <v>914295</v>
      </c>
      <c r="C1124" t="str">
        <f>static_special_pve_stage!C1124</f>
        <v>天神组_蛋高Lv.98\n需击败所有怪物</v>
      </c>
      <c r="E1124">
        <f t="shared" si="48"/>
        <v>15020</v>
      </c>
      <c r="F1124">
        <f t="shared" si="49"/>
        <v>97</v>
      </c>
      <c r="G1124">
        <v>16003</v>
      </c>
      <c r="H1124">
        <f t="shared" si="51"/>
        <v>32</v>
      </c>
      <c r="I1124">
        <v>14001</v>
      </c>
      <c r="J1124">
        <f t="shared" si="50"/>
        <v>145500</v>
      </c>
      <c r="L1124" t="str">
        <f t="shared" si="52"/>
        <v>[{"bid":15020,"type":5,"num":97},{"bid":16003,"type":6,"num":32},{"bid":14001,"type":4,"num":145500}]</v>
      </c>
    </row>
    <row r="1125" spans="1:12" x14ac:dyDescent="0.2">
      <c r="A1125">
        <f>static_special_pve_stage!A1125</f>
        <v>914295</v>
      </c>
      <c r="B1125">
        <f>static_special_pve_stage!B1125</f>
        <v>914296</v>
      </c>
      <c r="C1125" t="str">
        <f>static_special_pve_stage!C1125</f>
        <v>扫描区域内金蛋中</v>
      </c>
      <c r="E1125">
        <f t="shared" si="48"/>
        <v>15020</v>
      </c>
      <c r="F1125">
        <f t="shared" si="49"/>
        <v>98</v>
      </c>
      <c r="G1125">
        <v>16003</v>
      </c>
      <c r="H1125">
        <f t="shared" si="51"/>
        <v>32</v>
      </c>
      <c r="I1125">
        <v>14001</v>
      </c>
      <c r="J1125">
        <f t="shared" si="50"/>
        <v>146000</v>
      </c>
      <c r="L1125" t="str">
        <f t="shared" si="52"/>
        <v>[{"bid":15020,"type":5,"num":98},{"bid":16003,"type":6,"num":32},{"bid":14001,"type":4,"num":146000}]</v>
      </c>
    </row>
    <row r="1126" spans="1:12" x14ac:dyDescent="0.2">
      <c r="A1126">
        <f>static_special_pve_stage!A1126</f>
        <v>914296</v>
      </c>
      <c r="B1126">
        <f>static_special_pve_stage!B1126</f>
        <v>914297</v>
      </c>
      <c r="C1126" t="str">
        <f>static_special_pve_stage!C1126</f>
        <v>滥竽充数中\n天神组即将来袭</v>
      </c>
      <c r="E1126">
        <f t="shared" si="48"/>
        <v>15020</v>
      </c>
      <c r="F1126">
        <f t="shared" si="49"/>
        <v>98</v>
      </c>
      <c r="G1126">
        <v>16003</v>
      </c>
      <c r="H1126">
        <f t="shared" si="51"/>
        <v>32</v>
      </c>
      <c r="I1126">
        <v>14001</v>
      </c>
      <c r="J1126">
        <f t="shared" si="50"/>
        <v>146500</v>
      </c>
      <c r="L1126" t="str">
        <f t="shared" si="52"/>
        <v>[{"bid":15020,"type":5,"num":98},{"bid":16003,"type":6,"num":32},{"bid":14001,"type":4,"num":146500}]</v>
      </c>
    </row>
    <row r="1127" spans="1:12" x14ac:dyDescent="0.2">
      <c r="A1127">
        <f>static_special_pve_stage!A1127</f>
        <v>914297</v>
      </c>
      <c r="B1127">
        <f>static_special_pve_stage!B1127</f>
        <v>914298</v>
      </c>
      <c r="C1127" t="str">
        <f>static_special_pve_stage!C1127</f>
        <v>天神组_蛋高Lv.99\n需击败所有怪物</v>
      </c>
      <c r="E1127">
        <f t="shared" si="48"/>
        <v>15020</v>
      </c>
      <c r="F1127">
        <f t="shared" si="49"/>
        <v>98</v>
      </c>
      <c r="G1127">
        <v>16003</v>
      </c>
      <c r="H1127">
        <f t="shared" si="51"/>
        <v>32</v>
      </c>
      <c r="I1127">
        <v>14001</v>
      </c>
      <c r="J1127">
        <f t="shared" si="50"/>
        <v>147000</v>
      </c>
      <c r="L1127" t="str">
        <f t="shared" si="52"/>
        <v>[{"bid":15020,"type":5,"num":98},{"bid":16003,"type":6,"num":32},{"bid":14001,"type":4,"num":147000}]</v>
      </c>
    </row>
    <row r="1128" spans="1:12" x14ac:dyDescent="0.2">
      <c r="A1128">
        <f>static_special_pve_stage!A1128</f>
        <v>914298</v>
      </c>
      <c r="B1128">
        <f>static_special_pve_stage!B1128</f>
        <v>914299</v>
      </c>
      <c r="C1128" t="str">
        <f>static_special_pve_stage!C1128</f>
        <v>扫描区域内金蛋中</v>
      </c>
      <c r="E1128">
        <f t="shared" si="48"/>
        <v>15020</v>
      </c>
      <c r="F1128">
        <f t="shared" si="49"/>
        <v>99</v>
      </c>
      <c r="G1128">
        <v>16003</v>
      </c>
      <c r="H1128">
        <f t="shared" si="51"/>
        <v>33</v>
      </c>
      <c r="I1128">
        <v>14001</v>
      </c>
      <c r="J1128">
        <f t="shared" si="50"/>
        <v>147500</v>
      </c>
      <c r="L1128" t="str">
        <f t="shared" si="52"/>
        <v>[{"bid":15020,"type":5,"num":99},{"bid":16003,"type":6,"num":33},{"bid":14001,"type":4,"num":147500}]</v>
      </c>
    </row>
    <row r="1129" spans="1:12" x14ac:dyDescent="0.2">
      <c r="A1129">
        <f>static_special_pve_stage!A1129</f>
        <v>914299</v>
      </c>
      <c r="B1129">
        <f>static_special_pve_stage!B1129</f>
        <v>914300</v>
      </c>
      <c r="C1129" t="str">
        <f>static_special_pve_stage!C1129</f>
        <v>滥竽充数中\n天神组即将来袭</v>
      </c>
      <c r="E1129">
        <f t="shared" si="48"/>
        <v>15020</v>
      </c>
      <c r="F1129">
        <f t="shared" si="49"/>
        <v>99</v>
      </c>
      <c r="G1129">
        <v>16003</v>
      </c>
      <c r="H1129">
        <f t="shared" si="51"/>
        <v>33</v>
      </c>
      <c r="I1129">
        <v>14001</v>
      </c>
      <c r="J1129">
        <f t="shared" si="50"/>
        <v>148000</v>
      </c>
      <c r="L1129" t="str">
        <f t="shared" si="52"/>
        <v>[{"bid":15020,"type":5,"num":99},{"bid":16003,"type":6,"num":33},{"bid":14001,"type":4,"num":148000}]</v>
      </c>
    </row>
    <row r="1130" spans="1:12" x14ac:dyDescent="0.2">
      <c r="A1130">
        <f>static_special_pve_stage!A1130</f>
        <v>914300</v>
      </c>
      <c r="B1130">
        <f>static_special_pve_stage!B1130</f>
        <v>914301</v>
      </c>
      <c r="C1130" t="str">
        <f>static_special_pve_stage!C1130</f>
        <v>天神组_蛋高Lv.100\n需击败所有怪物</v>
      </c>
      <c r="E1130">
        <f t="shared" si="48"/>
        <v>15020</v>
      </c>
      <c r="F1130">
        <f t="shared" si="49"/>
        <v>99</v>
      </c>
      <c r="G1130">
        <v>16003</v>
      </c>
      <c r="H1130">
        <f t="shared" si="51"/>
        <v>33</v>
      </c>
      <c r="I1130">
        <v>14001</v>
      </c>
      <c r="J1130">
        <f t="shared" si="50"/>
        <v>148500</v>
      </c>
      <c r="L1130" t="str">
        <f t="shared" si="52"/>
        <v>[{"bid":15020,"type":5,"num":99},{"bid":16003,"type":6,"num":33},{"bid":14001,"type":4,"num":148500}]</v>
      </c>
    </row>
    <row r="1131" spans="1:12" x14ac:dyDescent="0.2">
      <c r="A1131">
        <f>static_special_pve_stage!A1131</f>
        <v>914301</v>
      </c>
      <c r="B1131">
        <f>static_special_pve_stage!B1131</f>
        <v>914302</v>
      </c>
      <c r="C1131" t="str">
        <f>static_special_pve_stage!C1131</f>
        <v>扫描区域内金蛋中</v>
      </c>
      <c r="E1131">
        <f t="shared" si="48"/>
        <v>15020</v>
      </c>
      <c r="F1131">
        <f t="shared" si="49"/>
        <v>100</v>
      </c>
      <c r="G1131">
        <v>16003</v>
      </c>
      <c r="H1131">
        <f t="shared" si="51"/>
        <v>33</v>
      </c>
      <c r="I1131">
        <v>14001</v>
      </c>
      <c r="J1131">
        <f t="shared" si="50"/>
        <v>149000</v>
      </c>
      <c r="L1131" t="str">
        <f t="shared" si="52"/>
        <v>[{"bid":15020,"type":5,"num":100},{"bid":16003,"type":6,"num":33},{"bid":14001,"type":4,"num":149000}]</v>
      </c>
    </row>
    <row r="1132" spans="1:12" x14ac:dyDescent="0.2">
      <c r="A1132">
        <f>static_special_pve_stage!A1132</f>
        <v>914302</v>
      </c>
      <c r="B1132">
        <f>static_special_pve_stage!B1132</f>
        <v>914303</v>
      </c>
      <c r="C1132" t="str">
        <f>static_special_pve_stage!C1132</f>
        <v>滥竽充数中\n天神组即将来袭</v>
      </c>
      <c r="E1132">
        <f t="shared" si="48"/>
        <v>15020</v>
      </c>
      <c r="F1132">
        <f t="shared" si="49"/>
        <v>100</v>
      </c>
      <c r="G1132">
        <v>16003</v>
      </c>
      <c r="H1132">
        <f t="shared" si="51"/>
        <v>33</v>
      </c>
      <c r="I1132">
        <v>14001</v>
      </c>
      <c r="J1132">
        <f t="shared" si="50"/>
        <v>149500</v>
      </c>
      <c r="L1132" t="str">
        <f t="shared" si="52"/>
        <v>[{"bid":15020,"type":5,"num":100},{"bid":16003,"type":6,"num":33},{"bid":14001,"type":4,"num":149500}]</v>
      </c>
    </row>
    <row r="1133" spans="1:12" x14ac:dyDescent="0.2">
      <c r="A1133">
        <f>static_special_pve_stage!A1133</f>
        <v>914303</v>
      </c>
      <c r="B1133">
        <f>static_special_pve_stage!B1133</f>
        <v>914304</v>
      </c>
      <c r="C1133" t="str">
        <f>static_special_pve_stage!C1133</f>
        <v>天神组_蛋高Lv.101\n需击败所有怪物</v>
      </c>
      <c r="E1133">
        <f t="shared" si="48"/>
        <v>15020</v>
      </c>
      <c r="F1133">
        <f t="shared" si="49"/>
        <v>100</v>
      </c>
      <c r="G1133">
        <v>16003</v>
      </c>
      <c r="H1133">
        <f t="shared" si="51"/>
        <v>33</v>
      </c>
      <c r="I1133">
        <v>14001</v>
      </c>
      <c r="J1133">
        <f t="shared" si="50"/>
        <v>150000</v>
      </c>
      <c r="L1133" t="str">
        <f t="shared" si="52"/>
        <v>[{"bid":15020,"type":5,"num":100},{"bid":16003,"type":6,"num":33},{"bid":14001,"type":4,"num":150000}]</v>
      </c>
    </row>
    <row r="1134" spans="1:12" x14ac:dyDescent="0.2">
      <c r="A1134">
        <f>static_special_pve_stage!A1134</f>
        <v>914304</v>
      </c>
      <c r="B1134">
        <f>static_special_pve_stage!B1134</f>
        <v>914305</v>
      </c>
      <c r="C1134" t="str">
        <f>static_special_pve_stage!C1134</f>
        <v>扫描区域内金蛋中</v>
      </c>
      <c r="E1134">
        <f t="shared" si="48"/>
        <v>15020</v>
      </c>
      <c r="F1134">
        <f t="shared" si="49"/>
        <v>101</v>
      </c>
      <c r="G1134">
        <v>16003</v>
      </c>
      <c r="H1134">
        <f t="shared" si="51"/>
        <v>33</v>
      </c>
      <c r="I1134">
        <v>14001</v>
      </c>
      <c r="J1134">
        <f t="shared" si="50"/>
        <v>150500</v>
      </c>
      <c r="L1134" t="str">
        <f t="shared" si="52"/>
        <v>[{"bid":15020,"type":5,"num":101},{"bid":16003,"type":6,"num":33},{"bid":14001,"type":4,"num":150500}]</v>
      </c>
    </row>
    <row r="1135" spans="1:12" x14ac:dyDescent="0.2">
      <c r="A1135">
        <f>static_special_pve_stage!A1135</f>
        <v>914305</v>
      </c>
      <c r="B1135">
        <f>static_special_pve_stage!B1135</f>
        <v>914306</v>
      </c>
      <c r="C1135" t="str">
        <f>static_special_pve_stage!C1135</f>
        <v>滥竽充数中\n天神组即将来袭</v>
      </c>
      <c r="E1135">
        <f t="shared" si="48"/>
        <v>15020</v>
      </c>
      <c r="F1135">
        <f t="shared" si="49"/>
        <v>101</v>
      </c>
      <c r="G1135">
        <v>16003</v>
      </c>
      <c r="H1135">
        <f t="shared" si="51"/>
        <v>33</v>
      </c>
      <c r="I1135">
        <v>14001</v>
      </c>
      <c r="J1135">
        <f t="shared" si="50"/>
        <v>151000</v>
      </c>
      <c r="L1135" t="str">
        <f t="shared" si="52"/>
        <v>[{"bid":15020,"type":5,"num":101},{"bid":16003,"type":6,"num":33},{"bid":14001,"type":4,"num":151000}]</v>
      </c>
    </row>
    <row r="1136" spans="1:12" x14ac:dyDescent="0.2">
      <c r="A1136">
        <f>static_special_pve_stage!A1136</f>
        <v>914306</v>
      </c>
      <c r="B1136">
        <f>static_special_pve_stage!B1136</f>
        <v>914307</v>
      </c>
      <c r="C1136" t="str">
        <f>static_special_pve_stage!C1136</f>
        <v>天神组_蛋高Lv.102\n需击败所有怪物</v>
      </c>
      <c r="E1136">
        <f t="shared" si="48"/>
        <v>15020</v>
      </c>
      <c r="F1136">
        <f t="shared" si="49"/>
        <v>101</v>
      </c>
      <c r="G1136">
        <v>16003</v>
      </c>
      <c r="H1136">
        <f t="shared" si="51"/>
        <v>33</v>
      </c>
      <c r="I1136">
        <v>14001</v>
      </c>
      <c r="J1136">
        <f t="shared" si="50"/>
        <v>151500</v>
      </c>
      <c r="L1136" t="str">
        <f t="shared" si="52"/>
        <v>[{"bid":15020,"type":5,"num":101},{"bid":16003,"type":6,"num":33},{"bid":14001,"type":4,"num":151500}]</v>
      </c>
    </row>
    <row r="1137" spans="1:12" x14ac:dyDescent="0.2">
      <c r="A1137">
        <f>static_special_pve_stage!A1137</f>
        <v>914307</v>
      </c>
      <c r="B1137">
        <f>static_special_pve_stage!B1137</f>
        <v>914308</v>
      </c>
      <c r="C1137" t="str">
        <f>static_special_pve_stage!C1137</f>
        <v>扫描区域内金蛋中</v>
      </c>
      <c r="E1137">
        <f t="shared" si="48"/>
        <v>15020</v>
      </c>
      <c r="F1137">
        <f t="shared" si="49"/>
        <v>102</v>
      </c>
      <c r="G1137">
        <v>16003</v>
      </c>
      <c r="H1137">
        <f t="shared" si="51"/>
        <v>34</v>
      </c>
      <c r="I1137">
        <v>14001</v>
      </c>
      <c r="J1137">
        <f t="shared" si="50"/>
        <v>152000</v>
      </c>
      <c r="L1137" t="str">
        <f t="shared" si="52"/>
        <v>[{"bid":15020,"type":5,"num":102},{"bid":16003,"type":6,"num":34},{"bid":14001,"type":4,"num":152000}]</v>
      </c>
    </row>
    <row r="1138" spans="1:12" x14ac:dyDescent="0.2">
      <c r="A1138">
        <f>static_special_pve_stage!A1138</f>
        <v>914308</v>
      </c>
      <c r="B1138">
        <f>static_special_pve_stage!B1138</f>
        <v>914309</v>
      </c>
      <c r="C1138" t="str">
        <f>static_special_pve_stage!C1138</f>
        <v>滥竽充数中\n天神组即将来袭</v>
      </c>
      <c r="E1138">
        <f t="shared" si="48"/>
        <v>15020</v>
      </c>
      <c r="F1138">
        <f t="shared" si="49"/>
        <v>102</v>
      </c>
      <c r="G1138">
        <v>16003</v>
      </c>
      <c r="H1138">
        <f t="shared" si="51"/>
        <v>34</v>
      </c>
      <c r="I1138">
        <v>14001</v>
      </c>
      <c r="J1138">
        <f t="shared" si="50"/>
        <v>152500</v>
      </c>
      <c r="L1138" t="str">
        <f t="shared" si="52"/>
        <v>[{"bid":15020,"type":5,"num":102},{"bid":16003,"type":6,"num":34},{"bid":14001,"type":4,"num":152500}]</v>
      </c>
    </row>
    <row r="1139" spans="1:12" x14ac:dyDescent="0.2">
      <c r="A1139">
        <f>static_special_pve_stage!A1139</f>
        <v>914309</v>
      </c>
      <c r="B1139">
        <f>static_special_pve_stage!B1139</f>
        <v>914310</v>
      </c>
      <c r="C1139" t="str">
        <f>static_special_pve_stage!C1139</f>
        <v>天神组_蛋高Lv.103\n需击败所有怪物</v>
      </c>
      <c r="E1139">
        <f t="shared" si="48"/>
        <v>15020</v>
      </c>
      <c r="F1139">
        <f t="shared" si="49"/>
        <v>102</v>
      </c>
      <c r="G1139">
        <v>16003</v>
      </c>
      <c r="H1139">
        <f t="shared" si="51"/>
        <v>34</v>
      </c>
      <c r="I1139">
        <v>14001</v>
      </c>
      <c r="J1139">
        <f t="shared" si="50"/>
        <v>153000</v>
      </c>
      <c r="L1139" t="str">
        <f t="shared" si="52"/>
        <v>[{"bid":15020,"type":5,"num":102},{"bid":16003,"type":6,"num":34},{"bid":14001,"type":4,"num":153000}]</v>
      </c>
    </row>
    <row r="1140" spans="1:12" x14ac:dyDescent="0.2">
      <c r="A1140">
        <f>static_special_pve_stage!A1140</f>
        <v>914310</v>
      </c>
      <c r="B1140">
        <f>static_special_pve_stage!B1140</f>
        <v>914311</v>
      </c>
      <c r="C1140" t="str">
        <f>static_special_pve_stage!C1140</f>
        <v>扫描区域内金蛋中</v>
      </c>
      <c r="E1140">
        <f t="shared" si="48"/>
        <v>15020</v>
      </c>
      <c r="F1140">
        <f t="shared" si="49"/>
        <v>103</v>
      </c>
      <c r="G1140">
        <v>16003</v>
      </c>
      <c r="H1140">
        <f t="shared" si="51"/>
        <v>34</v>
      </c>
      <c r="I1140">
        <v>14001</v>
      </c>
      <c r="J1140">
        <f t="shared" si="50"/>
        <v>153500</v>
      </c>
      <c r="L1140" t="str">
        <f t="shared" si="52"/>
        <v>[{"bid":15020,"type":5,"num":103},{"bid":16003,"type":6,"num":34},{"bid":14001,"type":4,"num":153500}]</v>
      </c>
    </row>
    <row r="1141" spans="1:12" x14ac:dyDescent="0.2">
      <c r="A1141">
        <f>static_special_pve_stage!A1141</f>
        <v>914311</v>
      </c>
      <c r="B1141">
        <f>static_special_pve_stage!B1141</f>
        <v>914312</v>
      </c>
      <c r="C1141" t="str">
        <f>static_special_pve_stage!C1141</f>
        <v>滥竽充数中\n天神组即将来袭</v>
      </c>
      <c r="E1141">
        <f t="shared" si="48"/>
        <v>15020</v>
      </c>
      <c r="F1141">
        <f t="shared" si="49"/>
        <v>103</v>
      </c>
      <c r="G1141">
        <v>16003</v>
      </c>
      <c r="H1141">
        <f t="shared" si="51"/>
        <v>34</v>
      </c>
      <c r="I1141">
        <v>14001</v>
      </c>
      <c r="J1141">
        <f t="shared" si="50"/>
        <v>154000</v>
      </c>
      <c r="L1141" t="str">
        <f t="shared" si="52"/>
        <v>[{"bid":15020,"type":5,"num":103},{"bid":16003,"type":6,"num":34},{"bid":14001,"type":4,"num":154000}]</v>
      </c>
    </row>
    <row r="1142" spans="1:12" x14ac:dyDescent="0.2">
      <c r="A1142">
        <f>static_special_pve_stage!A1142</f>
        <v>914312</v>
      </c>
      <c r="B1142">
        <f>static_special_pve_stage!B1142</f>
        <v>914313</v>
      </c>
      <c r="C1142" t="str">
        <f>static_special_pve_stage!C1142</f>
        <v>天神组_蛋高Lv.104\n需击败所有怪物</v>
      </c>
      <c r="E1142">
        <f t="shared" si="48"/>
        <v>15020</v>
      </c>
      <c r="F1142">
        <f t="shared" si="49"/>
        <v>103</v>
      </c>
      <c r="G1142">
        <v>16003</v>
      </c>
      <c r="H1142">
        <f t="shared" si="51"/>
        <v>34</v>
      </c>
      <c r="I1142">
        <v>14001</v>
      </c>
      <c r="J1142">
        <f t="shared" si="50"/>
        <v>154500</v>
      </c>
      <c r="L1142" t="str">
        <f t="shared" si="52"/>
        <v>[{"bid":15020,"type":5,"num":103},{"bid":16003,"type":6,"num":34},{"bid":14001,"type":4,"num":154500}]</v>
      </c>
    </row>
    <row r="1143" spans="1:12" x14ac:dyDescent="0.2">
      <c r="A1143">
        <f>static_special_pve_stage!A1143</f>
        <v>914313</v>
      </c>
      <c r="B1143">
        <f>static_special_pve_stage!B1143</f>
        <v>914314</v>
      </c>
      <c r="C1143" t="str">
        <f>static_special_pve_stage!C1143</f>
        <v>扫描区域内金蛋中</v>
      </c>
      <c r="E1143">
        <f t="shared" si="48"/>
        <v>15020</v>
      </c>
      <c r="F1143">
        <f t="shared" si="49"/>
        <v>104</v>
      </c>
      <c r="G1143">
        <v>16003</v>
      </c>
      <c r="H1143">
        <f t="shared" si="51"/>
        <v>34</v>
      </c>
      <c r="I1143">
        <v>14001</v>
      </c>
      <c r="J1143">
        <f t="shared" si="50"/>
        <v>155000</v>
      </c>
      <c r="L1143" t="str">
        <f t="shared" si="52"/>
        <v>[{"bid":15020,"type":5,"num":104},{"bid":16003,"type":6,"num":34},{"bid":14001,"type":4,"num":155000}]</v>
      </c>
    </row>
    <row r="1144" spans="1:12" x14ac:dyDescent="0.2">
      <c r="A1144">
        <f>static_special_pve_stage!A1144</f>
        <v>914314</v>
      </c>
      <c r="B1144">
        <f>static_special_pve_stage!B1144</f>
        <v>914315</v>
      </c>
      <c r="C1144" t="str">
        <f>static_special_pve_stage!C1144</f>
        <v>滥竽充数中\n天神组即将来袭</v>
      </c>
      <c r="E1144">
        <f t="shared" si="48"/>
        <v>15020</v>
      </c>
      <c r="F1144">
        <f t="shared" si="49"/>
        <v>104</v>
      </c>
      <c r="G1144">
        <v>16003</v>
      </c>
      <c r="H1144">
        <f t="shared" si="51"/>
        <v>34</v>
      </c>
      <c r="I1144">
        <v>14001</v>
      </c>
      <c r="J1144">
        <f t="shared" si="50"/>
        <v>155500</v>
      </c>
      <c r="L1144" t="str">
        <f t="shared" si="52"/>
        <v>[{"bid":15020,"type":5,"num":104},{"bid":16003,"type":6,"num":34},{"bid":14001,"type":4,"num":155500}]</v>
      </c>
    </row>
    <row r="1145" spans="1:12" x14ac:dyDescent="0.2">
      <c r="A1145">
        <f>static_special_pve_stage!A1145</f>
        <v>914315</v>
      </c>
      <c r="B1145">
        <f>static_special_pve_stage!B1145</f>
        <v>914316</v>
      </c>
      <c r="C1145" t="str">
        <f>static_special_pve_stage!C1145</f>
        <v>天神组_蛋高Lv.105\n需击败所有怪物</v>
      </c>
      <c r="E1145">
        <f t="shared" si="48"/>
        <v>15020</v>
      </c>
      <c r="F1145">
        <f t="shared" si="49"/>
        <v>104</v>
      </c>
      <c r="G1145">
        <v>16003</v>
      </c>
      <c r="H1145">
        <f t="shared" si="51"/>
        <v>34</v>
      </c>
      <c r="I1145">
        <v>14001</v>
      </c>
      <c r="J1145">
        <f t="shared" si="50"/>
        <v>156000</v>
      </c>
      <c r="L1145" t="str">
        <f t="shared" si="52"/>
        <v>[{"bid":15020,"type":5,"num":104},{"bid":16003,"type":6,"num":34},{"bid":14001,"type":4,"num":156000}]</v>
      </c>
    </row>
    <row r="1146" spans="1:12" x14ac:dyDescent="0.2">
      <c r="A1146">
        <f>static_special_pve_stage!A1146</f>
        <v>914316</v>
      </c>
      <c r="B1146">
        <f>static_special_pve_stage!B1146</f>
        <v>914317</v>
      </c>
      <c r="C1146" t="str">
        <f>static_special_pve_stage!C1146</f>
        <v>扫描区域内金蛋中</v>
      </c>
      <c r="E1146">
        <f t="shared" ref="E1146:E1209" si="53">E1145</f>
        <v>15020</v>
      </c>
      <c r="F1146">
        <f t="shared" ref="F1146:F1209" si="54">F1143+1</f>
        <v>105</v>
      </c>
      <c r="G1146">
        <v>16003</v>
      </c>
      <c r="H1146">
        <f t="shared" si="51"/>
        <v>35</v>
      </c>
      <c r="I1146">
        <v>14001</v>
      </c>
      <c r="J1146">
        <f t="shared" si="50"/>
        <v>156500</v>
      </c>
      <c r="L1146" t="str">
        <f t="shared" si="52"/>
        <v>[{"bid":15020,"type":5,"num":105},{"bid":16003,"type":6,"num":35},{"bid":14001,"type":4,"num":156500}]</v>
      </c>
    </row>
    <row r="1147" spans="1:12" x14ac:dyDescent="0.2">
      <c r="A1147">
        <f>static_special_pve_stage!A1147</f>
        <v>914317</v>
      </c>
      <c r="B1147">
        <f>static_special_pve_stage!B1147</f>
        <v>914318</v>
      </c>
      <c r="C1147" t="str">
        <f>static_special_pve_stage!C1147</f>
        <v>滥竽充数中\n天神组即将来袭</v>
      </c>
      <c r="E1147">
        <f t="shared" si="53"/>
        <v>15020</v>
      </c>
      <c r="F1147">
        <f t="shared" si="54"/>
        <v>105</v>
      </c>
      <c r="G1147">
        <v>16003</v>
      </c>
      <c r="H1147">
        <f t="shared" si="51"/>
        <v>35</v>
      </c>
      <c r="I1147">
        <v>14001</v>
      </c>
      <c r="J1147">
        <f t="shared" si="50"/>
        <v>157000</v>
      </c>
      <c r="L1147" t="str">
        <f t="shared" si="52"/>
        <v>[{"bid":15020,"type":5,"num":105},{"bid":16003,"type":6,"num":35},{"bid":14001,"type":4,"num":157000}]</v>
      </c>
    </row>
    <row r="1148" spans="1:12" x14ac:dyDescent="0.2">
      <c r="A1148">
        <f>static_special_pve_stage!A1148</f>
        <v>914318</v>
      </c>
      <c r="B1148">
        <f>static_special_pve_stage!B1148</f>
        <v>914319</v>
      </c>
      <c r="C1148" t="str">
        <f>static_special_pve_stage!C1148</f>
        <v>天神组_蛋高Lv.106\n需击败所有怪物</v>
      </c>
      <c r="E1148">
        <f t="shared" si="53"/>
        <v>15020</v>
      </c>
      <c r="F1148">
        <f t="shared" si="54"/>
        <v>105</v>
      </c>
      <c r="G1148">
        <v>16003</v>
      </c>
      <c r="H1148">
        <f t="shared" si="51"/>
        <v>35</v>
      </c>
      <c r="I1148">
        <v>14001</v>
      </c>
      <c r="J1148">
        <f t="shared" si="50"/>
        <v>157500</v>
      </c>
      <c r="L1148" t="str">
        <f t="shared" si="52"/>
        <v>[{"bid":15020,"type":5,"num":105},{"bid":16003,"type":6,"num":35},{"bid":14001,"type":4,"num":157500}]</v>
      </c>
    </row>
    <row r="1149" spans="1:12" x14ac:dyDescent="0.2">
      <c r="A1149">
        <f>static_special_pve_stage!A1149</f>
        <v>914319</v>
      </c>
      <c r="B1149">
        <f>static_special_pve_stage!B1149</f>
        <v>914320</v>
      </c>
      <c r="C1149" t="str">
        <f>static_special_pve_stage!C1149</f>
        <v>扫描区域内金蛋中</v>
      </c>
      <c r="E1149">
        <f t="shared" si="53"/>
        <v>15020</v>
      </c>
      <c r="F1149">
        <f t="shared" si="54"/>
        <v>106</v>
      </c>
      <c r="G1149">
        <v>16003</v>
      </c>
      <c r="H1149">
        <f t="shared" si="51"/>
        <v>35</v>
      </c>
      <c r="I1149">
        <v>14001</v>
      </c>
      <c r="J1149">
        <f t="shared" si="50"/>
        <v>158000</v>
      </c>
      <c r="L1149" t="str">
        <f t="shared" si="52"/>
        <v>[{"bid":15020,"type":5,"num":106},{"bid":16003,"type":6,"num":35},{"bid":14001,"type":4,"num":158000}]</v>
      </c>
    </row>
    <row r="1150" spans="1:12" x14ac:dyDescent="0.2">
      <c r="A1150">
        <f>static_special_pve_stage!A1150</f>
        <v>914320</v>
      </c>
      <c r="B1150">
        <f>static_special_pve_stage!B1150</f>
        <v>914321</v>
      </c>
      <c r="C1150" t="str">
        <f>static_special_pve_stage!C1150</f>
        <v>滥竽充数中\n天神组即将来袭</v>
      </c>
      <c r="E1150">
        <f t="shared" si="53"/>
        <v>15020</v>
      </c>
      <c r="F1150">
        <f t="shared" si="54"/>
        <v>106</v>
      </c>
      <c r="G1150">
        <v>16003</v>
      </c>
      <c r="H1150">
        <f t="shared" si="51"/>
        <v>35</v>
      </c>
      <c r="I1150">
        <v>14001</v>
      </c>
      <c r="J1150">
        <f t="shared" si="50"/>
        <v>158500</v>
      </c>
      <c r="L1150" t="str">
        <f t="shared" si="52"/>
        <v>[{"bid":15020,"type":5,"num":106},{"bid":16003,"type":6,"num":35},{"bid":14001,"type":4,"num":158500}]</v>
      </c>
    </row>
    <row r="1151" spans="1:12" x14ac:dyDescent="0.2">
      <c r="A1151">
        <f>static_special_pve_stage!A1151</f>
        <v>914321</v>
      </c>
      <c r="B1151">
        <f>static_special_pve_stage!B1151</f>
        <v>914322</v>
      </c>
      <c r="C1151" t="str">
        <f>static_special_pve_stage!C1151</f>
        <v>天神组_蛋高Lv.107\n需击败所有怪物</v>
      </c>
      <c r="E1151">
        <f t="shared" si="53"/>
        <v>15020</v>
      </c>
      <c r="F1151">
        <f t="shared" si="54"/>
        <v>106</v>
      </c>
      <c r="G1151">
        <v>16003</v>
      </c>
      <c r="H1151">
        <f t="shared" si="51"/>
        <v>35</v>
      </c>
      <c r="I1151">
        <v>14001</v>
      </c>
      <c r="J1151">
        <f t="shared" si="50"/>
        <v>159000</v>
      </c>
      <c r="L1151" t="str">
        <f t="shared" si="52"/>
        <v>[{"bid":15020,"type":5,"num":106},{"bid":16003,"type":6,"num":35},{"bid":14001,"type":4,"num":159000}]</v>
      </c>
    </row>
    <row r="1152" spans="1:12" x14ac:dyDescent="0.2">
      <c r="A1152">
        <f>static_special_pve_stage!A1152</f>
        <v>914322</v>
      </c>
      <c r="B1152">
        <f>static_special_pve_stage!B1152</f>
        <v>914323</v>
      </c>
      <c r="C1152" t="str">
        <f>static_special_pve_stage!C1152</f>
        <v>扫描区域内金蛋中</v>
      </c>
      <c r="E1152">
        <f t="shared" si="53"/>
        <v>15020</v>
      </c>
      <c r="F1152">
        <f t="shared" si="54"/>
        <v>107</v>
      </c>
      <c r="G1152">
        <v>16003</v>
      </c>
      <c r="H1152">
        <f t="shared" si="51"/>
        <v>35</v>
      </c>
      <c r="I1152">
        <v>14001</v>
      </c>
      <c r="J1152">
        <f t="shared" si="50"/>
        <v>159500</v>
      </c>
      <c r="L1152" t="str">
        <f t="shared" si="52"/>
        <v>[{"bid":15020,"type":5,"num":107},{"bid":16003,"type":6,"num":35},{"bid":14001,"type":4,"num":159500}]</v>
      </c>
    </row>
    <row r="1153" spans="1:12" x14ac:dyDescent="0.2">
      <c r="A1153">
        <f>static_special_pve_stage!A1153</f>
        <v>914323</v>
      </c>
      <c r="B1153">
        <f>static_special_pve_stage!B1153</f>
        <v>914324</v>
      </c>
      <c r="C1153" t="str">
        <f>static_special_pve_stage!C1153</f>
        <v>滥竽充数中\n天神组即将来袭</v>
      </c>
      <c r="E1153">
        <f t="shared" si="53"/>
        <v>15020</v>
      </c>
      <c r="F1153">
        <f t="shared" si="54"/>
        <v>107</v>
      </c>
      <c r="G1153">
        <v>16003</v>
      </c>
      <c r="H1153">
        <f t="shared" si="51"/>
        <v>35</v>
      </c>
      <c r="I1153">
        <v>14001</v>
      </c>
      <c r="J1153">
        <f t="shared" si="50"/>
        <v>160000</v>
      </c>
      <c r="L1153" t="str">
        <f t="shared" si="52"/>
        <v>[{"bid":15020,"type":5,"num":107},{"bid":16003,"type":6,"num":35},{"bid":14001,"type":4,"num":160000}]</v>
      </c>
    </row>
    <row r="1154" spans="1:12" x14ac:dyDescent="0.2">
      <c r="A1154">
        <f>static_special_pve_stage!A1154</f>
        <v>914324</v>
      </c>
      <c r="B1154">
        <f>static_special_pve_stage!B1154</f>
        <v>914325</v>
      </c>
      <c r="C1154" t="str">
        <f>static_special_pve_stage!C1154</f>
        <v>天神组_蛋高Lv.108\n需击败所有怪物</v>
      </c>
      <c r="E1154">
        <f t="shared" si="53"/>
        <v>15020</v>
      </c>
      <c r="F1154">
        <f t="shared" si="54"/>
        <v>107</v>
      </c>
      <c r="G1154">
        <v>16003</v>
      </c>
      <c r="H1154">
        <f t="shared" si="51"/>
        <v>35</v>
      </c>
      <c r="I1154">
        <v>14001</v>
      </c>
      <c r="J1154">
        <f t="shared" si="50"/>
        <v>160500</v>
      </c>
      <c r="L1154" t="str">
        <f t="shared" si="52"/>
        <v>[{"bid":15020,"type":5,"num":107},{"bid":16003,"type":6,"num":35},{"bid":14001,"type":4,"num":160500}]</v>
      </c>
    </row>
    <row r="1155" spans="1:12" x14ac:dyDescent="0.2">
      <c r="A1155">
        <f>static_special_pve_stage!A1155</f>
        <v>914325</v>
      </c>
      <c r="B1155">
        <f>static_special_pve_stage!B1155</f>
        <v>914326</v>
      </c>
      <c r="C1155" t="str">
        <f>static_special_pve_stage!C1155</f>
        <v>扫描区域内金蛋中</v>
      </c>
      <c r="E1155">
        <f t="shared" si="53"/>
        <v>15020</v>
      </c>
      <c r="F1155">
        <f t="shared" si="54"/>
        <v>108</v>
      </c>
      <c r="G1155">
        <v>16003</v>
      </c>
      <c r="H1155">
        <f t="shared" si="51"/>
        <v>36</v>
      </c>
      <c r="I1155">
        <v>14001</v>
      </c>
      <c r="J1155">
        <f t="shared" si="50"/>
        <v>161000</v>
      </c>
      <c r="L1155" t="str">
        <f t="shared" si="52"/>
        <v>[{"bid":15020,"type":5,"num":108},{"bid":16003,"type":6,"num":36},{"bid":14001,"type":4,"num":161000}]</v>
      </c>
    </row>
    <row r="1156" spans="1:12" x14ac:dyDescent="0.2">
      <c r="A1156">
        <f>static_special_pve_stage!A1156</f>
        <v>914326</v>
      </c>
      <c r="B1156">
        <f>static_special_pve_stage!B1156</f>
        <v>914327</v>
      </c>
      <c r="C1156" t="str">
        <f>static_special_pve_stage!C1156</f>
        <v>滥竽充数中\n天神组即将来袭</v>
      </c>
      <c r="E1156">
        <f t="shared" si="53"/>
        <v>15020</v>
      </c>
      <c r="F1156">
        <f t="shared" si="54"/>
        <v>108</v>
      </c>
      <c r="G1156">
        <v>16003</v>
      </c>
      <c r="H1156">
        <f t="shared" si="51"/>
        <v>36</v>
      </c>
      <c r="I1156">
        <v>14001</v>
      </c>
      <c r="J1156">
        <f t="shared" ref="J1156:J1217" si="55">J1155+500</f>
        <v>161500</v>
      </c>
      <c r="L1156" t="str">
        <f t="shared" si="52"/>
        <v>[{"bid":15020,"type":5,"num":108},{"bid":16003,"type":6,"num":36},{"bid":14001,"type":4,"num":161500}]</v>
      </c>
    </row>
    <row r="1157" spans="1:12" x14ac:dyDescent="0.2">
      <c r="A1157">
        <f>static_special_pve_stage!A1157</f>
        <v>914327</v>
      </c>
      <c r="B1157">
        <f>static_special_pve_stage!B1157</f>
        <v>914328</v>
      </c>
      <c r="C1157" t="str">
        <f>static_special_pve_stage!C1157</f>
        <v>天神组_蛋高Lv.109\n需击败所有怪物</v>
      </c>
      <c r="E1157">
        <f t="shared" si="53"/>
        <v>15020</v>
      </c>
      <c r="F1157">
        <f t="shared" si="54"/>
        <v>108</v>
      </c>
      <c r="G1157">
        <v>16003</v>
      </c>
      <c r="H1157">
        <f t="shared" ref="H1157:H1217" si="56">ROUNDDOWN(F1157/3,0)</f>
        <v>36</v>
      </c>
      <c r="I1157">
        <v>14001</v>
      </c>
      <c r="J1157">
        <f t="shared" si="55"/>
        <v>162000</v>
      </c>
      <c r="L1157" t="str">
        <f t="shared" ref="L1157:L1217" si="57">"["&amp;IF(F1157=0,"","{""bid"":"&amp;E1157&amp;",""type"":5,""num"":"&amp;F1157&amp;"},")&amp;IF(H1157=0,"","{""bid"":"&amp;G1157&amp;",""type"":6,""num"":"&amp;H1157&amp;"},")&amp;IF(J1157=0,"","{""bid"":"&amp;I1157&amp;",""type"":4,""num"":"&amp;J1157&amp;"}")&amp;"]"</f>
        <v>[{"bid":15020,"type":5,"num":108},{"bid":16003,"type":6,"num":36},{"bid":14001,"type":4,"num":162000}]</v>
      </c>
    </row>
    <row r="1158" spans="1:12" x14ac:dyDescent="0.2">
      <c r="A1158">
        <f>static_special_pve_stage!A1158</f>
        <v>914328</v>
      </c>
      <c r="B1158">
        <f>static_special_pve_stage!B1158</f>
        <v>914329</v>
      </c>
      <c r="C1158" t="str">
        <f>static_special_pve_stage!C1158</f>
        <v>扫描区域内金蛋中</v>
      </c>
      <c r="E1158">
        <f t="shared" si="53"/>
        <v>15020</v>
      </c>
      <c r="F1158">
        <f t="shared" si="54"/>
        <v>109</v>
      </c>
      <c r="G1158">
        <v>16003</v>
      </c>
      <c r="H1158">
        <f t="shared" si="56"/>
        <v>36</v>
      </c>
      <c r="I1158">
        <v>14001</v>
      </c>
      <c r="J1158">
        <f t="shared" si="55"/>
        <v>162500</v>
      </c>
      <c r="L1158" t="str">
        <f t="shared" si="57"/>
        <v>[{"bid":15020,"type":5,"num":109},{"bid":16003,"type":6,"num":36},{"bid":14001,"type":4,"num":162500}]</v>
      </c>
    </row>
    <row r="1159" spans="1:12" x14ac:dyDescent="0.2">
      <c r="A1159">
        <f>static_special_pve_stage!A1159</f>
        <v>914329</v>
      </c>
      <c r="B1159">
        <f>static_special_pve_stage!B1159</f>
        <v>914330</v>
      </c>
      <c r="C1159" t="str">
        <f>static_special_pve_stage!C1159</f>
        <v>滥竽充数中\n天神组即将来袭</v>
      </c>
      <c r="E1159">
        <f t="shared" si="53"/>
        <v>15020</v>
      </c>
      <c r="F1159">
        <f t="shared" si="54"/>
        <v>109</v>
      </c>
      <c r="G1159">
        <v>16003</v>
      </c>
      <c r="H1159">
        <f t="shared" si="56"/>
        <v>36</v>
      </c>
      <c r="I1159">
        <v>14001</v>
      </c>
      <c r="J1159">
        <f t="shared" si="55"/>
        <v>163000</v>
      </c>
      <c r="L1159" t="str">
        <f t="shared" si="57"/>
        <v>[{"bid":15020,"type":5,"num":109},{"bid":16003,"type":6,"num":36},{"bid":14001,"type":4,"num":163000}]</v>
      </c>
    </row>
    <row r="1160" spans="1:12" x14ac:dyDescent="0.2">
      <c r="A1160">
        <f>static_special_pve_stage!A1160</f>
        <v>914330</v>
      </c>
      <c r="B1160">
        <f>static_special_pve_stage!B1160</f>
        <v>914331</v>
      </c>
      <c r="C1160" t="str">
        <f>static_special_pve_stage!C1160</f>
        <v>天神组_蛋高Lv.110\n需击败所有怪物</v>
      </c>
      <c r="E1160">
        <f t="shared" si="53"/>
        <v>15020</v>
      </c>
      <c r="F1160">
        <f t="shared" si="54"/>
        <v>109</v>
      </c>
      <c r="G1160">
        <v>16003</v>
      </c>
      <c r="H1160">
        <f t="shared" si="56"/>
        <v>36</v>
      </c>
      <c r="I1160">
        <v>14001</v>
      </c>
      <c r="J1160">
        <f t="shared" si="55"/>
        <v>163500</v>
      </c>
      <c r="L1160" t="str">
        <f t="shared" si="57"/>
        <v>[{"bid":15020,"type":5,"num":109},{"bid":16003,"type":6,"num":36},{"bid":14001,"type":4,"num":163500}]</v>
      </c>
    </row>
    <row r="1161" spans="1:12" x14ac:dyDescent="0.2">
      <c r="A1161">
        <f>static_special_pve_stage!A1161</f>
        <v>914331</v>
      </c>
      <c r="B1161">
        <f>static_special_pve_stage!B1161</f>
        <v>914332</v>
      </c>
      <c r="C1161" t="str">
        <f>static_special_pve_stage!C1161</f>
        <v>扫描区域内金蛋中</v>
      </c>
      <c r="E1161">
        <f t="shared" si="53"/>
        <v>15020</v>
      </c>
      <c r="F1161">
        <f t="shared" si="54"/>
        <v>110</v>
      </c>
      <c r="G1161">
        <v>16003</v>
      </c>
      <c r="H1161">
        <f t="shared" si="56"/>
        <v>36</v>
      </c>
      <c r="I1161">
        <v>14001</v>
      </c>
      <c r="J1161">
        <f t="shared" si="55"/>
        <v>164000</v>
      </c>
      <c r="L1161" t="str">
        <f t="shared" si="57"/>
        <v>[{"bid":15020,"type":5,"num":110},{"bid":16003,"type":6,"num":36},{"bid":14001,"type":4,"num":164000}]</v>
      </c>
    </row>
    <row r="1162" spans="1:12" x14ac:dyDescent="0.2">
      <c r="A1162">
        <f>static_special_pve_stage!A1162</f>
        <v>914332</v>
      </c>
      <c r="B1162">
        <f>static_special_pve_stage!B1162</f>
        <v>914333</v>
      </c>
      <c r="C1162" t="str">
        <f>static_special_pve_stage!C1162</f>
        <v>滥竽充数中\n天神组即将来袭</v>
      </c>
      <c r="E1162">
        <f t="shared" si="53"/>
        <v>15020</v>
      </c>
      <c r="F1162">
        <f t="shared" si="54"/>
        <v>110</v>
      </c>
      <c r="G1162">
        <v>16003</v>
      </c>
      <c r="H1162">
        <f t="shared" si="56"/>
        <v>36</v>
      </c>
      <c r="I1162">
        <v>14001</v>
      </c>
      <c r="J1162">
        <f t="shared" si="55"/>
        <v>164500</v>
      </c>
      <c r="L1162" t="str">
        <f t="shared" si="57"/>
        <v>[{"bid":15020,"type":5,"num":110},{"bid":16003,"type":6,"num":36},{"bid":14001,"type":4,"num":164500}]</v>
      </c>
    </row>
    <row r="1163" spans="1:12" x14ac:dyDescent="0.2">
      <c r="A1163">
        <f>static_special_pve_stage!A1163</f>
        <v>914333</v>
      </c>
      <c r="B1163">
        <f>static_special_pve_stage!B1163</f>
        <v>914334</v>
      </c>
      <c r="C1163" t="str">
        <f>static_special_pve_stage!C1163</f>
        <v>天神组_蛋高Lv.111\n需击败所有怪物</v>
      </c>
      <c r="E1163">
        <f t="shared" si="53"/>
        <v>15020</v>
      </c>
      <c r="F1163">
        <f t="shared" si="54"/>
        <v>110</v>
      </c>
      <c r="G1163">
        <v>16003</v>
      </c>
      <c r="H1163">
        <f t="shared" si="56"/>
        <v>36</v>
      </c>
      <c r="I1163">
        <v>14001</v>
      </c>
      <c r="J1163">
        <f t="shared" si="55"/>
        <v>165000</v>
      </c>
      <c r="L1163" t="str">
        <f t="shared" si="57"/>
        <v>[{"bid":15020,"type":5,"num":110},{"bid":16003,"type":6,"num":36},{"bid":14001,"type":4,"num":165000}]</v>
      </c>
    </row>
    <row r="1164" spans="1:12" x14ac:dyDescent="0.2">
      <c r="A1164">
        <f>static_special_pve_stage!A1164</f>
        <v>914334</v>
      </c>
      <c r="B1164">
        <f>static_special_pve_stage!B1164</f>
        <v>914335</v>
      </c>
      <c r="C1164" t="str">
        <f>static_special_pve_stage!C1164</f>
        <v>扫描区域内金蛋中</v>
      </c>
      <c r="E1164">
        <f t="shared" si="53"/>
        <v>15020</v>
      </c>
      <c r="F1164">
        <f t="shared" si="54"/>
        <v>111</v>
      </c>
      <c r="G1164">
        <v>16003</v>
      </c>
      <c r="H1164">
        <f t="shared" si="56"/>
        <v>37</v>
      </c>
      <c r="I1164">
        <v>14001</v>
      </c>
      <c r="J1164">
        <f t="shared" si="55"/>
        <v>165500</v>
      </c>
      <c r="L1164" t="str">
        <f t="shared" si="57"/>
        <v>[{"bid":15020,"type":5,"num":111},{"bid":16003,"type":6,"num":37},{"bid":14001,"type":4,"num":165500}]</v>
      </c>
    </row>
    <row r="1165" spans="1:12" x14ac:dyDescent="0.2">
      <c r="A1165">
        <f>static_special_pve_stage!A1165</f>
        <v>914335</v>
      </c>
      <c r="B1165">
        <f>static_special_pve_stage!B1165</f>
        <v>914336</v>
      </c>
      <c r="C1165" t="str">
        <f>static_special_pve_stage!C1165</f>
        <v>滥竽充数中\n天神组即将来袭</v>
      </c>
      <c r="E1165">
        <f t="shared" si="53"/>
        <v>15020</v>
      </c>
      <c r="F1165">
        <f t="shared" si="54"/>
        <v>111</v>
      </c>
      <c r="G1165">
        <v>16003</v>
      </c>
      <c r="H1165">
        <f t="shared" si="56"/>
        <v>37</v>
      </c>
      <c r="I1165">
        <v>14001</v>
      </c>
      <c r="J1165">
        <f t="shared" si="55"/>
        <v>166000</v>
      </c>
      <c r="L1165" t="str">
        <f t="shared" si="57"/>
        <v>[{"bid":15020,"type":5,"num":111},{"bid":16003,"type":6,"num":37},{"bid":14001,"type":4,"num":166000}]</v>
      </c>
    </row>
    <row r="1166" spans="1:12" x14ac:dyDescent="0.2">
      <c r="A1166">
        <f>static_special_pve_stage!A1166</f>
        <v>914336</v>
      </c>
      <c r="B1166">
        <f>static_special_pve_stage!B1166</f>
        <v>914337</v>
      </c>
      <c r="C1166" t="str">
        <f>static_special_pve_stage!C1166</f>
        <v>天神组_蛋高Lv.112\n需击败所有怪物</v>
      </c>
      <c r="E1166">
        <f t="shared" si="53"/>
        <v>15020</v>
      </c>
      <c r="F1166">
        <f t="shared" si="54"/>
        <v>111</v>
      </c>
      <c r="G1166">
        <v>16003</v>
      </c>
      <c r="H1166">
        <f t="shared" si="56"/>
        <v>37</v>
      </c>
      <c r="I1166">
        <v>14001</v>
      </c>
      <c r="J1166">
        <f t="shared" si="55"/>
        <v>166500</v>
      </c>
      <c r="L1166" t="str">
        <f t="shared" si="57"/>
        <v>[{"bid":15020,"type":5,"num":111},{"bid":16003,"type":6,"num":37},{"bid":14001,"type":4,"num":166500}]</v>
      </c>
    </row>
    <row r="1167" spans="1:12" x14ac:dyDescent="0.2">
      <c r="A1167">
        <f>static_special_pve_stage!A1167</f>
        <v>914337</v>
      </c>
      <c r="B1167">
        <f>static_special_pve_stage!B1167</f>
        <v>914338</v>
      </c>
      <c r="C1167" t="str">
        <f>static_special_pve_stage!C1167</f>
        <v>扫描区域内金蛋中</v>
      </c>
      <c r="E1167">
        <f t="shared" si="53"/>
        <v>15020</v>
      </c>
      <c r="F1167">
        <f t="shared" si="54"/>
        <v>112</v>
      </c>
      <c r="G1167">
        <v>16003</v>
      </c>
      <c r="H1167">
        <f t="shared" si="56"/>
        <v>37</v>
      </c>
      <c r="I1167">
        <v>14001</v>
      </c>
      <c r="J1167">
        <f t="shared" si="55"/>
        <v>167000</v>
      </c>
      <c r="L1167" t="str">
        <f t="shared" si="57"/>
        <v>[{"bid":15020,"type":5,"num":112},{"bid":16003,"type":6,"num":37},{"bid":14001,"type":4,"num":167000}]</v>
      </c>
    </row>
    <row r="1168" spans="1:12" x14ac:dyDescent="0.2">
      <c r="A1168">
        <f>static_special_pve_stage!A1168</f>
        <v>914338</v>
      </c>
      <c r="B1168">
        <f>static_special_pve_stage!B1168</f>
        <v>914339</v>
      </c>
      <c r="C1168" t="str">
        <f>static_special_pve_stage!C1168</f>
        <v>滥竽充数中\n天神组即将来袭</v>
      </c>
      <c r="E1168">
        <f t="shared" si="53"/>
        <v>15020</v>
      </c>
      <c r="F1168">
        <f t="shared" si="54"/>
        <v>112</v>
      </c>
      <c r="G1168">
        <v>16003</v>
      </c>
      <c r="H1168">
        <f t="shared" si="56"/>
        <v>37</v>
      </c>
      <c r="I1168">
        <v>14001</v>
      </c>
      <c r="J1168">
        <f t="shared" si="55"/>
        <v>167500</v>
      </c>
      <c r="L1168" t="str">
        <f t="shared" si="57"/>
        <v>[{"bid":15020,"type":5,"num":112},{"bid":16003,"type":6,"num":37},{"bid":14001,"type":4,"num":167500}]</v>
      </c>
    </row>
    <row r="1169" spans="1:12" x14ac:dyDescent="0.2">
      <c r="A1169">
        <f>static_special_pve_stage!A1169</f>
        <v>914339</v>
      </c>
      <c r="B1169">
        <f>static_special_pve_stage!B1169</f>
        <v>914340</v>
      </c>
      <c r="C1169" t="str">
        <f>static_special_pve_stage!C1169</f>
        <v>天神组_蛋高Lv.113\n需击败所有怪物</v>
      </c>
      <c r="E1169">
        <f t="shared" si="53"/>
        <v>15020</v>
      </c>
      <c r="F1169">
        <f t="shared" si="54"/>
        <v>112</v>
      </c>
      <c r="G1169">
        <v>16003</v>
      </c>
      <c r="H1169">
        <f t="shared" si="56"/>
        <v>37</v>
      </c>
      <c r="I1169">
        <v>14001</v>
      </c>
      <c r="J1169">
        <f t="shared" si="55"/>
        <v>168000</v>
      </c>
      <c r="L1169" t="str">
        <f t="shared" si="57"/>
        <v>[{"bid":15020,"type":5,"num":112},{"bid":16003,"type":6,"num":37},{"bid":14001,"type":4,"num":168000}]</v>
      </c>
    </row>
    <row r="1170" spans="1:12" x14ac:dyDescent="0.2">
      <c r="A1170">
        <f>static_special_pve_stage!A1170</f>
        <v>914340</v>
      </c>
      <c r="B1170">
        <f>static_special_pve_stage!B1170</f>
        <v>914341</v>
      </c>
      <c r="C1170" t="str">
        <f>static_special_pve_stage!C1170</f>
        <v>扫描区域内金蛋中</v>
      </c>
      <c r="E1170">
        <f t="shared" si="53"/>
        <v>15020</v>
      </c>
      <c r="F1170">
        <f t="shared" si="54"/>
        <v>113</v>
      </c>
      <c r="G1170">
        <v>16003</v>
      </c>
      <c r="H1170">
        <f t="shared" si="56"/>
        <v>37</v>
      </c>
      <c r="I1170">
        <v>14001</v>
      </c>
      <c r="J1170">
        <f t="shared" si="55"/>
        <v>168500</v>
      </c>
      <c r="L1170" t="str">
        <f t="shared" si="57"/>
        <v>[{"bid":15020,"type":5,"num":113},{"bid":16003,"type":6,"num":37},{"bid":14001,"type":4,"num":168500}]</v>
      </c>
    </row>
    <row r="1171" spans="1:12" x14ac:dyDescent="0.2">
      <c r="A1171">
        <f>static_special_pve_stage!A1171</f>
        <v>914341</v>
      </c>
      <c r="B1171">
        <f>static_special_pve_stage!B1171</f>
        <v>914342</v>
      </c>
      <c r="C1171" t="str">
        <f>static_special_pve_stage!C1171</f>
        <v>滥竽充数中\n天神组即将来袭</v>
      </c>
      <c r="E1171">
        <f t="shared" si="53"/>
        <v>15020</v>
      </c>
      <c r="F1171">
        <f t="shared" si="54"/>
        <v>113</v>
      </c>
      <c r="G1171">
        <v>16003</v>
      </c>
      <c r="H1171">
        <f t="shared" si="56"/>
        <v>37</v>
      </c>
      <c r="I1171">
        <v>14001</v>
      </c>
      <c r="J1171">
        <f t="shared" si="55"/>
        <v>169000</v>
      </c>
      <c r="L1171" t="str">
        <f t="shared" si="57"/>
        <v>[{"bid":15020,"type":5,"num":113},{"bid":16003,"type":6,"num":37},{"bid":14001,"type":4,"num":169000}]</v>
      </c>
    </row>
    <row r="1172" spans="1:12" x14ac:dyDescent="0.2">
      <c r="A1172">
        <f>static_special_pve_stage!A1172</f>
        <v>914342</v>
      </c>
      <c r="B1172">
        <f>static_special_pve_stage!B1172</f>
        <v>914343</v>
      </c>
      <c r="C1172" t="str">
        <f>static_special_pve_stage!C1172</f>
        <v>天神组_蛋高Lv.114\n需击败所有怪物</v>
      </c>
      <c r="E1172">
        <f t="shared" si="53"/>
        <v>15020</v>
      </c>
      <c r="F1172">
        <f t="shared" si="54"/>
        <v>113</v>
      </c>
      <c r="G1172">
        <v>16003</v>
      </c>
      <c r="H1172">
        <f t="shared" si="56"/>
        <v>37</v>
      </c>
      <c r="I1172">
        <v>14001</v>
      </c>
      <c r="J1172">
        <f t="shared" si="55"/>
        <v>169500</v>
      </c>
      <c r="L1172" t="str">
        <f t="shared" si="57"/>
        <v>[{"bid":15020,"type":5,"num":113},{"bid":16003,"type":6,"num":37},{"bid":14001,"type":4,"num":169500}]</v>
      </c>
    </row>
    <row r="1173" spans="1:12" x14ac:dyDescent="0.2">
      <c r="A1173">
        <f>static_special_pve_stage!A1173</f>
        <v>914343</v>
      </c>
      <c r="B1173">
        <f>static_special_pve_stage!B1173</f>
        <v>914344</v>
      </c>
      <c r="C1173" t="str">
        <f>static_special_pve_stage!C1173</f>
        <v>扫描区域内金蛋中</v>
      </c>
      <c r="E1173">
        <f t="shared" si="53"/>
        <v>15020</v>
      </c>
      <c r="F1173">
        <f t="shared" si="54"/>
        <v>114</v>
      </c>
      <c r="G1173">
        <v>16003</v>
      </c>
      <c r="H1173">
        <f t="shared" si="56"/>
        <v>38</v>
      </c>
      <c r="I1173">
        <v>14001</v>
      </c>
      <c r="J1173">
        <f t="shared" si="55"/>
        <v>170000</v>
      </c>
      <c r="L1173" t="str">
        <f t="shared" si="57"/>
        <v>[{"bid":15020,"type":5,"num":114},{"bid":16003,"type":6,"num":38},{"bid":14001,"type":4,"num":170000}]</v>
      </c>
    </row>
    <row r="1174" spans="1:12" x14ac:dyDescent="0.2">
      <c r="A1174">
        <f>static_special_pve_stage!A1174</f>
        <v>914344</v>
      </c>
      <c r="B1174">
        <f>static_special_pve_stage!B1174</f>
        <v>914345</v>
      </c>
      <c r="C1174" t="str">
        <f>static_special_pve_stage!C1174</f>
        <v>滥竽充数中\n天神组即将来袭</v>
      </c>
      <c r="E1174">
        <f t="shared" si="53"/>
        <v>15020</v>
      </c>
      <c r="F1174">
        <f t="shared" si="54"/>
        <v>114</v>
      </c>
      <c r="G1174">
        <v>16003</v>
      </c>
      <c r="H1174">
        <f t="shared" si="56"/>
        <v>38</v>
      </c>
      <c r="I1174">
        <v>14001</v>
      </c>
      <c r="J1174">
        <f t="shared" si="55"/>
        <v>170500</v>
      </c>
      <c r="L1174" t="str">
        <f t="shared" si="57"/>
        <v>[{"bid":15020,"type":5,"num":114},{"bid":16003,"type":6,"num":38},{"bid":14001,"type":4,"num":170500}]</v>
      </c>
    </row>
    <row r="1175" spans="1:12" x14ac:dyDescent="0.2">
      <c r="A1175">
        <f>static_special_pve_stage!A1175</f>
        <v>914345</v>
      </c>
      <c r="B1175">
        <f>static_special_pve_stage!B1175</f>
        <v>914346</v>
      </c>
      <c r="C1175" t="str">
        <f>static_special_pve_stage!C1175</f>
        <v>天神组_蛋高Lv.115\n需击败所有怪物</v>
      </c>
      <c r="E1175">
        <f t="shared" si="53"/>
        <v>15020</v>
      </c>
      <c r="F1175">
        <f t="shared" si="54"/>
        <v>114</v>
      </c>
      <c r="G1175">
        <v>16003</v>
      </c>
      <c r="H1175">
        <f t="shared" si="56"/>
        <v>38</v>
      </c>
      <c r="I1175">
        <v>14001</v>
      </c>
      <c r="J1175">
        <f t="shared" si="55"/>
        <v>171000</v>
      </c>
      <c r="L1175" t="str">
        <f t="shared" si="57"/>
        <v>[{"bid":15020,"type":5,"num":114},{"bid":16003,"type":6,"num":38},{"bid":14001,"type":4,"num":171000}]</v>
      </c>
    </row>
    <row r="1176" spans="1:12" x14ac:dyDescent="0.2">
      <c r="A1176">
        <f>static_special_pve_stage!A1176</f>
        <v>914346</v>
      </c>
      <c r="B1176">
        <f>static_special_pve_stage!B1176</f>
        <v>914347</v>
      </c>
      <c r="C1176" t="str">
        <f>static_special_pve_stage!C1176</f>
        <v>扫描区域内金蛋中</v>
      </c>
      <c r="E1176">
        <f t="shared" si="53"/>
        <v>15020</v>
      </c>
      <c r="F1176">
        <f t="shared" si="54"/>
        <v>115</v>
      </c>
      <c r="G1176">
        <v>16003</v>
      </c>
      <c r="H1176">
        <f t="shared" si="56"/>
        <v>38</v>
      </c>
      <c r="I1176">
        <v>14001</v>
      </c>
      <c r="J1176">
        <f t="shared" si="55"/>
        <v>171500</v>
      </c>
      <c r="L1176" t="str">
        <f t="shared" si="57"/>
        <v>[{"bid":15020,"type":5,"num":115},{"bid":16003,"type":6,"num":38},{"bid":14001,"type":4,"num":171500}]</v>
      </c>
    </row>
    <row r="1177" spans="1:12" x14ac:dyDescent="0.2">
      <c r="A1177">
        <f>static_special_pve_stage!A1177</f>
        <v>914347</v>
      </c>
      <c r="B1177">
        <f>static_special_pve_stage!B1177</f>
        <v>914348</v>
      </c>
      <c r="C1177" t="str">
        <f>static_special_pve_stage!C1177</f>
        <v>滥竽充数中\n天神组即将来袭</v>
      </c>
      <c r="E1177">
        <f t="shared" si="53"/>
        <v>15020</v>
      </c>
      <c r="F1177">
        <f t="shared" si="54"/>
        <v>115</v>
      </c>
      <c r="G1177">
        <v>16003</v>
      </c>
      <c r="H1177">
        <f t="shared" si="56"/>
        <v>38</v>
      </c>
      <c r="I1177">
        <v>14001</v>
      </c>
      <c r="J1177">
        <f t="shared" si="55"/>
        <v>172000</v>
      </c>
      <c r="L1177" t="str">
        <f t="shared" si="57"/>
        <v>[{"bid":15020,"type":5,"num":115},{"bid":16003,"type":6,"num":38},{"bid":14001,"type":4,"num":172000}]</v>
      </c>
    </row>
    <row r="1178" spans="1:12" x14ac:dyDescent="0.2">
      <c r="A1178">
        <f>static_special_pve_stage!A1178</f>
        <v>914348</v>
      </c>
      <c r="B1178">
        <f>static_special_pve_stage!B1178</f>
        <v>914349</v>
      </c>
      <c r="C1178" t="str">
        <f>static_special_pve_stage!C1178</f>
        <v>天神组_蛋高Lv.116\n需击败所有怪物</v>
      </c>
      <c r="E1178">
        <f t="shared" si="53"/>
        <v>15020</v>
      </c>
      <c r="F1178">
        <f t="shared" si="54"/>
        <v>115</v>
      </c>
      <c r="G1178">
        <v>16003</v>
      </c>
      <c r="H1178">
        <f t="shared" si="56"/>
        <v>38</v>
      </c>
      <c r="I1178">
        <v>14001</v>
      </c>
      <c r="J1178">
        <f t="shared" si="55"/>
        <v>172500</v>
      </c>
      <c r="L1178" t="str">
        <f t="shared" si="57"/>
        <v>[{"bid":15020,"type":5,"num":115},{"bid":16003,"type":6,"num":38},{"bid":14001,"type":4,"num":172500}]</v>
      </c>
    </row>
    <row r="1179" spans="1:12" x14ac:dyDescent="0.2">
      <c r="A1179">
        <f>static_special_pve_stage!A1179</f>
        <v>914349</v>
      </c>
      <c r="B1179">
        <f>static_special_pve_stage!B1179</f>
        <v>914350</v>
      </c>
      <c r="C1179" t="str">
        <f>static_special_pve_stage!C1179</f>
        <v>扫描区域内金蛋中</v>
      </c>
      <c r="E1179">
        <f t="shared" si="53"/>
        <v>15020</v>
      </c>
      <c r="F1179">
        <f t="shared" si="54"/>
        <v>116</v>
      </c>
      <c r="G1179">
        <v>16003</v>
      </c>
      <c r="H1179">
        <f t="shared" si="56"/>
        <v>38</v>
      </c>
      <c r="I1179">
        <v>14001</v>
      </c>
      <c r="J1179">
        <f t="shared" si="55"/>
        <v>173000</v>
      </c>
      <c r="L1179" t="str">
        <f t="shared" si="57"/>
        <v>[{"bid":15020,"type":5,"num":116},{"bid":16003,"type":6,"num":38},{"bid":14001,"type":4,"num":173000}]</v>
      </c>
    </row>
    <row r="1180" spans="1:12" x14ac:dyDescent="0.2">
      <c r="A1180">
        <f>static_special_pve_stage!A1180</f>
        <v>914350</v>
      </c>
      <c r="B1180">
        <f>static_special_pve_stage!B1180</f>
        <v>914351</v>
      </c>
      <c r="C1180" t="str">
        <f>static_special_pve_stage!C1180</f>
        <v>滥竽充数中\n天神组即将来袭</v>
      </c>
      <c r="E1180">
        <f t="shared" si="53"/>
        <v>15020</v>
      </c>
      <c r="F1180">
        <f t="shared" si="54"/>
        <v>116</v>
      </c>
      <c r="G1180">
        <v>16003</v>
      </c>
      <c r="H1180">
        <f t="shared" si="56"/>
        <v>38</v>
      </c>
      <c r="I1180">
        <v>14001</v>
      </c>
      <c r="J1180">
        <f t="shared" si="55"/>
        <v>173500</v>
      </c>
      <c r="L1180" t="str">
        <f t="shared" si="57"/>
        <v>[{"bid":15020,"type":5,"num":116},{"bid":16003,"type":6,"num":38},{"bid":14001,"type":4,"num":173500}]</v>
      </c>
    </row>
    <row r="1181" spans="1:12" x14ac:dyDescent="0.2">
      <c r="A1181">
        <f>static_special_pve_stage!A1181</f>
        <v>914351</v>
      </c>
      <c r="B1181">
        <f>static_special_pve_stage!B1181</f>
        <v>914352</v>
      </c>
      <c r="C1181" t="str">
        <f>static_special_pve_stage!C1181</f>
        <v>天神组_蛋高Lv.117\n需击败所有怪物</v>
      </c>
      <c r="E1181">
        <f t="shared" si="53"/>
        <v>15020</v>
      </c>
      <c r="F1181">
        <f t="shared" si="54"/>
        <v>116</v>
      </c>
      <c r="G1181">
        <v>16003</v>
      </c>
      <c r="H1181">
        <f t="shared" si="56"/>
        <v>38</v>
      </c>
      <c r="I1181">
        <v>14001</v>
      </c>
      <c r="J1181">
        <f t="shared" si="55"/>
        <v>174000</v>
      </c>
      <c r="L1181" t="str">
        <f t="shared" si="57"/>
        <v>[{"bid":15020,"type":5,"num":116},{"bid":16003,"type":6,"num":38},{"bid":14001,"type":4,"num":174000}]</v>
      </c>
    </row>
    <row r="1182" spans="1:12" x14ac:dyDescent="0.2">
      <c r="A1182">
        <f>static_special_pve_stage!A1182</f>
        <v>914352</v>
      </c>
      <c r="B1182">
        <f>static_special_pve_stage!B1182</f>
        <v>914353</v>
      </c>
      <c r="C1182" t="str">
        <f>static_special_pve_stage!C1182</f>
        <v>扫描区域内金蛋中</v>
      </c>
      <c r="E1182">
        <f t="shared" si="53"/>
        <v>15020</v>
      </c>
      <c r="F1182">
        <f t="shared" si="54"/>
        <v>117</v>
      </c>
      <c r="G1182">
        <v>16003</v>
      </c>
      <c r="H1182">
        <f t="shared" si="56"/>
        <v>39</v>
      </c>
      <c r="I1182">
        <v>14001</v>
      </c>
      <c r="J1182">
        <f t="shared" si="55"/>
        <v>174500</v>
      </c>
      <c r="L1182" t="str">
        <f t="shared" si="57"/>
        <v>[{"bid":15020,"type":5,"num":117},{"bid":16003,"type":6,"num":39},{"bid":14001,"type":4,"num":174500}]</v>
      </c>
    </row>
    <row r="1183" spans="1:12" x14ac:dyDescent="0.2">
      <c r="A1183">
        <f>static_special_pve_stage!A1183</f>
        <v>914353</v>
      </c>
      <c r="B1183">
        <f>static_special_pve_stage!B1183</f>
        <v>914354</v>
      </c>
      <c r="C1183" t="str">
        <f>static_special_pve_stage!C1183</f>
        <v>滥竽充数中\n天神组即将来袭</v>
      </c>
      <c r="E1183">
        <f t="shared" si="53"/>
        <v>15020</v>
      </c>
      <c r="F1183">
        <f t="shared" si="54"/>
        <v>117</v>
      </c>
      <c r="G1183">
        <v>16003</v>
      </c>
      <c r="H1183">
        <f t="shared" si="56"/>
        <v>39</v>
      </c>
      <c r="I1183">
        <v>14001</v>
      </c>
      <c r="J1183">
        <f t="shared" si="55"/>
        <v>175000</v>
      </c>
      <c r="L1183" t="str">
        <f t="shared" si="57"/>
        <v>[{"bid":15020,"type":5,"num":117},{"bid":16003,"type":6,"num":39},{"bid":14001,"type":4,"num":175000}]</v>
      </c>
    </row>
    <row r="1184" spans="1:12" x14ac:dyDescent="0.2">
      <c r="A1184">
        <f>static_special_pve_stage!A1184</f>
        <v>914354</v>
      </c>
      <c r="B1184">
        <f>static_special_pve_stage!B1184</f>
        <v>914355</v>
      </c>
      <c r="C1184" t="str">
        <f>static_special_pve_stage!C1184</f>
        <v>天神组_蛋高Lv.118\n需击败所有怪物</v>
      </c>
      <c r="E1184">
        <f t="shared" si="53"/>
        <v>15020</v>
      </c>
      <c r="F1184">
        <f t="shared" si="54"/>
        <v>117</v>
      </c>
      <c r="G1184">
        <v>16003</v>
      </c>
      <c r="H1184">
        <f t="shared" si="56"/>
        <v>39</v>
      </c>
      <c r="I1184">
        <v>14001</v>
      </c>
      <c r="J1184">
        <f t="shared" si="55"/>
        <v>175500</v>
      </c>
      <c r="L1184" t="str">
        <f t="shared" si="57"/>
        <v>[{"bid":15020,"type":5,"num":117},{"bid":16003,"type":6,"num":39},{"bid":14001,"type":4,"num":175500}]</v>
      </c>
    </row>
    <row r="1185" spans="1:12" x14ac:dyDescent="0.2">
      <c r="A1185">
        <f>static_special_pve_stage!A1185</f>
        <v>914355</v>
      </c>
      <c r="B1185">
        <f>static_special_pve_stage!B1185</f>
        <v>914356</v>
      </c>
      <c r="C1185" t="str">
        <f>static_special_pve_stage!C1185</f>
        <v>扫描区域内金蛋中</v>
      </c>
      <c r="E1185">
        <f t="shared" si="53"/>
        <v>15020</v>
      </c>
      <c r="F1185">
        <f t="shared" si="54"/>
        <v>118</v>
      </c>
      <c r="G1185">
        <v>16003</v>
      </c>
      <c r="H1185">
        <f t="shared" si="56"/>
        <v>39</v>
      </c>
      <c r="I1185">
        <v>14001</v>
      </c>
      <c r="J1185">
        <f t="shared" si="55"/>
        <v>176000</v>
      </c>
      <c r="L1185" t="str">
        <f t="shared" si="57"/>
        <v>[{"bid":15020,"type":5,"num":118},{"bid":16003,"type":6,"num":39},{"bid":14001,"type":4,"num":176000}]</v>
      </c>
    </row>
    <row r="1186" spans="1:12" x14ac:dyDescent="0.2">
      <c r="A1186">
        <f>static_special_pve_stage!A1186</f>
        <v>914356</v>
      </c>
      <c r="B1186">
        <f>static_special_pve_stage!B1186</f>
        <v>914357</v>
      </c>
      <c r="C1186" t="str">
        <f>static_special_pve_stage!C1186</f>
        <v>滥竽充数中\n天神组即将来袭</v>
      </c>
      <c r="E1186">
        <f t="shared" si="53"/>
        <v>15020</v>
      </c>
      <c r="F1186">
        <f t="shared" si="54"/>
        <v>118</v>
      </c>
      <c r="G1186">
        <v>16003</v>
      </c>
      <c r="H1186">
        <f t="shared" si="56"/>
        <v>39</v>
      </c>
      <c r="I1186">
        <v>14001</v>
      </c>
      <c r="J1186">
        <f t="shared" si="55"/>
        <v>176500</v>
      </c>
      <c r="L1186" t="str">
        <f t="shared" si="57"/>
        <v>[{"bid":15020,"type":5,"num":118},{"bid":16003,"type":6,"num":39},{"bid":14001,"type":4,"num":176500}]</v>
      </c>
    </row>
    <row r="1187" spans="1:12" x14ac:dyDescent="0.2">
      <c r="A1187">
        <f>static_special_pve_stage!A1187</f>
        <v>914357</v>
      </c>
      <c r="B1187">
        <f>static_special_pve_stage!B1187</f>
        <v>914358</v>
      </c>
      <c r="C1187" t="str">
        <f>static_special_pve_stage!C1187</f>
        <v>天神组_蛋高Lv.119\n需击败所有怪物</v>
      </c>
      <c r="E1187">
        <f t="shared" si="53"/>
        <v>15020</v>
      </c>
      <c r="F1187">
        <f t="shared" si="54"/>
        <v>118</v>
      </c>
      <c r="G1187">
        <v>16003</v>
      </c>
      <c r="H1187">
        <f t="shared" si="56"/>
        <v>39</v>
      </c>
      <c r="I1187">
        <v>14001</v>
      </c>
      <c r="J1187">
        <f t="shared" si="55"/>
        <v>177000</v>
      </c>
      <c r="L1187" t="str">
        <f t="shared" si="57"/>
        <v>[{"bid":15020,"type":5,"num":118},{"bid":16003,"type":6,"num":39},{"bid":14001,"type":4,"num":177000}]</v>
      </c>
    </row>
    <row r="1188" spans="1:12" x14ac:dyDescent="0.2">
      <c r="A1188">
        <f>static_special_pve_stage!A1188</f>
        <v>914358</v>
      </c>
      <c r="B1188">
        <f>static_special_pve_stage!B1188</f>
        <v>914359</v>
      </c>
      <c r="C1188" t="str">
        <f>static_special_pve_stage!C1188</f>
        <v>扫描区域内金蛋中</v>
      </c>
      <c r="E1188">
        <f t="shared" si="53"/>
        <v>15020</v>
      </c>
      <c r="F1188">
        <f t="shared" si="54"/>
        <v>119</v>
      </c>
      <c r="G1188">
        <v>16003</v>
      </c>
      <c r="H1188">
        <f t="shared" si="56"/>
        <v>39</v>
      </c>
      <c r="I1188">
        <v>14001</v>
      </c>
      <c r="J1188">
        <f t="shared" si="55"/>
        <v>177500</v>
      </c>
      <c r="L1188" t="str">
        <f t="shared" si="57"/>
        <v>[{"bid":15020,"type":5,"num":119},{"bid":16003,"type":6,"num":39},{"bid":14001,"type":4,"num":177500}]</v>
      </c>
    </row>
    <row r="1189" spans="1:12" x14ac:dyDescent="0.2">
      <c r="A1189">
        <f>static_special_pve_stage!A1189</f>
        <v>914359</v>
      </c>
      <c r="B1189">
        <f>static_special_pve_stage!B1189</f>
        <v>914360</v>
      </c>
      <c r="C1189" t="str">
        <f>static_special_pve_stage!C1189</f>
        <v>滥竽充数中\n天神组即将来袭</v>
      </c>
      <c r="E1189">
        <f t="shared" si="53"/>
        <v>15020</v>
      </c>
      <c r="F1189">
        <f t="shared" si="54"/>
        <v>119</v>
      </c>
      <c r="G1189">
        <v>16003</v>
      </c>
      <c r="H1189">
        <f t="shared" si="56"/>
        <v>39</v>
      </c>
      <c r="I1189">
        <v>14001</v>
      </c>
      <c r="J1189">
        <f t="shared" si="55"/>
        <v>178000</v>
      </c>
      <c r="L1189" t="str">
        <f t="shared" si="57"/>
        <v>[{"bid":15020,"type":5,"num":119},{"bid":16003,"type":6,"num":39},{"bid":14001,"type":4,"num":178000}]</v>
      </c>
    </row>
    <row r="1190" spans="1:12" x14ac:dyDescent="0.2">
      <c r="A1190">
        <f>static_special_pve_stage!A1190</f>
        <v>914360</v>
      </c>
      <c r="B1190">
        <f>static_special_pve_stage!B1190</f>
        <v>914361</v>
      </c>
      <c r="C1190" t="str">
        <f>static_special_pve_stage!C1190</f>
        <v>天神组_蛋高Lv.120\n需击败所有怪物</v>
      </c>
      <c r="E1190">
        <f t="shared" si="53"/>
        <v>15020</v>
      </c>
      <c r="F1190">
        <f t="shared" si="54"/>
        <v>119</v>
      </c>
      <c r="G1190">
        <v>16003</v>
      </c>
      <c r="H1190">
        <f t="shared" si="56"/>
        <v>39</v>
      </c>
      <c r="I1190">
        <v>14001</v>
      </c>
      <c r="J1190">
        <f t="shared" si="55"/>
        <v>178500</v>
      </c>
      <c r="L1190" t="str">
        <f t="shared" si="57"/>
        <v>[{"bid":15020,"type":5,"num":119},{"bid":16003,"type":6,"num":39},{"bid":14001,"type":4,"num":178500}]</v>
      </c>
    </row>
    <row r="1191" spans="1:12" x14ac:dyDescent="0.2">
      <c r="A1191">
        <f>static_special_pve_stage!A1191</f>
        <v>914361</v>
      </c>
      <c r="B1191">
        <f>static_special_pve_stage!B1191</f>
        <v>914362</v>
      </c>
      <c r="C1191" t="str">
        <f>static_special_pve_stage!C1191</f>
        <v>扫描区域内金蛋中</v>
      </c>
      <c r="E1191">
        <f t="shared" si="53"/>
        <v>15020</v>
      </c>
      <c r="F1191">
        <f t="shared" si="54"/>
        <v>120</v>
      </c>
      <c r="G1191">
        <v>16003</v>
      </c>
      <c r="H1191">
        <f t="shared" si="56"/>
        <v>40</v>
      </c>
      <c r="I1191">
        <v>14001</v>
      </c>
      <c r="J1191">
        <f t="shared" si="55"/>
        <v>179000</v>
      </c>
      <c r="L1191" t="str">
        <f t="shared" si="57"/>
        <v>[{"bid":15020,"type":5,"num":120},{"bid":16003,"type":6,"num":40},{"bid":14001,"type":4,"num":179000}]</v>
      </c>
    </row>
    <row r="1192" spans="1:12" x14ac:dyDescent="0.2">
      <c r="A1192">
        <f>static_special_pve_stage!A1192</f>
        <v>914362</v>
      </c>
      <c r="B1192">
        <f>static_special_pve_stage!B1192</f>
        <v>914363</v>
      </c>
      <c r="C1192" t="str">
        <f>static_special_pve_stage!C1192</f>
        <v>滥竽充数中\n天神组即将来袭</v>
      </c>
      <c r="E1192">
        <f t="shared" si="53"/>
        <v>15020</v>
      </c>
      <c r="F1192">
        <f t="shared" si="54"/>
        <v>120</v>
      </c>
      <c r="G1192">
        <v>16003</v>
      </c>
      <c r="H1192">
        <f t="shared" si="56"/>
        <v>40</v>
      </c>
      <c r="I1192">
        <v>14001</v>
      </c>
      <c r="J1192">
        <f t="shared" si="55"/>
        <v>179500</v>
      </c>
      <c r="L1192" t="str">
        <f t="shared" si="57"/>
        <v>[{"bid":15020,"type":5,"num":120},{"bid":16003,"type":6,"num":40},{"bid":14001,"type":4,"num":179500}]</v>
      </c>
    </row>
    <row r="1193" spans="1:12" x14ac:dyDescent="0.2">
      <c r="A1193">
        <f>static_special_pve_stage!A1193</f>
        <v>914363</v>
      </c>
      <c r="B1193">
        <f>static_special_pve_stage!B1193</f>
        <v>914364</v>
      </c>
      <c r="C1193" t="str">
        <f>static_special_pve_stage!C1193</f>
        <v>天神组_蛋高Lv.121\n需击败所有怪物</v>
      </c>
      <c r="E1193">
        <f t="shared" si="53"/>
        <v>15020</v>
      </c>
      <c r="F1193">
        <f t="shared" si="54"/>
        <v>120</v>
      </c>
      <c r="G1193">
        <v>16003</v>
      </c>
      <c r="H1193">
        <f t="shared" si="56"/>
        <v>40</v>
      </c>
      <c r="I1193">
        <v>14001</v>
      </c>
      <c r="J1193">
        <f t="shared" si="55"/>
        <v>180000</v>
      </c>
      <c r="L1193" t="str">
        <f t="shared" si="57"/>
        <v>[{"bid":15020,"type":5,"num":120},{"bid":16003,"type":6,"num":40},{"bid":14001,"type":4,"num":180000}]</v>
      </c>
    </row>
    <row r="1194" spans="1:12" x14ac:dyDescent="0.2">
      <c r="A1194">
        <f>static_special_pve_stage!A1194</f>
        <v>914364</v>
      </c>
      <c r="B1194">
        <f>static_special_pve_stage!B1194</f>
        <v>914365</v>
      </c>
      <c r="C1194" t="str">
        <f>static_special_pve_stage!C1194</f>
        <v>扫描区域内金蛋中</v>
      </c>
      <c r="E1194">
        <f t="shared" si="53"/>
        <v>15020</v>
      </c>
      <c r="F1194">
        <f t="shared" si="54"/>
        <v>121</v>
      </c>
      <c r="G1194">
        <v>16003</v>
      </c>
      <c r="H1194">
        <f t="shared" si="56"/>
        <v>40</v>
      </c>
      <c r="I1194">
        <v>14001</v>
      </c>
      <c r="J1194">
        <f t="shared" si="55"/>
        <v>180500</v>
      </c>
      <c r="L1194" t="str">
        <f t="shared" si="57"/>
        <v>[{"bid":15020,"type":5,"num":121},{"bid":16003,"type":6,"num":40},{"bid":14001,"type":4,"num":180500}]</v>
      </c>
    </row>
    <row r="1195" spans="1:12" x14ac:dyDescent="0.2">
      <c r="A1195">
        <f>static_special_pve_stage!A1195</f>
        <v>914365</v>
      </c>
      <c r="B1195">
        <f>static_special_pve_stage!B1195</f>
        <v>914366</v>
      </c>
      <c r="C1195" t="str">
        <f>static_special_pve_stage!C1195</f>
        <v>滥竽充数中\n天神组即将来袭</v>
      </c>
      <c r="E1195">
        <f t="shared" si="53"/>
        <v>15020</v>
      </c>
      <c r="F1195">
        <f t="shared" si="54"/>
        <v>121</v>
      </c>
      <c r="G1195">
        <v>16003</v>
      </c>
      <c r="H1195">
        <f t="shared" si="56"/>
        <v>40</v>
      </c>
      <c r="I1195">
        <v>14001</v>
      </c>
      <c r="J1195">
        <f t="shared" si="55"/>
        <v>181000</v>
      </c>
      <c r="L1195" t="str">
        <f t="shared" si="57"/>
        <v>[{"bid":15020,"type":5,"num":121},{"bid":16003,"type":6,"num":40},{"bid":14001,"type":4,"num":181000}]</v>
      </c>
    </row>
    <row r="1196" spans="1:12" x14ac:dyDescent="0.2">
      <c r="A1196">
        <f>static_special_pve_stage!A1196</f>
        <v>914366</v>
      </c>
      <c r="B1196">
        <f>static_special_pve_stage!B1196</f>
        <v>914367</v>
      </c>
      <c r="C1196" t="str">
        <f>static_special_pve_stage!C1196</f>
        <v>天神组_蛋高Lv.122\n需击败所有怪物</v>
      </c>
      <c r="E1196">
        <f t="shared" si="53"/>
        <v>15020</v>
      </c>
      <c r="F1196">
        <f t="shared" si="54"/>
        <v>121</v>
      </c>
      <c r="G1196">
        <v>16003</v>
      </c>
      <c r="H1196">
        <f t="shared" si="56"/>
        <v>40</v>
      </c>
      <c r="I1196">
        <v>14001</v>
      </c>
      <c r="J1196">
        <f t="shared" si="55"/>
        <v>181500</v>
      </c>
      <c r="L1196" t="str">
        <f t="shared" si="57"/>
        <v>[{"bid":15020,"type":5,"num":121},{"bid":16003,"type":6,"num":40},{"bid":14001,"type":4,"num":181500}]</v>
      </c>
    </row>
    <row r="1197" spans="1:12" x14ac:dyDescent="0.2">
      <c r="A1197">
        <f>static_special_pve_stage!A1197</f>
        <v>914367</v>
      </c>
      <c r="B1197">
        <f>static_special_pve_stage!B1197</f>
        <v>914368</v>
      </c>
      <c r="C1197" t="str">
        <f>static_special_pve_stage!C1197</f>
        <v>扫描区域内金蛋中</v>
      </c>
      <c r="E1197">
        <f t="shared" si="53"/>
        <v>15020</v>
      </c>
      <c r="F1197">
        <f t="shared" si="54"/>
        <v>122</v>
      </c>
      <c r="G1197">
        <v>16003</v>
      </c>
      <c r="H1197">
        <f t="shared" si="56"/>
        <v>40</v>
      </c>
      <c r="I1197">
        <v>14001</v>
      </c>
      <c r="J1197">
        <f t="shared" si="55"/>
        <v>182000</v>
      </c>
      <c r="L1197" t="str">
        <f t="shared" si="57"/>
        <v>[{"bid":15020,"type":5,"num":122},{"bid":16003,"type":6,"num":40},{"bid":14001,"type":4,"num":182000}]</v>
      </c>
    </row>
    <row r="1198" spans="1:12" x14ac:dyDescent="0.2">
      <c r="A1198">
        <f>static_special_pve_stage!A1198</f>
        <v>914368</v>
      </c>
      <c r="B1198">
        <f>static_special_pve_stage!B1198</f>
        <v>914369</v>
      </c>
      <c r="C1198" t="str">
        <f>static_special_pve_stage!C1198</f>
        <v>滥竽充数中\n天神组即将来袭</v>
      </c>
      <c r="E1198">
        <f t="shared" si="53"/>
        <v>15020</v>
      </c>
      <c r="F1198">
        <f t="shared" si="54"/>
        <v>122</v>
      </c>
      <c r="G1198">
        <v>16003</v>
      </c>
      <c r="H1198">
        <f t="shared" si="56"/>
        <v>40</v>
      </c>
      <c r="I1198">
        <v>14001</v>
      </c>
      <c r="J1198">
        <f t="shared" si="55"/>
        <v>182500</v>
      </c>
      <c r="L1198" t="str">
        <f t="shared" si="57"/>
        <v>[{"bid":15020,"type":5,"num":122},{"bid":16003,"type":6,"num":40},{"bid":14001,"type":4,"num":182500}]</v>
      </c>
    </row>
    <row r="1199" spans="1:12" x14ac:dyDescent="0.2">
      <c r="A1199">
        <f>static_special_pve_stage!A1199</f>
        <v>914369</v>
      </c>
      <c r="B1199">
        <f>static_special_pve_stage!B1199</f>
        <v>914370</v>
      </c>
      <c r="C1199" t="str">
        <f>static_special_pve_stage!C1199</f>
        <v>天神组_蛋高Lv.123\n需击败所有怪物</v>
      </c>
      <c r="E1199">
        <f t="shared" si="53"/>
        <v>15020</v>
      </c>
      <c r="F1199">
        <f t="shared" si="54"/>
        <v>122</v>
      </c>
      <c r="G1199">
        <v>16003</v>
      </c>
      <c r="H1199">
        <f t="shared" si="56"/>
        <v>40</v>
      </c>
      <c r="I1199">
        <v>14001</v>
      </c>
      <c r="J1199">
        <f t="shared" si="55"/>
        <v>183000</v>
      </c>
      <c r="L1199" t="str">
        <f t="shared" si="57"/>
        <v>[{"bid":15020,"type":5,"num":122},{"bid":16003,"type":6,"num":40},{"bid":14001,"type":4,"num":183000}]</v>
      </c>
    </row>
    <row r="1200" spans="1:12" x14ac:dyDescent="0.2">
      <c r="A1200">
        <f>static_special_pve_stage!A1200</f>
        <v>914370</v>
      </c>
      <c r="B1200">
        <f>static_special_pve_stage!B1200</f>
        <v>914371</v>
      </c>
      <c r="C1200" t="str">
        <f>static_special_pve_stage!C1200</f>
        <v>扫描区域内金蛋中</v>
      </c>
      <c r="E1200">
        <f t="shared" si="53"/>
        <v>15020</v>
      </c>
      <c r="F1200">
        <f t="shared" si="54"/>
        <v>123</v>
      </c>
      <c r="G1200">
        <v>16003</v>
      </c>
      <c r="H1200">
        <f t="shared" si="56"/>
        <v>41</v>
      </c>
      <c r="I1200">
        <v>14001</v>
      </c>
      <c r="J1200">
        <f t="shared" si="55"/>
        <v>183500</v>
      </c>
      <c r="L1200" t="str">
        <f t="shared" si="57"/>
        <v>[{"bid":15020,"type":5,"num":123},{"bid":16003,"type":6,"num":41},{"bid":14001,"type":4,"num":183500}]</v>
      </c>
    </row>
    <row r="1201" spans="1:12" x14ac:dyDescent="0.2">
      <c r="A1201">
        <f>static_special_pve_stage!A1201</f>
        <v>914371</v>
      </c>
      <c r="B1201">
        <f>static_special_pve_stage!B1201</f>
        <v>914372</v>
      </c>
      <c r="C1201" t="str">
        <f>static_special_pve_stage!C1201</f>
        <v>滥竽充数中\n天神组即将来袭</v>
      </c>
      <c r="E1201">
        <f t="shared" si="53"/>
        <v>15020</v>
      </c>
      <c r="F1201">
        <f t="shared" si="54"/>
        <v>123</v>
      </c>
      <c r="G1201">
        <v>16003</v>
      </c>
      <c r="H1201">
        <f t="shared" si="56"/>
        <v>41</v>
      </c>
      <c r="I1201">
        <v>14001</v>
      </c>
      <c r="J1201">
        <f t="shared" si="55"/>
        <v>184000</v>
      </c>
      <c r="L1201" t="str">
        <f t="shared" si="57"/>
        <v>[{"bid":15020,"type":5,"num":123},{"bid":16003,"type":6,"num":41},{"bid":14001,"type":4,"num":184000}]</v>
      </c>
    </row>
    <row r="1202" spans="1:12" x14ac:dyDescent="0.2">
      <c r="A1202">
        <f>static_special_pve_stage!A1202</f>
        <v>914372</v>
      </c>
      <c r="B1202">
        <f>static_special_pve_stage!B1202</f>
        <v>914373</v>
      </c>
      <c r="C1202" t="str">
        <f>static_special_pve_stage!C1202</f>
        <v>天神组_蛋高Lv.124\n需击败所有怪物</v>
      </c>
      <c r="E1202">
        <f t="shared" si="53"/>
        <v>15020</v>
      </c>
      <c r="F1202">
        <f t="shared" si="54"/>
        <v>123</v>
      </c>
      <c r="G1202">
        <v>16003</v>
      </c>
      <c r="H1202">
        <f t="shared" si="56"/>
        <v>41</v>
      </c>
      <c r="I1202">
        <v>14001</v>
      </c>
      <c r="J1202">
        <f t="shared" si="55"/>
        <v>184500</v>
      </c>
      <c r="L1202" t="str">
        <f t="shared" si="57"/>
        <v>[{"bid":15020,"type":5,"num":123},{"bid":16003,"type":6,"num":41},{"bid":14001,"type":4,"num":184500}]</v>
      </c>
    </row>
    <row r="1203" spans="1:12" x14ac:dyDescent="0.2">
      <c r="A1203">
        <f>static_special_pve_stage!A1203</f>
        <v>914373</v>
      </c>
      <c r="B1203">
        <f>static_special_pve_stage!B1203</f>
        <v>914374</v>
      </c>
      <c r="C1203" t="str">
        <f>static_special_pve_stage!C1203</f>
        <v>扫描区域内金蛋中</v>
      </c>
      <c r="E1203">
        <f t="shared" si="53"/>
        <v>15020</v>
      </c>
      <c r="F1203">
        <f t="shared" si="54"/>
        <v>124</v>
      </c>
      <c r="G1203">
        <v>16003</v>
      </c>
      <c r="H1203">
        <f t="shared" si="56"/>
        <v>41</v>
      </c>
      <c r="I1203">
        <v>14001</v>
      </c>
      <c r="J1203">
        <f t="shared" si="55"/>
        <v>185000</v>
      </c>
      <c r="L1203" t="str">
        <f t="shared" si="57"/>
        <v>[{"bid":15020,"type":5,"num":124},{"bid":16003,"type":6,"num":41},{"bid":14001,"type":4,"num":185000}]</v>
      </c>
    </row>
    <row r="1204" spans="1:12" x14ac:dyDescent="0.2">
      <c r="A1204">
        <f>static_special_pve_stage!A1204</f>
        <v>914374</v>
      </c>
      <c r="B1204">
        <f>static_special_pve_stage!B1204</f>
        <v>914375</v>
      </c>
      <c r="C1204" t="str">
        <f>static_special_pve_stage!C1204</f>
        <v>滥竽充数中\n天神组即将来袭</v>
      </c>
      <c r="E1204">
        <f t="shared" si="53"/>
        <v>15020</v>
      </c>
      <c r="F1204">
        <f t="shared" si="54"/>
        <v>124</v>
      </c>
      <c r="G1204">
        <v>16003</v>
      </c>
      <c r="H1204">
        <f t="shared" si="56"/>
        <v>41</v>
      </c>
      <c r="I1204">
        <v>14001</v>
      </c>
      <c r="J1204">
        <f t="shared" si="55"/>
        <v>185500</v>
      </c>
      <c r="L1204" t="str">
        <f t="shared" si="57"/>
        <v>[{"bid":15020,"type":5,"num":124},{"bid":16003,"type":6,"num":41},{"bid":14001,"type":4,"num":185500}]</v>
      </c>
    </row>
    <row r="1205" spans="1:12" x14ac:dyDescent="0.2">
      <c r="A1205">
        <f>static_special_pve_stage!A1205</f>
        <v>914375</v>
      </c>
      <c r="B1205">
        <f>static_special_pve_stage!B1205</f>
        <v>914376</v>
      </c>
      <c r="C1205" t="str">
        <f>static_special_pve_stage!C1205</f>
        <v>天神组_蛋高Lv.125\n需击败所有怪物</v>
      </c>
      <c r="E1205">
        <f t="shared" si="53"/>
        <v>15020</v>
      </c>
      <c r="F1205">
        <f t="shared" si="54"/>
        <v>124</v>
      </c>
      <c r="G1205">
        <v>16003</v>
      </c>
      <c r="H1205">
        <f t="shared" si="56"/>
        <v>41</v>
      </c>
      <c r="I1205">
        <v>14001</v>
      </c>
      <c r="J1205">
        <f t="shared" si="55"/>
        <v>186000</v>
      </c>
      <c r="L1205" t="str">
        <f t="shared" si="57"/>
        <v>[{"bid":15020,"type":5,"num":124},{"bid":16003,"type":6,"num":41},{"bid":14001,"type":4,"num":186000}]</v>
      </c>
    </row>
    <row r="1206" spans="1:12" x14ac:dyDescent="0.2">
      <c r="A1206">
        <f>static_special_pve_stage!A1206</f>
        <v>914376</v>
      </c>
      <c r="B1206">
        <f>static_special_pve_stage!B1206</f>
        <v>914377</v>
      </c>
      <c r="C1206" t="str">
        <f>static_special_pve_stage!C1206</f>
        <v>扫描区域内金蛋中</v>
      </c>
      <c r="E1206">
        <f t="shared" si="53"/>
        <v>15020</v>
      </c>
      <c r="F1206">
        <f t="shared" si="54"/>
        <v>125</v>
      </c>
      <c r="G1206">
        <v>16003</v>
      </c>
      <c r="H1206">
        <f t="shared" si="56"/>
        <v>41</v>
      </c>
      <c r="I1206">
        <v>14001</v>
      </c>
      <c r="J1206">
        <f t="shared" si="55"/>
        <v>186500</v>
      </c>
      <c r="L1206" t="str">
        <f t="shared" si="57"/>
        <v>[{"bid":15020,"type":5,"num":125},{"bid":16003,"type":6,"num":41},{"bid":14001,"type":4,"num":186500}]</v>
      </c>
    </row>
    <row r="1207" spans="1:12" x14ac:dyDescent="0.2">
      <c r="A1207">
        <f>static_special_pve_stage!A1207</f>
        <v>914377</v>
      </c>
      <c r="B1207">
        <f>static_special_pve_stage!B1207</f>
        <v>914378</v>
      </c>
      <c r="C1207" t="str">
        <f>static_special_pve_stage!C1207</f>
        <v>滥竽充数中\n天神组即将来袭</v>
      </c>
      <c r="E1207">
        <f t="shared" si="53"/>
        <v>15020</v>
      </c>
      <c r="F1207">
        <f t="shared" si="54"/>
        <v>125</v>
      </c>
      <c r="G1207">
        <v>16003</v>
      </c>
      <c r="H1207">
        <f t="shared" si="56"/>
        <v>41</v>
      </c>
      <c r="I1207">
        <v>14001</v>
      </c>
      <c r="J1207">
        <f t="shared" si="55"/>
        <v>187000</v>
      </c>
      <c r="L1207" t="str">
        <f t="shared" si="57"/>
        <v>[{"bid":15020,"type":5,"num":125},{"bid":16003,"type":6,"num":41},{"bid":14001,"type":4,"num":187000}]</v>
      </c>
    </row>
    <row r="1208" spans="1:12" x14ac:dyDescent="0.2">
      <c r="A1208">
        <f>static_special_pve_stage!A1208</f>
        <v>914378</v>
      </c>
      <c r="B1208">
        <f>static_special_pve_stage!B1208</f>
        <v>914379</v>
      </c>
      <c r="C1208" t="str">
        <f>static_special_pve_stage!C1208</f>
        <v>天神组_蛋高Lv.126\n需击败所有怪物</v>
      </c>
      <c r="E1208">
        <f t="shared" si="53"/>
        <v>15020</v>
      </c>
      <c r="F1208">
        <f t="shared" si="54"/>
        <v>125</v>
      </c>
      <c r="G1208">
        <v>16003</v>
      </c>
      <c r="H1208">
        <f t="shared" si="56"/>
        <v>41</v>
      </c>
      <c r="I1208">
        <v>14001</v>
      </c>
      <c r="J1208">
        <f t="shared" si="55"/>
        <v>187500</v>
      </c>
      <c r="L1208" t="str">
        <f t="shared" si="57"/>
        <v>[{"bid":15020,"type":5,"num":125},{"bid":16003,"type":6,"num":41},{"bid":14001,"type":4,"num":187500}]</v>
      </c>
    </row>
    <row r="1209" spans="1:12" x14ac:dyDescent="0.2">
      <c r="A1209">
        <f>static_special_pve_stage!A1209</f>
        <v>914379</v>
      </c>
      <c r="B1209">
        <f>static_special_pve_stage!B1209</f>
        <v>914380</v>
      </c>
      <c r="C1209" t="str">
        <f>static_special_pve_stage!C1209</f>
        <v>扫描区域内金蛋中</v>
      </c>
      <c r="E1209">
        <f t="shared" si="53"/>
        <v>15020</v>
      </c>
      <c r="F1209">
        <f t="shared" si="54"/>
        <v>126</v>
      </c>
      <c r="G1209">
        <v>16003</v>
      </c>
      <c r="H1209">
        <f t="shared" si="56"/>
        <v>42</v>
      </c>
      <c r="I1209">
        <v>14001</v>
      </c>
      <c r="J1209">
        <f t="shared" si="55"/>
        <v>188000</v>
      </c>
      <c r="L1209" t="str">
        <f t="shared" si="57"/>
        <v>[{"bid":15020,"type":5,"num":126},{"bid":16003,"type":6,"num":42},{"bid":14001,"type":4,"num":188000}]</v>
      </c>
    </row>
    <row r="1210" spans="1:12" x14ac:dyDescent="0.2">
      <c r="A1210">
        <f>static_special_pve_stage!A1210</f>
        <v>914380</v>
      </c>
      <c r="B1210">
        <f>static_special_pve_stage!B1210</f>
        <v>914381</v>
      </c>
      <c r="C1210" t="str">
        <f>static_special_pve_stage!C1210</f>
        <v>滥竽充数中\n天神组即将来袭</v>
      </c>
      <c r="E1210">
        <f t="shared" ref="E1210:E1217" si="58">E1209</f>
        <v>15020</v>
      </c>
      <c r="F1210">
        <f t="shared" ref="F1210:F1217" si="59">F1207+1</f>
        <v>126</v>
      </c>
      <c r="G1210">
        <v>16003</v>
      </c>
      <c r="H1210">
        <f t="shared" si="56"/>
        <v>42</v>
      </c>
      <c r="I1210">
        <v>14001</v>
      </c>
      <c r="J1210">
        <f t="shared" si="55"/>
        <v>188500</v>
      </c>
      <c r="L1210" t="str">
        <f t="shared" si="57"/>
        <v>[{"bid":15020,"type":5,"num":126},{"bid":16003,"type":6,"num":42},{"bid":14001,"type":4,"num":188500}]</v>
      </c>
    </row>
    <row r="1211" spans="1:12" x14ac:dyDescent="0.2">
      <c r="A1211">
        <f>static_special_pve_stage!A1211</f>
        <v>914381</v>
      </c>
      <c r="B1211">
        <f>static_special_pve_stage!B1211</f>
        <v>914382</v>
      </c>
      <c r="C1211" t="str">
        <f>static_special_pve_stage!C1211</f>
        <v>天神组_蛋高Lv.127\n需击败所有怪物</v>
      </c>
      <c r="E1211">
        <f t="shared" si="58"/>
        <v>15020</v>
      </c>
      <c r="F1211">
        <f t="shared" si="59"/>
        <v>126</v>
      </c>
      <c r="G1211">
        <v>16003</v>
      </c>
      <c r="H1211">
        <f t="shared" si="56"/>
        <v>42</v>
      </c>
      <c r="I1211">
        <v>14001</v>
      </c>
      <c r="J1211">
        <f t="shared" si="55"/>
        <v>189000</v>
      </c>
      <c r="L1211" t="str">
        <f t="shared" si="57"/>
        <v>[{"bid":15020,"type":5,"num":126},{"bid":16003,"type":6,"num":42},{"bid":14001,"type":4,"num":189000}]</v>
      </c>
    </row>
    <row r="1212" spans="1:12" x14ac:dyDescent="0.2">
      <c r="A1212">
        <f>static_special_pve_stage!A1212</f>
        <v>914382</v>
      </c>
      <c r="B1212">
        <f>static_special_pve_stage!B1212</f>
        <v>914383</v>
      </c>
      <c r="C1212" t="str">
        <f>static_special_pve_stage!C1212</f>
        <v>扫描区域内金蛋中</v>
      </c>
      <c r="E1212">
        <f t="shared" si="58"/>
        <v>15020</v>
      </c>
      <c r="F1212">
        <f t="shared" si="59"/>
        <v>127</v>
      </c>
      <c r="G1212">
        <v>16003</v>
      </c>
      <c r="H1212">
        <f t="shared" si="56"/>
        <v>42</v>
      </c>
      <c r="I1212">
        <v>14001</v>
      </c>
      <c r="J1212">
        <f t="shared" si="55"/>
        <v>189500</v>
      </c>
      <c r="L1212" t="str">
        <f t="shared" si="57"/>
        <v>[{"bid":15020,"type":5,"num":127},{"bid":16003,"type":6,"num":42},{"bid":14001,"type":4,"num":189500}]</v>
      </c>
    </row>
    <row r="1213" spans="1:12" x14ac:dyDescent="0.2">
      <c r="A1213">
        <f>static_special_pve_stage!A1213</f>
        <v>914383</v>
      </c>
      <c r="B1213">
        <f>static_special_pve_stage!B1213</f>
        <v>914384</v>
      </c>
      <c r="C1213" t="str">
        <f>static_special_pve_stage!C1213</f>
        <v>滥竽充数中\n天神组即将来袭</v>
      </c>
      <c r="E1213">
        <f t="shared" si="58"/>
        <v>15020</v>
      </c>
      <c r="F1213">
        <f t="shared" si="59"/>
        <v>127</v>
      </c>
      <c r="G1213">
        <v>16003</v>
      </c>
      <c r="H1213">
        <f t="shared" si="56"/>
        <v>42</v>
      </c>
      <c r="I1213">
        <v>14001</v>
      </c>
      <c r="J1213">
        <f t="shared" si="55"/>
        <v>190000</v>
      </c>
      <c r="L1213" t="str">
        <f t="shared" si="57"/>
        <v>[{"bid":15020,"type":5,"num":127},{"bid":16003,"type":6,"num":42},{"bid":14001,"type":4,"num":190000}]</v>
      </c>
    </row>
    <row r="1214" spans="1:12" x14ac:dyDescent="0.2">
      <c r="A1214">
        <f>static_special_pve_stage!A1214</f>
        <v>914384</v>
      </c>
      <c r="B1214">
        <f>static_special_pve_stage!B1214</f>
        <v>914385</v>
      </c>
      <c r="C1214" t="str">
        <f>static_special_pve_stage!C1214</f>
        <v>天神组_蛋高Lv.128\n需击败所有怪物</v>
      </c>
      <c r="E1214">
        <f t="shared" si="58"/>
        <v>15020</v>
      </c>
      <c r="F1214">
        <f t="shared" si="59"/>
        <v>127</v>
      </c>
      <c r="G1214">
        <v>16003</v>
      </c>
      <c r="H1214">
        <f t="shared" si="56"/>
        <v>42</v>
      </c>
      <c r="I1214">
        <v>14001</v>
      </c>
      <c r="J1214">
        <f t="shared" si="55"/>
        <v>190500</v>
      </c>
      <c r="L1214" t="str">
        <f t="shared" si="57"/>
        <v>[{"bid":15020,"type":5,"num":127},{"bid":16003,"type":6,"num":42},{"bid":14001,"type":4,"num":190500}]</v>
      </c>
    </row>
    <row r="1215" spans="1:12" x14ac:dyDescent="0.2">
      <c r="A1215">
        <f>static_special_pve_stage!A1215</f>
        <v>914385</v>
      </c>
      <c r="B1215">
        <f>static_special_pve_stage!B1215</f>
        <v>914386</v>
      </c>
      <c r="C1215" t="str">
        <f>static_special_pve_stage!C1215</f>
        <v>扫描区域内金蛋中</v>
      </c>
      <c r="E1215">
        <f t="shared" si="58"/>
        <v>15020</v>
      </c>
      <c r="F1215">
        <f t="shared" si="59"/>
        <v>128</v>
      </c>
      <c r="G1215">
        <v>16003</v>
      </c>
      <c r="H1215">
        <f t="shared" si="56"/>
        <v>42</v>
      </c>
      <c r="I1215">
        <v>14001</v>
      </c>
      <c r="J1215">
        <f t="shared" si="55"/>
        <v>191000</v>
      </c>
      <c r="L1215" t="str">
        <f t="shared" si="57"/>
        <v>[{"bid":15020,"type":5,"num":128},{"bid":16003,"type":6,"num":42},{"bid":14001,"type":4,"num":191000}]</v>
      </c>
    </row>
    <row r="1216" spans="1:12" x14ac:dyDescent="0.2">
      <c r="A1216">
        <f>static_special_pve_stage!A1216</f>
        <v>914386</v>
      </c>
      <c r="B1216">
        <f>static_special_pve_stage!B1216</f>
        <v>914387</v>
      </c>
      <c r="C1216" t="str">
        <f>static_special_pve_stage!C1216</f>
        <v>滥竽充数中\n天神组即将来袭</v>
      </c>
      <c r="E1216">
        <f t="shared" si="58"/>
        <v>15020</v>
      </c>
      <c r="F1216">
        <f t="shared" si="59"/>
        <v>128</v>
      </c>
      <c r="G1216">
        <v>16003</v>
      </c>
      <c r="H1216">
        <f t="shared" si="56"/>
        <v>42</v>
      </c>
      <c r="I1216">
        <v>14001</v>
      </c>
      <c r="J1216">
        <f t="shared" si="55"/>
        <v>191500</v>
      </c>
      <c r="L1216" t="str">
        <f t="shared" si="57"/>
        <v>[{"bid":15020,"type":5,"num":128},{"bid":16003,"type":6,"num":42},{"bid":14001,"type":4,"num":191500}]</v>
      </c>
    </row>
    <row r="1217" spans="1:21" x14ac:dyDescent="0.2">
      <c r="A1217">
        <f>static_special_pve_stage!A1217</f>
        <v>914387</v>
      </c>
      <c r="B1217">
        <f>static_special_pve_stage!B1217</f>
        <v>-1</v>
      </c>
      <c r="C1217" t="str">
        <f>static_special_pve_stage!C1217</f>
        <v>天神组_蛋高Lv.129\n需击败所有怪物</v>
      </c>
      <c r="E1217">
        <f t="shared" si="58"/>
        <v>15020</v>
      </c>
      <c r="F1217">
        <f t="shared" si="59"/>
        <v>128</v>
      </c>
      <c r="G1217">
        <v>16003</v>
      </c>
      <c r="H1217">
        <f t="shared" si="56"/>
        <v>42</v>
      </c>
      <c r="I1217">
        <v>14001</v>
      </c>
      <c r="J1217">
        <f t="shared" si="55"/>
        <v>192000</v>
      </c>
      <c r="L1217" t="str">
        <f t="shared" si="57"/>
        <v>[{"bid":15020,"type":5,"num":128},{"bid":16003,"type":6,"num":42},{"bid":14001,"type":4,"num":192000}]</v>
      </c>
    </row>
    <row r="1218" spans="1:21" s="4" customFormat="1" x14ac:dyDescent="0.2">
      <c r="A1218" s="4">
        <f>static_special_pve_stage!A1218</f>
        <v>921001</v>
      </c>
      <c r="B1218" s="4">
        <f>static_special_pve_stage!B1218</f>
        <v>921002</v>
      </c>
      <c r="C1218" s="4" t="str">
        <f>static_special_pve_stage!C1218</f>
        <v>当前波数 1/20</v>
      </c>
      <c r="E1218" s="4">
        <v>16010</v>
      </c>
      <c r="F1218" s="4">
        <v>0</v>
      </c>
      <c r="G1218" s="4">
        <v>16003</v>
      </c>
      <c r="H1218" s="4">
        <v>0</v>
      </c>
      <c r="I1218" s="4">
        <v>14001</v>
      </c>
      <c r="J1218" s="4">
        <v>0</v>
      </c>
      <c r="L1218" s="4" t="str">
        <f t="shared" ref="L1218" si="60">"["&amp;IF(F1218=0,"","{""bid"":"&amp;E1218&amp;",""type"":5,""num"":"&amp;F1218&amp;"},")&amp;IF(H1218=0,"","{""bid"":"&amp;G1218&amp;",""type"":6,""num"":"&amp;H1218&amp;"},")&amp;IF(J1218=0,"","{""bid"":"&amp;I1218&amp;",""type"":4,""num"":"&amp;J1218&amp;"}")&amp;"]"</f>
        <v>[]</v>
      </c>
      <c r="U1218"/>
    </row>
    <row r="1219" spans="1:21" x14ac:dyDescent="0.2">
      <c r="A1219">
        <f>static_special_pve_stage!A1219</f>
        <v>921002</v>
      </c>
      <c r="B1219">
        <f>static_special_pve_stage!B1219</f>
        <v>921003</v>
      </c>
      <c r="C1219" t="str">
        <f>static_special_pve_stage!C1219</f>
        <v>当前波数 2/20</v>
      </c>
      <c r="E1219">
        <f>E1218</f>
        <v>16010</v>
      </c>
      <c r="F1219">
        <v>0</v>
      </c>
      <c r="G1219">
        <f>G1218</f>
        <v>16003</v>
      </c>
      <c r="H1219">
        <v>0</v>
      </c>
      <c r="I1219">
        <v>14001</v>
      </c>
      <c r="J1219">
        <v>100</v>
      </c>
      <c r="L1219" t="str">
        <f>"["&amp;IF(F1219=0,"","{""bid"":"&amp;E1219&amp;",""type"":6,""num"":"&amp;F1219&amp;"},")&amp;IF(H1219=0,"","{""bid"":"&amp;G1219&amp;",""type"":6,""num"":"&amp;H1219&amp;"},")&amp;IF(J1219=0,"","{""bid"":"&amp;I1219&amp;",""type"":4,""num"":"&amp;J1219&amp;"}")&amp;"]"</f>
        <v>[{"bid":14001,"type":4,"num":100}]</v>
      </c>
    </row>
    <row r="1220" spans="1:21" x14ac:dyDescent="0.2">
      <c r="A1220">
        <f>static_special_pve_stage!A1220</f>
        <v>921003</v>
      </c>
      <c r="B1220">
        <f>static_special_pve_stage!B1220</f>
        <v>921004</v>
      </c>
      <c r="C1220" t="str">
        <f>static_special_pve_stage!C1220</f>
        <v>当前波数 3/20</v>
      </c>
      <c r="E1220">
        <f t="shared" ref="E1220:E1283" si="61">E1219</f>
        <v>16010</v>
      </c>
      <c r="F1220">
        <v>0</v>
      </c>
      <c r="G1220">
        <f t="shared" ref="G1220:G1283" si="62">G1219</f>
        <v>16003</v>
      </c>
      <c r="H1220">
        <v>0</v>
      </c>
      <c r="I1220">
        <v>14001</v>
      </c>
      <c r="J1220">
        <v>200</v>
      </c>
      <c r="L1220" t="str">
        <f t="shared" ref="L1220:L1283" si="63">"["&amp;IF(F1220=0,"","{""bid"":"&amp;E1220&amp;",""type"":6,""num"":"&amp;F1220&amp;"},")&amp;IF(H1220=0,"","{""bid"":"&amp;G1220&amp;",""type"":6,""num"":"&amp;H1220&amp;"},")&amp;IF(J1220=0,"","{""bid"":"&amp;I1220&amp;",""type"":4,""num"":"&amp;J1220&amp;"}")&amp;"]"</f>
        <v>[{"bid":14001,"type":4,"num":200}]</v>
      </c>
    </row>
    <row r="1221" spans="1:21" x14ac:dyDescent="0.2">
      <c r="A1221">
        <f>static_special_pve_stage!A1221</f>
        <v>921004</v>
      </c>
      <c r="B1221">
        <f>static_special_pve_stage!B1221</f>
        <v>921005</v>
      </c>
      <c r="C1221" t="str">
        <f>static_special_pve_stage!C1221</f>
        <v>当前波数 4/20</v>
      </c>
      <c r="E1221">
        <f t="shared" si="61"/>
        <v>16010</v>
      </c>
      <c r="F1221">
        <v>0</v>
      </c>
      <c r="G1221">
        <f t="shared" si="62"/>
        <v>16003</v>
      </c>
      <c r="H1221">
        <v>0</v>
      </c>
      <c r="I1221">
        <v>14001</v>
      </c>
      <c r="J1221">
        <v>300</v>
      </c>
      <c r="L1221" t="str">
        <f t="shared" si="63"/>
        <v>[{"bid":14001,"type":4,"num":300}]</v>
      </c>
    </row>
    <row r="1222" spans="1:21" x14ac:dyDescent="0.2">
      <c r="A1222">
        <f>static_special_pve_stage!A1222</f>
        <v>921005</v>
      </c>
      <c r="B1222">
        <f>static_special_pve_stage!B1222</f>
        <v>921006</v>
      </c>
      <c r="C1222" t="str">
        <f>static_special_pve_stage!C1222</f>
        <v>当前波数 5/20</v>
      </c>
      <c r="E1222">
        <f t="shared" si="61"/>
        <v>16010</v>
      </c>
      <c r="F1222">
        <v>0</v>
      </c>
      <c r="G1222">
        <f t="shared" si="62"/>
        <v>16003</v>
      </c>
      <c r="H1222">
        <v>0</v>
      </c>
      <c r="I1222">
        <v>14001</v>
      </c>
      <c r="J1222">
        <v>500</v>
      </c>
      <c r="L1222" t="str">
        <f t="shared" si="63"/>
        <v>[{"bid":14001,"type":4,"num":500}]</v>
      </c>
    </row>
    <row r="1223" spans="1:21" x14ac:dyDescent="0.2">
      <c r="A1223">
        <f>static_special_pve_stage!A1223</f>
        <v>921006</v>
      </c>
      <c r="B1223">
        <f>static_special_pve_stage!B1223</f>
        <v>921007</v>
      </c>
      <c r="C1223" t="str">
        <f>static_special_pve_stage!C1223</f>
        <v>当前波数 6/20</v>
      </c>
      <c r="E1223">
        <f t="shared" si="61"/>
        <v>16010</v>
      </c>
      <c r="F1223">
        <v>0</v>
      </c>
      <c r="G1223">
        <f t="shared" si="62"/>
        <v>16003</v>
      </c>
      <c r="H1223">
        <v>0</v>
      </c>
      <c r="I1223">
        <v>14001</v>
      </c>
      <c r="J1223">
        <v>700</v>
      </c>
      <c r="L1223" t="str">
        <f t="shared" si="63"/>
        <v>[{"bid":14001,"type":4,"num":700}]</v>
      </c>
    </row>
    <row r="1224" spans="1:21" x14ac:dyDescent="0.2">
      <c r="A1224">
        <f>static_special_pve_stage!A1224</f>
        <v>921007</v>
      </c>
      <c r="B1224">
        <f>static_special_pve_stage!B1224</f>
        <v>921008</v>
      </c>
      <c r="C1224" t="str">
        <f>static_special_pve_stage!C1224</f>
        <v>当前波数 7/20</v>
      </c>
      <c r="E1224">
        <f t="shared" si="61"/>
        <v>16010</v>
      </c>
      <c r="F1224">
        <v>0</v>
      </c>
      <c r="G1224">
        <f t="shared" si="62"/>
        <v>16003</v>
      </c>
      <c r="H1224">
        <v>0</v>
      </c>
      <c r="I1224">
        <v>14001</v>
      </c>
      <c r="J1224">
        <v>900</v>
      </c>
      <c r="L1224" t="str">
        <f t="shared" si="63"/>
        <v>[{"bid":14001,"type":4,"num":900}]</v>
      </c>
    </row>
    <row r="1225" spans="1:21" x14ac:dyDescent="0.2">
      <c r="A1225">
        <f>static_special_pve_stage!A1225</f>
        <v>921008</v>
      </c>
      <c r="B1225">
        <f>static_special_pve_stage!B1225</f>
        <v>921009</v>
      </c>
      <c r="C1225" t="str">
        <f>static_special_pve_stage!C1225</f>
        <v>当前波数 8/20</v>
      </c>
      <c r="E1225">
        <f t="shared" si="61"/>
        <v>16010</v>
      </c>
      <c r="F1225">
        <v>1</v>
      </c>
      <c r="G1225">
        <f t="shared" si="62"/>
        <v>16003</v>
      </c>
      <c r="H1225">
        <v>0</v>
      </c>
      <c r="I1225">
        <v>14001</v>
      </c>
      <c r="J1225">
        <v>1100</v>
      </c>
      <c r="L1225" t="str">
        <f t="shared" si="63"/>
        <v>[{"bid":16010,"type":6,"num":1},{"bid":14001,"type":4,"num":1100}]</v>
      </c>
    </row>
    <row r="1226" spans="1:21" x14ac:dyDescent="0.2">
      <c r="A1226">
        <f>static_special_pve_stage!A1226</f>
        <v>921009</v>
      </c>
      <c r="B1226">
        <f>static_special_pve_stage!B1226</f>
        <v>921010</v>
      </c>
      <c r="C1226" t="str">
        <f>static_special_pve_stage!C1226</f>
        <v>当前波数 9/20</v>
      </c>
      <c r="E1226">
        <f t="shared" si="61"/>
        <v>16010</v>
      </c>
      <c r="F1226">
        <v>1</v>
      </c>
      <c r="G1226">
        <f t="shared" si="62"/>
        <v>16003</v>
      </c>
      <c r="H1226">
        <v>0</v>
      </c>
      <c r="I1226">
        <v>14001</v>
      </c>
      <c r="J1226">
        <v>1300</v>
      </c>
      <c r="L1226" t="str">
        <f t="shared" si="63"/>
        <v>[{"bid":16010,"type":6,"num":1},{"bid":14001,"type":4,"num":1300}]</v>
      </c>
    </row>
    <row r="1227" spans="1:21" x14ac:dyDescent="0.2">
      <c r="A1227">
        <f>static_special_pve_stage!A1227</f>
        <v>921010</v>
      </c>
      <c r="B1227">
        <f>static_special_pve_stage!B1227</f>
        <v>921011</v>
      </c>
      <c r="C1227" t="str">
        <f>static_special_pve_stage!C1227</f>
        <v>当前波数 10/20\n下一波BOSS</v>
      </c>
      <c r="E1227">
        <f t="shared" si="61"/>
        <v>16010</v>
      </c>
      <c r="F1227">
        <v>1</v>
      </c>
      <c r="G1227">
        <f t="shared" si="62"/>
        <v>16003</v>
      </c>
      <c r="H1227">
        <v>0</v>
      </c>
      <c r="I1227">
        <v>14001</v>
      </c>
      <c r="J1227">
        <v>1500</v>
      </c>
      <c r="L1227" t="str">
        <f t="shared" si="63"/>
        <v>[{"bid":16010,"type":6,"num":1},{"bid":14001,"type":4,"num":1500}]</v>
      </c>
    </row>
    <row r="1228" spans="1:21" x14ac:dyDescent="0.2">
      <c r="A1228">
        <f>static_special_pve_stage!A1228</f>
        <v>921011</v>
      </c>
      <c r="B1228">
        <f>static_special_pve_stage!B1228</f>
        <v>921012</v>
      </c>
      <c r="C1228" t="str">
        <f>static_special_pve_stage!C1228</f>
        <v>BOSS波\n需击杀所有怪物</v>
      </c>
      <c r="E1228">
        <f t="shared" si="61"/>
        <v>16010</v>
      </c>
      <c r="F1228">
        <v>1</v>
      </c>
      <c r="G1228">
        <f t="shared" si="62"/>
        <v>16003</v>
      </c>
      <c r="H1228">
        <v>0</v>
      </c>
      <c r="I1228">
        <v>14001</v>
      </c>
      <c r="J1228">
        <v>1700</v>
      </c>
      <c r="L1228" t="str">
        <f t="shared" si="63"/>
        <v>[{"bid":16010,"type":6,"num":1},{"bid":14001,"type":4,"num":1700}]</v>
      </c>
    </row>
    <row r="1229" spans="1:21" x14ac:dyDescent="0.2">
      <c r="A1229">
        <f>static_special_pve_stage!A1229</f>
        <v>921012</v>
      </c>
      <c r="B1229">
        <f>static_special_pve_stage!B1229</f>
        <v>921013</v>
      </c>
      <c r="C1229" t="str">
        <f>static_special_pve_stage!C1229</f>
        <v>当前波数 11/20</v>
      </c>
      <c r="E1229">
        <f t="shared" si="61"/>
        <v>16010</v>
      </c>
      <c r="F1229">
        <v>1</v>
      </c>
      <c r="G1229">
        <f t="shared" si="62"/>
        <v>16003</v>
      </c>
      <c r="H1229">
        <v>0</v>
      </c>
      <c r="I1229">
        <v>14001</v>
      </c>
      <c r="J1229">
        <v>1900</v>
      </c>
      <c r="L1229" t="str">
        <f t="shared" si="63"/>
        <v>[{"bid":16010,"type":6,"num":1},{"bid":14001,"type":4,"num":1900}]</v>
      </c>
    </row>
    <row r="1230" spans="1:21" x14ac:dyDescent="0.2">
      <c r="A1230">
        <f>static_special_pve_stage!A1230</f>
        <v>921013</v>
      </c>
      <c r="B1230">
        <f>static_special_pve_stage!B1230</f>
        <v>921014</v>
      </c>
      <c r="C1230" t="str">
        <f>static_special_pve_stage!C1230</f>
        <v>当前波数 12/20</v>
      </c>
      <c r="E1230">
        <f t="shared" si="61"/>
        <v>16010</v>
      </c>
      <c r="F1230">
        <v>2</v>
      </c>
      <c r="G1230">
        <f t="shared" si="62"/>
        <v>16003</v>
      </c>
      <c r="H1230">
        <v>0</v>
      </c>
      <c r="I1230">
        <v>14001</v>
      </c>
      <c r="J1230">
        <v>2100</v>
      </c>
      <c r="L1230" t="str">
        <f t="shared" si="63"/>
        <v>[{"bid":16010,"type":6,"num":2},{"bid":14001,"type":4,"num":2100}]</v>
      </c>
    </row>
    <row r="1231" spans="1:21" x14ac:dyDescent="0.2">
      <c r="A1231">
        <f>static_special_pve_stage!A1231</f>
        <v>921014</v>
      </c>
      <c r="B1231">
        <f>static_special_pve_stage!B1231</f>
        <v>921015</v>
      </c>
      <c r="C1231" t="str">
        <f>static_special_pve_stage!C1231</f>
        <v>当前波数 13/20</v>
      </c>
      <c r="E1231">
        <f t="shared" si="61"/>
        <v>16010</v>
      </c>
      <c r="F1231">
        <v>2</v>
      </c>
      <c r="G1231">
        <f t="shared" si="62"/>
        <v>16003</v>
      </c>
      <c r="H1231">
        <v>0</v>
      </c>
      <c r="I1231">
        <v>14001</v>
      </c>
      <c r="J1231">
        <v>2300</v>
      </c>
      <c r="L1231" t="str">
        <f t="shared" si="63"/>
        <v>[{"bid":16010,"type":6,"num":2},{"bid":14001,"type":4,"num":2300}]</v>
      </c>
    </row>
    <row r="1232" spans="1:21" x14ac:dyDescent="0.2">
      <c r="A1232">
        <f>static_special_pve_stage!A1232</f>
        <v>921015</v>
      </c>
      <c r="B1232">
        <f>static_special_pve_stage!B1232</f>
        <v>921016</v>
      </c>
      <c r="C1232" t="str">
        <f>static_special_pve_stage!C1232</f>
        <v>当前波数 14/20</v>
      </c>
      <c r="E1232">
        <f t="shared" si="61"/>
        <v>16010</v>
      </c>
      <c r="F1232">
        <v>2</v>
      </c>
      <c r="G1232">
        <f t="shared" si="62"/>
        <v>16003</v>
      </c>
      <c r="H1232">
        <v>0</v>
      </c>
      <c r="I1232">
        <v>14001</v>
      </c>
      <c r="J1232">
        <v>2500</v>
      </c>
      <c r="L1232" t="str">
        <f t="shared" si="63"/>
        <v>[{"bid":16010,"type":6,"num":2},{"bid":14001,"type":4,"num":2500}]</v>
      </c>
    </row>
    <row r="1233" spans="1:12" x14ac:dyDescent="0.2">
      <c r="A1233">
        <f>static_special_pve_stage!A1233</f>
        <v>921016</v>
      </c>
      <c r="B1233">
        <f>static_special_pve_stage!B1233</f>
        <v>921017</v>
      </c>
      <c r="C1233" t="str">
        <f>static_special_pve_stage!C1233</f>
        <v>当前波数 15/20</v>
      </c>
      <c r="E1233">
        <f t="shared" si="61"/>
        <v>16010</v>
      </c>
      <c r="F1233">
        <v>2</v>
      </c>
      <c r="G1233">
        <f t="shared" si="62"/>
        <v>16003</v>
      </c>
      <c r="H1233">
        <v>0</v>
      </c>
      <c r="I1233">
        <v>14001</v>
      </c>
      <c r="J1233">
        <v>2700</v>
      </c>
      <c r="L1233" t="str">
        <f t="shared" si="63"/>
        <v>[{"bid":16010,"type":6,"num":2},{"bid":14001,"type":4,"num":2700}]</v>
      </c>
    </row>
    <row r="1234" spans="1:12" x14ac:dyDescent="0.2">
      <c r="A1234">
        <f>static_special_pve_stage!A1234</f>
        <v>921017</v>
      </c>
      <c r="B1234">
        <f>static_special_pve_stage!B1234</f>
        <v>921018</v>
      </c>
      <c r="C1234" t="str">
        <f>static_special_pve_stage!C1234</f>
        <v>当前波数 16/20\n下一波BOSS</v>
      </c>
      <c r="E1234">
        <f t="shared" si="61"/>
        <v>16010</v>
      </c>
      <c r="F1234">
        <v>2</v>
      </c>
      <c r="G1234">
        <f t="shared" si="62"/>
        <v>16003</v>
      </c>
      <c r="H1234">
        <v>1</v>
      </c>
      <c r="I1234">
        <v>14001</v>
      </c>
      <c r="J1234">
        <v>2900</v>
      </c>
      <c r="L1234" t="str">
        <f t="shared" si="63"/>
        <v>[{"bid":16010,"type":6,"num":2},{"bid":16003,"type":6,"num":1},{"bid":14001,"type":4,"num":2900}]</v>
      </c>
    </row>
    <row r="1235" spans="1:12" x14ac:dyDescent="0.2">
      <c r="A1235">
        <f>static_special_pve_stage!A1235</f>
        <v>921018</v>
      </c>
      <c r="B1235">
        <f>static_special_pve_stage!B1235</f>
        <v>921019</v>
      </c>
      <c r="C1235" t="str">
        <f>static_special_pve_stage!C1235</f>
        <v>BOSS波\n需击杀所有怪物</v>
      </c>
      <c r="E1235">
        <f t="shared" si="61"/>
        <v>16010</v>
      </c>
      <c r="F1235">
        <v>3</v>
      </c>
      <c r="G1235">
        <f t="shared" si="62"/>
        <v>16003</v>
      </c>
      <c r="H1235">
        <v>1</v>
      </c>
      <c r="I1235">
        <v>14001</v>
      </c>
      <c r="J1235">
        <v>3100</v>
      </c>
      <c r="L1235" t="str">
        <f t="shared" si="63"/>
        <v>[{"bid":16010,"type":6,"num":3},{"bid":16003,"type":6,"num":1},{"bid":14001,"type":4,"num":3100}]</v>
      </c>
    </row>
    <row r="1236" spans="1:12" x14ac:dyDescent="0.2">
      <c r="A1236">
        <f>static_special_pve_stage!A1236</f>
        <v>921019</v>
      </c>
      <c r="B1236">
        <f>static_special_pve_stage!B1236</f>
        <v>921020</v>
      </c>
      <c r="C1236" t="str">
        <f>static_special_pve_stage!C1236</f>
        <v>当前波数 17/20</v>
      </c>
      <c r="E1236">
        <f t="shared" si="61"/>
        <v>16010</v>
      </c>
      <c r="F1236">
        <v>3</v>
      </c>
      <c r="G1236">
        <f t="shared" si="62"/>
        <v>16003</v>
      </c>
      <c r="H1236">
        <v>1</v>
      </c>
      <c r="I1236">
        <v>14001</v>
      </c>
      <c r="J1236">
        <v>3300</v>
      </c>
      <c r="L1236" t="str">
        <f t="shared" si="63"/>
        <v>[{"bid":16010,"type":6,"num":3},{"bid":16003,"type":6,"num":1},{"bid":14001,"type":4,"num":3300}]</v>
      </c>
    </row>
    <row r="1237" spans="1:12" x14ac:dyDescent="0.2">
      <c r="A1237">
        <f>static_special_pve_stage!A1237</f>
        <v>921020</v>
      </c>
      <c r="B1237">
        <f>static_special_pve_stage!B1237</f>
        <v>921021</v>
      </c>
      <c r="C1237" t="str">
        <f>static_special_pve_stage!C1237</f>
        <v>当前波数 18/20</v>
      </c>
      <c r="E1237">
        <f t="shared" si="61"/>
        <v>16010</v>
      </c>
      <c r="F1237">
        <v>3</v>
      </c>
      <c r="G1237">
        <f t="shared" si="62"/>
        <v>16003</v>
      </c>
      <c r="H1237">
        <v>1</v>
      </c>
      <c r="I1237">
        <v>14001</v>
      </c>
      <c r="J1237">
        <v>3500</v>
      </c>
      <c r="L1237" t="str">
        <f t="shared" si="63"/>
        <v>[{"bid":16010,"type":6,"num":3},{"bid":16003,"type":6,"num":1},{"bid":14001,"type":4,"num":3500}]</v>
      </c>
    </row>
    <row r="1238" spans="1:12" x14ac:dyDescent="0.2">
      <c r="A1238">
        <f>static_special_pve_stage!A1238</f>
        <v>921021</v>
      </c>
      <c r="B1238">
        <f>static_special_pve_stage!B1238</f>
        <v>921022</v>
      </c>
      <c r="C1238" t="str">
        <f>static_special_pve_stage!C1238</f>
        <v>当前波数 19/20</v>
      </c>
      <c r="E1238">
        <f t="shared" si="61"/>
        <v>16010</v>
      </c>
      <c r="F1238">
        <v>3</v>
      </c>
      <c r="G1238">
        <f t="shared" si="62"/>
        <v>16003</v>
      </c>
      <c r="H1238">
        <v>1</v>
      </c>
      <c r="I1238">
        <v>14001</v>
      </c>
      <c r="J1238">
        <v>3700</v>
      </c>
      <c r="L1238" t="str">
        <f t="shared" si="63"/>
        <v>[{"bid":16010,"type":6,"num":3},{"bid":16003,"type":6,"num":1},{"bid":14001,"type":4,"num":3700}]</v>
      </c>
    </row>
    <row r="1239" spans="1:12" x14ac:dyDescent="0.2">
      <c r="A1239">
        <f>static_special_pve_stage!A1239</f>
        <v>921022</v>
      </c>
      <c r="B1239">
        <f>static_special_pve_stage!B1239</f>
        <v>921023</v>
      </c>
      <c r="C1239" t="str">
        <f>static_special_pve_stage!C1239</f>
        <v>当前波数 20/20\n下一波BOSS</v>
      </c>
      <c r="E1239">
        <f t="shared" si="61"/>
        <v>16010</v>
      </c>
      <c r="F1239">
        <v>3</v>
      </c>
      <c r="G1239">
        <f t="shared" si="62"/>
        <v>16003</v>
      </c>
      <c r="H1239">
        <v>1</v>
      </c>
      <c r="I1239">
        <v>14001</v>
      </c>
      <c r="J1239">
        <v>3900</v>
      </c>
      <c r="L1239" t="str">
        <f t="shared" si="63"/>
        <v>[{"bid":16010,"type":6,"num":3},{"bid":16003,"type":6,"num":1},{"bid":14001,"type":4,"num":3900}]</v>
      </c>
    </row>
    <row r="1240" spans="1:12" x14ac:dyDescent="0.2">
      <c r="A1240">
        <f>static_special_pve_stage!A1240</f>
        <v>921023</v>
      </c>
      <c r="B1240">
        <f>static_special_pve_stage!B1240</f>
        <v>-1</v>
      </c>
      <c r="C1240" t="str">
        <f>static_special_pve_stage!C1240</f>
        <v>BOSS波\n需击杀所有怪物</v>
      </c>
      <c r="E1240">
        <f t="shared" si="61"/>
        <v>16010</v>
      </c>
      <c r="F1240">
        <v>4</v>
      </c>
      <c r="G1240">
        <f t="shared" si="62"/>
        <v>16003</v>
      </c>
      <c r="H1240">
        <v>1</v>
      </c>
      <c r="I1240">
        <v>14001</v>
      </c>
      <c r="J1240">
        <v>4000</v>
      </c>
      <c r="L1240" t="str">
        <f t="shared" si="63"/>
        <v>[{"bid":16010,"type":6,"num":4},{"bid":16003,"type":6,"num":1},{"bid":14001,"type":4,"num":4000}]</v>
      </c>
    </row>
    <row r="1241" spans="1:12" x14ac:dyDescent="0.2">
      <c r="A1241">
        <f>static_special_pve_stage!A1241</f>
        <v>922001</v>
      </c>
      <c r="B1241">
        <f>static_special_pve_stage!B1241</f>
        <v>922002</v>
      </c>
      <c r="C1241" t="str">
        <f>static_special_pve_stage!C1241</f>
        <v>当前波数 1/20</v>
      </c>
      <c r="E1241">
        <f t="shared" si="61"/>
        <v>16010</v>
      </c>
      <c r="F1241">
        <v>0</v>
      </c>
      <c r="G1241">
        <f t="shared" si="62"/>
        <v>16003</v>
      </c>
      <c r="H1241">
        <v>0</v>
      </c>
      <c r="I1241">
        <v>14001</v>
      </c>
      <c r="J1241">
        <v>0</v>
      </c>
      <c r="L1241" t="str">
        <f t="shared" si="63"/>
        <v>[]</v>
      </c>
    </row>
    <row r="1242" spans="1:12" x14ac:dyDescent="0.2">
      <c r="A1242">
        <f>static_special_pve_stage!A1242</f>
        <v>922002</v>
      </c>
      <c r="B1242">
        <f>static_special_pve_stage!B1242</f>
        <v>922003</v>
      </c>
      <c r="C1242" t="str">
        <f>static_special_pve_stage!C1242</f>
        <v>当前波数 2/20</v>
      </c>
      <c r="E1242">
        <f t="shared" si="61"/>
        <v>16010</v>
      </c>
      <c r="F1242">
        <v>0</v>
      </c>
      <c r="G1242">
        <f t="shared" si="62"/>
        <v>16003</v>
      </c>
      <c r="H1242">
        <v>0</v>
      </c>
      <c r="I1242">
        <v>14001</v>
      </c>
      <c r="J1242">
        <v>125</v>
      </c>
      <c r="L1242" t="str">
        <f t="shared" si="63"/>
        <v>[{"bid":14001,"type":4,"num":125}]</v>
      </c>
    </row>
    <row r="1243" spans="1:12" x14ac:dyDescent="0.2">
      <c r="A1243">
        <f>static_special_pve_stage!A1243</f>
        <v>922003</v>
      </c>
      <c r="B1243">
        <f>static_special_pve_stage!B1243</f>
        <v>922004</v>
      </c>
      <c r="C1243" t="str">
        <f>static_special_pve_stage!C1243</f>
        <v>当前波数 3/20</v>
      </c>
      <c r="E1243">
        <f t="shared" si="61"/>
        <v>16010</v>
      </c>
      <c r="F1243">
        <v>0</v>
      </c>
      <c r="G1243">
        <f t="shared" si="62"/>
        <v>16003</v>
      </c>
      <c r="H1243">
        <v>0</v>
      </c>
      <c r="I1243">
        <v>14001</v>
      </c>
      <c r="J1243">
        <v>250</v>
      </c>
      <c r="L1243" t="str">
        <f t="shared" si="63"/>
        <v>[{"bid":14001,"type":4,"num":250}]</v>
      </c>
    </row>
    <row r="1244" spans="1:12" x14ac:dyDescent="0.2">
      <c r="A1244">
        <f>static_special_pve_stage!A1244</f>
        <v>922004</v>
      </c>
      <c r="B1244">
        <f>static_special_pve_stage!B1244</f>
        <v>922005</v>
      </c>
      <c r="C1244" t="str">
        <f>static_special_pve_stage!C1244</f>
        <v>当前波数 4/20</v>
      </c>
      <c r="E1244">
        <f t="shared" si="61"/>
        <v>16010</v>
      </c>
      <c r="F1244">
        <v>0</v>
      </c>
      <c r="G1244">
        <f t="shared" si="62"/>
        <v>16003</v>
      </c>
      <c r="H1244">
        <v>0</v>
      </c>
      <c r="I1244">
        <v>14001</v>
      </c>
      <c r="J1244">
        <v>375</v>
      </c>
      <c r="L1244" t="str">
        <f t="shared" si="63"/>
        <v>[{"bid":14001,"type":4,"num":375}]</v>
      </c>
    </row>
    <row r="1245" spans="1:12" x14ac:dyDescent="0.2">
      <c r="A1245">
        <f>static_special_pve_stage!A1245</f>
        <v>922005</v>
      </c>
      <c r="B1245">
        <f>static_special_pve_stage!B1245</f>
        <v>922006</v>
      </c>
      <c r="C1245" t="str">
        <f>static_special_pve_stage!C1245</f>
        <v>当前波数 5/20</v>
      </c>
      <c r="E1245">
        <f t="shared" si="61"/>
        <v>16010</v>
      </c>
      <c r="F1245">
        <v>0</v>
      </c>
      <c r="G1245">
        <f t="shared" si="62"/>
        <v>16003</v>
      </c>
      <c r="H1245">
        <v>0</v>
      </c>
      <c r="I1245">
        <v>14001</v>
      </c>
      <c r="J1245">
        <v>625</v>
      </c>
      <c r="L1245" t="str">
        <f t="shared" si="63"/>
        <v>[{"bid":14001,"type":4,"num":625}]</v>
      </c>
    </row>
    <row r="1246" spans="1:12" x14ac:dyDescent="0.2">
      <c r="A1246">
        <f>static_special_pve_stage!A1246</f>
        <v>922006</v>
      </c>
      <c r="B1246">
        <f>static_special_pve_stage!B1246</f>
        <v>922007</v>
      </c>
      <c r="C1246" t="str">
        <f>static_special_pve_stage!C1246</f>
        <v>当前波数 6/20</v>
      </c>
      <c r="E1246">
        <f t="shared" si="61"/>
        <v>16010</v>
      </c>
      <c r="F1246">
        <v>0</v>
      </c>
      <c r="G1246">
        <f t="shared" si="62"/>
        <v>16003</v>
      </c>
      <c r="H1246">
        <v>0</v>
      </c>
      <c r="I1246">
        <v>14001</v>
      </c>
      <c r="J1246">
        <v>875</v>
      </c>
      <c r="L1246" t="str">
        <f t="shared" si="63"/>
        <v>[{"bid":14001,"type":4,"num":875}]</v>
      </c>
    </row>
    <row r="1247" spans="1:12" x14ac:dyDescent="0.2">
      <c r="A1247">
        <f>static_special_pve_stage!A1247</f>
        <v>922007</v>
      </c>
      <c r="B1247">
        <f>static_special_pve_stage!B1247</f>
        <v>922008</v>
      </c>
      <c r="C1247" t="str">
        <f>static_special_pve_stage!C1247</f>
        <v>当前波数 7/20</v>
      </c>
      <c r="E1247">
        <f t="shared" si="61"/>
        <v>16010</v>
      </c>
      <c r="F1247">
        <v>1</v>
      </c>
      <c r="G1247">
        <f t="shared" si="62"/>
        <v>16003</v>
      </c>
      <c r="H1247">
        <v>0</v>
      </c>
      <c r="I1247">
        <v>14001</v>
      </c>
      <c r="J1247">
        <v>1125</v>
      </c>
      <c r="L1247" t="str">
        <f t="shared" si="63"/>
        <v>[{"bid":16010,"type":6,"num":1},{"bid":14001,"type":4,"num":1125}]</v>
      </c>
    </row>
    <row r="1248" spans="1:12" x14ac:dyDescent="0.2">
      <c r="A1248">
        <f>static_special_pve_stage!A1248</f>
        <v>922008</v>
      </c>
      <c r="B1248">
        <f>static_special_pve_stage!B1248</f>
        <v>922009</v>
      </c>
      <c r="C1248" t="str">
        <f>static_special_pve_stage!C1248</f>
        <v>当前波数 8/20</v>
      </c>
      <c r="E1248">
        <f t="shared" si="61"/>
        <v>16010</v>
      </c>
      <c r="F1248">
        <v>1</v>
      </c>
      <c r="G1248">
        <f t="shared" si="62"/>
        <v>16003</v>
      </c>
      <c r="H1248">
        <v>0</v>
      </c>
      <c r="I1248">
        <v>14001</v>
      </c>
      <c r="J1248">
        <v>1375</v>
      </c>
      <c r="L1248" t="str">
        <f t="shared" si="63"/>
        <v>[{"bid":16010,"type":6,"num":1},{"bid":14001,"type":4,"num":1375}]</v>
      </c>
    </row>
    <row r="1249" spans="1:12" x14ac:dyDescent="0.2">
      <c r="A1249">
        <f>static_special_pve_stage!A1249</f>
        <v>922009</v>
      </c>
      <c r="B1249">
        <f>static_special_pve_stage!B1249</f>
        <v>922010</v>
      </c>
      <c r="C1249" t="str">
        <f>static_special_pve_stage!C1249</f>
        <v>当前波数 9/20</v>
      </c>
      <c r="E1249">
        <f t="shared" si="61"/>
        <v>16010</v>
      </c>
      <c r="F1249">
        <v>1</v>
      </c>
      <c r="G1249">
        <f t="shared" si="62"/>
        <v>16003</v>
      </c>
      <c r="H1249">
        <v>0</v>
      </c>
      <c r="I1249">
        <v>14001</v>
      </c>
      <c r="J1249">
        <v>1625</v>
      </c>
      <c r="L1249" t="str">
        <f t="shared" si="63"/>
        <v>[{"bid":16010,"type":6,"num":1},{"bid":14001,"type":4,"num":1625}]</v>
      </c>
    </row>
    <row r="1250" spans="1:12" x14ac:dyDescent="0.2">
      <c r="A1250">
        <f>static_special_pve_stage!A1250</f>
        <v>922010</v>
      </c>
      <c r="B1250">
        <f>static_special_pve_stage!B1250</f>
        <v>922011</v>
      </c>
      <c r="C1250" t="str">
        <f>static_special_pve_stage!C1250</f>
        <v>当前波数 10/20\n下一波BOSS</v>
      </c>
      <c r="E1250">
        <f t="shared" si="61"/>
        <v>16010</v>
      </c>
      <c r="F1250">
        <v>1</v>
      </c>
      <c r="G1250">
        <f t="shared" si="62"/>
        <v>16003</v>
      </c>
      <c r="H1250">
        <v>0</v>
      </c>
      <c r="I1250">
        <v>14001</v>
      </c>
      <c r="J1250">
        <v>1875</v>
      </c>
      <c r="L1250" t="str">
        <f t="shared" si="63"/>
        <v>[{"bid":16010,"type":6,"num":1},{"bid":14001,"type":4,"num":1875}]</v>
      </c>
    </row>
    <row r="1251" spans="1:12" x14ac:dyDescent="0.2">
      <c r="A1251">
        <f>static_special_pve_stage!A1251</f>
        <v>922011</v>
      </c>
      <c r="B1251">
        <f>static_special_pve_stage!B1251</f>
        <v>922012</v>
      </c>
      <c r="C1251" t="str">
        <f>static_special_pve_stage!C1251</f>
        <v>BOSS波\n需击杀所有怪物</v>
      </c>
      <c r="E1251">
        <f t="shared" si="61"/>
        <v>16010</v>
      </c>
      <c r="F1251">
        <v>2</v>
      </c>
      <c r="G1251">
        <f t="shared" si="62"/>
        <v>16003</v>
      </c>
      <c r="H1251">
        <v>0</v>
      </c>
      <c r="I1251">
        <v>14001</v>
      </c>
      <c r="J1251">
        <v>2125</v>
      </c>
      <c r="L1251" t="str">
        <f t="shared" si="63"/>
        <v>[{"bid":16010,"type":6,"num":2},{"bid":14001,"type":4,"num":2125}]</v>
      </c>
    </row>
    <row r="1252" spans="1:12" x14ac:dyDescent="0.2">
      <c r="A1252">
        <f>static_special_pve_stage!A1252</f>
        <v>922012</v>
      </c>
      <c r="B1252">
        <f>static_special_pve_stage!B1252</f>
        <v>922013</v>
      </c>
      <c r="C1252" t="str">
        <f>static_special_pve_stage!C1252</f>
        <v>当前波数 11/20</v>
      </c>
      <c r="E1252">
        <f t="shared" si="61"/>
        <v>16010</v>
      </c>
      <c r="F1252">
        <v>2</v>
      </c>
      <c r="G1252">
        <f t="shared" si="62"/>
        <v>16003</v>
      </c>
      <c r="H1252">
        <v>0</v>
      </c>
      <c r="I1252">
        <v>14001</v>
      </c>
      <c r="J1252">
        <v>2375</v>
      </c>
      <c r="L1252" t="str">
        <f t="shared" si="63"/>
        <v>[{"bid":16010,"type":6,"num":2},{"bid":14001,"type":4,"num":2375}]</v>
      </c>
    </row>
    <row r="1253" spans="1:12" x14ac:dyDescent="0.2">
      <c r="A1253">
        <f>static_special_pve_stage!A1253</f>
        <v>922013</v>
      </c>
      <c r="B1253">
        <f>static_special_pve_stage!B1253</f>
        <v>922014</v>
      </c>
      <c r="C1253" t="str">
        <f>static_special_pve_stage!C1253</f>
        <v>当前波数 12/20</v>
      </c>
      <c r="E1253">
        <f t="shared" si="61"/>
        <v>16010</v>
      </c>
      <c r="F1253">
        <v>2</v>
      </c>
      <c r="G1253">
        <f t="shared" si="62"/>
        <v>16003</v>
      </c>
      <c r="H1253">
        <v>0</v>
      </c>
      <c r="I1253">
        <v>14001</v>
      </c>
      <c r="J1253">
        <v>2625</v>
      </c>
      <c r="L1253" t="str">
        <f t="shared" si="63"/>
        <v>[{"bid":16010,"type":6,"num":2},{"bid":14001,"type":4,"num":2625}]</v>
      </c>
    </row>
    <row r="1254" spans="1:12" x14ac:dyDescent="0.2">
      <c r="A1254">
        <f>static_special_pve_stage!A1254</f>
        <v>922014</v>
      </c>
      <c r="B1254">
        <f>static_special_pve_stage!B1254</f>
        <v>922015</v>
      </c>
      <c r="C1254" t="str">
        <f>static_special_pve_stage!C1254</f>
        <v>当前波数 13/20</v>
      </c>
      <c r="E1254">
        <f t="shared" si="61"/>
        <v>16010</v>
      </c>
      <c r="F1254">
        <v>2</v>
      </c>
      <c r="G1254">
        <f t="shared" si="62"/>
        <v>16003</v>
      </c>
      <c r="H1254">
        <v>1</v>
      </c>
      <c r="I1254">
        <v>14001</v>
      </c>
      <c r="J1254">
        <v>2875</v>
      </c>
      <c r="L1254" t="str">
        <f t="shared" si="63"/>
        <v>[{"bid":16010,"type":6,"num":2},{"bid":16003,"type":6,"num":1},{"bid":14001,"type":4,"num":2875}]</v>
      </c>
    </row>
    <row r="1255" spans="1:12" x14ac:dyDescent="0.2">
      <c r="A1255">
        <f>static_special_pve_stage!A1255</f>
        <v>922015</v>
      </c>
      <c r="B1255">
        <f>static_special_pve_stage!B1255</f>
        <v>922016</v>
      </c>
      <c r="C1255" t="str">
        <f>static_special_pve_stage!C1255</f>
        <v>当前波数 14/20</v>
      </c>
      <c r="E1255">
        <f t="shared" si="61"/>
        <v>16010</v>
      </c>
      <c r="F1255">
        <v>3</v>
      </c>
      <c r="G1255">
        <f t="shared" si="62"/>
        <v>16003</v>
      </c>
      <c r="H1255">
        <v>1</v>
      </c>
      <c r="I1255">
        <v>14001</v>
      </c>
      <c r="J1255">
        <v>3125</v>
      </c>
      <c r="L1255" t="str">
        <f t="shared" si="63"/>
        <v>[{"bid":16010,"type":6,"num":3},{"bid":16003,"type":6,"num":1},{"bid":14001,"type":4,"num":3125}]</v>
      </c>
    </row>
    <row r="1256" spans="1:12" x14ac:dyDescent="0.2">
      <c r="A1256">
        <f>static_special_pve_stage!A1256</f>
        <v>922016</v>
      </c>
      <c r="B1256">
        <f>static_special_pve_stage!B1256</f>
        <v>922017</v>
      </c>
      <c r="C1256" t="str">
        <f>static_special_pve_stage!C1256</f>
        <v>当前波数 15/20</v>
      </c>
      <c r="E1256">
        <f t="shared" si="61"/>
        <v>16010</v>
      </c>
      <c r="F1256">
        <v>3</v>
      </c>
      <c r="G1256">
        <f t="shared" si="62"/>
        <v>16003</v>
      </c>
      <c r="H1256">
        <v>1</v>
      </c>
      <c r="I1256">
        <v>14001</v>
      </c>
      <c r="J1256">
        <v>3375</v>
      </c>
      <c r="L1256" t="str">
        <f t="shared" si="63"/>
        <v>[{"bid":16010,"type":6,"num":3},{"bid":16003,"type":6,"num":1},{"bid":14001,"type":4,"num":3375}]</v>
      </c>
    </row>
    <row r="1257" spans="1:12" x14ac:dyDescent="0.2">
      <c r="A1257">
        <f>static_special_pve_stage!A1257</f>
        <v>922017</v>
      </c>
      <c r="B1257">
        <f>static_special_pve_stage!B1257</f>
        <v>922018</v>
      </c>
      <c r="C1257" t="str">
        <f>static_special_pve_stage!C1257</f>
        <v>当前波数 16/20\n下一波BOSS</v>
      </c>
      <c r="E1257">
        <f t="shared" si="61"/>
        <v>16010</v>
      </c>
      <c r="F1257">
        <v>3</v>
      </c>
      <c r="G1257">
        <f t="shared" si="62"/>
        <v>16003</v>
      </c>
      <c r="H1257">
        <v>1</v>
      </c>
      <c r="I1257">
        <v>14001</v>
      </c>
      <c r="J1257">
        <v>3625</v>
      </c>
      <c r="L1257" t="str">
        <f t="shared" si="63"/>
        <v>[{"bid":16010,"type":6,"num":3},{"bid":16003,"type":6,"num":1},{"bid":14001,"type":4,"num":3625}]</v>
      </c>
    </row>
    <row r="1258" spans="1:12" x14ac:dyDescent="0.2">
      <c r="A1258">
        <f>static_special_pve_stage!A1258</f>
        <v>922018</v>
      </c>
      <c r="B1258">
        <f>static_special_pve_stage!B1258</f>
        <v>922019</v>
      </c>
      <c r="C1258" t="str">
        <f>static_special_pve_stage!C1258</f>
        <v>BOSS波\n需击杀所有怪物</v>
      </c>
      <c r="E1258">
        <f t="shared" si="61"/>
        <v>16010</v>
      </c>
      <c r="F1258">
        <v>3</v>
      </c>
      <c r="G1258">
        <f t="shared" si="62"/>
        <v>16003</v>
      </c>
      <c r="H1258">
        <v>1</v>
      </c>
      <c r="I1258">
        <v>14001</v>
      </c>
      <c r="J1258">
        <v>3875</v>
      </c>
      <c r="L1258" t="str">
        <f t="shared" si="63"/>
        <v>[{"bid":16010,"type":6,"num":3},{"bid":16003,"type":6,"num":1},{"bid":14001,"type":4,"num":3875}]</v>
      </c>
    </row>
    <row r="1259" spans="1:12" x14ac:dyDescent="0.2">
      <c r="A1259">
        <f>static_special_pve_stage!A1259</f>
        <v>922019</v>
      </c>
      <c r="B1259">
        <f>static_special_pve_stage!B1259</f>
        <v>922020</v>
      </c>
      <c r="C1259" t="str">
        <f>static_special_pve_stage!C1259</f>
        <v>当前波数 17/20</v>
      </c>
      <c r="E1259">
        <f t="shared" si="61"/>
        <v>16010</v>
      </c>
      <c r="F1259">
        <v>4</v>
      </c>
      <c r="G1259">
        <f t="shared" si="62"/>
        <v>16003</v>
      </c>
      <c r="H1259">
        <v>1</v>
      </c>
      <c r="I1259">
        <v>14001</v>
      </c>
      <c r="J1259">
        <v>4125</v>
      </c>
      <c r="L1259" t="str">
        <f t="shared" si="63"/>
        <v>[{"bid":16010,"type":6,"num":4},{"bid":16003,"type":6,"num":1},{"bid":14001,"type":4,"num":4125}]</v>
      </c>
    </row>
    <row r="1260" spans="1:12" x14ac:dyDescent="0.2">
      <c r="A1260">
        <f>static_special_pve_stage!A1260</f>
        <v>922020</v>
      </c>
      <c r="B1260">
        <f>static_special_pve_stage!B1260</f>
        <v>922021</v>
      </c>
      <c r="C1260" t="str">
        <f>static_special_pve_stage!C1260</f>
        <v>当前波数 18/20</v>
      </c>
      <c r="E1260">
        <f t="shared" si="61"/>
        <v>16010</v>
      </c>
      <c r="F1260">
        <v>4</v>
      </c>
      <c r="G1260">
        <f t="shared" si="62"/>
        <v>16003</v>
      </c>
      <c r="H1260">
        <v>1</v>
      </c>
      <c r="I1260">
        <v>14001</v>
      </c>
      <c r="J1260">
        <v>4375</v>
      </c>
      <c r="L1260" t="str">
        <f t="shared" si="63"/>
        <v>[{"bid":16010,"type":6,"num":4},{"bid":16003,"type":6,"num":1},{"bid":14001,"type":4,"num":4375}]</v>
      </c>
    </row>
    <row r="1261" spans="1:12" x14ac:dyDescent="0.2">
      <c r="A1261">
        <f>static_special_pve_stage!A1261</f>
        <v>922021</v>
      </c>
      <c r="B1261">
        <f>static_special_pve_stage!B1261</f>
        <v>922022</v>
      </c>
      <c r="C1261" t="str">
        <f>static_special_pve_stage!C1261</f>
        <v>当前波数 19/20</v>
      </c>
      <c r="E1261">
        <f t="shared" si="61"/>
        <v>16010</v>
      </c>
      <c r="F1261">
        <v>4</v>
      </c>
      <c r="G1261">
        <f t="shared" si="62"/>
        <v>16003</v>
      </c>
      <c r="H1261">
        <v>1</v>
      </c>
      <c r="I1261">
        <v>14001</v>
      </c>
      <c r="J1261">
        <v>4625</v>
      </c>
      <c r="L1261" t="str">
        <f t="shared" si="63"/>
        <v>[{"bid":16010,"type":6,"num":4},{"bid":16003,"type":6,"num":1},{"bid":14001,"type":4,"num":4625}]</v>
      </c>
    </row>
    <row r="1262" spans="1:12" x14ac:dyDescent="0.2">
      <c r="A1262">
        <f>static_special_pve_stage!A1262</f>
        <v>922022</v>
      </c>
      <c r="B1262">
        <f>static_special_pve_stage!B1262</f>
        <v>922023</v>
      </c>
      <c r="C1262" t="str">
        <f>static_special_pve_stage!C1262</f>
        <v>当前波数 20/20\n下一波BOSS</v>
      </c>
      <c r="E1262">
        <f t="shared" si="61"/>
        <v>16010</v>
      </c>
      <c r="F1262">
        <v>4</v>
      </c>
      <c r="G1262">
        <f t="shared" si="62"/>
        <v>16003</v>
      </c>
      <c r="H1262">
        <v>1</v>
      </c>
      <c r="I1262">
        <v>14001</v>
      </c>
      <c r="J1262">
        <v>4875</v>
      </c>
      <c r="L1262" t="str">
        <f t="shared" si="63"/>
        <v>[{"bid":16010,"type":6,"num":4},{"bid":16003,"type":6,"num":1},{"bid":14001,"type":4,"num":4875}]</v>
      </c>
    </row>
    <row r="1263" spans="1:12" x14ac:dyDescent="0.2">
      <c r="A1263">
        <f>static_special_pve_stage!A1263</f>
        <v>922023</v>
      </c>
      <c r="B1263">
        <f>static_special_pve_stage!B1263</f>
        <v>-1</v>
      </c>
      <c r="C1263" t="str">
        <f>static_special_pve_stage!C1263</f>
        <v>BOSS波\n需击杀所有怪物</v>
      </c>
      <c r="E1263">
        <f t="shared" si="61"/>
        <v>16010</v>
      </c>
      <c r="F1263">
        <v>5</v>
      </c>
      <c r="G1263">
        <f t="shared" si="62"/>
        <v>16003</v>
      </c>
      <c r="H1263">
        <v>1</v>
      </c>
      <c r="I1263">
        <v>14001</v>
      </c>
      <c r="J1263">
        <v>5000</v>
      </c>
      <c r="L1263" t="str">
        <f t="shared" si="63"/>
        <v>[{"bid":16010,"type":6,"num":5},{"bid":16003,"type":6,"num":1},{"bid":14001,"type":4,"num":5000}]</v>
      </c>
    </row>
    <row r="1264" spans="1:12" x14ac:dyDescent="0.2">
      <c r="A1264">
        <f>static_special_pve_stage!A1264</f>
        <v>923001</v>
      </c>
      <c r="B1264">
        <f>static_special_pve_stage!B1264</f>
        <v>923002</v>
      </c>
      <c r="C1264" t="str">
        <f>static_special_pve_stage!C1264</f>
        <v>当前波数 1/20</v>
      </c>
      <c r="E1264">
        <f t="shared" si="61"/>
        <v>16010</v>
      </c>
      <c r="F1264">
        <v>0</v>
      </c>
      <c r="G1264">
        <f t="shared" si="62"/>
        <v>16003</v>
      </c>
      <c r="H1264">
        <v>0</v>
      </c>
      <c r="I1264">
        <v>14001</v>
      </c>
      <c r="J1264">
        <v>0</v>
      </c>
      <c r="L1264" t="str">
        <f t="shared" si="63"/>
        <v>[]</v>
      </c>
    </row>
    <row r="1265" spans="1:12" x14ac:dyDescent="0.2">
      <c r="A1265">
        <f>static_special_pve_stage!A1265</f>
        <v>923002</v>
      </c>
      <c r="B1265">
        <f>static_special_pve_stage!B1265</f>
        <v>923003</v>
      </c>
      <c r="C1265" t="str">
        <f>static_special_pve_stage!C1265</f>
        <v>当前波数 2/20</v>
      </c>
      <c r="E1265">
        <f t="shared" si="61"/>
        <v>16010</v>
      </c>
      <c r="F1265">
        <v>0</v>
      </c>
      <c r="G1265">
        <f t="shared" si="62"/>
        <v>16003</v>
      </c>
      <c r="H1265">
        <v>0</v>
      </c>
      <c r="I1265">
        <v>14001</v>
      </c>
      <c r="J1265">
        <v>150</v>
      </c>
      <c r="L1265" t="str">
        <f t="shared" si="63"/>
        <v>[{"bid":14001,"type":4,"num":150}]</v>
      </c>
    </row>
    <row r="1266" spans="1:12" x14ac:dyDescent="0.2">
      <c r="A1266">
        <f>static_special_pve_stage!A1266</f>
        <v>923003</v>
      </c>
      <c r="B1266">
        <f>static_special_pve_stage!B1266</f>
        <v>923004</v>
      </c>
      <c r="C1266" t="str">
        <f>static_special_pve_stage!C1266</f>
        <v>当前波数 3/20</v>
      </c>
      <c r="E1266">
        <f t="shared" si="61"/>
        <v>16010</v>
      </c>
      <c r="F1266">
        <v>0</v>
      </c>
      <c r="G1266">
        <f t="shared" si="62"/>
        <v>16003</v>
      </c>
      <c r="H1266">
        <v>0</v>
      </c>
      <c r="I1266">
        <v>14001</v>
      </c>
      <c r="J1266">
        <v>300</v>
      </c>
      <c r="L1266" t="str">
        <f t="shared" si="63"/>
        <v>[{"bid":14001,"type":4,"num":300}]</v>
      </c>
    </row>
    <row r="1267" spans="1:12" x14ac:dyDescent="0.2">
      <c r="A1267">
        <f>static_special_pve_stage!A1267</f>
        <v>923004</v>
      </c>
      <c r="B1267">
        <f>static_special_pve_stage!B1267</f>
        <v>923005</v>
      </c>
      <c r="C1267" t="str">
        <f>static_special_pve_stage!C1267</f>
        <v>当前波数 4/20</v>
      </c>
      <c r="E1267">
        <f t="shared" si="61"/>
        <v>16010</v>
      </c>
      <c r="F1267">
        <v>0</v>
      </c>
      <c r="G1267">
        <f t="shared" si="62"/>
        <v>16003</v>
      </c>
      <c r="H1267">
        <v>0</v>
      </c>
      <c r="I1267">
        <v>14001</v>
      </c>
      <c r="J1267">
        <v>450</v>
      </c>
      <c r="L1267" t="str">
        <f t="shared" si="63"/>
        <v>[{"bid":14001,"type":4,"num":450}]</v>
      </c>
    </row>
    <row r="1268" spans="1:12" x14ac:dyDescent="0.2">
      <c r="A1268">
        <f>static_special_pve_stage!A1268</f>
        <v>923005</v>
      </c>
      <c r="B1268">
        <f>static_special_pve_stage!B1268</f>
        <v>923006</v>
      </c>
      <c r="C1268" t="str">
        <f>static_special_pve_stage!C1268</f>
        <v>当前波数 5/20</v>
      </c>
      <c r="E1268">
        <f t="shared" si="61"/>
        <v>16010</v>
      </c>
      <c r="F1268">
        <v>0</v>
      </c>
      <c r="G1268">
        <f t="shared" si="62"/>
        <v>16003</v>
      </c>
      <c r="H1268">
        <v>0</v>
      </c>
      <c r="I1268">
        <v>14001</v>
      </c>
      <c r="J1268">
        <v>750</v>
      </c>
      <c r="L1268" t="str">
        <f t="shared" si="63"/>
        <v>[{"bid":14001,"type":4,"num":750}]</v>
      </c>
    </row>
    <row r="1269" spans="1:12" x14ac:dyDescent="0.2">
      <c r="A1269">
        <f>static_special_pve_stage!A1269</f>
        <v>923006</v>
      </c>
      <c r="B1269">
        <f>static_special_pve_stage!B1269</f>
        <v>923007</v>
      </c>
      <c r="C1269" t="str">
        <f>static_special_pve_stage!C1269</f>
        <v>当前波数 6/20</v>
      </c>
      <c r="E1269">
        <f t="shared" si="61"/>
        <v>16010</v>
      </c>
      <c r="F1269">
        <v>1</v>
      </c>
      <c r="G1269">
        <f t="shared" si="62"/>
        <v>16003</v>
      </c>
      <c r="H1269">
        <v>0</v>
      </c>
      <c r="I1269">
        <v>14001</v>
      </c>
      <c r="J1269">
        <v>1050</v>
      </c>
      <c r="L1269" t="str">
        <f t="shared" si="63"/>
        <v>[{"bid":16010,"type":6,"num":1},{"bid":14001,"type":4,"num":1050}]</v>
      </c>
    </row>
    <row r="1270" spans="1:12" x14ac:dyDescent="0.2">
      <c r="A1270">
        <f>static_special_pve_stage!A1270</f>
        <v>923007</v>
      </c>
      <c r="B1270">
        <f>static_special_pve_stage!B1270</f>
        <v>923008</v>
      </c>
      <c r="C1270" t="str">
        <f>static_special_pve_stage!C1270</f>
        <v>当前波数 7/20</v>
      </c>
      <c r="E1270">
        <f t="shared" si="61"/>
        <v>16010</v>
      </c>
      <c r="F1270">
        <v>1</v>
      </c>
      <c r="G1270">
        <f t="shared" si="62"/>
        <v>16003</v>
      </c>
      <c r="H1270">
        <v>0</v>
      </c>
      <c r="I1270">
        <v>14001</v>
      </c>
      <c r="J1270">
        <v>1350</v>
      </c>
      <c r="L1270" t="str">
        <f t="shared" si="63"/>
        <v>[{"bid":16010,"type":6,"num":1},{"bid":14001,"type":4,"num":1350}]</v>
      </c>
    </row>
    <row r="1271" spans="1:12" x14ac:dyDescent="0.2">
      <c r="A1271">
        <f>static_special_pve_stage!A1271</f>
        <v>923008</v>
      </c>
      <c r="B1271">
        <f>static_special_pve_stage!B1271</f>
        <v>923009</v>
      </c>
      <c r="C1271" t="str">
        <f>static_special_pve_stage!C1271</f>
        <v>当前波数 8/20</v>
      </c>
      <c r="E1271">
        <f t="shared" si="61"/>
        <v>16010</v>
      </c>
      <c r="F1271">
        <v>1</v>
      </c>
      <c r="G1271">
        <f t="shared" si="62"/>
        <v>16003</v>
      </c>
      <c r="H1271">
        <v>0</v>
      </c>
      <c r="I1271">
        <v>14001</v>
      </c>
      <c r="J1271">
        <v>1650</v>
      </c>
      <c r="L1271" t="str">
        <f t="shared" si="63"/>
        <v>[{"bid":16010,"type":6,"num":1},{"bid":14001,"type":4,"num":1650}]</v>
      </c>
    </row>
    <row r="1272" spans="1:12" x14ac:dyDescent="0.2">
      <c r="A1272">
        <f>static_special_pve_stage!A1272</f>
        <v>923009</v>
      </c>
      <c r="B1272">
        <f>static_special_pve_stage!B1272</f>
        <v>923010</v>
      </c>
      <c r="C1272" t="str">
        <f>static_special_pve_stage!C1272</f>
        <v>当前波数 9/20</v>
      </c>
      <c r="E1272">
        <f t="shared" si="61"/>
        <v>16010</v>
      </c>
      <c r="F1272">
        <v>1</v>
      </c>
      <c r="G1272">
        <f t="shared" si="62"/>
        <v>16003</v>
      </c>
      <c r="H1272">
        <v>0</v>
      </c>
      <c r="I1272">
        <v>14001</v>
      </c>
      <c r="J1272">
        <v>1950</v>
      </c>
      <c r="L1272" t="str">
        <f t="shared" si="63"/>
        <v>[{"bid":16010,"type":6,"num":1},{"bid":14001,"type":4,"num":1950}]</v>
      </c>
    </row>
    <row r="1273" spans="1:12" x14ac:dyDescent="0.2">
      <c r="A1273">
        <f>static_special_pve_stage!A1273</f>
        <v>923010</v>
      </c>
      <c r="B1273">
        <f>static_special_pve_stage!B1273</f>
        <v>923011</v>
      </c>
      <c r="C1273" t="str">
        <f>static_special_pve_stage!C1273</f>
        <v>当前波数 10/20\n下一波BOSS</v>
      </c>
      <c r="E1273">
        <f t="shared" si="61"/>
        <v>16010</v>
      </c>
      <c r="F1273">
        <v>2</v>
      </c>
      <c r="G1273">
        <f t="shared" si="62"/>
        <v>16003</v>
      </c>
      <c r="H1273">
        <v>0</v>
      </c>
      <c r="I1273">
        <v>14001</v>
      </c>
      <c r="J1273">
        <v>2250</v>
      </c>
      <c r="L1273" t="str">
        <f t="shared" si="63"/>
        <v>[{"bid":16010,"type":6,"num":2},{"bid":14001,"type":4,"num":2250}]</v>
      </c>
    </row>
    <row r="1274" spans="1:12" x14ac:dyDescent="0.2">
      <c r="A1274">
        <f>static_special_pve_stage!A1274</f>
        <v>923011</v>
      </c>
      <c r="B1274">
        <f>static_special_pve_stage!B1274</f>
        <v>923012</v>
      </c>
      <c r="C1274" t="str">
        <f>static_special_pve_stage!C1274</f>
        <v>BOSS波\n需击杀所有怪物</v>
      </c>
      <c r="E1274">
        <f t="shared" si="61"/>
        <v>16010</v>
      </c>
      <c r="F1274">
        <v>2</v>
      </c>
      <c r="G1274">
        <f t="shared" si="62"/>
        <v>16003</v>
      </c>
      <c r="H1274">
        <v>0</v>
      </c>
      <c r="I1274">
        <v>14001</v>
      </c>
      <c r="J1274">
        <v>2550</v>
      </c>
      <c r="L1274" t="str">
        <f t="shared" si="63"/>
        <v>[{"bid":16010,"type":6,"num":2},{"bid":14001,"type":4,"num":2550}]</v>
      </c>
    </row>
    <row r="1275" spans="1:12" x14ac:dyDescent="0.2">
      <c r="A1275">
        <f>static_special_pve_stage!A1275</f>
        <v>923012</v>
      </c>
      <c r="B1275">
        <f>static_special_pve_stage!B1275</f>
        <v>923013</v>
      </c>
      <c r="C1275" t="str">
        <f>static_special_pve_stage!C1275</f>
        <v>当前波数 11/20</v>
      </c>
      <c r="E1275">
        <f t="shared" si="61"/>
        <v>16010</v>
      </c>
      <c r="F1275">
        <v>2</v>
      </c>
      <c r="G1275">
        <f t="shared" si="62"/>
        <v>16003</v>
      </c>
      <c r="H1275">
        <v>0</v>
      </c>
      <c r="I1275">
        <v>14001</v>
      </c>
      <c r="J1275">
        <v>2850</v>
      </c>
      <c r="L1275" t="str">
        <f t="shared" si="63"/>
        <v>[{"bid":16010,"type":6,"num":2},{"bid":14001,"type":4,"num":2850}]</v>
      </c>
    </row>
    <row r="1276" spans="1:12" x14ac:dyDescent="0.2">
      <c r="A1276">
        <f>static_special_pve_stage!A1276</f>
        <v>923013</v>
      </c>
      <c r="B1276">
        <f>static_special_pve_stage!B1276</f>
        <v>923014</v>
      </c>
      <c r="C1276" t="str">
        <f>static_special_pve_stage!C1276</f>
        <v>当前波数 12/20</v>
      </c>
      <c r="E1276">
        <f t="shared" si="61"/>
        <v>16010</v>
      </c>
      <c r="F1276">
        <v>3</v>
      </c>
      <c r="G1276">
        <f t="shared" si="62"/>
        <v>16003</v>
      </c>
      <c r="H1276">
        <v>1</v>
      </c>
      <c r="I1276">
        <v>14001</v>
      </c>
      <c r="J1276">
        <v>3150</v>
      </c>
      <c r="L1276" t="str">
        <f t="shared" si="63"/>
        <v>[{"bid":16010,"type":6,"num":3},{"bid":16003,"type":6,"num":1},{"bid":14001,"type":4,"num":3150}]</v>
      </c>
    </row>
    <row r="1277" spans="1:12" x14ac:dyDescent="0.2">
      <c r="A1277">
        <f>static_special_pve_stage!A1277</f>
        <v>923014</v>
      </c>
      <c r="B1277">
        <f>static_special_pve_stage!B1277</f>
        <v>923015</v>
      </c>
      <c r="C1277" t="str">
        <f>static_special_pve_stage!C1277</f>
        <v>当前波数 13/20</v>
      </c>
      <c r="E1277">
        <f t="shared" si="61"/>
        <v>16010</v>
      </c>
      <c r="F1277">
        <v>3</v>
      </c>
      <c r="G1277">
        <f t="shared" si="62"/>
        <v>16003</v>
      </c>
      <c r="H1277">
        <v>1</v>
      </c>
      <c r="I1277">
        <v>14001</v>
      </c>
      <c r="J1277">
        <v>3450</v>
      </c>
      <c r="L1277" t="str">
        <f t="shared" si="63"/>
        <v>[{"bid":16010,"type":6,"num":3},{"bid":16003,"type":6,"num":1},{"bid":14001,"type":4,"num":3450}]</v>
      </c>
    </row>
    <row r="1278" spans="1:12" x14ac:dyDescent="0.2">
      <c r="A1278">
        <f>static_special_pve_stage!A1278</f>
        <v>923015</v>
      </c>
      <c r="B1278">
        <f>static_special_pve_stage!B1278</f>
        <v>923016</v>
      </c>
      <c r="C1278" t="str">
        <f>static_special_pve_stage!C1278</f>
        <v>当前波数 14/20</v>
      </c>
      <c r="E1278">
        <f t="shared" si="61"/>
        <v>16010</v>
      </c>
      <c r="F1278">
        <v>3</v>
      </c>
      <c r="G1278">
        <f t="shared" si="62"/>
        <v>16003</v>
      </c>
      <c r="H1278">
        <v>1</v>
      </c>
      <c r="I1278">
        <v>14001</v>
      </c>
      <c r="J1278">
        <v>3750</v>
      </c>
      <c r="L1278" t="str">
        <f t="shared" si="63"/>
        <v>[{"bid":16010,"type":6,"num":3},{"bid":16003,"type":6,"num":1},{"bid":14001,"type":4,"num":3750}]</v>
      </c>
    </row>
    <row r="1279" spans="1:12" x14ac:dyDescent="0.2">
      <c r="A1279">
        <f>static_special_pve_stage!A1279</f>
        <v>923016</v>
      </c>
      <c r="B1279">
        <f>static_special_pve_stage!B1279</f>
        <v>923017</v>
      </c>
      <c r="C1279" t="str">
        <f>static_special_pve_stage!C1279</f>
        <v>当前波数 15/20</v>
      </c>
      <c r="E1279">
        <f t="shared" si="61"/>
        <v>16010</v>
      </c>
      <c r="F1279">
        <v>4</v>
      </c>
      <c r="G1279">
        <f t="shared" si="62"/>
        <v>16003</v>
      </c>
      <c r="H1279">
        <v>1</v>
      </c>
      <c r="I1279">
        <v>14001</v>
      </c>
      <c r="J1279">
        <v>4050</v>
      </c>
      <c r="L1279" t="str">
        <f t="shared" si="63"/>
        <v>[{"bid":16010,"type":6,"num":4},{"bid":16003,"type":6,"num":1},{"bid":14001,"type":4,"num":4050}]</v>
      </c>
    </row>
    <row r="1280" spans="1:12" x14ac:dyDescent="0.2">
      <c r="A1280">
        <f>static_special_pve_stage!A1280</f>
        <v>923017</v>
      </c>
      <c r="B1280">
        <f>static_special_pve_stage!B1280</f>
        <v>923018</v>
      </c>
      <c r="C1280" t="str">
        <f>static_special_pve_stage!C1280</f>
        <v>当前波数 16/20\n下一波BOSS</v>
      </c>
      <c r="E1280">
        <f t="shared" si="61"/>
        <v>16010</v>
      </c>
      <c r="F1280">
        <v>4</v>
      </c>
      <c r="G1280">
        <f t="shared" si="62"/>
        <v>16003</v>
      </c>
      <c r="H1280">
        <v>1</v>
      </c>
      <c r="I1280">
        <v>14001</v>
      </c>
      <c r="J1280">
        <v>4350</v>
      </c>
      <c r="L1280" t="str">
        <f t="shared" si="63"/>
        <v>[{"bid":16010,"type":6,"num":4},{"bid":16003,"type":6,"num":1},{"bid":14001,"type":4,"num":4350}]</v>
      </c>
    </row>
    <row r="1281" spans="1:12" x14ac:dyDescent="0.2">
      <c r="A1281">
        <f>static_special_pve_stage!A1281</f>
        <v>923018</v>
      </c>
      <c r="B1281">
        <f>static_special_pve_stage!B1281</f>
        <v>923019</v>
      </c>
      <c r="C1281" t="str">
        <f>static_special_pve_stage!C1281</f>
        <v>BOSS波\n需击杀所有怪物</v>
      </c>
      <c r="E1281">
        <f t="shared" si="61"/>
        <v>16010</v>
      </c>
      <c r="F1281">
        <v>4</v>
      </c>
      <c r="G1281">
        <f t="shared" si="62"/>
        <v>16003</v>
      </c>
      <c r="H1281">
        <v>1</v>
      </c>
      <c r="I1281">
        <v>14001</v>
      </c>
      <c r="J1281">
        <v>4650</v>
      </c>
      <c r="L1281" t="str">
        <f t="shared" si="63"/>
        <v>[{"bid":16010,"type":6,"num":4},{"bid":16003,"type":6,"num":1},{"bid":14001,"type":4,"num":4650}]</v>
      </c>
    </row>
    <row r="1282" spans="1:12" x14ac:dyDescent="0.2">
      <c r="A1282">
        <f>static_special_pve_stage!A1282</f>
        <v>923019</v>
      </c>
      <c r="B1282">
        <f>static_special_pve_stage!B1282</f>
        <v>923020</v>
      </c>
      <c r="C1282" t="str">
        <f>static_special_pve_stage!C1282</f>
        <v>当前波数 17/20</v>
      </c>
      <c r="E1282">
        <f t="shared" si="61"/>
        <v>16010</v>
      </c>
      <c r="F1282">
        <v>4</v>
      </c>
      <c r="G1282">
        <f t="shared" si="62"/>
        <v>16003</v>
      </c>
      <c r="H1282">
        <v>1</v>
      </c>
      <c r="I1282">
        <v>14001</v>
      </c>
      <c r="J1282">
        <v>4950</v>
      </c>
      <c r="L1282" t="str">
        <f t="shared" si="63"/>
        <v>[{"bid":16010,"type":6,"num":4},{"bid":16003,"type":6,"num":1},{"bid":14001,"type":4,"num":4950}]</v>
      </c>
    </row>
    <row r="1283" spans="1:12" x14ac:dyDescent="0.2">
      <c r="A1283">
        <f>static_special_pve_stage!A1283</f>
        <v>923020</v>
      </c>
      <c r="B1283">
        <f>static_special_pve_stage!B1283</f>
        <v>923021</v>
      </c>
      <c r="C1283" t="str">
        <f>static_special_pve_stage!C1283</f>
        <v>当前波数 18/20</v>
      </c>
      <c r="E1283">
        <f t="shared" si="61"/>
        <v>16010</v>
      </c>
      <c r="F1283">
        <v>5</v>
      </c>
      <c r="G1283">
        <f t="shared" si="62"/>
        <v>16003</v>
      </c>
      <c r="H1283">
        <v>1</v>
      </c>
      <c r="I1283">
        <v>14001</v>
      </c>
      <c r="J1283">
        <v>5250</v>
      </c>
      <c r="L1283" t="str">
        <f t="shared" si="63"/>
        <v>[{"bid":16010,"type":6,"num":5},{"bid":16003,"type":6,"num":1},{"bid":14001,"type":4,"num":5250}]</v>
      </c>
    </row>
    <row r="1284" spans="1:12" x14ac:dyDescent="0.2">
      <c r="A1284">
        <f>static_special_pve_stage!A1284</f>
        <v>923021</v>
      </c>
      <c r="B1284">
        <f>static_special_pve_stage!B1284</f>
        <v>923022</v>
      </c>
      <c r="C1284" t="str">
        <f>static_special_pve_stage!C1284</f>
        <v>当前波数 19/20</v>
      </c>
      <c r="E1284">
        <f t="shared" ref="E1284:E1347" si="64">E1283</f>
        <v>16010</v>
      </c>
      <c r="F1284">
        <v>5</v>
      </c>
      <c r="G1284">
        <f t="shared" ref="G1284:G1347" si="65">G1283</f>
        <v>16003</v>
      </c>
      <c r="H1284">
        <v>1</v>
      </c>
      <c r="I1284">
        <v>14001</v>
      </c>
      <c r="J1284">
        <v>5550</v>
      </c>
      <c r="L1284" t="str">
        <f t="shared" ref="L1284:L1347" si="66">"["&amp;IF(F1284=0,"","{""bid"":"&amp;E1284&amp;",""type"":6,""num"":"&amp;F1284&amp;"},")&amp;IF(H1284=0,"","{""bid"":"&amp;G1284&amp;",""type"":6,""num"":"&amp;H1284&amp;"},")&amp;IF(J1284=0,"","{""bid"":"&amp;I1284&amp;",""type"":4,""num"":"&amp;J1284&amp;"}")&amp;"]"</f>
        <v>[{"bid":16010,"type":6,"num":5},{"bid":16003,"type":6,"num":1},{"bid":14001,"type":4,"num":5550}]</v>
      </c>
    </row>
    <row r="1285" spans="1:12" x14ac:dyDescent="0.2">
      <c r="A1285">
        <f>static_special_pve_stage!A1285</f>
        <v>923022</v>
      </c>
      <c r="B1285">
        <f>static_special_pve_stage!B1285</f>
        <v>923023</v>
      </c>
      <c r="C1285" t="str">
        <f>static_special_pve_stage!C1285</f>
        <v>当前波数 20/20\n下一波BOSS</v>
      </c>
      <c r="E1285">
        <f t="shared" si="64"/>
        <v>16010</v>
      </c>
      <c r="F1285">
        <v>5</v>
      </c>
      <c r="G1285">
        <f t="shared" si="65"/>
        <v>16003</v>
      </c>
      <c r="H1285">
        <v>2</v>
      </c>
      <c r="I1285">
        <v>14001</v>
      </c>
      <c r="J1285">
        <v>5850</v>
      </c>
      <c r="L1285" t="str">
        <f t="shared" si="66"/>
        <v>[{"bid":16010,"type":6,"num":5},{"bid":16003,"type":6,"num":2},{"bid":14001,"type":4,"num":5850}]</v>
      </c>
    </row>
    <row r="1286" spans="1:12" x14ac:dyDescent="0.2">
      <c r="A1286">
        <f>static_special_pve_stage!A1286</f>
        <v>923023</v>
      </c>
      <c r="B1286">
        <f>static_special_pve_stage!B1286</f>
        <v>-1</v>
      </c>
      <c r="C1286" t="str">
        <f>static_special_pve_stage!C1286</f>
        <v>BOSS波\n需击杀所有怪物</v>
      </c>
      <c r="E1286">
        <f t="shared" si="64"/>
        <v>16010</v>
      </c>
      <c r="F1286">
        <v>6</v>
      </c>
      <c r="G1286">
        <f t="shared" si="65"/>
        <v>16003</v>
      </c>
      <c r="H1286">
        <v>2</v>
      </c>
      <c r="I1286">
        <v>14001</v>
      </c>
      <c r="J1286">
        <v>6000</v>
      </c>
      <c r="L1286" t="str">
        <f t="shared" si="66"/>
        <v>[{"bid":16010,"type":6,"num":6},{"bid":16003,"type":6,"num":2},{"bid":14001,"type":4,"num":6000}]</v>
      </c>
    </row>
    <row r="1287" spans="1:12" x14ac:dyDescent="0.2">
      <c r="A1287">
        <f>static_special_pve_stage!A1287</f>
        <v>924001</v>
      </c>
      <c r="B1287">
        <f>static_special_pve_stage!B1287</f>
        <v>924002</v>
      </c>
      <c r="C1287" t="str">
        <f>static_special_pve_stage!C1287</f>
        <v>当前波数 1/∞</v>
      </c>
      <c r="E1287">
        <f t="shared" si="64"/>
        <v>16010</v>
      </c>
      <c r="F1287">
        <v>0</v>
      </c>
      <c r="G1287">
        <f t="shared" si="65"/>
        <v>16003</v>
      </c>
      <c r="H1287">
        <v>0</v>
      </c>
      <c r="I1287">
        <v>14001</v>
      </c>
      <c r="J1287">
        <v>0</v>
      </c>
      <c r="L1287" t="str">
        <f t="shared" si="66"/>
        <v>[]</v>
      </c>
    </row>
    <row r="1288" spans="1:12" x14ac:dyDescent="0.2">
      <c r="A1288">
        <f>static_special_pve_stage!A1288</f>
        <v>924002</v>
      </c>
      <c r="B1288">
        <f>static_special_pve_stage!B1288</f>
        <v>924003</v>
      </c>
      <c r="C1288" t="str">
        <f>static_special_pve_stage!C1288</f>
        <v>当前波数 2/∞</v>
      </c>
      <c r="E1288">
        <f t="shared" si="64"/>
        <v>16010</v>
      </c>
      <c r="F1288">
        <v>0</v>
      </c>
      <c r="G1288">
        <f t="shared" si="65"/>
        <v>16003</v>
      </c>
      <c r="H1288">
        <v>0</v>
      </c>
      <c r="I1288">
        <v>14001</v>
      </c>
      <c r="J1288">
        <v>500</v>
      </c>
      <c r="L1288" t="str">
        <f t="shared" si="66"/>
        <v>[{"bid":14001,"type":4,"num":500}]</v>
      </c>
    </row>
    <row r="1289" spans="1:12" x14ac:dyDescent="0.2">
      <c r="A1289">
        <f>static_special_pve_stage!A1289</f>
        <v>924003</v>
      </c>
      <c r="B1289">
        <f>static_special_pve_stage!B1289</f>
        <v>924004</v>
      </c>
      <c r="C1289" t="str">
        <f>static_special_pve_stage!C1289</f>
        <v>当前波数 3/∞</v>
      </c>
      <c r="E1289">
        <f t="shared" si="64"/>
        <v>16010</v>
      </c>
      <c r="F1289">
        <v>0</v>
      </c>
      <c r="G1289">
        <f t="shared" si="65"/>
        <v>16003</v>
      </c>
      <c r="H1289">
        <v>0</v>
      </c>
      <c r="I1289">
        <v>14001</v>
      </c>
      <c r="J1289">
        <f>J1288+500</f>
        <v>1000</v>
      </c>
      <c r="L1289" t="str">
        <f t="shared" si="66"/>
        <v>[{"bid":14001,"type":4,"num":1000}]</v>
      </c>
    </row>
    <row r="1290" spans="1:12" x14ac:dyDescent="0.2">
      <c r="A1290">
        <f>static_special_pve_stage!A1290</f>
        <v>924004</v>
      </c>
      <c r="B1290">
        <f>static_special_pve_stage!B1290</f>
        <v>924005</v>
      </c>
      <c r="C1290" t="str">
        <f>static_special_pve_stage!C1290</f>
        <v>当前波数 4/∞</v>
      </c>
      <c r="E1290">
        <f t="shared" si="64"/>
        <v>16010</v>
      </c>
      <c r="F1290">
        <v>0</v>
      </c>
      <c r="G1290">
        <f t="shared" si="65"/>
        <v>16003</v>
      </c>
      <c r="H1290">
        <v>0</v>
      </c>
      <c r="I1290">
        <v>14001</v>
      </c>
      <c r="J1290">
        <f t="shared" ref="J1290:J1353" si="67">J1289+500</f>
        <v>1500</v>
      </c>
      <c r="L1290" t="str">
        <f t="shared" si="66"/>
        <v>[{"bid":14001,"type":4,"num":1500}]</v>
      </c>
    </row>
    <row r="1291" spans="1:12" x14ac:dyDescent="0.2">
      <c r="A1291">
        <f>static_special_pve_stage!A1291</f>
        <v>924005</v>
      </c>
      <c r="B1291">
        <f>static_special_pve_stage!B1291</f>
        <v>924006</v>
      </c>
      <c r="C1291" t="str">
        <f>static_special_pve_stage!C1291</f>
        <v>当前波数 5/∞\n下一波BOSS</v>
      </c>
      <c r="E1291">
        <f t="shared" si="64"/>
        <v>16010</v>
      </c>
      <c r="F1291">
        <v>0</v>
      </c>
      <c r="G1291">
        <f t="shared" si="65"/>
        <v>16003</v>
      </c>
      <c r="H1291">
        <v>0</v>
      </c>
      <c r="I1291">
        <v>14001</v>
      </c>
      <c r="J1291">
        <f t="shared" si="67"/>
        <v>2000</v>
      </c>
      <c r="L1291" t="str">
        <f t="shared" si="66"/>
        <v>[{"bid":14001,"type":4,"num":2000}]</v>
      </c>
    </row>
    <row r="1292" spans="1:12" x14ac:dyDescent="0.2">
      <c r="A1292">
        <f>static_special_pve_stage!A1292</f>
        <v>924006</v>
      </c>
      <c r="B1292">
        <f>static_special_pve_stage!B1292</f>
        <v>924007</v>
      </c>
      <c r="C1292" t="str">
        <f>static_special_pve_stage!C1292</f>
        <v>BOSS波\n需击杀所有怪物</v>
      </c>
      <c r="E1292">
        <f t="shared" si="64"/>
        <v>16010</v>
      </c>
      <c r="F1292">
        <v>1</v>
      </c>
      <c r="G1292">
        <f t="shared" si="65"/>
        <v>16003</v>
      </c>
      <c r="H1292">
        <v>1</v>
      </c>
      <c r="I1292">
        <v>14001</v>
      </c>
      <c r="J1292">
        <f t="shared" si="67"/>
        <v>2500</v>
      </c>
      <c r="L1292" t="str">
        <f t="shared" si="66"/>
        <v>[{"bid":16010,"type":6,"num":1},{"bid":16003,"type":6,"num":1},{"bid":14001,"type":4,"num":2500}]</v>
      </c>
    </row>
    <row r="1293" spans="1:12" x14ac:dyDescent="0.2">
      <c r="A1293">
        <f>static_special_pve_stage!A1293</f>
        <v>924007</v>
      </c>
      <c r="B1293">
        <f>static_special_pve_stage!B1293</f>
        <v>924008</v>
      </c>
      <c r="C1293" t="str">
        <f>static_special_pve_stage!C1293</f>
        <v>当前波数 6/∞</v>
      </c>
      <c r="E1293">
        <f t="shared" si="64"/>
        <v>16010</v>
      </c>
      <c r="F1293">
        <v>1</v>
      </c>
      <c r="G1293">
        <f t="shared" si="65"/>
        <v>16003</v>
      </c>
      <c r="H1293">
        <v>1</v>
      </c>
      <c r="I1293">
        <v>14001</v>
      </c>
      <c r="J1293">
        <f t="shared" si="67"/>
        <v>3000</v>
      </c>
      <c r="L1293" t="str">
        <f t="shared" si="66"/>
        <v>[{"bid":16010,"type":6,"num":1},{"bid":16003,"type":6,"num":1},{"bid":14001,"type":4,"num":3000}]</v>
      </c>
    </row>
    <row r="1294" spans="1:12" x14ac:dyDescent="0.2">
      <c r="A1294">
        <f>static_special_pve_stage!A1294</f>
        <v>924008</v>
      </c>
      <c r="B1294">
        <f>static_special_pve_stage!B1294</f>
        <v>924009</v>
      </c>
      <c r="C1294" t="str">
        <f>static_special_pve_stage!C1294</f>
        <v>当前波数 7/∞</v>
      </c>
      <c r="E1294">
        <f t="shared" si="64"/>
        <v>16010</v>
      </c>
      <c r="F1294">
        <v>1</v>
      </c>
      <c r="G1294">
        <f t="shared" si="65"/>
        <v>16003</v>
      </c>
      <c r="H1294">
        <v>1</v>
      </c>
      <c r="I1294">
        <v>14001</v>
      </c>
      <c r="J1294">
        <f t="shared" si="67"/>
        <v>3500</v>
      </c>
      <c r="L1294" t="str">
        <f t="shared" si="66"/>
        <v>[{"bid":16010,"type":6,"num":1},{"bid":16003,"type":6,"num":1},{"bid":14001,"type":4,"num":3500}]</v>
      </c>
    </row>
    <row r="1295" spans="1:12" x14ac:dyDescent="0.2">
      <c r="A1295">
        <f>static_special_pve_stage!A1295</f>
        <v>924009</v>
      </c>
      <c r="B1295">
        <f>static_special_pve_stage!B1295</f>
        <v>924010</v>
      </c>
      <c r="C1295" t="str">
        <f>static_special_pve_stage!C1295</f>
        <v>当前波数 8/∞</v>
      </c>
      <c r="E1295">
        <f t="shared" si="64"/>
        <v>16010</v>
      </c>
      <c r="F1295">
        <v>1</v>
      </c>
      <c r="G1295">
        <f t="shared" si="65"/>
        <v>16003</v>
      </c>
      <c r="H1295">
        <v>1</v>
      </c>
      <c r="I1295">
        <v>14001</v>
      </c>
      <c r="J1295">
        <f t="shared" si="67"/>
        <v>4000</v>
      </c>
      <c r="L1295" t="str">
        <f t="shared" si="66"/>
        <v>[{"bid":16010,"type":6,"num":1},{"bid":16003,"type":6,"num":1},{"bid":14001,"type":4,"num":4000}]</v>
      </c>
    </row>
    <row r="1296" spans="1:12" x14ac:dyDescent="0.2">
      <c r="A1296">
        <f>static_special_pve_stage!A1296</f>
        <v>924010</v>
      </c>
      <c r="B1296">
        <f>static_special_pve_stage!B1296</f>
        <v>924011</v>
      </c>
      <c r="C1296" t="str">
        <f>static_special_pve_stage!C1296</f>
        <v>当前波数 9/∞</v>
      </c>
      <c r="E1296">
        <f t="shared" si="64"/>
        <v>16010</v>
      </c>
      <c r="F1296">
        <v>1</v>
      </c>
      <c r="G1296">
        <f t="shared" si="65"/>
        <v>16003</v>
      </c>
      <c r="H1296">
        <v>1</v>
      </c>
      <c r="I1296">
        <v>14001</v>
      </c>
      <c r="J1296">
        <f t="shared" si="67"/>
        <v>4500</v>
      </c>
      <c r="L1296" t="str">
        <f t="shared" si="66"/>
        <v>[{"bid":16010,"type":6,"num":1},{"bid":16003,"type":6,"num":1},{"bid":14001,"type":4,"num":4500}]</v>
      </c>
    </row>
    <row r="1297" spans="1:12" x14ac:dyDescent="0.2">
      <c r="A1297">
        <f>static_special_pve_stage!A1297</f>
        <v>924011</v>
      </c>
      <c r="B1297">
        <f>static_special_pve_stage!B1297</f>
        <v>924012</v>
      </c>
      <c r="C1297" t="str">
        <f>static_special_pve_stage!C1297</f>
        <v>当前波数 10/∞\n下一波BOSS</v>
      </c>
      <c r="E1297">
        <f t="shared" si="64"/>
        <v>16010</v>
      </c>
      <c r="F1297">
        <f>F1292+1</f>
        <v>2</v>
      </c>
      <c r="G1297">
        <f t="shared" si="65"/>
        <v>16003</v>
      </c>
      <c r="H1297">
        <v>3</v>
      </c>
      <c r="I1297">
        <v>14001</v>
      </c>
      <c r="J1297">
        <f t="shared" si="67"/>
        <v>5000</v>
      </c>
      <c r="L1297" t="str">
        <f t="shared" si="66"/>
        <v>[{"bid":16010,"type":6,"num":2},{"bid":16003,"type":6,"num":3},{"bid":14001,"type":4,"num":5000}]</v>
      </c>
    </row>
    <row r="1298" spans="1:12" x14ac:dyDescent="0.2">
      <c r="A1298">
        <f>static_special_pve_stage!A1298</f>
        <v>924012</v>
      </c>
      <c r="B1298">
        <f>static_special_pve_stage!B1298</f>
        <v>924013</v>
      </c>
      <c r="C1298" t="str">
        <f>static_special_pve_stage!C1298</f>
        <v>BOSS波\n需击杀所有怪物</v>
      </c>
      <c r="E1298">
        <f t="shared" si="64"/>
        <v>16010</v>
      </c>
      <c r="F1298">
        <f t="shared" ref="F1298:F1361" si="68">F1293+1</f>
        <v>2</v>
      </c>
      <c r="G1298">
        <f t="shared" si="65"/>
        <v>16003</v>
      </c>
      <c r="H1298">
        <v>3</v>
      </c>
      <c r="I1298">
        <v>14001</v>
      </c>
      <c r="J1298">
        <f t="shared" si="67"/>
        <v>5500</v>
      </c>
      <c r="L1298" t="str">
        <f t="shared" si="66"/>
        <v>[{"bid":16010,"type":6,"num":2},{"bid":16003,"type":6,"num":3},{"bid":14001,"type":4,"num":5500}]</v>
      </c>
    </row>
    <row r="1299" spans="1:12" x14ac:dyDescent="0.2">
      <c r="A1299">
        <f>static_special_pve_stage!A1299</f>
        <v>924013</v>
      </c>
      <c r="B1299">
        <f>static_special_pve_stage!B1299</f>
        <v>924014</v>
      </c>
      <c r="C1299" t="str">
        <f>static_special_pve_stage!C1299</f>
        <v>当前波数 11/∞</v>
      </c>
      <c r="E1299">
        <f t="shared" si="64"/>
        <v>16010</v>
      </c>
      <c r="F1299">
        <f t="shared" si="68"/>
        <v>2</v>
      </c>
      <c r="G1299">
        <f t="shared" si="65"/>
        <v>16003</v>
      </c>
      <c r="H1299">
        <v>3</v>
      </c>
      <c r="I1299">
        <v>14001</v>
      </c>
      <c r="J1299">
        <f t="shared" si="67"/>
        <v>6000</v>
      </c>
      <c r="L1299" t="str">
        <f t="shared" si="66"/>
        <v>[{"bid":16010,"type":6,"num":2},{"bid":16003,"type":6,"num":3},{"bid":14001,"type":4,"num":6000}]</v>
      </c>
    </row>
    <row r="1300" spans="1:12" x14ac:dyDescent="0.2">
      <c r="A1300">
        <f>static_special_pve_stage!A1300</f>
        <v>924014</v>
      </c>
      <c r="B1300">
        <f>static_special_pve_stage!B1300</f>
        <v>924015</v>
      </c>
      <c r="C1300" t="str">
        <f>static_special_pve_stage!C1300</f>
        <v>当前波数 12/∞</v>
      </c>
      <c r="E1300">
        <f t="shared" si="64"/>
        <v>16010</v>
      </c>
      <c r="F1300">
        <f t="shared" si="68"/>
        <v>2</v>
      </c>
      <c r="G1300">
        <f t="shared" si="65"/>
        <v>16003</v>
      </c>
      <c r="H1300">
        <v>3</v>
      </c>
      <c r="I1300">
        <v>14001</v>
      </c>
      <c r="J1300">
        <f t="shared" si="67"/>
        <v>6500</v>
      </c>
      <c r="L1300" t="str">
        <f t="shared" si="66"/>
        <v>[{"bid":16010,"type":6,"num":2},{"bid":16003,"type":6,"num":3},{"bid":14001,"type":4,"num":6500}]</v>
      </c>
    </row>
    <row r="1301" spans="1:12" x14ac:dyDescent="0.2">
      <c r="A1301">
        <f>static_special_pve_stage!A1301</f>
        <v>924015</v>
      </c>
      <c r="B1301">
        <f>static_special_pve_stage!B1301</f>
        <v>924016</v>
      </c>
      <c r="C1301" t="str">
        <f>static_special_pve_stage!C1301</f>
        <v>当前波数 13/∞</v>
      </c>
      <c r="E1301">
        <f t="shared" si="64"/>
        <v>16010</v>
      </c>
      <c r="F1301">
        <f t="shared" si="68"/>
        <v>2</v>
      </c>
      <c r="G1301">
        <f t="shared" si="65"/>
        <v>16003</v>
      </c>
      <c r="H1301">
        <v>3</v>
      </c>
      <c r="I1301">
        <v>14001</v>
      </c>
      <c r="J1301">
        <f t="shared" si="67"/>
        <v>7000</v>
      </c>
      <c r="L1301" t="str">
        <f t="shared" si="66"/>
        <v>[{"bid":16010,"type":6,"num":2},{"bid":16003,"type":6,"num":3},{"bid":14001,"type":4,"num":7000}]</v>
      </c>
    </row>
    <row r="1302" spans="1:12" x14ac:dyDescent="0.2">
      <c r="A1302">
        <f>static_special_pve_stage!A1302</f>
        <v>924016</v>
      </c>
      <c r="B1302">
        <f>static_special_pve_stage!B1302</f>
        <v>924017</v>
      </c>
      <c r="C1302" t="str">
        <f>static_special_pve_stage!C1302</f>
        <v>当前波数 14/∞</v>
      </c>
      <c r="E1302">
        <f t="shared" si="64"/>
        <v>16010</v>
      </c>
      <c r="F1302">
        <f t="shared" si="68"/>
        <v>3</v>
      </c>
      <c r="G1302">
        <f t="shared" si="65"/>
        <v>16003</v>
      </c>
      <c r="H1302">
        <v>5</v>
      </c>
      <c r="I1302">
        <v>14001</v>
      </c>
      <c r="J1302">
        <f t="shared" si="67"/>
        <v>7500</v>
      </c>
      <c r="L1302" t="str">
        <f t="shared" si="66"/>
        <v>[{"bid":16010,"type":6,"num":3},{"bid":16003,"type":6,"num":5},{"bid":14001,"type":4,"num":7500}]</v>
      </c>
    </row>
    <row r="1303" spans="1:12" x14ac:dyDescent="0.2">
      <c r="A1303">
        <f>static_special_pve_stage!A1303</f>
        <v>924017</v>
      </c>
      <c r="B1303">
        <f>static_special_pve_stage!B1303</f>
        <v>924018</v>
      </c>
      <c r="C1303" t="str">
        <f>static_special_pve_stage!C1303</f>
        <v>当前波数 15/∞\n下一波BOSS</v>
      </c>
      <c r="E1303">
        <f t="shared" si="64"/>
        <v>16010</v>
      </c>
      <c r="F1303">
        <f t="shared" si="68"/>
        <v>3</v>
      </c>
      <c r="G1303">
        <f t="shared" si="65"/>
        <v>16003</v>
      </c>
      <c r="H1303">
        <v>5</v>
      </c>
      <c r="I1303">
        <v>14001</v>
      </c>
      <c r="J1303">
        <f t="shared" si="67"/>
        <v>8000</v>
      </c>
      <c r="L1303" t="str">
        <f t="shared" si="66"/>
        <v>[{"bid":16010,"type":6,"num":3},{"bid":16003,"type":6,"num":5},{"bid":14001,"type":4,"num":8000}]</v>
      </c>
    </row>
    <row r="1304" spans="1:12" x14ac:dyDescent="0.2">
      <c r="A1304">
        <f>static_special_pve_stage!A1304</f>
        <v>924018</v>
      </c>
      <c r="B1304">
        <f>static_special_pve_stage!B1304</f>
        <v>924019</v>
      </c>
      <c r="C1304" t="str">
        <f>static_special_pve_stage!C1304</f>
        <v>BOSS波\n需击杀所有怪物</v>
      </c>
      <c r="E1304">
        <f t="shared" si="64"/>
        <v>16010</v>
      </c>
      <c r="F1304">
        <f t="shared" si="68"/>
        <v>3</v>
      </c>
      <c r="G1304">
        <f t="shared" si="65"/>
        <v>16003</v>
      </c>
      <c r="H1304">
        <v>5</v>
      </c>
      <c r="I1304">
        <v>14001</v>
      </c>
      <c r="J1304">
        <f t="shared" si="67"/>
        <v>8500</v>
      </c>
      <c r="L1304" t="str">
        <f t="shared" si="66"/>
        <v>[{"bid":16010,"type":6,"num":3},{"bid":16003,"type":6,"num":5},{"bid":14001,"type":4,"num":8500}]</v>
      </c>
    </row>
    <row r="1305" spans="1:12" x14ac:dyDescent="0.2">
      <c r="A1305">
        <f>static_special_pve_stage!A1305</f>
        <v>924019</v>
      </c>
      <c r="B1305">
        <f>static_special_pve_stage!B1305</f>
        <v>924020</v>
      </c>
      <c r="C1305" t="str">
        <f>static_special_pve_stage!C1305</f>
        <v>当前波数 16/∞</v>
      </c>
      <c r="E1305">
        <f t="shared" si="64"/>
        <v>16010</v>
      </c>
      <c r="F1305">
        <f t="shared" si="68"/>
        <v>3</v>
      </c>
      <c r="G1305">
        <f t="shared" si="65"/>
        <v>16003</v>
      </c>
      <c r="H1305">
        <v>5</v>
      </c>
      <c r="I1305">
        <v>14001</v>
      </c>
      <c r="J1305">
        <f t="shared" si="67"/>
        <v>9000</v>
      </c>
      <c r="L1305" t="str">
        <f t="shared" si="66"/>
        <v>[{"bid":16010,"type":6,"num":3},{"bid":16003,"type":6,"num":5},{"bid":14001,"type":4,"num":9000}]</v>
      </c>
    </row>
    <row r="1306" spans="1:12" x14ac:dyDescent="0.2">
      <c r="A1306">
        <f>static_special_pve_stage!A1306</f>
        <v>924020</v>
      </c>
      <c r="B1306">
        <f>static_special_pve_stage!B1306</f>
        <v>924021</v>
      </c>
      <c r="C1306" t="str">
        <f>static_special_pve_stage!C1306</f>
        <v>当前波数 17/∞</v>
      </c>
      <c r="E1306">
        <f t="shared" si="64"/>
        <v>16010</v>
      </c>
      <c r="F1306">
        <f t="shared" si="68"/>
        <v>3</v>
      </c>
      <c r="G1306">
        <f t="shared" si="65"/>
        <v>16003</v>
      </c>
      <c r="H1306">
        <v>5</v>
      </c>
      <c r="I1306">
        <v>14001</v>
      </c>
      <c r="J1306">
        <f t="shared" si="67"/>
        <v>9500</v>
      </c>
      <c r="L1306" t="str">
        <f t="shared" si="66"/>
        <v>[{"bid":16010,"type":6,"num":3},{"bid":16003,"type":6,"num":5},{"bid":14001,"type":4,"num":9500}]</v>
      </c>
    </row>
    <row r="1307" spans="1:12" x14ac:dyDescent="0.2">
      <c r="A1307">
        <f>static_special_pve_stage!A1307</f>
        <v>924021</v>
      </c>
      <c r="B1307">
        <f>static_special_pve_stage!B1307</f>
        <v>924022</v>
      </c>
      <c r="C1307" t="str">
        <f>static_special_pve_stage!C1307</f>
        <v>当前波数 18/∞</v>
      </c>
      <c r="E1307">
        <f t="shared" si="64"/>
        <v>16010</v>
      </c>
      <c r="F1307">
        <f t="shared" si="68"/>
        <v>4</v>
      </c>
      <c r="G1307">
        <f t="shared" si="65"/>
        <v>16003</v>
      </c>
      <c r="H1307">
        <v>7</v>
      </c>
      <c r="I1307">
        <v>14001</v>
      </c>
      <c r="J1307">
        <f t="shared" si="67"/>
        <v>10000</v>
      </c>
      <c r="L1307" t="str">
        <f t="shared" si="66"/>
        <v>[{"bid":16010,"type":6,"num":4},{"bid":16003,"type":6,"num":7},{"bid":14001,"type":4,"num":10000}]</v>
      </c>
    </row>
    <row r="1308" spans="1:12" x14ac:dyDescent="0.2">
      <c r="A1308">
        <f>static_special_pve_stage!A1308</f>
        <v>924022</v>
      </c>
      <c r="B1308">
        <f>static_special_pve_stage!B1308</f>
        <v>924023</v>
      </c>
      <c r="C1308" t="str">
        <f>static_special_pve_stage!C1308</f>
        <v>当前波数 19/∞</v>
      </c>
      <c r="E1308">
        <f t="shared" si="64"/>
        <v>16010</v>
      </c>
      <c r="F1308">
        <f t="shared" si="68"/>
        <v>4</v>
      </c>
      <c r="G1308">
        <f t="shared" si="65"/>
        <v>16003</v>
      </c>
      <c r="H1308">
        <v>7</v>
      </c>
      <c r="I1308">
        <v>14001</v>
      </c>
      <c r="J1308">
        <f t="shared" si="67"/>
        <v>10500</v>
      </c>
      <c r="L1308" t="str">
        <f t="shared" si="66"/>
        <v>[{"bid":16010,"type":6,"num":4},{"bid":16003,"type":6,"num":7},{"bid":14001,"type":4,"num":10500}]</v>
      </c>
    </row>
    <row r="1309" spans="1:12" x14ac:dyDescent="0.2">
      <c r="A1309">
        <f>static_special_pve_stage!A1309</f>
        <v>924023</v>
      </c>
      <c r="B1309">
        <f>static_special_pve_stage!B1309</f>
        <v>924024</v>
      </c>
      <c r="C1309" t="str">
        <f>static_special_pve_stage!C1309</f>
        <v>当前波数 20/∞\n下一波BOSS</v>
      </c>
      <c r="E1309">
        <f t="shared" si="64"/>
        <v>16010</v>
      </c>
      <c r="F1309">
        <f t="shared" si="68"/>
        <v>4</v>
      </c>
      <c r="G1309">
        <f t="shared" si="65"/>
        <v>16003</v>
      </c>
      <c r="H1309">
        <v>7</v>
      </c>
      <c r="I1309">
        <v>14001</v>
      </c>
      <c r="J1309">
        <f t="shared" si="67"/>
        <v>11000</v>
      </c>
      <c r="L1309" t="str">
        <f t="shared" si="66"/>
        <v>[{"bid":16010,"type":6,"num":4},{"bid":16003,"type":6,"num":7},{"bid":14001,"type":4,"num":11000}]</v>
      </c>
    </row>
    <row r="1310" spans="1:12" x14ac:dyDescent="0.2">
      <c r="A1310">
        <f>static_special_pve_stage!A1310</f>
        <v>924024</v>
      </c>
      <c r="B1310">
        <f>static_special_pve_stage!B1310</f>
        <v>924025</v>
      </c>
      <c r="C1310" t="str">
        <f>static_special_pve_stage!C1310</f>
        <v>BOSS波\n需击杀所有怪物</v>
      </c>
      <c r="E1310">
        <f t="shared" si="64"/>
        <v>16010</v>
      </c>
      <c r="F1310">
        <f t="shared" si="68"/>
        <v>4</v>
      </c>
      <c r="G1310">
        <f t="shared" si="65"/>
        <v>16003</v>
      </c>
      <c r="H1310">
        <v>7</v>
      </c>
      <c r="I1310">
        <v>14001</v>
      </c>
      <c r="J1310">
        <f t="shared" si="67"/>
        <v>11500</v>
      </c>
      <c r="L1310" t="str">
        <f t="shared" si="66"/>
        <v>[{"bid":16010,"type":6,"num":4},{"bid":16003,"type":6,"num":7},{"bid":14001,"type":4,"num":11500}]</v>
      </c>
    </row>
    <row r="1311" spans="1:12" x14ac:dyDescent="0.2">
      <c r="A1311">
        <f>static_special_pve_stage!A1311</f>
        <v>924025</v>
      </c>
      <c r="B1311">
        <f>static_special_pve_stage!B1311</f>
        <v>924026</v>
      </c>
      <c r="C1311" t="str">
        <f>static_special_pve_stage!C1311</f>
        <v>当前波数 21/∞</v>
      </c>
      <c r="E1311">
        <f t="shared" si="64"/>
        <v>16010</v>
      </c>
      <c r="F1311">
        <f t="shared" si="68"/>
        <v>4</v>
      </c>
      <c r="G1311">
        <f t="shared" si="65"/>
        <v>16003</v>
      </c>
      <c r="H1311">
        <v>7</v>
      </c>
      <c r="I1311">
        <v>14001</v>
      </c>
      <c r="J1311">
        <f t="shared" si="67"/>
        <v>12000</v>
      </c>
      <c r="L1311" t="str">
        <f t="shared" si="66"/>
        <v>[{"bid":16010,"type":6,"num":4},{"bid":16003,"type":6,"num":7},{"bid":14001,"type":4,"num":12000}]</v>
      </c>
    </row>
    <row r="1312" spans="1:12" x14ac:dyDescent="0.2">
      <c r="A1312">
        <f>static_special_pve_stage!A1312</f>
        <v>924026</v>
      </c>
      <c r="B1312">
        <f>static_special_pve_stage!B1312</f>
        <v>924027</v>
      </c>
      <c r="C1312" t="str">
        <f>static_special_pve_stage!C1312</f>
        <v>当前波数 22/∞</v>
      </c>
      <c r="E1312">
        <f t="shared" si="64"/>
        <v>16010</v>
      </c>
      <c r="F1312">
        <f t="shared" si="68"/>
        <v>5</v>
      </c>
      <c r="G1312">
        <f t="shared" si="65"/>
        <v>16003</v>
      </c>
      <c r="H1312">
        <v>9</v>
      </c>
      <c r="I1312">
        <v>14001</v>
      </c>
      <c r="J1312">
        <f t="shared" si="67"/>
        <v>12500</v>
      </c>
      <c r="L1312" t="str">
        <f t="shared" si="66"/>
        <v>[{"bid":16010,"type":6,"num":5},{"bid":16003,"type":6,"num":9},{"bid":14001,"type":4,"num":12500}]</v>
      </c>
    </row>
    <row r="1313" spans="1:12" x14ac:dyDescent="0.2">
      <c r="A1313">
        <f>static_special_pve_stage!A1313</f>
        <v>924027</v>
      </c>
      <c r="B1313">
        <f>static_special_pve_stage!B1313</f>
        <v>924028</v>
      </c>
      <c r="C1313" t="str">
        <f>static_special_pve_stage!C1313</f>
        <v>当前波数 23/∞</v>
      </c>
      <c r="E1313">
        <f t="shared" si="64"/>
        <v>16010</v>
      </c>
      <c r="F1313">
        <f t="shared" si="68"/>
        <v>5</v>
      </c>
      <c r="G1313">
        <f t="shared" si="65"/>
        <v>16003</v>
      </c>
      <c r="H1313">
        <v>9</v>
      </c>
      <c r="I1313">
        <v>14001</v>
      </c>
      <c r="J1313">
        <f t="shared" si="67"/>
        <v>13000</v>
      </c>
      <c r="L1313" t="str">
        <f t="shared" si="66"/>
        <v>[{"bid":16010,"type":6,"num":5},{"bid":16003,"type":6,"num":9},{"bid":14001,"type":4,"num":13000}]</v>
      </c>
    </row>
    <row r="1314" spans="1:12" x14ac:dyDescent="0.2">
      <c r="A1314">
        <f>static_special_pve_stage!A1314</f>
        <v>924028</v>
      </c>
      <c r="B1314">
        <f>static_special_pve_stage!B1314</f>
        <v>924029</v>
      </c>
      <c r="C1314" t="str">
        <f>static_special_pve_stage!C1314</f>
        <v>当前波数 24/∞</v>
      </c>
      <c r="E1314">
        <f t="shared" si="64"/>
        <v>16010</v>
      </c>
      <c r="F1314">
        <f t="shared" si="68"/>
        <v>5</v>
      </c>
      <c r="G1314">
        <f t="shared" si="65"/>
        <v>16003</v>
      </c>
      <c r="H1314">
        <v>9</v>
      </c>
      <c r="I1314">
        <v>14001</v>
      </c>
      <c r="J1314">
        <f t="shared" si="67"/>
        <v>13500</v>
      </c>
      <c r="L1314" t="str">
        <f t="shared" si="66"/>
        <v>[{"bid":16010,"type":6,"num":5},{"bid":16003,"type":6,"num":9},{"bid":14001,"type":4,"num":13500}]</v>
      </c>
    </row>
    <row r="1315" spans="1:12" x14ac:dyDescent="0.2">
      <c r="A1315">
        <f>static_special_pve_stage!A1315</f>
        <v>924029</v>
      </c>
      <c r="B1315">
        <f>static_special_pve_stage!B1315</f>
        <v>924030</v>
      </c>
      <c r="C1315" t="str">
        <f>static_special_pve_stage!C1315</f>
        <v>当前波数 25/∞\n下一波BOSS</v>
      </c>
      <c r="E1315">
        <f t="shared" si="64"/>
        <v>16010</v>
      </c>
      <c r="F1315">
        <f t="shared" si="68"/>
        <v>5</v>
      </c>
      <c r="G1315">
        <f t="shared" si="65"/>
        <v>16003</v>
      </c>
      <c r="H1315">
        <v>9</v>
      </c>
      <c r="I1315">
        <v>14001</v>
      </c>
      <c r="J1315">
        <f t="shared" si="67"/>
        <v>14000</v>
      </c>
      <c r="L1315" t="str">
        <f t="shared" si="66"/>
        <v>[{"bid":16010,"type":6,"num":5},{"bid":16003,"type":6,"num":9},{"bid":14001,"type":4,"num":14000}]</v>
      </c>
    </row>
    <row r="1316" spans="1:12" x14ac:dyDescent="0.2">
      <c r="A1316">
        <f>static_special_pve_stage!A1316</f>
        <v>924030</v>
      </c>
      <c r="B1316">
        <f>static_special_pve_stage!B1316</f>
        <v>924031</v>
      </c>
      <c r="C1316" t="str">
        <f>static_special_pve_stage!C1316</f>
        <v>BOSS波\n需击杀所有怪物</v>
      </c>
      <c r="E1316">
        <f t="shared" si="64"/>
        <v>16010</v>
      </c>
      <c r="F1316">
        <f t="shared" si="68"/>
        <v>5</v>
      </c>
      <c r="G1316">
        <f t="shared" si="65"/>
        <v>16003</v>
      </c>
      <c r="H1316">
        <v>9</v>
      </c>
      <c r="I1316">
        <v>14001</v>
      </c>
      <c r="J1316">
        <f t="shared" si="67"/>
        <v>14500</v>
      </c>
      <c r="L1316" t="str">
        <f t="shared" si="66"/>
        <v>[{"bid":16010,"type":6,"num":5},{"bid":16003,"type":6,"num":9},{"bid":14001,"type":4,"num":14500}]</v>
      </c>
    </row>
    <row r="1317" spans="1:12" x14ac:dyDescent="0.2">
      <c r="A1317">
        <f>static_special_pve_stage!A1317</f>
        <v>924031</v>
      </c>
      <c r="B1317">
        <f>static_special_pve_stage!B1317</f>
        <v>924032</v>
      </c>
      <c r="C1317" t="str">
        <f>static_special_pve_stage!C1317</f>
        <v>当前波数 26/∞</v>
      </c>
      <c r="E1317">
        <f t="shared" si="64"/>
        <v>16010</v>
      </c>
      <c r="F1317">
        <f t="shared" si="68"/>
        <v>6</v>
      </c>
      <c r="G1317">
        <f t="shared" si="65"/>
        <v>16003</v>
      </c>
      <c r="H1317">
        <v>11</v>
      </c>
      <c r="I1317">
        <v>14001</v>
      </c>
      <c r="J1317">
        <f t="shared" si="67"/>
        <v>15000</v>
      </c>
      <c r="L1317" t="str">
        <f t="shared" si="66"/>
        <v>[{"bid":16010,"type":6,"num":6},{"bid":16003,"type":6,"num":11},{"bid":14001,"type":4,"num":15000}]</v>
      </c>
    </row>
    <row r="1318" spans="1:12" x14ac:dyDescent="0.2">
      <c r="A1318">
        <f>static_special_pve_stage!A1318</f>
        <v>924032</v>
      </c>
      <c r="B1318">
        <f>static_special_pve_stage!B1318</f>
        <v>924033</v>
      </c>
      <c r="C1318" t="str">
        <f>static_special_pve_stage!C1318</f>
        <v>当前波数 27/∞</v>
      </c>
      <c r="E1318">
        <f t="shared" si="64"/>
        <v>16010</v>
      </c>
      <c r="F1318">
        <f t="shared" si="68"/>
        <v>6</v>
      </c>
      <c r="G1318">
        <f t="shared" si="65"/>
        <v>16003</v>
      </c>
      <c r="H1318">
        <v>11</v>
      </c>
      <c r="I1318">
        <v>14001</v>
      </c>
      <c r="J1318">
        <f t="shared" si="67"/>
        <v>15500</v>
      </c>
      <c r="L1318" t="str">
        <f t="shared" si="66"/>
        <v>[{"bid":16010,"type":6,"num":6},{"bid":16003,"type":6,"num":11},{"bid":14001,"type":4,"num":15500}]</v>
      </c>
    </row>
    <row r="1319" spans="1:12" x14ac:dyDescent="0.2">
      <c r="A1319">
        <f>static_special_pve_stage!A1319</f>
        <v>924033</v>
      </c>
      <c r="B1319">
        <f>static_special_pve_stage!B1319</f>
        <v>924034</v>
      </c>
      <c r="C1319" t="str">
        <f>static_special_pve_stage!C1319</f>
        <v>当前波数 28/∞</v>
      </c>
      <c r="E1319">
        <f t="shared" si="64"/>
        <v>16010</v>
      </c>
      <c r="F1319">
        <f t="shared" si="68"/>
        <v>6</v>
      </c>
      <c r="G1319">
        <f t="shared" si="65"/>
        <v>16003</v>
      </c>
      <c r="H1319">
        <v>11</v>
      </c>
      <c r="I1319">
        <v>14001</v>
      </c>
      <c r="J1319">
        <f t="shared" si="67"/>
        <v>16000</v>
      </c>
      <c r="L1319" t="str">
        <f t="shared" si="66"/>
        <v>[{"bid":16010,"type":6,"num":6},{"bid":16003,"type":6,"num":11},{"bid":14001,"type":4,"num":16000}]</v>
      </c>
    </row>
    <row r="1320" spans="1:12" x14ac:dyDescent="0.2">
      <c r="A1320">
        <f>static_special_pve_stage!A1320</f>
        <v>924034</v>
      </c>
      <c r="B1320">
        <f>static_special_pve_stage!B1320</f>
        <v>924035</v>
      </c>
      <c r="C1320" t="str">
        <f>static_special_pve_stage!C1320</f>
        <v>当前波数 29/∞</v>
      </c>
      <c r="E1320">
        <f t="shared" si="64"/>
        <v>16010</v>
      </c>
      <c r="F1320">
        <f t="shared" si="68"/>
        <v>6</v>
      </c>
      <c r="G1320">
        <f t="shared" si="65"/>
        <v>16003</v>
      </c>
      <c r="H1320">
        <v>11</v>
      </c>
      <c r="I1320">
        <v>14001</v>
      </c>
      <c r="J1320">
        <f t="shared" si="67"/>
        <v>16500</v>
      </c>
      <c r="L1320" t="str">
        <f t="shared" si="66"/>
        <v>[{"bid":16010,"type":6,"num":6},{"bid":16003,"type":6,"num":11},{"bid":14001,"type":4,"num":16500}]</v>
      </c>
    </row>
    <row r="1321" spans="1:12" x14ac:dyDescent="0.2">
      <c r="A1321">
        <f>static_special_pve_stage!A1321</f>
        <v>924035</v>
      </c>
      <c r="B1321">
        <f>static_special_pve_stage!B1321</f>
        <v>924036</v>
      </c>
      <c r="C1321" t="str">
        <f>static_special_pve_stage!C1321</f>
        <v>当前波数 30/∞\n下一波BOSS</v>
      </c>
      <c r="E1321">
        <f t="shared" si="64"/>
        <v>16010</v>
      </c>
      <c r="F1321">
        <f t="shared" si="68"/>
        <v>6</v>
      </c>
      <c r="G1321">
        <f t="shared" si="65"/>
        <v>16003</v>
      </c>
      <c r="H1321">
        <v>11</v>
      </c>
      <c r="I1321">
        <v>14001</v>
      </c>
      <c r="J1321">
        <f t="shared" si="67"/>
        <v>17000</v>
      </c>
      <c r="L1321" t="str">
        <f t="shared" si="66"/>
        <v>[{"bid":16010,"type":6,"num":6},{"bid":16003,"type":6,"num":11},{"bid":14001,"type":4,"num":17000}]</v>
      </c>
    </row>
    <row r="1322" spans="1:12" x14ac:dyDescent="0.2">
      <c r="A1322">
        <f>static_special_pve_stage!A1322</f>
        <v>924036</v>
      </c>
      <c r="B1322">
        <f>static_special_pve_stage!B1322</f>
        <v>924037</v>
      </c>
      <c r="C1322" t="str">
        <f>static_special_pve_stage!C1322</f>
        <v>BOSS波\n需击杀所有怪物</v>
      </c>
      <c r="E1322">
        <f t="shared" si="64"/>
        <v>16010</v>
      </c>
      <c r="F1322">
        <f t="shared" si="68"/>
        <v>7</v>
      </c>
      <c r="G1322">
        <f t="shared" si="65"/>
        <v>16003</v>
      </c>
      <c r="H1322">
        <v>13</v>
      </c>
      <c r="I1322">
        <v>14001</v>
      </c>
      <c r="J1322">
        <f t="shared" si="67"/>
        <v>17500</v>
      </c>
      <c r="L1322" t="str">
        <f t="shared" si="66"/>
        <v>[{"bid":16010,"type":6,"num":7},{"bid":16003,"type":6,"num":13},{"bid":14001,"type":4,"num":17500}]</v>
      </c>
    </row>
    <row r="1323" spans="1:12" x14ac:dyDescent="0.2">
      <c r="A1323">
        <f>static_special_pve_stage!A1323</f>
        <v>924037</v>
      </c>
      <c r="B1323">
        <f>static_special_pve_stage!B1323</f>
        <v>924038</v>
      </c>
      <c r="C1323" t="str">
        <f>static_special_pve_stage!C1323</f>
        <v>当前波数 31/∞</v>
      </c>
      <c r="E1323">
        <f t="shared" si="64"/>
        <v>16010</v>
      </c>
      <c r="F1323">
        <f t="shared" si="68"/>
        <v>7</v>
      </c>
      <c r="G1323">
        <f t="shared" si="65"/>
        <v>16003</v>
      </c>
      <c r="H1323">
        <v>13</v>
      </c>
      <c r="I1323">
        <v>14001</v>
      </c>
      <c r="J1323">
        <f t="shared" si="67"/>
        <v>18000</v>
      </c>
      <c r="L1323" t="str">
        <f t="shared" si="66"/>
        <v>[{"bid":16010,"type":6,"num":7},{"bid":16003,"type":6,"num":13},{"bid":14001,"type":4,"num":18000}]</v>
      </c>
    </row>
    <row r="1324" spans="1:12" x14ac:dyDescent="0.2">
      <c r="A1324">
        <f>static_special_pve_stage!A1324</f>
        <v>924038</v>
      </c>
      <c r="B1324">
        <f>static_special_pve_stage!B1324</f>
        <v>924039</v>
      </c>
      <c r="C1324" t="str">
        <f>static_special_pve_stage!C1324</f>
        <v>当前波数 32/∞</v>
      </c>
      <c r="E1324">
        <f t="shared" si="64"/>
        <v>16010</v>
      </c>
      <c r="F1324">
        <f t="shared" si="68"/>
        <v>7</v>
      </c>
      <c r="G1324">
        <f t="shared" si="65"/>
        <v>16003</v>
      </c>
      <c r="H1324">
        <v>13</v>
      </c>
      <c r="I1324">
        <v>14001</v>
      </c>
      <c r="J1324">
        <f t="shared" si="67"/>
        <v>18500</v>
      </c>
      <c r="L1324" t="str">
        <f t="shared" si="66"/>
        <v>[{"bid":16010,"type":6,"num":7},{"bid":16003,"type":6,"num":13},{"bid":14001,"type":4,"num":18500}]</v>
      </c>
    </row>
    <row r="1325" spans="1:12" x14ac:dyDescent="0.2">
      <c r="A1325">
        <f>static_special_pve_stage!A1325</f>
        <v>924039</v>
      </c>
      <c r="B1325">
        <f>static_special_pve_stage!B1325</f>
        <v>924040</v>
      </c>
      <c r="C1325" t="str">
        <f>static_special_pve_stage!C1325</f>
        <v>当前波数 33/∞</v>
      </c>
      <c r="E1325">
        <f t="shared" si="64"/>
        <v>16010</v>
      </c>
      <c r="F1325">
        <f t="shared" si="68"/>
        <v>7</v>
      </c>
      <c r="G1325">
        <f t="shared" si="65"/>
        <v>16003</v>
      </c>
      <c r="H1325">
        <v>13</v>
      </c>
      <c r="I1325">
        <v>14001</v>
      </c>
      <c r="J1325">
        <f t="shared" si="67"/>
        <v>19000</v>
      </c>
      <c r="L1325" t="str">
        <f t="shared" si="66"/>
        <v>[{"bid":16010,"type":6,"num":7},{"bid":16003,"type":6,"num":13},{"bid":14001,"type":4,"num":19000}]</v>
      </c>
    </row>
    <row r="1326" spans="1:12" x14ac:dyDescent="0.2">
      <c r="A1326">
        <f>static_special_pve_stage!A1326</f>
        <v>924040</v>
      </c>
      <c r="B1326">
        <f>static_special_pve_stage!B1326</f>
        <v>924041</v>
      </c>
      <c r="C1326" t="str">
        <f>static_special_pve_stage!C1326</f>
        <v>当前波数 34/∞</v>
      </c>
      <c r="E1326">
        <f t="shared" si="64"/>
        <v>16010</v>
      </c>
      <c r="F1326">
        <f t="shared" si="68"/>
        <v>7</v>
      </c>
      <c r="G1326">
        <f t="shared" si="65"/>
        <v>16003</v>
      </c>
      <c r="H1326">
        <v>13</v>
      </c>
      <c r="I1326">
        <v>14001</v>
      </c>
      <c r="J1326">
        <f t="shared" si="67"/>
        <v>19500</v>
      </c>
      <c r="L1326" t="str">
        <f t="shared" si="66"/>
        <v>[{"bid":16010,"type":6,"num":7},{"bid":16003,"type":6,"num":13},{"bid":14001,"type":4,"num":19500}]</v>
      </c>
    </row>
    <row r="1327" spans="1:12" x14ac:dyDescent="0.2">
      <c r="A1327">
        <f>static_special_pve_stage!A1327</f>
        <v>924041</v>
      </c>
      <c r="B1327">
        <f>static_special_pve_stage!B1327</f>
        <v>924042</v>
      </c>
      <c r="C1327" t="str">
        <f>static_special_pve_stage!C1327</f>
        <v>当前波数 35/∞\n下一波BOSS</v>
      </c>
      <c r="E1327">
        <f t="shared" si="64"/>
        <v>16010</v>
      </c>
      <c r="F1327">
        <f t="shared" si="68"/>
        <v>8</v>
      </c>
      <c r="G1327">
        <f t="shared" si="65"/>
        <v>16003</v>
      </c>
      <c r="H1327">
        <v>15</v>
      </c>
      <c r="I1327">
        <v>14001</v>
      </c>
      <c r="J1327">
        <f t="shared" si="67"/>
        <v>20000</v>
      </c>
      <c r="L1327" t="str">
        <f t="shared" si="66"/>
        <v>[{"bid":16010,"type":6,"num":8},{"bid":16003,"type":6,"num":15},{"bid":14001,"type":4,"num":20000}]</v>
      </c>
    </row>
    <row r="1328" spans="1:12" x14ac:dyDescent="0.2">
      <c r="A1328">
        <f>static_special_pve_stage!A1328</f>
        <v>924042</v>
      </c>
      <c r="B1328">
        <f>static_special_pve_stage!B1328</f>
        <v>924043</v>
      </c>
      <c r="C1328" t="str">
        <f>static_special_pve_stage!C1328</f>
        <v>BOSS波\n需击杀所有怪物</v>
      </c>
      <c r="E1328">
        <f t="shared" si="64"/>
        <v>16010</v>
      </c>
      <c r="F1328">
        <f t="shared" si="68"/>
        <v>8</v>
      </c>
      <c r="G1328">
        <f t="shared" si="65"/>
        <v>16003</v>
      </c>
      <c r="H1328">
        <v>15</v>
      </c>
      <c r="I1328">
        <v>14001</v>
      </c>
      <c r="J1328">
        <f t="shared" si="67"/>
        <v>20500</v>
      </c>
      <c r="L1328" t="str">
        <f t="shared" si="66"/>
        <v>[{"bid":16010,"type":6,"num":8},{"bid":16003,"type":6,"num":15},{"bid":14001,"type":4,"num":20500}]</v>
      </c>
    </row>
    <row r="1329" spans="1:12" x14ac:dyDescent="0.2">
      <c r="A1329">
        <f>static_special_pve_stage!A1329</f>
        <v>924043</v>
      </c>
      <c r="B1329">
        <f>static_special_pve_stage!B1329</f>
        <v>924044</v>
      </c>
      <c r="C1329" t="str">
        <f>static_special_pve_stage!C1329</f>
        <v>当前波数 36/∞</v>
      </c>
      <c r="E1329">
        <f t="shared" si="64"/>
        <v>16010</v>
      </c>
      <c r="F1329">
        <f t="shared" si="68"/>
        <v>8</v>
      </c>
      <c r="G1329">
        <f t="shared" si="65"/>
        <v>16003</v>
      </c>
      <c r="H1329">
        <v>15</v>
      </c>
      <c r="I1329">
        <v>14001</v>
      </c>
      <c r="J1329">
        <f t="shared" si="67"/>
        <v>21000</v>
      </c>
      <c r="L1329" t="str">
        <f t="shared" si="66"/>
        <v>[{"bid":16010,"type":6,"num":8},{"bid":16003,"type":6,"num":15},{"bid":14001,"type":4,"num":21000}]</v>
      </c>
    </row>
    <row r="1330" spans="1:12" x14ac:dyDescent="0.2">
      <c r="A1330">
        <f>static_special_pve_stage!A1330</f>
        <v>924044</v>
      </c>
      <c r="B1330">
        <f>static_special_pve_stage!B1330</f>
        <v>924045</v>
      </c>
      <c r="C1330" t="str">
        <f>static_special_pve_stage!C1330</f>
        <v>当前波数 37/∞</v>
      </c>
      <c r="E1330">
        <f t="shared" si="64"/>
        <v>16010</v>
      </c>
      <c r="F1330">
        <f t="shared" si="68"/>
        <v>8</v>
      </c>
      <c r="G1330">
        <f t="shared" si="65"/>
        <v>16003</v>
      </c>
      <c r="H1330">
        <v>15</v>
      </c>
      <c r="I1330">
        <v>14001</v>
      </c>
      <c r="J1330">
        <f t="shared" si="67"/>
        <v>21500</v>
      </c>
      <c r="L1330" t="str">
        <f t="shared" si="66"/>
        <v>[{"bid":16010,"type":6,"num":8},{"bid":16003,"type":6,"num":15},{"bid":14001,"type":4,"num":21500}]</v>
      </c>
    </row>
    <row r="1331" spans="1:12" x14ac:dyDescent="0.2">
      <c r="A1331">
        <f>static_special_pve_stage!A1331</f>
        <v>924045</v>
      </c>
      <c r="B1331">
        <f>static_special_pve_stage!B1331</f>
        <v>924046</v>
      </c>
      <c r="C1331" t="str">
        <f>static_special_pve_stage!C1331</f>
        <v>当前波数 38/∞</v>
      </c>
      <c r="E1331">
        <f t="shared" si="64"/>
        <v>16010</v>
      </c>
      <c r="F1331">
        <f t="shared" si="68"/>
        <v>8</v>
      </c>
      <c r="G1331">
        <f t="shared" si="65"/>
        <v>16003</v>
      </c>
      <c r="H1331">
        <v>15</v>
      </c>
      <c r="I1331">
        <v>14001</v>
      </c>
      <c r="J1331">
        <f t="shared" si="67"/>
        <v>22000</v>
      </c>
      <c r="L1331" t="str">
        <f t="shared" si="66"/>
        <v>[{"bid":16010,"type":6,"num":8},{"bid":16003,"type":6,"num":15},{"bid":14001,"type":4,"num":22000}]</v>
      </c>
    </row>
    <row r="1332" spans="1:12" x14ac:dyDescent="0.2">
      <c r="A1332">
        <f>static_special_pve_stage!A1332</f>
        <v>924046</v>
      </c>
      <c r="B1332">
        <f>static_special_pve_stage!B1332</f>
        <v>924047</v>
      </c>
      <c r="C1332" t="str">
        <f>static_special_pve_stage!C1332</f>
        <v>当前波数 39/∞</v>
      </c>
      <c r="E1332">
        <f t="shared" si="64"/>
        <v>16010</v>
      </c>
      <c r="F1332">
        <f t="shared" si="68"/>
        <v>9</v>
      </c>
      <c r="G1332">
        <f t="shared" si="65"/>
        <v>16003</v>
      </c>
      <c r="H1332">
        <v>17</v>
      </c>
      <c r="I1332">
        <v>14001</v>
      </c>
      <c r="J1332">
        <f t="shared" si="67"/>
        <v>22500</v>
      </c>
      <c r="L1332" t="str">
        <f t="shared" si="66"/>
        <v>[{"bid":16010,"type":6,"num":9},{"bid":16003,"type":6,"num":17},{"bid":14001,"type":4,"num":22500}]</v>
      </c>
    </row>
    <row r="1333" spans="1:12" x14ac:dyDescent="0.2">
      <c r="A1333">
        <f>static_special_pve_stage!A1333</f>
        <v>924047</v>
      </c>
      <c r="B1333">
        <f>static_special_pve_stage!B1333</f>
        <v>924048</v>
      </c>
      <c r="C1333" t="str">
        <f>static_special_pve_stage!C1333</f>
        <v>当前波数 40/∞\n下一波BOSS</v>
      </c>
      <c r="E1333">
        <f t="shared" si="64"/>
        <v>16010</v>
      </c>
      <c r="F1333">
        <f t="shared" si="68"/>
        <v>9</v>
      </c>
      <c r="G1333">
        <f t="shared" si="65"/>
        <v>16003</v>
      </c>
      <c r="H1333">
        <v>17</v>
      </c>
      <c r="I1333">
        <v>14001</v>
      </c>
      <c r="J1333">
        <f t="shared" si="67"/>
        <v>23000</v>
      </c>
      <c r="L1333" t="str">
        <f t="shared" si="66"/>
        <v>[{"bid":16010,"type":6,"num":9},{"bid":16003,"type":6,"num":17},{"bid":14001,"type":4,"num":23000}]</v>
      </c>
    </row>
    <row r="1334" spans="1:12" x14ac:dyDescent="0.2">
      <c r="A1334">
        <f>static_special_pve_stage!A1334</f>
        <v>924048</v>
      </c>
      <c r="B1334">
        <f>static_special_pve_stage!B1334</f>
        <v>924049</v>
      </c>
      <c r="C1334" t="str">
        <f>static_special_pve_stage!C1334</f>
        <v>BOSS波\n需击杀所有怪物</v>
      </c>
      <c r="E1334">
        <f t="shared" si="64"/>
        <v>16010</v>
      </c>
      <c r="F1334">
        <f t="shared" si="68"/>
        <v>9</v>
      </c>
      <c r="G1334">
        <f t="shared" si="65"/>
        <v>16003</v>
      </c>
      <c r="H1334">
        <v>17</v>
      </c>
      <c r="I1334">
        <v>14001</v>
      </c>
      <c r="J1334">
        <f t="shared" si="67"/>
        <v>23500</v>
      </c>
      <c r="L1334" t="str">
        <f t="shared" si="66"/>
        <v>[{"bid":16010,"type":6,"num":9},{"bid":16003,"type":6,"num":17},{"bid":14001,"type":4,"num":23500}]</v>
      </c>
    </row>
    <row r="1335" spans="1:12" x14ac:dyDescent="0.2">
      <c r="A1335">
        <f>static_special_pve_stage!A1335</f>
        <v>924049</v>
      </c>
      <c r="B1335">
        <f>static_special_pve_stage!B1335</f>
        <v>924050</v>
      </c>
      <c r="C1335" t="str">
        <f>static_special_pve_stage!C1335</f>
        <v>当前波数 41/∞</v>
      </c>
      <c r="E1335">
        <f t="shared" si="64"/>
        <v>16010</v>
      </c>
      <c r="F1335">
        <f t="shared" si="68"/>
        <v>9</v>
      </c>
      <c r="G1335">
        <f t="shared" si="65"/>
        <v>16003</v>
      </c>
      <c r="H1335">
        <v>17</v>
      </c>
      <c r="I1335">
        <v>14001</v>
      </c>
      <c r="J1335">
        <f t="shared" si="67"/>
        <v>24000</v>
      </c>
      <c r="L1335" t="str">
        <f t="shared" si="66"/>
        <v>[{"bid":16010,"type":6,"num":9},{"bid":16003,"type":6,"num":17},{"bid":14001,"type":4,"num":24000}]</v>
      </c>
    </row>
    <row r="1336" spans="1:12" x14ac:dyDescent="0.2">
      <c r="A1336">
        <f>static_special_pve_stage!A1336</f>
        <v>924050</v>
      </c>
      <c r="B1336">
        <f>static_special_pve_stage!B1336</f>
        <v>924051</v>
      </c>
      <c r="C1336" t="str">
        <f>static_special_pve_stage!C1336</f>
        <v>当前波数 42/∞</v>
      </c>
      <c r="E1336">
        <f t="shared" si="64"/>
        <v>16010</v>
      </c>
      <c r="F1336">
        <f t="shared" si="68"/>
        <v>9</v>
      </c>
      <c r="G1336">
        <f t="shared" si="65"/>
        <v>16003</v>
      </c>
      <c r="H1336">
        <v>17</v>
      </c>
      <c r="I1336">
        <v>14001</v>
      </c>
      <c r="J1336">
        <f t="shared" si="67"/>
        <v>24500</v>
      </c>
      <c r="L1336" t="str">
        <f t="shared" si="66"/>
        <v>[{"bid":16010,"type":6,"num":9},{"bid":16003,"type":6,"num":17},{"bid":14001,"type":4,"num":24500}]</v>
      </c>
    </row>
    <row r="1337" spans="1:12" x14ac:dyDescent="0.2">
      <c r="A1337">
        <f>static_special_pve_stage!A1337</f>
        <v>924051</v>
      </c>
      <c r="B1337">
        <f>static_special_pve_stage!B1337</f>
        <v>924052</v>
      </c>
      <c r="C1337" t="str">
        <f>static_special_pve_stage!C1337</f>
        <v>当前波数 43/∞</v>
      </c>
      <c r="E1337">
        <f t="shared" si="64"/>
        <v>16010</v>
      </c>
      <c r="F1337">
        <f t="shared" si="68"/>
        <v>10</v>
      </c>
      <c r="G1337">
        <f t="shared" si="65"/>
        <v>16003</v>
      </c>
      <c r="H1337">
        <v>19</v>
      </c>
      <c r="I1337">
        <v>14001</v>
      </c>
      <c r="J1337">
        <f t="shared" si="67"/>
        <v>25000</v>
      </c>
      <c r="L1337" t="str">
        <f t="shared" si="66"/>
        <v>[{"bid":16010,"type":6,"num":10},{"bid":16003,"type":6,"num":19},{"bid":14001,"type":4,"num":25000}]</v>
      </c>
    </row>
    <row r="1338" spans="1:12" x14ac:dyDescent="0.2">
      <c r="A1338">
        <f>static_special_pve_stage!A1338</f>
        <v>924052</v>
      </c>
      <c r="B1338">
        <f>static_special_pve_stage!B1338</f>
        <v>924053</v>
      </c>
      <c r="C1338" t="str">
        <f>static_special_pve_stage!C1338</f>
        <v>当前波数 44/∞</v>
      </c>
      <c r="E1338">
        <f t="shared" si="64"/>
        <v>16010</v>
      </c>
      <c r="F1338">
        <f t="shared" si="68"/>
        <v>10</v>
      </c>
      <c r="G1338">
        <f t="shared" si="65"/>
        <v>16003</v>
      </c>
      <c r="H1338">
        <v>19</v>
      </c>
      <c r="I1338">
        <v>14001</v>
      </c>
      <c r="J1338">
        <f t="shared" si="67"/>
        <v>25500</v>
      </c>
      <c r="L1338" t="str">
        <f t="shared" si="66"/>
        <v>[{"bid":16010,"type":6,"num":10},{"bid":16003,"type":6,"num":19},{"bid":14001,"type":4,"num":25500}]</v>
      </c>
    </row>
    <row r="1339" spans="1:12" x14ac:dyDescent="0.2">
      <c r="A1339">
        <f>static_special_pve_stage!A1339</f>
        <v>924053</v>
      </c>
      <c r="B1339">
        <f>static_special_pve_stage!B1339</f>
        <v>924054</v>
      </c>
      <c r="C1339" t="str">
        <f>static_special_pve_stage!C1339</f>
        <v>当前波数 45/∞\n下一波BOSS</v>
      </c>
      <c r="E1339">
        <f t="shared" si="64"/>
        <v>16010</v>
      </c>
      <c r="F1339">
        <f t="shared" si="68"/>
        <v>10</v>
      </c>
      <c r="G1339">
        <f t="shared" si="65"/>
        <v>16003</v>
      </c>
      <c r="H1339">
        <v>19</v>
      </c>
      <c r="I1339">
        <v>14001</v>
      </c>
      <c r="J1339">
        <f t="shared" si="67"/>
        <v>26000</v>
      </c>
      <c r="L1339" t="str">
        <f t="shared" si="66"/>
        <v>[{"bid":16010,"type":6,"num":10},{"bid":16003,"type":6,"num":19},{"bid":14001,"type":4,"num":26000}]</v>
      </c>
    </row>
    <row r="1340" spans="1:12" x14ac:dyDescent="0.2">
      <c r="A1340">
        <f>static_special_pve_stage!A1340</f>
        <v>924054</v>
      </c>
      <c r="B1340">
        <f>static_special_pve_stage!B1340</f>
        <v>924055</v>
      </c>
      <c r="C1340" t="str">
        <f>static_special_pve_stage!C1340</f>
        <v>BOSS波\n需击杀所有怪物</v>
      </c>
      <c r="E1340">
        <f t="shared" si="64"/>
        <v>16010</v>
      </c>
      <c r="F1340">
        <f t="shared" si="68"/>
        <v>10</v>
      </c>
      <c r="G1340">
        <f t="shared" si="65"/>
        <v>16003</v>
      </c>
      <c r="H1340">
        <v>19</v>
      </c>
      <c r="I1340">
        <v>14001</v>
      </c>
      <c r="J1340">
        <f t="shared" si="67"/>
        <v>26500</v>
      </c>
      <c r="L1340" t="str">
        <f t="shared" si="66"/>
        <v>[{"bid":16010,"type":6,"num":10},{"bid":16003,"type":6,"num":19},{"bid":14001,"type":4,"num":26500}]</v>
      </c>
    </row>
    <row r="1341" spans="1:12" x14ac:dyDescent="0.2">
      <c r="A1341">
        <f>static_special_pve_stage!A1341</f>
        <v>924055</v>
      </c>
      <c r="B1341">
        <f>static_special_pve_stage!B1341</f>
        <v>924056</v>
      </c>
      <c r="C1341" t="str">
        <f>static_special_pve_stage!C1341</f>
        <v>当前波数 46/∞</v>
      </c>
      <c r="E1341">
        <f t="shared" si="64"/>
        <v>16010</v>
      </c>
      <c r="F1341">
        <f t="shared" si="68"/>
        <v>10</v>
      </c>
      <c r="G1341">
        <f t="shared" si="65"/>
        <v>16003</v>
      </c>
      <c r="H1341">
        <v>19</v>
      </c>
      <c r="I1341">
        <v>14001</v>
      </c>
      <c r="J1341">
        <f t="shared" si="67"/>
        <v>27000</v>
      </c>
      <c r="L1341" t="str">
        <f t="shared" si="66"/>
        <v>[{"bid":16010,"type":6,"num":10},{"bid":16003,"type":6,"num":19},{"bid":14001,"type":4,"num":27000}]</v>
      </c>
    </row>
    <row r="1342" spans="1:12" x14ac:dyDescent="0.2">
      <c r="A1342">
        <f>static_special_pve_stage!A1342</f>
        <v>924056</v>
      </c>
      <c r="B1342">
        <f>static_special_pve_stage!B1342</f>
        <v>924057</v>
      </c>
      <c r="C1342" t="str">
        <f>static_special_pve_stage!C1342</f>
        <v>当前波数 47/∞</v>
      </c>
      <c r="E1342">
        <f t="shared" si="64"/>
        <v>16010</v>
      </c>
      <c r="F1342">
        <f t="shared" si="68"/>
        <v>11</v>
      </c>
      <c r="G1342">
        <f t="shared" si="65"/>
        <v>16003</v>
      </c>
      <c r="H1342">
        <v>21</v>
      </c>
      <c r="I1342">
        <v>14001</v>
      </c>
      <c r="J1342">
        <f t="shared" si="67"/>
        <v>27500</v>
      </c>
      <c r="L1342" t="str">
        <f t="shared" si="66"/>
        <v>[{"bid":16010,"type":6,"num":11},{"bid":16003,"type":6,"num":21},{"bid":14001,"type":4,"num":27500}]</v>
      </c>
    </row>
    <row r="1343" spans="1:12" x14ac:dyDescent="0.2">
      <c r="A1343">
        <f>static_special_pve_stage!A1343</f>
        <v>924057</v>
      </c>
      <c r="B1343">
        <f>static_special_pve_stage!B1343</f>
        <v>924058</v>
      </c>
      <c r="C1343" t="str">
        <f>static_special_pve_stage!C1343</f>
        <v>当前波数 48/∞</v>
      </c>
      <c r="E1343">
        <f t="shared" si="64"/>
        <v>16010</v>
      </c>
      <c r="F1343">
        <f t="shared" si="68"/>
        <v>11</v>
      </c>
      <c r="G1343">
        <f t="shared" si="65"/>
        <v>16003</v>
      </c>
      <c r="H1343">
        <v>21</v>
      </c>
      <c r="I1343">
        <v>14001</v>
      </c>
      <c r="J1343">
        <f t="shared" si="67"/>
        <v>28000</v>
      </c>
      <c r="L1343" t="str">
        <f t="shared" si="66"/>
        <v>[{"bid":16010,"type":6,"num":11},{"bid":16003,"type":6,"num":21},{"bid":14001,"type":4,"num":28000}]</v>
      </c>
    </row>
    <row r="1344" spans="1:12" x14ac:dyDescent="0.2">
      <c r="A1344">
        <f>static_special_pve_stage!A1344</f>
        <v>924058</v>
      </c>
      <c r="B1344">
        <f>static_special_pve_stage!B1344</f>
        <v>924059</v>
      </c>
      <c r="C1344" t="str">
        <f>static_special_pve_stage!C1344</f>
        <v>当前波数 49/∞</v>
      </c>
      <c r="E1344">
        <f t="shared" si="64"/>
        <v>16010</v>
      </c>
      <c r="F1344">
        <f t="shared" si="68"/>
        <v>11</v>
      </c>
      <c r="G1344">
        <f t="shared" si="65"/>
        <v>16003</v>
      </c>
      <c r="H1344">
        <v>21</v>
      </c>
      <c r="I1344">
        <v>14001</v>
      </c>
      <c r="J1344">
        <f t="shared" si="67"/>
        <v>28500</v>
      </c>
      <c r="L1344" t="str">
        <f t="shared" si="66"/>
        <v>[{"bid":16010,"type":6,"num":11},{"bid":16003,"type":6,"num":21},{"bid":14001,"type":4,"num":28500}]</v>
      </c>
    </row>
    <row r="1345" spans="1:12" x14ac:dyDescent="0.2">
      <c r="A1345">
        <f>static_special_pve_stage!A1345</f>
        <v>924059</v>
      </c>
      <c r="B1345">
        <f>static_special_pve_stage!B1345</f>
        <v>924060</v>
      </c>
      <c r="C1345" t="str">
        <f>static_special_pve_stage!C1345</f>
        <v>当前波数 50/∞\n下一波BOSS</v>
      </c>
      <c r="E1345">
        <f t="shared" si="64"/>
        <v>16010</v>
      </c>
      <c r="F1345">
        <f t="shared" si="68"/>
        <v>11</v>
      </c>
      <c r="G1345">
        <f t="shared" si="65"/>
        <v>16003</v>
      </c>
      <c r="H1345">
        <v>21</v>
      </c>
      <c r="I1345">
        <v>14001</v>
      </c>
      <c r="J1345">
        <f t="shared" si="67"/>
        <v>29000</v>
      </c>
      <c r="L1345" t="str">
        <f t="shared" si="66"/>
        <v>[{"bid":16010,"type":6,"num":11},{"bid":16003,"type":6,"num":21},{"bid":14001,"type":4,"num":29000}]</v>
      </c>
    </row>
    <row r="1346" spans="1:12" x14ac:dyDescent="0.2">
      <c r="A1346">
        <f>static_special_pve_stage!A1346</f>
        <v>924060</v>
      </c>
      <c r="B1346">
        <f>static_special_pve_stage!B1346</f>
        <v>924061</v>
      </c>
      <c r="C1346" t="str">
        <f>static_special_pve_stage!C1346</f>
        <v>BOSS波\n需击杀所有怪物</v>
      </c>
      <c r="E1346">
        <f t="shared" si="64"/>
        <v>16010</v>
      </c>
      <c r="F1346">
        <f t="shared" si="68"/>
        <v>11</v>
      </c>
      <c r="G1346">
        <f t="shared" si="65"/>
        <v>16003</v>
      </c>
      <c r="H1346">
        <v>21</v>
      </c>
      <c r="I1346">
        <v>14001</v>
      </c>
      <c r="J1346">
        <f t="shared" si="67"/>
        <v>29500</v>
      </c>
      <c r="L1346" t="str">
        <f t="shared" si="66"/>
        <v>[{"bid":16010,"type":6,"num":11},{"bid":16003,"type":6,"num":21},{"bid":14001,"type":4,"num":29500}]</v>
      </c>
    </row>
    <row r="1347" spans="1:12" x14ac:dyDescent="0.2">
      <c r="A1347">
        <f>static_special_pve_stage!A1347</f>
        <v>924061</v>
      </c>
      <c r="B1347">
        <f>static_special_pve_stage!B1347</f>
        <v>924062</v>
      </c>
      <c r="C1347" t="str">
        <f>static_special_pve_stage!C1347</f>
        <v>当前波数 51/∞</v>
      </c>
      <c r="E1347">
        <f t="shared" si="64"/>
        <v>16010</v>
      </c>
      <c r="F1347">
        <f t="shared" si="68"/>
        <v>12</v>
      </c>
      <c r="G1347">
        <f t="shared" si="65"/>
        <v>16003</v>
      </c>
      <c r="H1347">
        <v>23</v>
      </c>
      <c r="I1347">
        <v>14001</v>
      </c>
      <c r="J1347">
        <f t="shared" si="67"/>
        <v>30000</v>
      </c>
      <c r="L1347" t="str">
        <f t="shared" si="66"/>
        <v>[{"bid":16010,"type":6,"num":12},{"bid":16003,"type":6,"num":23},{"bid":14001,"type":4,"num":30000}]</v>
      </c>
    </row>
    <row r="1348" spans="1:12" x14ac:dyDescent="0.2">
      <c r="A1348">
        <f>static_special_pve_stage!A1348</f>
        <v>924062</v>
      </c>
      <c r="B1348">
        <f>static_special_pve_stage!B1348</f>
        <v>924063</v>
      </c>
      <c r="C1348" t="str">
        <f>static_special_pve_stage!C1348</f>
        <v>当前波数 52/∞</v>
      </c>
      <c r="E1348">
        <f t="shared" ref="E1348:E1411" si="69">E1347</f>
        <v>16010</v>
      </c>
      <c r="F1348">
        <f t="shared" si="68"/>
        <v>12</v>
      </c>
      <c r="G1348">
        <f t="shared" ref="G1348:G1411" si="70">G1347</f>
        <v>16003</v>
      </c>
      <c r="H1348">
        <v>23</v>
      </c>
      <c r="I1348">
        <v>14001</v>
      </c>
      <c r="J1348">
        <f t="shared" si="67"/>
        <v>30500</v>
      </c>
      <c r="L1348" t="str">
        <f t="shared" ref="L1348:L1411" si="71">"["&amp;IF(F1348=0,"","{""bid"":"&amp;E1348&amp;",""type"":6,""num"":"&amp;F1348&amp;"},")&amp;IF(H1348=0,"","{""bid"":"&amp;G1348&amp;",""type"":6,""num"":"&amp;H1348&amp;"},")&amp;IF(J1348=0,"","{""bid"":"&amp;I1348&amp;",""type"":4,""num"":"&amp;J1348&amp;"}")&amp;"]"</f>
        <v>[{"bid":16010,"type":6,"num":12},{"bid":16003,"type":6,"num":23},{"bid":14001,"type":4,"num":30500}]</v>
      </c>
    </row>
    <row r="1349" spans="1:12" x14ac:dyDescent="0.2">
      <c r="A1349">
        <f>static_special_pve_stage!A1349</f>
        <v>924063</v>
      </c>
      <c r="B1349">
        <f>static_special_pve_stage!B1349</f>
        <v>924064</v>
      </c>
      <c r="C1349" t="str">
        <f>static_special_pve_stage!C1349</f>
        <v>当前波数 53/∞</v>
      </c>
      <c r="E1349">
        <f t="shared" si="69"/>
        <v>16010</v>
      </c>
      <c r="F1349">
        <f t="shared" si="68"/>
        <v>12</v>
      </c>
      <c r="G1349">
        <f t="shared" si="70"/>
        <v>16003</v>
      </c>
      <c r="H1349">
        <v>23</v>
      </c>
      <c r="I1349">
        <v>14001</v>
      </c>
      <c r="J1349">
        <f t="shared" si="67"/>
        <v>31000</v>
      </c>
      <c r="L1349" t="str">
        <f t="shared" si="71"/>
        <v>[{"bid":16010,"type":6,"num":12},{"bid":16003,"type":6,"num":23},{"bid":14001,"type":4,"num":31000}]</v>
      </c>
    </row>
    <row r="1350" spans="1:12" x14ac:dyDescent="0.2">
      <c r="A1350">
        <f>static_special_pve_stage!A1350</f>
        <v>924064</v>
      </c>
      <c r="B1350">
        <f>static_special_pve_stage!B1350</f>
        <v>924065</v>
      </c>
      <c r="C1350" t="str">
        <f>static_special_pve_stage!C1350</f>
        <v>当前波数 54/∞</v>
      </c>
      <c r="E1350">
        <f t="shared" si="69"/>
        <v>16010</v>
      </c>
      <c r="F1350">
        <f t="shared" si="68"/>
        <v>12</v>
      </c>
      <c r="G1350">
        <f t="shared" si="70"/>
        <v>16003</v>
      </c>
      <c r="H1350">
        <v>23</v>
      </c>
      <c r="I1350">
        <v>14001</v>
      </c>
      <c r="J1350">
        <f t="shared" si="67"/>
        <v>31500</v>
      </c>
      <c r="L1350" t="str">
        <f t="shared" si="71"/>
        <v>[{"bid":16010,"type":6,"num":12},{"bid":16003,"type":6,"num":23},{"bid":14001,"type":4,"num":31500}]</v>
      </c>
    </row>
    <row r="1351" spans="1:12" x14ac:dyDescent="0.2">
      <c r="A1351">
        <f>static_special_pve_stage!A1351</f>
        <v>924065</v>
      </c>
      <c r="B1351">
        <f>static_special_pve_stage!B1351</f>
        <v>924066</v>
      </c>
      <c r="C1351" t="str">
        <f>static_special_pve_stage!C1351</f>
        <v>当前波数 55/∞\n下一波BOSS</v>
      </c>
      <c r="E1351">
        <f t="shared" si="69"/>
        <v>16010</v>
      </c>
      <c r="F1351">
        <f t="shared" si="68"/>
        <v>12</v>
      </c>
      <c r="G1351">
        <f t="shared" si="70"/>
        <v>16003</v>
      </c>
      <c r="H1351">
        <v>23</v>
      </c>
      <c r="I1351">
        <v>14001</v>
      </c>
      <c r="J1351">
        <f t="shared" si="67"/>
        <v>32000</v>
      </c>
      <c r="L1351" t="str">
        <f t="shared" si="71"/>
        <v>[{"bid":16010,"type":6,"num":12},{"bid":16003,"type":6,"num":23},{"bid":14001,"type":4,"num":32000}]</v>
      </c>
    </row>
    <row r="1352" spans="1:12" x14ac:dyDescent="0.2">
      <c r="A1352">
        <f>static_special_pve_stage!A1352</f>
        <v>924066</v>
      </c>
      <c r="B1352">
        <f>static_special_pve_stage!B1352</f>
        <v>924067</v>
      </c>
      <c r="C1352" t="str">
        <f>static_special_pve_stage!C1352</f>
        <v>BOSS波\n需击杀所有怪物</v>
      </c>
      <c r="E1352">
        <f t="shared" si="69"/>
        <v>16010</v>
      </c>
      <c r="F1352">
        <f t="shared" si="68"/>
        <v>13</v>
      </c>
      <c r="G1352">
        <f t="shared" si="70"/>
        <v>16003</v>
      </c>
      <c r="H1352">
        <v>25</v>
      </c>
      <c r="I1352">
        <v>14001</v>
      </c>
      <c r="J1352">
        <f t="shared" si="67"/>
        <v>32500</v>
      </c>
      <c r="L1352" t="str">
        <f t="shared" si="71"/>
        <v>[{"bid":16010,"type":6,"num":13},{"bid":16003,"type":6,"num":25},{"bid":14001,"type":4,"num":32500}]</v>
      </c>
    </row>
    <row r="1353" spans="1:12" x14ac:dyDescent="0.2">
      <c r="A1353">
        <f>static_special_pve_stage!A1353</f>
        <v>924067</v>
      </c>
      <c r="B1353">
        <f>static_special_pve_stage!B1353</f>
        <v>924068</v>
      </c>
      <c r="C1353" t="str">
        <f>static_special_pve_stage!C1353</f>
        <v>当前波数 56/∞</v>
      </c>
      <c r="E1353">
        <f t="shared" si="69"/>
        <v>16010</v>
      </c>
      <c r="F1353">
        <f t="shared" si="68"/>
        <v>13</v>
      </c>
      <c r="G1353">
        <f t="shared" si="70"/>
        <v>16003</v>
      </c>
      <c r="H1353">
        <v>25</v>
      </c>
      <c r="I1353">
        <v>14001</v>
      </c>
      <c r="J1353">
        <f t="shared" si="67"/>
        <v>33000</v>
      </c>
      <c r="L1353" t="str">
        <f t="shared" si="71"/>
        <v>[{"bid":16010,"type":6,"num":13},{"bid":16003,"type":6,"num":25},{"bid":14001,"type":4,"num":33000}]</v>
      </c>
    </row>
    <row r="1354" spans="1:12" x14ac:dyDescent="0.2">
      <c r="A1354">
        <f>static_special_pve_stage!A1354</f>
        <v>924068</v>
      </c>
      <c r="B1354">
        <f>static_special_pve_stage!B1354</f>
        <v>924069</v>
      </c>
      <c r="C1354" t="str">
        <f>static_special_pve_stage!C1354</f>
        <v>当前波数 57/∞</v>
      </c>
      <c r="E1354">
        <f t="shared" si="69"/>
        <v>16010</v>
      </c>
      <c r="F1354">
        <f t="shared" si="68"/>
        <v>13</v>
      </c>
      <c r="G1354">
        <f t="shared" si="70"/>
        <v>16003</v>
      </c>
      <c r="H1354">
        <v>25</v>
      </c>
      <c r="I1354">
        <v>14001</v>
      </c>
      <c r="J1354">
        <f t="shared" ref="J1354:J1417" si="72">J1353+500</f>
        <v>33500</v>
      </c>
      <c r="L1354" t="str">
        <f t="shared" si="71"/>
        <v>[{"bid":16010,"type":6,"num":13},{"bid":16003,"type":6,"num":25},{"bid":14001,"type":4,"num":33500}]</v>
      </c>
    </row>
    <row r="1355" spans="1:12" x14ac:dyDescent="0.2">
      <c r="A1355">
        <f>static_special_pve_stage!A1355</f>
        <v>924069</v>
      </c>
      <c r="B1355">
        <f>static_special_pve_stage!B1355</f>
        <v>924070</v>
      </c>
      <c r="C1355" t="str">
        <f>static_special_pve_stage!C1355</f>
        <v>当前波数 58/∞</v>
      </c>
      <c r="E1355">
        <f t="shared" si="69"/>
        <v>16010</v>
      </c>
      <c r="F1355">
        <f t="shared" si="68"/>
        <v>13</v>
      </c>
      <c r="G1355">
        <f t="shared" si="70"/>
        <v>16003</v>
      </c>
      <c r="H1355">
        <v>25</v>
      </c>
      <c r="I1355">
        <v>14001</v>
      </c>
      <c r="J1355">
        <f t="shared" si="72"/>
        <v>34000</v>
      </c>
      <c r="L1355" t="str">
        <f t="shared" si="71"/>
        <v>[{"bid":16010,"type":6,"num":13},{"bid":16003,"type":6,"num":25},{"bid":14001,"type":4,"num":34000}]</v>
      </c>
    </row>
    <row r="1356" spans="1:12" x14ac:dyDescent="0.2">
      <c r="A1356">
        <f>static_special_pve_stage!A1356</f>
        <v>924070</v>
      </c>
      <c r="B1356">
        <f>static_special_pve_stage!B1356</f>
        <v>924071</v>
      </c>
      <c r="C1356" t="str">
        <f>static_special_pve_stage!C1356</f>
        <v>当前波数 59/∞</v>
      </c>
      <c r="E1356">
        <f t="shared" si="69"/>
        <v>16010</v>
      </c>
      <c r="F1356">
        <f t="shared" si="68"/>
        <v>13</v>
      </c>
      <c r="G1356">
        <f t="shared" si="70"/>
        <v>16003</v>
      </c>
      <c r="H1356">
        <v>25</v>
      </c>
      <c r="I1356">
        <v>14001</v>
      </c>
      <c r="J1356">
        <f t="shared" si="72"/>
        <v>34500</v>
      </c>
      <c r="L1356" t="str">
        <f t="shared" si="71"/>
        <v>[{"bid":16010,"type":6,"num":13},{"bid":16003,"type":6,"num":25},{"bid":14001,"type":4,"num":34500}]</v>
      </c>
    </row>
    <row r="1357" spans="1:12" x14ac:dyDescent="0.2">
      <c r="A1357">
        <f>static_special_pve_stage!A1357</f>
        <v>924071</v>
      </c>
      <c r="B1357">
        <f>static_special_pve_stage!B1357</f>
        <v>924072</v>
      </c>
      <c r="C1357" t="str">
        <f>static_special_pve_stage!C1357</f>
        <v>当前波数 60/∞\n下一波BOSS</v>
      </c>
      <c r="E1357">
        <f t="shared" si="69"/>
        <v>16010</v>
      </c>
      <c r="F1357">
        <f t="shared" si="68"/>
        <v>14</v>
      </c>
      <c r="G1357">
        <f t="shared" si="70"/>
        <v>16003</v>
      </c>
      <c r="H1357">
        <v>27</v>
      </c>
      <c r="I1357">
        <v>14001</v>
      </c>
      <c r="J1357">
        <f t="shared" si="72"/>
        <v>35000</v>
      </c>
      <c r="L1357" t="str">
        <f t="shared" si="71"/>
        <v>[{"bid":16010,"type":6,"num":14},{"bid":16003,"type":6,"num":27},{"bid":14001,"type":4,"num":35000}]</v>
      </c>
    </row>
    <row r="1358" spans="1:12" x14ac:dyDescent="0.2">
      <c r="A1358">
        <f>static_special_pve_stage!A1358</f>
        <v>924072</v>
      </c>
      <c r="B1358">
        <f>static_special_pve_stage!B1358</f>
        <v>924073</v>
      </c>
      <c r="C1358" t="str">
        <f>static_special_pve_stage!C1358</f>
        <v>BOSS波\n需击杀所有怪物</v>
      </c>
      <c r="E1358">
        <f t="shared" si="69"/>
        <v>16010</v>
      </c>
      <c r="F1358">
        <f t="shared" si="68"/>
        <v>14</v>
      </c>
      <c r="G1358">
        <f t="shared" si="70"/>
        <v>16003</v>
      </c>
      <c r="H1358">
        <v>27</v>
      </c>
      <c r="I1358">
        <v>14001</v>
      </c>
      <c r="J1358">
        <f t="shared" si="72"/>
        <v>35500</v>
      </c>
      <c r="L1358" t="str">
        <f t="shared" si="71"/>
        <v>[{"bid":16010,"type":6,"num":14},{"bid":16003,"type":6,"num":27},{"bid":14001,"type":4,"num":35500}]</v>
      </c>
    </row>
    <row r="1359" spans="1:12" x14ac:dyDescent="0.2">
      <c r="A1359">
        <f>static_special_pve_stage!A1359</f>
        <v>924073</v>
      </c>
      <c r="B1359">
        <f>static_special_pve_stage!B1359</f>
        <v>924074</v>
      </c>
      <c r="C1359" t="str">
        <f>static_special_pve_stage!C1359</f>
        <v>当前波数 61/∞</v>
      </c>
      <c r="E1359">
        <f t="shared" si="69"/>
        <v>16010</v>
      </c>
      <c r="F1359">
        <f t="shared" si="68"/>
        <v>14</v>
      </c>
      <c r="G1359">
        <f t="shared" si="70"/>
        <v>16003</v>
      </c>
      <c r="H1359">
        <v>27</v>
      </c>
      <c r="I1359">
        <v>14001</v>
      </c>
      <c r="J1359">
        <f t="shared" si="72"/>
        <v>36000</v>
      </c>
      <c r="L1359" t="str">
        <f t="shared" si="71"/>
        <v>[{"bid":16010,"type":6,"num":14},{"bid":16003,"type":6,"num":27},{"bid":14001,"type":4,"num":36000}]</v>
      </c>
    </row>
    <row r="1360" spans="1:12" x14ac:dyDescent="0.2">
      <c r="A1360">
        <f>static_special_pve_stage!A1360</f>
        <v>924074</v>
      </c>
      <c r="B1360">
        <f>static_special_pve_stage!B1360</f>
        <v>924075</v>
      </c>
      <c r="C1360" t="str">
        <f>static_special_pve_stage!C1360</f>
        <v>当前波数 62/∞</v>
      </c>
      <c r="E1360">
        <f t="shared" si="69"/>
        <v>16010</v>
      </c>
      <c r="F1360">
        <f t="shared" si="68"/>
        <v>14</v>
      </c>
      <c r="G1360">
        <f t="shared" si="70"/>
        <v>16003</v>
      </c>
      <c r="H1360">
        <v>27</v>
      </c>
      <c r="I1360">
        <v>14001</v>
      </c>
      <c r="J1360">
        <f t="shared" si="72"/>
        <v>36500</v>
      </c>
      <c r="L1360" t="str">
        <f t="shared" si="71"/>
        <v>[{"bid":16010,"type":6,"num":14},{"bid":16003,"type":6,"num":27},{"bid":14001,"type":4,"num":36500}]</v>
      </c>
    </row>
    <row r="1361" spans="1:12" x14ac:dyDescent="0.2">
      <c r="A1361">
        <f>static_special_pve_stage!A1361</f>
        <v>924075</v>
      </c>
      <c r="B1361">
        <f>static_special_pve_stage!B1361</f>
        <v>924076</v>
      </c>
      <c r="C1361" t="str">
        <f>static_special_pve_stage!C1361</f>
        <v>当前波数 63/∞</v>
      </c>
      <c r="E1361">
        <f t="shared" si="69"/>
        <v>16010</v>
      </c>
      <c r="F1361">
        <f t="shared" si="68"/>
        <v>14</v>
      </c>
      <c r="G1361">
        <f t="shared" si="70"/>
        <v>16003</v>
      </c>
      <c r="H1361">
        <v>27</v>
      </c>
      <c r="I1361">
        <v>14001</v>
      </c>
      <c r="J1361">
        <f t="shared" si="72"/>
        <v>37000</v>
      </c>
      <c r="L1361" t="str">
        <f t="shared" si="71"/>
        <v>[{"bid":16010,"type":6,"num":14},{"bid":16003,"type":6,"num":27},{"bid":14001,"type":4,"num":37000}]</v>
      </c>
    </row>
    <row r="1362" spans="1:12" x14ac:dyDescent="0.2">
      <c r="A1362">
        <f>static_special_pve_stage!A1362</f>
        <v>924076</v>
      </c>
      <c r="B1362">
        <f>static_special_pve_stage!B1362</f>
        <v>924077</v>
      </c>
      <c r="C1362" t="str">
        <f>static_special_pve_stage!C1362</f>
        <v>当前波数 64/∞</v>
      </c>
      <c r="E1362">
        <f t="shared" si="69"/>
        <v>16010</v>
      </c>
      <c r="F1362">
        <f t="shared" ref="F1362:F1425" si="73">F1357+1</f>
        <v>15</v>
      </c>
      <c r="G1362">
        <f t="shared" si="70"/>
        <v>16003</v>
      </c>
      <c r="H1362">
        <v>29</v>
      </c>
      <c r="I1362">
        <v>14001</v>
      </c>
      <c r="J1362">
        <f t="shared" si="72"/>
        <v>37500</v>
      </c>
      <c r="L1362" t="str">
        <f t="shared" si="71"/>
        <v>[{"bid":16010,"type":6,"num":15},{"bid":16003,"type":6,"num":29},{"bid":14001,"type":4,"num":37500}]</v>
      </c>
    </row>
    <row r="1363" spans="1:12" x14ac:dyDescent="0.2">
      <c r="A1363">
        <f>static_special_pve_stage!A1363</f>
        <v>924077</v>
      </c>
      <c r="B1363">
        <f>static_special_pve_stage!B1363</f>
        <v>924078</v>
      </c>
      <c r="C1363" t="str">
        <f>static_special_pve_stage!C1363</f>
        <v>当前波数 65/∞\n下一波BOSS</v>
      </c>
      <c r="E1363">
        <f t="shared" si="69"/>
        <v>16010</v>
      </c>
      <c r="F1363">
        <f t="shared" si="73"/>
        <v>15</v>
      </c>
      <c r="G1363">
        <f t="shared" si="70"/>
        <v>16003</v>
      </c>
      <c r="H1363">
        <v>29</v>
      </c>
      <c r="I1363">
        <v>14001</v>
      </c>
      <c r="J1363">
        <f t="shared" si="72"/>
        <v>38000</v>
      </c>
      <c r="L1363" t="str">
        <f t="shared" si="71"/>
        <v>[{"bid":16010,"type":6,"num":15},{"bid":16003,"type":6,"num":29},{"bid":14001,"type":4,"num":38000}]</v>
      </c>
    </row>
    <row r="1364" spans="1:12" x14ac:dyDescent="0.2">
      <c r="A1364">
        <f>static_special_pve_stage!A1364</f>
        <v>924078</v>
      </c>
      <c r="B1364">
        <f>static_special_pve_stage!B1364</f>
        <v>924079</v>
      </c>
      <c r="C1364" t="str">
        <f>static_special_pve_stage!C1364</f>
        <v>BOSS波\n需击杀所有怪物</v>
      </c>
      <c r="E1364">
        <f t="shared" si="69"/>
        <v>16010</v>
      </c>
      <c r="F1364">
        <f t="shared" si="73"/>
        <v>15</v>
      </c>
      <c r="G1364">
        <f t="shared" si="70"/>
        <v>16003</v>
      </c>
      <c r="H1364">
        <v>29</v>
      </c>
      <c r="I1364">
        <v>14001</v>
      </c>
      <c r="J1364">
        <f t="shared" si="72"/>
        <v>38500</v>
      </c>
      <c r="L1364" t="str">
        <f t="shared" si="71"/>
        <v>[{"bid":16010,"type":6,"num":15},{"bid":16003,"type":6,"num":29},{"bid":14001,"type":4,"num":38500}]</v>
      </c>
    </row>
    <row r="1365" spans="1:12" x14ac:dyDescent="0.2">
      <c r="A1365">
        <f>static_special_pve_stage!A1365</f>
        <v>924079</v>
      </c>
      <c r="B1365">
        <f>static_special_pve_stage!B1365</f>
        <v>924080</v>
      </c>
      <c r="C1365" t="str">
        <f>static_special_pve_stage!C1365</f>
        <v>当前波数 66/∞</v>
      </c>
      <c r="E1365">
        <f t="shared" si="69"/>
        <v>16010</v>
      </c>
      <c r="F1365">
        <f t="shared" si="73"/>
        <v>15</v>
      </c>
      <c r="G1365">
        <f t="shared" si="70"/>
        <v>16003</v>
      </c>
      <c r="H1365">
        <v>29</v>
      </c>
      <c r="I1365">
        <v>14001</v>
      </c>
      <c r="J1365">
        <f t="shared" si="72"/>
        <v>39000</v>
      </c>
      <c r="L1365" t="str">
        <f t="shared" si="71"/>
        <v>[{"bid":16010,"type":6,"num":15},{"bid":16003,"type":6,"num":29},{"bid":14001,"type":4,"num":39000}]</v>
      </c>
    </row>
    <row r="1366" spans="1:12" x14ac:dyDescent="0.2">
      <c r="A1366">
        <f>static_special_pve_stage!A1366</f>
        <v>924080</v>
      </c>
      <c r="B1366">
        <f>static_special_pve_stage!B1366</f>
        <v>924081</v>
      </c>
      <c r="C1366" t="str">
        <f>static_special_pve_stage!C1366</f>
        <v>当前波数 67/∞</v>
      </c>
      <c r="E1366">
        <f t="shared" si="69"/>
        <v>16010</v>
      </c>
      <c r="F1366">
        <f t="shared" si="73"/>
        <v>15</v>
      </c>
      <c r="G1366">
        <f t="shared" si="70"/>
        <v>16003</v>
      </c>
      <c r="H1366">
        <v>29</v>
      </c>
      <c r="I1366">
        <v>14001</v>
      </c>
      <c r="J1366">
        <f t="shared" si="72"/>
        <v>39500</v>
      </c>
      <c r="L1366" t="str">
        <f t="shared" si="71"/>
        <v>[{"bid":16010,"type":6,"num":15},{"bid":16003,"type":6,"num":29},{"bid":14001,"type":4,"num":39500}]</v>
      </c>
    </row>
    <row r="1367" spans="1:12" x14ac:dyDescent="0.2">
      <c r="A1367">
        <f>static_special_pve_stage!A1367</f>
        <v>924081</v>
      </c>
      <c r="B1367">
        <f>static_special_pve_stage!B1367</f>
        <v>924082</v>
      </c>
      <c r="C1367" t="str">
        <f>static_special_pve_stage!C1367</f>
        <v>当前波数 68/∞</v>
      </c>
      <c r="E1367">
        <f t="shared" si="69"/>
        <v>16010</v>
      </c>
      <c r="F1367">
        <f t="shared" si="73"/>
        <v>16</v>
      </c>
      <c r="G1367">
        <f t="shared" si="70"/>
        <v>16003</v>
      </c>
      <c r="H1367">
        <v>31</v>
      </c>
      <c r="I1367">
        <v>14001</v>
      </c>
      <c r="J1367">
        <f t="shared" si="72"/>
        <v>40000</v>
      </c>
      <c r="L1367" t="str">
        <f t="shared" si="71"/>
        <v>[{"bid":16010,"type":6,"num":16},{"bid":16003,"type":6,"num":31},{"bid":14001,"type":4,"num":40000}]</v>
      </c>
    </row>
    <row r="1368" spans="1:12" x14ac:dyDescent="0.2">
      <c r="A1368">
        <f>static_special_pve_stage!A1368</f>
        <v>924082</v>
      </c>
      <c r="B1368">
        <f>static_special_pve_stage!B1368</f>
        <v>924083</v>
      </c>
      <c r="C1368" t="str">
        <f>static_special_pve_stage!C1368</f>
        <v>当前波数 69/∞</v>
      </c>
      <c r="E1368">
        <f t="shared" si="69"/>
        <v>16010</v>
      </c>
      <c r="F1368">
        <f t="shared" si="73"/>
        <v>16</v>
      </c>
      <c r="G1368">
        <f t="shared" si="70"/>
        <v>16003</v>
      </c>
      <c r="H1368">
        <v>31</v>
      </c>
      <c r="I1368">
        <v>14001</v>
      </c>
      <c r="J1368">
        <f t="shared" si="72"/>
        <v>40500</v>
      </c>
      <c r="L1368" t="str">
        <f t="shared" si="71"/>
        <v>[{"bid":16010,"type":6,"num":16},{"bid":16003,"type":6,"num":31},{"bid":14001,"type":4,"num":40500}]</v>
      </c>
    </row>
    <row r="1369" spans="1:12" x14ac:dyDescent="0.2">
      <c r="A1369">
        <f>static_special_pve_stage!A1369</f>
        <v>924083</v>
      </c>
      <c r="B1369">
        <f>static_special_pve_stage!B1369</f>
        <v>924084</v>
      </c>
      <c r="C1369" t="str">
        <f>static_special_pve_stage!C1369</f>
        <v>当前波数 70/∞\n下一波BOSS</v>
      </c>
      <c r="E1369">
        <f t="shared" si="69"/>
        <v>16010</v>
      </c>
      <c r="F1369">
        <f t="shared" si="73"/>
        <v>16</v>
      </c>
      <c r="G1369">
        <f t="shared" si="70"/>
        <v>16003</v>
      </c>
      <c r="H1369">
        <v>31</v>
      </c>
      <c r="I1369">
        <v>14001</v>
      </c>
      <c r="J1369">
        <f t="shared" si="72"/>
        <v>41000</v>
      </c>
      <c r="L1369" t="str">
        <f t="shared" si="71"/>
        <v>[{"bid":16010,"type":6,"num":16},{"bid":16003,"type":6,"num":31},{"bid":14001,"type":4,"num":41000}]</v>
      </c>
    </row>
    <row r="1370" spans="1:12" x14ac:dyDescent="0.2">
      <c r="A1370">
        <f>static_special_pve_stage!A1370</f>
        <v>924084</v>
      </c>
      <c r="B1370">
        <f>static_special_pve_stage!B1370</f>
        <v>924085</v>
      </c>
      <c r="C1370" t="str">
        <f>static_special_pve_stage!C1370</f>
        <v>BOSS波\n需击杀所有怪物</v>
      </c>
      <c r="E1370">
        <f t="shared" si="69"/>
        <v>16010</v>
      </c>
      <c r="F1370">
        <f t="shared" si="73"/>
        <v>16</v>
      </c>
      <c r="G1370">
        <f t="shared" si="70"/>
        <v>16003</v>
      </c>
      <c r="H1370">
        <v>31</v>
      </c>
      <c r="I1370">
        <v>14001</v>
      </c>
      <c r="J1370">
        <f t="shared" si="72"/>
        <v>41500</v>
      </c>
      <c r="L1370" t="str">
        <f t="shared" si="71"/>
        <v>[{"bid":16010,"type":6,"num":16},{"bid":16003,"type":6,"num":31},{"bid":14001,"type":4,"num":41500}]</v>
      </c>
    </row>
    <row r="1371" spans="1:12" x14ac:dyDescent="0.2">
      <c r="A1371">
        <f>static_special_pve_stage!A1371</f>
        <v>924085</v>
      </c>
      <c r="B1371">
        <f>static_special_pve_stage!B1371</f>
        <v>924086</v>
      </c>
      <c r="C1371" t="str">
        <f>static_special_pve_stage!C1371</f>
        <v>当前波数 71/∞</v>
      </c>
      <c r="E1371">
        <f t="shared" si="69"/>
        <v>16010</v>
      </c>
      <c r="F1371">
        <f t="shared" si="73"/>
        <v>16</v>
      </c>
      <c r="G1371">
        <f t="shared" si="70"/>
        <v>16003</v>
      </c>
      <c r="H1371">
        <v>31</v>
      </c>
      <c r="I1371">
        <v>14001</v>
      </c>
      <c r="J1371">
        <f t="shared" si="72"/>
        <v>42000</v>
      </c>
      <c r="L1371" t="str">
        <f t="shared" si="71"/>
        <v>[{"bid":16010,"type":6,"num":16},{"bid":16003,"type":6,"num":31},{"bid":14001,"type":4,"num":42000}]</v>
      </c>
    </row>
    <row r="1372" spans="1:12" x14ac:dyDescent="0.2">
      <c r="A1372">
        <f>static_special_pve_stage!A1372</f>
        <v>924086</v>
      </c>
      <c r="B1372">
        <f>static_special_pve_stage!B1372</f>
        <v>924087</v>
      </c>
      <c r="C1372" t="str">
        <f>static_special_pve_stage!C1372</f>
        <v>当前波数 72/∞</v>
      </c>
      <c r="E1372">
        <f t="shared" si="69"/>
        <v>16010</v>
      </c>
      <c r="F1372">
        <f t="shared" si="73"/>
        <v>17</v>
      </c>
      <c r="G1372">
        <f t="shared" si="70"/>
        <v>16003</v>
      </c>
      <c r="H1372">
        <v>33</v>
      </c>
      <c r="I1372">
        <v>14001</v>
      </c>
      <c r="J1372">
        <f t="shared" si="72"/>
        <v>42500</v>
      </c>
      <c r="L1372" t="str">
        <f t="shared" si="71"/>
        <v>[{"bid":16010,"type":6,"num":17},{"bid":16003,"type":6,"num":33},{"bid":14001,"type":4,"num":42500}]</v>
      </c>
    </row>
    <row r="1373" spans="1:12" x14ac:dyDescent="0.2">
      <c r="A1373">
        <f>static_special_pve_stage!A1373</f>
        <v>924087</v>
      </c>
      <c r="B1373">
        <f>static_special_pve_stage!B1373</f>
        <v>924088</v>
      </c>
      <c r="C1373" t="str">
        <f>static_special_pve_stage!C1373</f>
        <v>当前波数 73/∞</v>
      </c>
      <c r="E1373">
        <f t="shared" si="69"/>
        <v>16010</v>
      </c>
      <c r="F1373">
        <f t="shared" si="73"/>
        <v>17</v>
      </c>
      <c r="G1373">
        <f t="shared" si="70"/>
        <v>16003</v>
      </c>
      <c r="H1373">
        <v>33</v>
      </c>
      <c r="I1373">
        <v>14001</v>
      </c>
      <c r="J1373">
        <f t="shared" si="72"/>
        <v>43000</v>
      </c>
      <c r="L1373" t="str">
        <f t="shared" si="71"/>
        <v>[{"bid":16010,"type":6,"num":17},{"bid":16003,"type":6,"num":33},{"bid":14001,"type":4,"num":43000}]</v>
      </c>
    </row>
    <row r="1374" spans="1:12" x14ac:dyDescent="0.2">
      <c r="A1374">
        <f>static_special_pve_stage!A1374</f>
        <v>924088</v>
      </c>
      <c r="B1374">
        <f>static_special_pve_stage!B1374</f>
        <v>924089</v>
      </c>
      <c r="C1374" t="str">
        <f>static_special_pve_stage!C1374</f>
        <v>当前波数 74/∞</v>
      </c>
      <c r="E1374">
        <f t="shared" si="69"/>
        <v>16010</v>
      </c>
      <c r="F1374">
        <f t="shared" si="73"/>
        <v>17</v>
      </c>
      <c r="G1374">
        <f t="shared" si="70"/>
        <v>16003</v>
      </c>
      <c r="H1374">
        <v>33</v>
      </c>
      <c r="I1374">
        <v>14001</v>
      </c>
      <c r="J1374">
        <f t="shared" si="72"/>
        <v>43500</v>
      </c>
      <c r="L1374" t="str">
        <f t="shared" si="71"/>
        <v>[{"bid":16010,"type":6,"num":17},{"bid":16003,"type":6,"num":33},{"bid":14001,"type":4,"num":43500}]</v>
      </c>
    </row>
    <row r="1375" spans="1:12" x14ac:dyDescent="0.2">
      <c r="A1375">
        <f>static_special_pve_stage!A1375</f>
        <v>924089</v>
      </c>
      <c r="B1375">
        <f>static_special_pve_stage!B1375</f>
        <v>924090</v>
      </c>
      <c r="C1375" t="str">
        <f>static_special_pve_stage!C1375</f>
        <v>当前波数 75/∞\n下一波BOSS</v>
      </c>
      <c r="E1375">
        <f t="shared" si="69"/>
        <v>16010</v>
      </c>
      <c r="F1375">
        <f t="shared" si="73"/>
        <v>17</v>
      </c>
      <c r="G1375">
        <f t="shared" si="70"/>
        <v>16003</v>
      </c>
      <c r="H1375">
        <v>33</v>
      </c>
      <c r="I1375">
        <v>14001</v>
      </c>
      <c r="J1375">
        <f t="shared" si="72"/>
        <v>44000</v>
      </c>
      <c r="L1375" t="str">
        <f t="shared" si="71"/>
        <v>[{"bid":16010,"type":6,"num":17},{"bid":16003,"type":6,"num":33},{"bid":14001,"type":4,"num":44000}]</v>
      </c>
    </row>
    <row r="1376" spans="1:12" x14ac:dyDescent="0.2">
      <c r="A1376">
        <f>static_special_pve_stage!A1376</f>
        <v>924090</v>
      </c>
      <c r="B1376">
        <f>static_special_pve_stage!B1376</f>
        <v>924091</v>
      </c>
      <c r="C1376" t="str">
        <f>static_special_pve_stage!C1376</f>
        <v>BOSS波\n需击杀所有怪物</v>
      </c>
      <c r="E1376">
        <f t="shared" si="69"/>
        <v>16010</v>
      </c>
      <c r="F1376">
        <f t="shared" si="73"/>
        <v>17</v>
      </c>
      <c r="G1376">
        <f t="shared" si="70"/>
        <v>16003</v>
      </c>
      <c r="H1376">
        <v>33</v>
      </c>
      <c r="I1376">
        <v>14001</v>
      </c>
      <c r="J1376">
        <f t="shared" si="72"/>
        <v>44500</v>
      </c>
      <c r="L1376" t="str">
        <f t="shared" si="71"/>
        <v>[{"bid":16010,"type":6,"num":17},{"bid":16003,"type":6,"num":33},{"bid":14001,"type":4,"num":44500}]</v>
      </c>
    </row>
    <row r="1377" spans="1:12" x14ac:dyDescent="0.2">
      <c r="A1377">
        <f>static_special_pve_stage!A1377</f>
        <v>924091</v>
      </c>
      <c r="B1377">
        <f>static_special_pve_stage!B1377</f>
        <v>924092</v>
      </c>
      <c r="C1377" t="str">
        <f>static_special_pve_stage!C1377</f>
        <v>当前波数 76/∞</v>
      </c>
      <c r="E1377">
        <f t="shared" si="69"/>
        <v>16010</v>
      </c>
      <c r="F1377">
        <f t="shared" si="73"/>
        <v>18</v>
      </c>
      <c r="G1377">
        <f t="shared" si="70"/>
        <v>16003</v>
      </c>
      <c r="H1377">
        <v>35</v>
      </c>
      <c r="I1377">
        <v>14001</v>
      </c>
      <c r="J1377">
        <f t="shared" si="72"/>
        <v>45000</v>
      </c>
      <c r="L1377" t="str">
        <f t="shared" si="71"/>
        <v>[{"bid":16010,"type":6,"num":18},{"bid":16003,"type":6,"num":35},{"bid":14001,"type":4,"num":45000}]</v>
      </c>
    </row>
    <row r="1378" spans="1:12" x14ac:dyDescent="0.2">
      <c r="A1378">
        <f>static_special_pve_stage!A1378</f>
        <v>924092</v>
      </c>
      <c r="B1378">
        <f>static_special_pve_stage!B1378</f>
        <v>924093</v>
      </c>
      <c r="C1378" t="str">
        <f>static_special_pve_stage!C1378</f>
        <v>当前波数 77/∞</v>
      </c>
      <c r="E1378">
        <f t="shared" si="69"/>
        <v>16010</v>
      </c>
      <c r="F1378">
        <f t="shared" si="73"/>
        <v>18</v>
      </c>
      <c r="G1378">
        <f t="shared" si="70"/>
        <v>16003</v>
      </c>
      <c r="H1378">
        <v>35</v>
      </c>
      <c r="I1378">
        <v>14001</v>
      </c>
      <c r="J1378">
        <f t="shared" si="72"/>
        <v>45500</v>
      </c>
      <c r="L1378" t="str">
        <f t="shared" si="71"/>
        <v>[{"bid":16010,"type":6,"num":18},{"bid":16003,"type":6,"num":35},{"bid":14001,"type":4,"num":45500}]</v>
      </c>
    </row>
    <row r="1379" spans="1:12" x14ac:dyDescent="0.2">
      <c r="A1379">
        <f>static_special_pve_stage!A1379</f>
        <v>924093</v>
      </c>
      <c r="B1379">
        <f>static_special_pve_stage!B1379</f>
        <v>924094</v>
      </c>
      <c r="C1379" t="str">
        <f>static_special_pve_stage!C1379</f>
        <v>当前波数 78/∞</v>
      </c>
      <c r="E1379">
        <f t="shared" si="69"/>
        <v>16010</v>
      </c>
      <c r="F1379">
        <f t="shared" si="73"/>
        <v>18</v>
      </c>
      <c r="G1379">
        <f t="shared" si="70"/>
        <v>16003</v>
      </c>
      <c r="H1379">
        <v>35</v>
      </c>
      <c r="I1379">
        <v>14001</v>
      </c>
      <c r="J1379">
        <f t="shared" si="72"/>
        <v>46000</v>
      </c>
      <c r="L1379" t="str">
        <f t="shared" si="71"/>
        <v>[{"bid":16010,"type":6,"num":18},{"bid":16003,"type":6,"num":35},{"bid":14001,"type":4,"num":46000}]</v>
      </c>
    </row>
    <row r="1380" spans="1:12" x14ac:dyDescent="0.2">
      <c r="A1380">
        <f>static_special_pve_stage!A1380</f>
        <v>924094</v>
      </c>
      <c r="B1380">
        <f>static_special_pve_stage!B1380</f>
        <v>924095</v>
      </c>
      <c r="C1380" t="str">
        <f>static_special_pve_stage!C1380</f>
        <v>当前波数 79/∞</v>
      </c>
      <c r="E1380">
        <f t="shared" si="69"/>
        <v>16010</v>
      </c>
      <c r="F1380">
        <f t="shared" si="73"/>
        <v>18</v>
      </c>
      <c r="G1380">
        <f t="shared" si="70"/>
        <v>16003</v>
      </c>
      <c r="H1380">
        <v>35</v>
      </c>
      <c r="I1380">
        <v>14001</v>
      </c>
      <c r="J1380">
        <f t="shared" si="72"/>
        <v>46500</v>
      </c>
      <c r="L1380" t="str">
        <f t="shared" si="71"/>
        <v>[{"bid":16010,"type":6,"num":18},{"bid":16003,"type":6,"num":35},{"bid":14001,"type":4,"num":46500}]</v>
      </c>
    </row>
    <row r="1381" spans="1:12" x14ac:dyDescent="0.2">
      <c r="A1381">
        <f>static_special_pve_stage!A1381</f>
        <v>924095</v>
      </c>
      <c r="B1381">
        <f>static_special_pve_stage!B1381</f>
        <v>924096</v>
      </c>
      <c r="C1381" t="str">
        <f>static_special_pve_stage!C1381</f>
        <v>当前波数 80/∞\n下一波BOSS</v>
      </c>
      <c r="E1381">
        <f t="shared" si="69"/>
        <v>16010</v>
      </c>
      <c r="F1381">
        <f t="shared" si="73"/>
        <v>18</v>
      </c>
      <c r="G1381">
        <f t="shared" si="70"/>
        <v>16003</v>
      </c>
      <c r="H1381">
        <v>35</v>
      </c>
      <c r="I1381">
        <v>14001</v>
      </c>
      <c r="J1381">
        <f t="shared" si="72"/>
        <v>47000</v>
      </c>
      <c r="L1381" t="str">
        <f t="shared" si="71"/>
        <v>[{"bid":16010,"type":6,"num":18},{"bid":16003,"type":6,"num":35},{"bid":14001,"type":4,"num":47000}]</v>
      </c>
    </row>
    <row r="1382" spans="1:12" x14ac:dyDescent="0.2">
      <c r="A1382">
        <f>static_special_pve_stage!A1382</f>
        <v>924096</v>
      </c>
      <c r="B1382">
        <f>static_special_pve_stage!B1382</f>
        <v>924097</v>
      </c>
      <c r="C1382" t="str">
        <f>static_special_pve_stage!C1382</f>
        <v>BOSS波\n需击杀所有怪物</v>
      </c>
      <c r="E1382">
        <f t="shared" si="69"/>
        <v>16010</v>
      </c>
      <c r="F1382">
        <f t="shared" si="73"/>
        <v>19</v>
      </c>
      <c r="G1382">
        <f t="shared" si="70"/>
        <v>16003</v>
      </c>
      <c r="H1382">
        <v>37</v>
      </c>
      <c r="I1382">
        <v>14001</v>
      </c>
      <c r="J1382">
        <f t="shared" si="72"/>
        <v>47500</v>
      </c>
      <c r="L1382" t="str">
        <f t="shared" si="71"/>
        <v>[{"bid":16010,"type":6,"num":19},{"bid":16003,"type":6,"num":37},{"bid":14001,"type":4,"num":47500}]</v>
      </c>
    </row>
    <row r="1383" spans="1:12" x14ac:dyDescent="0.2">
      <c r="A1383">
        <f>static_special_pve_stage!A1383</f>
        <v>924097</v>
      </c>
      <c r="B1383">
        <f>static_special_pve_stage!B1383</f>
        <v>924098</v>
      </c>
      <c r="C1383" t="str">
        <f>static_special_pve_stage!C1383</f>
        <v>当前波数 81/∞</v>
      </c>
      <c r="E1383">
        <f t="shared" si="69"/>
        <v>16010</v>
      </c>
      <c r="F1383">
        <f t="shared" si="73"/>
        <v>19</v>
      </c>
      <c r="G1383">
        <f t="shared" si="70"/>
        <v>16003</v>
      </c>
      <c r="H1383">
        <v>37</v>
      </c>
      <c r="I1383">
        <v>14001</v>
      </c>
      <c r="J1383">
        <f t="shared" si="72"/>
        <v>48000</v>
      </c>
      <c r="L1383" t="str">
        <f t="shared" si="71"/>
        <v>[{"bid":16010,"type":6,"num":19},{"bid":16003,"type":6,"num":37},{"bid":14001,"type":4,"num":48000}]</v>
      </c>
    </row>
    <row r="1384" spans="1:12" x14ac:dyDescent="0.2">
      <c r="A1384">
        <f>static_special_pve_stage!A1384</f>
        <v>924098</v>
      </c>
      <c r="B1384">
        <f>static_special_pve_stage!B1384</f>
        <v>924099</v>
      </c>
      <c r="C1384" t="str">
        <f>static_special_pve_stage!C1384</f>
        <v>当前波数 82/∞</v>
      </c>
      <c r="E1384">
        <f t="shared" si="69"/>
        <v>16010</v>
      </c>
      <c r="F1384">
        <f t="shared" si="73"/>
        <v>19</v>
      </c>
      <c r="G1384">
        <f t="shared" si="70"/>
        <v>16003</v>
      </c>
      <c r="H1384">
        <v>37</v>
      </c>
      <c r="I1384">
        <v>14001</v>
      </c>
      <c r="J1384">
        <f t="shared" si="72"/>
        <v>48500</v>
      </c>
      <c r="L1384" t="str">
        <f t="shared" si="71"/>
        <v>[{"bid":16010,"type":6,"num":19},{"bid":16003,"type":6,"num":37},{"bid":14001,"type":4,"num":48500}]</v>
      </c>
    </row>
    <row r="1385" spans="1:12" x14ac:dyDescent="0.2">
      <c r="A1385">
        <f>static_special_pve_stage!A1385</f>
        <v>924099</v>
      </c>
      <c r="B1385">
        <f>static_special_pve_stage!B1385</f>
        <v>924100</v>
      </c>
      <c r="C1385" t="str">
        <f>static_special_pve_stage!C1385</f>
        <v>当前波数 83/∞</v>
      </c>
      <c r="E1385">
        <f t="shared" si="69"/>
        <v>16010</v>
      </c>
      <c r="F1385">
        <f t="shared" si="73"/>
        <v>19</v>
      </c>
      <c r="G1385">
        <f t="shared" si="70"/>
        <v>16003</v>
      </c>
      <c r="H1385">
        <v>37</v>
      </c>
      <c r="I1385">
        <v>14001</v>
      </c>
      <c r="J1385">
        <f t="shared" si="72"/>
        <v>49000</v>
      </c>
      <c r="L1385" t="str">
        <f t="shared" si="71"/>
        <v>[{"bid":16010,"type":6,"num":19},{"bid":16003,"type":6,"num":37},{"bid":14001,"type":4,"num":49000}]</v>
      </c>
    </row>
    <row r="1386" spans="1:12" x14ac:dyDescent="0.2">
      <c r="A1386">
        <f>static_special_pve_stage!A1386</f>
        <v>924100</v>
      </c>
      <c r="B1386">
        <f>static_special_pve_stage!B1386</f>
        <v>924101</v>
      </c>
      <c r="C1386" t="str">
        <f>static_special_pve_stage!C1386</f>
        <v>当前波数 84/∞</v>
      </c>
      <c r="E1386">
        <f t="shared" si="69"/>
        <v>16010</v>
      </c>
      <c r="F1386">
        <f t="shared" si="73"/>
        <v>19</v>
      </c>
      <c r="G1386">
        <f t="shared" si="70"/>
        <v>16003</v>
      </c>
      <c r="H1386">
        <v>37</v>
      </c>
      <c r="I1386">
        <v>14001</v>
      </c>
      <c r="J1386">
        <f t="shared" si="72"/>
        <v>49500</v>
      </c>
      <c r="L1386" t="str">
        <f t="shared" si="71"/>
        <v>[{"bid":16010,"type":6,"num":19},{"bid":16003,"type":6,"num":37},{"bid":14001,"type":4,"num":49500}]</v>
      </c>
    </row>
    <row r="1387" spans="1:12" x14ac:dyDescent="0.2">
      <c r="A1387">
        <f>static_special_pve_stage!A1387</f>
        <v>924101</v>
      </c>
      <c r="B1387">
        <f>static_special_pve_stage!B1387</f>
        <v>924102</v>
      </c>
      <c r="C1387" t="str">
        <f>static_special_pve_stage!C1387</f>
        <v>当前波数 85/∞\n下一波BOSS</v>
      </c>
      <c r="E1387">
        <f t="shared" si="69"/>
        <v>16010</v>
      </c>
      <c r="F1387">
        <f t="shared" si="73"/>
        <v>20</v>
      </c>
      <c r="G1387">
        <f t="shared" si="70"/>
        <v>16003</v>
      </c>
      <c r="H1387">
        <v>39</v>
      </c>
      <c r="I1387">
        <v>14001</v>
      </c>
      <c r="J1387">
        <f t="shared" si="72"/>
        <v>50000</v>
      </c>
      <c r="L1387" t="str">
        <f t="shared" si="71"/>
        <v>[{"bid":16010,"type":6,"num":20},{"bid":16003,"type":6,"num":39},{"bid":14001,"type":4,"num":50000}]</v>
      </c>
    </row>
    <row r="1388" spans="1:12" x14ac:dyDescent="0.2">
      <c r="A1388">
        <f>static_special_pve_stage!A1388</f>
        <v>924102</v>
      </c>
      <c r="B1388">
        <f>static_special_pve_stage!B1388</f>
        <v>924103</v>
      </c>
      <c r="C1388" t="str">
        <f>static_special_pve_stage!C1388</f>
        <v>BOSS波\n需击杀所有怪物</v>
      </c>
      <c r="E1388">
        <f t="shared" si="69"/>
        <v>16010</v>
      </c>
      <c r="F1388">
        <f t="shared" si="73"/>
        <v>20</v>
      </c>
      <c r="G1388">
        <f t="shared" si="70"/>
        <v>16003</v>
      </c>
      <c r="H1388">
        <v>39</v>
      </c>
      <c r="I1388">
        <v>14001</v>
      </c>
      <c r="J1388">
        <f t="shared" si="72"/>
        <v>50500</v>
      </c>
      <c r="L1388" t="str">
        <f t="shared" si="71"/>
        <v>[{"bid":16010,"type":6,"num":20},{"bid":16003,"type":6,"num":39},{"bid":14001,"type":4,"num":50500}]</v>
      </c>
    </row>
    <row r="1389" spans="1:12" x14ac:dyDescent="0.2">
      <c r="A1389">
        <f>static_special_pve_stage!A1389</f>
        <v>924103</v>
      </c>
      <c r="B1389">
        <f>static_special_pve_stage!B1389</f>
        <v>924104</v>
      </c>
      <c r="C1389" t="str">
        <f>static_special_pve_stage!C1389</f>
        <v>当前波数 86/∞</v>
      </c>
      <c r="E1389">
        <f t="shared" si="69"/>
        <v>16010</v>
      </c>
      <c r="F1389">
        <f t="shared" si="73"/>
        <v>20</v>
      </c>
      <c r="G1389">
        <f t="shared" si="70"/>
        <v>16003</v>
      </c>
      <c r="H1389">
        <v>39</v>
      </c>
      <c r="I1389">
        <v>14001</v>
      </c>
      <c r="J1389">
        <f t="shared" si="72"/>
        <v>51000</v>
      </c>
      <c r="L1389" t="str">
        <f t="shared" si="71"/>
        <v>[{"bid":16010,"type":6,"num":20},{"bid":16003,"type":6,"num":39},{"bid":14001,"type":4,"num":51000}]</v>
      </c>
    </row>
    <row r="1390" spans="1:12" x14ac:dyDescent="0.2">
      <c r="A1390">
        <f>static_special_pve_stage!A1390</f>
        <v>924104</v>
      </c>
      <c r="B1390">
        <f>static_special_pve_stage!B1390</f>
        <v>924105</v>
      </c>
      <c r="C1390" t="str">
        <f>static_special_pve_stage!C1390</f>
        <v>当前波数 87/∞</v>
      </c>
      <c r="E1390">
        <f t="shared" si="69"/>
        <v>16010</v>
      </c>
      <c r="F1390">
        <f t="shared" si="73"/>
        <v>20</v>
      </c>
      <c r="G1390">
        <f t="shared" si="70"/>
        <v>16003</v>
      </c>
      <c r="H1390">
        <v>39</v>
      </c>
      <c r="I1390">
        <v>14001</v>
      </c>
      <c r="J1390">
        <f t="shared" si="72"/>
        <v>51500</v>
      </c>
      <c r="L1390" t="str">
        <f t="shared" si="71"/>
        <v>[{"bid":16010,"type":6,"num":20},{"bid":16003,"type":6,"num":39},{"bid":14001,"type":4,"num":51500}]</v>
      </c>
    </row>
    <row r="1391" spans="1:12" x14ac:dyDescent="0.2">
      <c r="A1391">
        <f>static_special_pve_stage!A1391</f>
        <v>924105</v>
      </c>
      <c r="B1391">
        <f>static_special_pve_stage!B1391</f>
        <v>924106</v>
      </c>
      <c r="C1391" t="str">
        <f>static_special_pve_stage!C1391</f>
        <v>当前波数 88/∞</v>
      </c>
      <c r="E1391">
        <f t="shared" si="69"/>
        <v>16010</v>
      </c>
      <c r="F1391">
        <f t="shared" si="73"/>
        <v>20</v>
      </c>
      <c r="G1391">
        <f t="shared" si="70"/>
        <v>16003</v>
      </c>
      <c r="H1391">
        <v>39</v>
      </c>
      <c r="I1391">
        <v>14001</v>
      </c>
      <c r="J1391">
        <f t="shared" si="72"/>
        <v>52000</v>
      </c>
      <c r="L1391" t="str">
        <f t="shared" si="71"/>
        <v>[{"bid":16010,"type":6,"num":20},{"bid":16003,"type":6,"num":39},{"bid":14001,"type":4,"num":52000}]</v>
      </c>
    </row>
    <row r="1392" spans="1:12" x14ac:dyDescent="0.2">
      <c r="A1392">
        <f>static_special_pve_stage!A1392</f>
        <v>924106</v>
      </c>
      <c r="B1392">
        <f>static_special_pve_stage!B1392</f>
        <v>924107</v>
      </c>
      <c r="C1392" t="str">
        <f>static_special_pve_stage!C1392</f>
        <v>当前波数 89/∞</v>
      </c>
      <c r="E1392">
        <f t="shared" si="69"/>
        <v>16010</v>
      </c>
      <c r="F1392">
        <f t="shared" si="73"/>
        <v>21</v>
      </c>
      <c r="G1392">
        <f t="shared" si="70"/>
        <v>16003</v>
      </c>
      <c r="H1392">
        <v>41</v>
      </c>
      <c r="I1392">
        <v>14001</v>
      </c>
      <c r="J1392">
        <f t="shared" si="72"/>
        <v>52500</v>
      </c>
      <c r="L1392" t="str">
        <f t="shared" si="71"/>
        <v>[{"bid":16010,"type":6,"num":21},{"bid":16003,"type":6,"num":41},{"bid":14001,"type":4,"num":52500}]</v>
      </c>
    </row>
    <row r="1393" spans="1:12" x14ac:dyDescent="0.2">
      <c r="A1393">
        <f>static_special_pve_stage!A1393</f>
        <v>924107</v>
      </c>
      <c r="B1393">
        <f>static_special_pve_stage!B1393</f>
        <v>924108</v>
      </c>
      <c r="C1393" t="str">
        <f>static_special_pve_stage!C1393</f>
        <v>当前波数 90/∞\n下一波BOSS</v>
      </c>
      <c r="E1393">
        <f t="shared" si="69"/>
        <v>16010</v>
      </c>
      <c r="F1393">
        <f t="shared" si="73"/>
        <v>21</v>
      </c>
      <c r="G1393">
        <f t="shared" si="70"/>
        <v>16003</v>
      </c>
      <c r="H1393">
        <v>41</v>
      </c>
      <c r="I1393">
        <v>14001</v>
      </c>
      <c r="J1393">
        <f t="shared" si="72"/>
        <v>53000</v>
      </c>
      <c r="L1393" t="str">
        <f t="shared" si="71"/>
        <v>[{"bid":16010,"type":6,"num":21},{"bid":16003,"type":6,"num":41},{"bid":14001,"type":4,"num":53000}]</v>
      </c>
    </row>
    <row r="1394" spans="1:12" x14ac:dyDescent="0.2">
      <c r="A1394">
        <f>static_special_pve_stage!A1394</f>
        <v>924108</v>
      </c>
      <c r="B1394">
        <f>static_special_pve_stage!B1394</f>
        <v>924109</v>
      </c>
      <c r="C1394" t="str">
        <f>static_special_pve_stage!C1394</f>
        <v>BOSS波\n需击杀所有怪物</v>
      </c>
      <c r="E1394">
        <f t="shared" si="69"/>
        <v>16010</v>
      </c>
      <c r="F1394">
        <f t="shared" si="73"/>
        <v>21</v>
      </c>
      <c r="G1394">
        <f t="shared" si="70"/>
        <v>16003</v>
      </c>
      <c r="H1394">
        <v>41</v>
      </c>
      <c r="I1394">
        <v>14001</v>
      </c>
      <c r="J1394">
        <f t="shared" si="72"/>
        <v>53500</v>
      </c>
      <c r="L1394" t="str">
        <f t="shared" si="71"/>
        <v>[{"bid":16010,"type":6,"num":21},{"bid":16003,"type":6,"num":41},{"bid":14001,"type":4,"num":53500}]</v>
      </c>
    </row>
    <row r="1395" spans="1:12" x14ac:dyDescent="0.2">
      <c r="A1395">
        <f>static_special_pve_stage!A1395</f>
        <v>924109</v>
      </c>
      <c r="B1395">
        <f>static_special_pve_stage!B1395</f>
        <v>924110</v>
      </c>
      <c r="C1395" t="str">
        <f>static_special_pve_stage!C1395</f>
        <v>当前波数 91/∞</v>
      </c>
      <c r="E1395">
        <f t="shared" si="69"/>
        <v>16010</v>
      </c>
      <c r="F1395">
        <f t="shared" si="73"/>
        <v>21</v>
      </c>
      <c r="G1395">
        <f t="shared" si="70"/>
        <v>16003</v>
      </c>
      <c r="H1395">
        <v>41</v>
      </c>
      <c r="I1395">
        <v>14001</v>
      </c>
      <c r="J1395">
        <f t="shared" si="72"/>
        <v>54000</v>
      </c>
      <c r="L1395" t="str">
        <f t="shared" si="71"/>
        <v>[{"bid":16010,"type":6,"num":21},{"bid":16003,"type":6,"num":41},{"bid":14001,"type":4,"num":54000}]</v>
      </c>
    </row>
    <row r="1396" spans="1:12" x14ac:dyDescent="0.2">
      <c r="A1396">
        <f>static_special_pve_stage!A1396</f>
        <v>924110</v>
      </c>
      <c r="B1396">
        <f>static_special_pve_stage!B1396</f>
        <v>924111</v>
      </c>
      <c r="C1396" t="str">
        <f>static_special_pve_stage!C1396</f>
        <v>当前波数 92/∞</v>
      </c>
      <c r="E1396">
        <f t="shared" si="69"/>
        <v>16010</v>
      </c>
      <c r="F1396">
        <f t="shared" si="73"/>
        <v>21</v>
      </c>
      <c r="G1396">
        <f t="shared" si="70"/>
        <v>16003</v>
      </c>
      <c r="H1396">
        <v>41</v>
      </c>
      <c r="I1396">
        <v>14001</v>
      </c>
      <c r="J1396">
        <f t="shared" si="72"/>
        <v>54500</v>
      </c>
      <c r="L1396" t="str">
        <f t="shared" si="71"/>
        <v>[{"bid":16010,"type":6,"num":21},{"bid":16003,"type":6,"num":41},{"bid":14001,"type":4,"num":54500}]</v>
      </c>
    </row>
    <row r="1397" spans="1:12" x14ac:dyDescent="0.2">
      <c r="A1397">
        <f>static_special_pve_stage!A1397</f>
        <v>924111</v>
      </c>
      <c r="B1397">
        <f>static_special_pve_stage!B1397</f>
        <v>924112</v>
      </c>
      <c r="C1397" t="str">
        <f>static_special_pve_stage!C1397</f>
        <v>当前波数 93/∞</v>
      </c>
      <c r="E1397">
        <f t="shared" si="69"/>
        <v>16010</v>
      </c>
      <c r="F1397">
        <f t="shared" si="73"/>
        <v>22</v>
      </c>
      <c r="G1397">
        <f t="shared" si="70"/>
        <v>16003</v>
      </c>
      <c r="H1397">
        <v>43</v>
      </c>
      <c r="I1397">
        <v>14001</v>
      </c>
      <c r="J1397">
        <f t="shared" si="72"/>
        <v>55000</v>
      </c>
      <c r="L1397" t="str">
        <f t="shared" si="71"/>
        <v>[{"bid":16010,"type":6,"num":22},{"bid":16003,"type":6,"num":43},{"bid":14001,"type":4,"num":55000}]</v>
      </c>
    </row>
    <row r="1398" spans="1:12" x14ac:dyDescent="0.2">
      <c r="A1398">
        <f>static_special_pve_stage!A1398</f>
        <v>924112</v>
      </c>
      <c r="B1398">
        <f>static_special_pve_stage!B1398</f>
        <v>924113</v>
      </c>
      <c r="C1398" t="str">
        <f>static_special_pve_stage!C1398</f>
        <v>当前波数 94/∞</v>
      </c>
      <c r="E1398">
        <f t="shared" si="69"/>
        <v>16010</v>
      </c>
      <c r="F1398">
        <f t="shared" si="73"/>
        <v>22</v>
      </c>
      <c r="G1398">
        <f t="shared" si="70"/>
        <v>16003</v>
      </c>
      <c r="H1398">
        <v>43</v>
      </c>
      <c r="I1398">
        <v>14001</v>
      </c>
      <c r="J1398">
        <f t="shared" si="72"/>
        <v>55500</v>
      </c>
      <c r="L1398" t="str">
        <f t="shared" si="71"/>
        <v>[{"bid":16010,"type":6,"num":22},{"bid":16003,"type":6,"num":43},{"bid":14001,"type":4,"num":55500}]</v>
      </c>
    </row>
    <row r="1399" spans="1:12" x14ac:dyDescent="0.2">
      <c r="A1399">
        <f>static_special_pve_stage!A1399</f>
        <v>924113</v>
      </c>
      <c r="B1399">
        <f>static_special_pve_stage!B1399</f>
        <v>924114</v>
      </c>
      <c r="C1399" t="str">
        <f>static_special_pve_stage!C1399</f>
        <v>当前波数 95/∞\n下一波BOSS</v>
      </c>
      <c r="E1399">
        <f t="shared" si="69"/>
        <v>16010</v>
      </c>
      <c r="F1399">
        <f t="shared" si="73"/>
        <v>22</v>
      </c>
      <c r="G1399">
        <f t="shared" si="70"/>
        <v>16003</v>
      </c>
      <c r="H1399">
        <v>43</v>
      </c>
      <c r="I1399">
        <v>14001</v>
      </c>
      <c r="J1399">
        <f t="shared" si="72"/>
        <v>56000</v>
      </c>
      <c r="L1399" t="str">
        <f t="shared" si="71"/>
        <v>[{"bid":16010,"type":6,"num":22},{"bid":16003,"type":6,"num":43},{"bid":14001,"type":4,"num":56000}]</v>
      </c>
    </row>
    <row r="1400" spans="1:12" x14ac:dyDescent="0.2">
      <c r="A1400">
        <f>static_special_pve_stage!A1400</f>
        <v>924114</v>
      </c>
      <c r="B1400">
        <f>static_special_pve_stage!B1400</f>
        <v>924115</v>
      </c>
      <c r="C1400" t="str">
        <f>static_special_pve_stage!C1400</f>
        <v>BOSS波\n需击杀所有怪物</v>
      </c>
      <c r="E1400">
        <f t="shared" si="69"/>
        <v>16010</v>
      </c>
      <c r="F1400">
        <f t="shared" si="73"/>
        <v>22</v>
      </c>
      <c r="G1400">
        <f t="shared" si="70"/>
        <v>16003</v>
      </c>
      <c r="H1400">
        <v>43</v>
      </c>
      <c r="I1400">
        <v>14001</v>
      </c>
      <c r="J1400">
        <f t="shared" si="72"/>
        <v>56500</v>
      </c>
      <c r="L1400" t="str">
        <f t="shared" si="71"/>
        <v>[{"bid":16010,"type":6,"num":22},{"bid":16003,"type":6,"num":43},{"bid":14001,"type":4,"num":56500}]</v>
      </c>
    </row>
    <row r="1401" spans="1:12" x14ac:dyDescent="0.2">
      <c r="A1401">
        <f>static_special_pve_stage!A1401</f>
        <v>924115</v>
      </c>
      <c r="B1401">
        <f>static_special_pve_stage!B1401</f>
        <v>924116</v>
      </c>
      <c r="C1401" t="str">
        <f>static_special_pve_stage!C1401</f>
        <v>当前波数 96/∞</v>
      </c>
      <c r="E1401">
        <f t="shared" si="69"/>
        <v>16010</v>
      </c>
      <c r="F1401">
        <f t="shared" si="73"/>
        <v>22</v>
      </c>
      <c r="G1401">
        <f t="shared" si="70"/>
        <v>16003</v>
      </c>
      <c r="H1401">
        <v>43</v>
      </c>
      <c r="I1401">
        <v>14001</v>
      </c>
      <c r="J1401">
        <f t="shared" si="72"/>
        <v>57000</v>
      </c>
      <c r="L1401" t="str">
        <f t="shared" si="71"/>
        <v>[{"bid":16010,"type":6,"num":22},{"bid":16003,"type":6,"num":43},{"bid":14001,"type":4,"num":57000}]</v>
      </c>
    </row>
    <row r="1402" spans="1:12" x14ac:dyDescent="0.2">
      <c r="A1402">
        <f>static_special_pve_stage!A1402</f>
        <v>924116</v>
      </c>
      <c r="B1402">
        <f>static_special_pve_stage!B1402</f>
        <v>924117</v>
      </c>
      <c r="C1402" t="str">
        <f>static_special_pve_stage!C1402</f>
        <v>当前波数 97/∞</v>
      </c>
      <c r="E1402">
        <f t="shared" si="69"/>
        <v>16010</v>
      </c>
      <c r="F1402">
        <f t="shared" si="73"/>
        <v>23</v>
      </c>
      <c r="G1402">
        <f t="shared" si="70"/>
        <v>16003</v>
      </c>
      <c r="H1402">
        <v>45</v>
      </c>
      <c r="I1402">
        <v>14001</v>
      </c>
      <c r="J1402">
        <f t="shared" si="72"/>
        <v>57500</v>
      </c>
      <c r="L1402" t="str">
        <f t="shared" si="71"/>
        <v>[{"bid":16010,"type":6,"num":23},{"bid":16003,"type":6,"num":45},{"bid":14001,"type":4,"num":57500}]</v>
      </c>
    </row>
    <row r="1403" spans="1:12" x14ac:dyDescent="0.2">
      <c r="A1403">
        <f>static_special_pve_stage!A1403</f>
        <v>924117</v>
      </c>
      <c r="B1403">
        <f>static_special_pve_stage!B1403</f>
        <v>924118</v>
      </c>
      <c r="C1403" t="str">
        <f>static_special_pve_stage!C1403</f>
        <v>当前波数 98/∞</v>
      </c>
      <c r="E1403">
        <f t="shared" si="69"/>
        <v>16010</v>
      </c>
      <c r="F1403">
        <f t="shared" si="73"/>
        <v>23</v>
      </c>
      <c r="G1403">
        <f t="shared" si="70"/>
        <v>16003</v>
      </c>
      <c r="H1403">
        <v>45</v>
      </c>
      <c r="I1403">
        <v>14001</v>
      </c>
      <c r="J1403">
        <f t="shared" si="72"/>
        <v>58000</v>
      </c>
      <c r="L1403" t="str">
        <f t="shared" si="71"/>
        <v>[{"bid":16010,"type":6,"num":23},{"bid":16003,"type":6,"num":45},{"bid":14001,"type":4,"num":58000}]</v>
      </c>
    </row>
    <row r="1404" spans="1:12" x14ac:dyDescent="0.2">
      <c r="A1404">
        <f>static_special_pve_stage!A1404</f>
        <v>924118</v>
      </c>
      <c r="B1404">
        <f>static_special_pve_stage!B1404</f>
        <v>924119</v>
      </c>
      <c r="C1404" t="str">
        <f>static_special_pve_stage!C1404</f>
        <v>当前波数 99/∞</v>
      </c>
      <c r="E1404">
        <f t="shared" si="69"/>
        <v>16010</v>
      </c>
      <c r="F1404">
        <f t="shared" si="73"/>
        <v>23</v>
      </c>
      <c r="G1404">
        <f t="shared" si="70"/>
        <v>16003</v>
      </c>
      <c r="H1404">
        <v>45</v>
      </c>
      <c r="I1404">
        <v>14001</v>
      </c>
      <c r="J1404">
        <f t="shared" si="72"/>
        <v>58500</v>
      </c>
      <c r="L1404" t="str">
        <f t="shared" si="71"/>
        <v>[{"bid":16010,"type":6,"num":23},{"bid":16003,"type":6,"num":45},{"bid":14001,"type":4,"num":58500}]</v>
      </c>
    </row>
    <row r="1405" spans="1:12" x14ac:dyDescent="0.2">
      <c r="A1405">
        <f>static_special_pve_stage!A1405</f>
        <v>924119</v>
      </c>
      <c r="B1405">
        <f>static_special_pve_stage!B1405</f>
        <v>924120</v>
      </c>
      <c r="C1405" t="str">
        <f>static_special_pve_stage!C1405</f>
        <v>当前波数 100/∞\n下一波BOSS</v>
      </c>
      <c r="E1405">
        <f t="shared" si="69"/>
        <v>16010</v>
      </c>
      <c r="F1405">
        <f t="shared" si="73"/>
        <v>23</v>
      </c>
      <c r="G1405">
        <f t="shared" si="70"/>
        <v>16003</v>
      </c>
      <c r="H1405">
        <v>45</v>
      </c>
      <c r="I1405">
        <v>14001</v>
      </c>
      <c r="J1405">
        <f t="shared" si="72"/>
        <v>59000</v>
      </c>
      <c r="L1405" t="str">
        <f t="shared" si="71"/>
        <v>[{"bid":16010,"type":6,"num":23},{"bid":16003,"type":6,"num":45},{"bid":14001,"type":4,"num":59000}]</v>
      </c>
    </row>
    <row r="1406" spans="1:12" x14ac:dyDescent="0.2">
      <c r="A1406">
        <f>static_special_pve_stage!A1406</f>
        <v>924120</v>
      </c>
      <c r="B1406">
        <f>static_special_pve_stage!B1406</f>
        <v>924121</v>
      </c>
      <c r="C1406" t="str">
        <f>static_special_pve_stage!C1406</f>
        <v>BOSS波\n需击杀所有怪物</v>
      </c>
      <c r="E1406">
        <f t="shared" si="69"/>
        <v>16010</v>
      </c>
      <c r="F1406">
        <f t="shared" si="73"/>
        <v>23</v>
      </c>
      <c r="G1406">
        <f t="shared" si="70"/>
        <v>16003</v>
      </c>
      <c r="H1406">
        <v>45</v>
      </c>
      <c r="I1406">
        <v>14001</v>
      </c>
      <c r="J1406">
        <f t="shared" si="72"/>
        <v>59500</v>
      </c>
      <c r="L1406" t="str">
        <f t="shared" si="71"/>
        <v>[{"bid":16010,"type":6,"num":23},{"bid":16003,"type":6,"num":45},{"bid":14001,"type":4,"num":59500}]</v>
      </c>
    </row>
    <row r="1407" spans="1:12" x14ac:dyDescent="0.2">
      <c r="A1407">
        <f>static_special_pve_stage!A1407</f>
        <v>924121</v>
      </c>
      <c r="B1407">
        <f>static_special_pve_stage!B1407</f>
        <v>924122</v>
      </c>
      <c r="C1407" t="str">
        <f>static_special_pve_stage!C1407</f>
        <v>当前波数 101/∞</v>
      </c>
      <c r="E1407">
        <f t="shared" si="69"/>
        <v>16010</v>
      </c>
      <c r="F1407">
        <f t="shared" si="73"/>
        <v>24</v>
      </c>
      <c r="G1407">
        <f t="shared" si="70"/>
        <v>16003</v>
      </c>
      <c r="H1407">
        <v>47</v>
      </c>
      <c r="I1407">
        <v>14001</v>
      </c>
      <c r="J1407">
        <f t="shared" si="72"/>
        <v>60000</v>
      </c>
      <c r="L1407" t="str">
        <f t="shared" si="71"/>
        <v>[{"bid":16010,"type":6,"num":24},{"bid":16003,"type":6,"num":47},{"bid":14001,"type":4,"num":60000}]</v>
      </c>
    </row>
    <row r="1408" spans="1:12" x14ac:dyDescent="0.2">
      <c r="A1408">
        <f>static_special_pve_stage!A1408</f>
        <v>924122</v>
      </c>
      <c r="B1408">
        <f>static_special_pve_stage!B1408</f>
        <v>924123</v>
      </c>
      <c r="C1408" t="str">
        <f>static_special_pve_stage!C1408</f>
        <v>当前波数 102/∞</v>
      </c>
      <c r="E1408">
        <f t="shared" si="69"/>
        <v>16010</v>
      </c>
      <c r="F1408">
        <f t="shared" si="73"/>
        <v>24</v>
      </c>
      <c r="G1408">
        <f t="shared" si="70"/>
        <v>16003</v>
      </c>
      <c r="H1408">
        <v>47</v>
      </c>
      <c r="I1408">
        <v>14001</v>
      </c>
      <c r="J1408">
        <f t="shared" si="72"/>
        <v>60500</v>
      </c>
      <c r="L1408" t="str">
        <f t="shared" si="71"/>
        <v>[{"bid":16010,"type":6,"num":24},{"bid":16003,"type":6,"num":47},{"bid":14001,"type":4,"num":60500}]</v>
      </c>
    </row>
    <row r="1409" spans="1:12" x14ac:dyDescent="0.2">
      <c r="A1409">
        <f>static_special_pve_stage!A1409</f>
        <v>924123</v>
      </c>
      <c r="B1409">
        <f>static_special_pve_stage!B1409</f>
        <v>924124</v>
      </c>
      <c r="C1409" t="str">
        <f>static_special_pve_stage!C1409</f>
        <v>当前波数 103/∞</v>
      </c>
      <c r="E1409">
        <f t="shared" si="69"/>
        <v>16010</v>
      </c>
      <c r="F1409">
        <f t="shared" si="73"/>
        <v>24</v>
      </c>
      <c r="G1409">
        <f t="shared" si="70"/>
        <v>16003</v>
      </c>
      <c r="H1409">
        <v>47</v>
      </c>
      <c r="I1409">
        <v>14001</v>
      </c>
      <c r="J1409">
        <f t="shared" si="72"/>
        <v>61000</v>
      </c>
      <c r="L1409" t="str">
        <f t="shared" si="71"/>
        <v>[{"bid":16010,"type":6,"num":24},{"bid":16003,"type":6,"num":47},{"bid":14001,"type":4,"num":61000}]</v>
      </c>
    </row>
    <row r="1410" spans="1:12" x14ac:dyDescent="0.2">
      <c r="A1410">
        <f>static_special_pve_stage!A1410</f>
        <v>924124</v>
      </c>
      <c r="B1410">
        <f>static_special_pve_stage!B1410</f>
        <v>924125</v>
      </c>
      <c r="C1410" t="str">
        <f>static_special_pve_stage!C1410</f>
        <v>当前波数 104/∞</v>
      </c>
      <c r="E1410">
        <f t="shared" si="69"/>
        <v>16010</v>
      </c>
      <c r="F1410">
        <f t="shared" si="73"/>
        <v>24</v>
      </c>
      <c r="G1410">
        <f t="shared" si="70"/>
        <v>16003</v>
      </c>
      <c r="H1410">
        <v>47</v>
      </c>
      <c r="I1410">
        <v>14001</v>
      </c>
      <c r="J1410">
        <f t="shared" si="72"/>
        <v>61500</v>
      </c>
      <c r="L1410" t="str">
        <f t="shared" si="71"/>
        <v>[{"bid":16010,"type":6,"num":24},{"bid":16003,"type":6,"num":47},{"bid":14001,"type":4,"num":61500}]</v>
      </c>
    </row>
    <row r="1411" spans="1:12" x14ac:dyDescent="0.2">
      <c r="A1411">
        <f>static_special_pve_stage!A1411</f>
        <v>924125</v>
      </c>
      <c r="B1411">
        <f>static_special_pve_stage!B1411</f>
        <v>924126</v>
      </c>
      <c r="C1411" t="str">
        <f>static_special_pve_stage!C1411</f>
        <v>当前波数 105/∞\n下一波BOSS</v>
      </c>
      <c r="E1411">
        <f t="shared" si="69"/>
        <v>16010</v>
      </c>
      <c r="F1411">
        <f t="shared" si="73"/>
        <v>24</v>
      </c>
      <c r="G1411">
        <f t="shared" si="70"/>
        <v>16003</v>
      </c>
      <c r="H1411">
        <v>47</v>
      </c>
      <c r="I1411">
        <v>14001</v>
      </c>
      <c r="J1411">
        <f t="shared" si="72"/>
        <v>62000</v>
      </c>
      <c r="L1411" t="str">
        <f t="shared" si="71"/>
        <v>[{"bid":16010,"type":6,"num":24},{"bid":16003,"type":6,"num":47},{"bid":14001,"type":4,"num":62000}]</v>
      </c>
    </row>
    <row r="1412" spans="1:12" x14ac:dyDescent="0.2">
      <c r="A1412">
        <f>static_special_pve_stage!A1412</f>
        <v>924126</v>
      </c>
      <c r="B1412">
        <f>static_special_pve_stage!B1412</f>
        <v>924127</v>
      </c>
      <c r="C1412" t="str">
        <f>static_special_pve_stage!C1412</f>
        <v>BOSS波\n需击杀所有怪物</v>
      </c>
      <c r="E1412">
        <f t="shared" ref="E1412:E1475" si="74">E1411</f>
        <v>16010</v>
      </c>
      <c r="F1412">
        <f t="shared" si="73"/>
        <v>25</v>
      </c>
      <c r="G1412">
        <f t="shared" ref="G1412:G1475" si="75">G1411</f>
        <v>16003</v>
      </c>
      <c r="H1412">
        <v>49</v>
      </c>
      <c r="I1412">
        <v>14001</v>
      </c>
      <c r="J1412">
        <f t="shared" si="72"/>
        <v>62500</v>
      </c>
      <c r="L1412" t="str">
        <f t="shared" ref="L1412:L1475" si="76">"["&amp;IF(F1412=0,"","{""bid"":"&amp;E1412&amp;",""type"":6,""num"":"&amp;F1412&amp;"},")&amp;IF(H1412=0,"","{""bid"":"&amp;G1412&amp;",""type"":6,""num"":"&amp;H1412&amp;"},")&amp;IF(J1412=0,"","{""bid"":"&amp;I1412&amp;",""type"":4,""num"":"&amp;J1412&amp;"}")&amp;"]"</f>
        <v>[{"bid":16010,"type":6,"num":25},{"bid":16003,"type":6,"num":49},{"bid":14001,"type":4,"num":62500}]</v>
      </c>
    </row>
    <row r="1413" spans="1:12" x14ac:dyDescent="0.2">
      <c r="A1413">
        <f>static_special_pve_stage!A1413</f>
        <v>924127</v>
      </c>
      <c r="B1413">
        <f>static_special_pve_stage!B1413</f>
        <v>924128</v>
      </c>
      <c r="C1413" t="str">
        <f>static_special_pve_stage!C1413</f>
        <v>当前波数 106/∞</v>
      </c>
      <c r="E1413">
        <f t="shared" si="74"/>
        <v>16010</v>
      </c>
      <c r="F1413">
        <f t="shared" si="73"/>
        <v>25</v>
      </c>
      <c r="G1413">
        <f t="shared" si="75"/>
        <v>16003</v>
      </c>
      <c r="H1413">
        <v>49</v>
      </c>
      <c r="I1413">
        <v>14001</v>
      </c>
      <c r="J1413">
        <f t="shared" si="72"/>
        <v>63000</v>
      </c>
      <c r="L1413" t="str">
        <f t="shared" si="76"/>
        <v>[{"bid":16010,"type":6,"num":25},{"bid":16003,"type":6,"num":49},{"bid":14001,"type":4,"num":63000}]</v>
      </c>
    </row>
    <row r="1414" spans="1:12" x14ac:dyDescent="0.2">
      <c r="A1414">
        <f>static_special_pve_stage!A1414</f>
        <v>924128</v>
      </c>
      <c r="B1414">
        <f>static_special_pve_stage!B1414</f>
        <v>924129</v>
      </c>
      <c r="C1414" t="str">
        <f>static_special_pve_stage!C1414</f>
        <v>当前波数 107/∞</v>
      </c>
      <c r="E1414">
        <f t="shared" si="74"/>
        <v>16010</v>
      </c>
      <c r="F1414">
        <f t="shared" si="73"/>
        <v>25</v>
      </c>
      <c r="G1414">
        <f t="shared" si="75"/>
        <v>16003</v>
      </c>
      <c r="H1414">
        <v>49</v>
      </c>
      <c r="I1414">
        <v>14001</v>
      </c>
      <c r="J1414">
        <f t="shared" si="72"/>
        <v>63500</v>
      </c>
      <c r="L1414" t="str">
        <f t="shared" si="76"/>
        <v>[{"bid":16010,"type":6,"num":25},{"bid":16003,"type":6,"num":49},{"bid":14001,"type":4,"num":63500}]</v>
      </c>
    </row>
    <row r="1415" spans="1:12" x14ac:dyDescent="0.2">
      <c r="A1415">
        <f>static_special_pve_stage!A1415</f>
        <v>924129</v>
      </c>
      <c r="B1415">
        <f>static_special_pve_stage!B1415</f>
        <v>924130</v>
      </c>
      <c r="C1415" t="str">
        <f>static_special_pve_stage!C1415</f>
        <v>当前波数 108/∞</v>
      </c>
      <c r="E1415">
        <f t="shared" si="74"/>
        <v>16010</v>
      </c>
      <c r="F1415">
        <f t="shared" si="73"/>
        <v>25</v>
      </c>
      <c r="G1415">
        <f t="shared" si="75"/>
        <v>16003</v>
      </c>
      <c r="H1415">
        <v>49</v>
      </c>
      <c r="I1415">
        <v>14001</v>
      </c>
      <c r="J1415">
        <f t="shared" si="72"/>
        <v>64000</v>
      </c>
      <c r="L1415" t="str">
        <f t="shared" si="76"/>
        <v>[{"bid":16010,"type":6,"num":25},{"bid":16003,"type":6,"num":49},{"bid":14001,"type":4,"num":64000}]</v>
      </c>
    </row>
    <row r="1416" spans="1:12" x14ac:dyDescent="0.2">
      <c r="A1416">
        <f>static_special_pve_stage!A1416</f>
        <v>924130</v>
      </c>
      <c r="B1416">
        <f>static_special_pve_stage!B1416</f>
        <v>924131</v>
      </c>
      <c r="C1416" t="str">
        <f>static_special_pve_stage!C1416</f>
        <v>当前波数 109/∞</v>
      </c>
      <c r="E1416">
        <f t="shared" si="74"/>
        <v>16010</v>
      </c>
      <c r="F1416">
        <f t="shared" si="73"/>
        <v>25</v>
      </c>
      <c r="G1416">
        <f t="shared" si="75"/>
        <v>16003</v>
      </c>
      <c r="H1416">
        <v>49</v>
      </c>
      <c r="I1416">
        <v>14001</v>
      </c>
      <c r="J1416">
        <f t="shared" si="72"/>
        <v>64500</v>
      </c>
      <c r="L1416" t="str">
        <f t="shared" si="76"/>
        <v>[{"bid":16010,"type":6,"num":25},{"bid":16003,"type":6,"num":49},{"bid":14001,"type":4,"num":64500}]</v>
      </c>
    </row>
    <row r="1417" spans="1:12" x14ac:dyDescent="0.2">
      <c r="A1417">
        <f>static_special_pve_stage!A1417</f>
        <v>924131</v>
      </c>
      <c r="B1417">
        <f>static_special_pve_stage!B1417</f>
        <v>924132</v>
      </c>
      <c r="C1417" t="str">
        <f>static_special_pve_stage!C1417</f>
        <v>当前波数 110/∞\n下一波BOSS</v>
      </c>
      <c r="E1417">
        <f t="shared" si="74"/>
        <v>16010</v>
      </c>
      <c r="F1417">
        <f t="shared" si="73"/>
        <v>26</v>
      </c>
      <c r="G1417">
        <f t="shared" si="75"/>
        <v>16003</v>
      </c>
      <c r="H1417">
        <v>51</v>
      </c>
      <c r="I1417">
        <v>14001</v>
      </c>
      <c r="J1417">
        <f t="shared" si="72"/>
        <v>65000</v>
      </c>
      <c r="L1417" t="str">
        <f t="shared" si="76"/>
        <v>[{"bid":16010,"type":6,"num":26},{"bid":16003,"type":6,"num":51},{"bid":14001,"type":4,"num":65000}]</v>
      </c>
    </row>
    <row r="1418" spans="1:12" x14ac:dyDescent="0.2">
      <c r="A1418">
        <f>static_special_pve_stage!A1418</f>
        <v>924132</v>
      </c>
      <c r="B1418">
        <f>static_special_pve_stage!B1418</f>
        <v>924133</v>
      </c>
      <c r="C1418" t="str">
        <f>static_special_pve_stage!C1418</f>
        <v>BOSS波\n需击杀所有怪物</v>
      </c>
      <c r="E1418">
        <f t="shared" si="74"/>
        <v>16010</v>
      </c>
      <c r="F1418">
        <f t="shared" si="73"/>
        <v>26</v>
      </c>
      <c r="G1418">
        <f t="shared" si="75"/>
        <v>16003</v>
      </c>
      <c r="H1418">
        <v>51</v>
      </c>
      <c r="I1418">
        <v>14001</v>
      </c>
      <c r="J1418">
        <f t="shared" ref="J1418:J1481" si="77">J1417+500</f>
        <v>65500</v>
      </c>
      <c r="L1418" t="str">
        <f t="shared" si="76"/>
        <v>[{"bid":16010,"type":6,"num":26},{"bid":16003,"type":6,"num":51},{"bid":14001,"type":4,"num":65500}]</v>
      </c>
    </row>
    <row r="1419" spans="1:12" x14ac:dyDescent="0.2">
      <c r="A1419">
        <f>static_special_pve_stage!A1419</f>
        <v>924133</v>
      </c>
      <c r="B1419">
        <f>static_special_pve_stage!B1419</f>
        <v>924134</v>
      </c>
      <c r="C1419" t="str">
        <f>static_special_pve_stage!C1419</f>
        <v>当前波数 111/∞</v>
      </c>
      <c r="E1419">
        <f t="shared" si="74"/>
        <v>16010</v>
      </c>
      <c r="F1419">
        <f t="shared" si="73"/>
        <v>26</v>
      </c>
      <c r="G1419">
        <f t="shared" si="75"/>
        <v>16003</v>
      </c>
      <c r="H1419">
        <v>51</v>
      </c>
      <c r="I1419">
        <v>14001</v>
      </c>
      <c r="J1419">
        <f t="shared" si="77"/>
        <v>66000</v>
      </c>
      <c r="L1419" t="str">
        <f t="shared" si="76"/>
        <v>[{"bid":16010,"type":6,"num":26},{"bid":16003,"type":6,"num":51},{"bid":14001,"type":4,"num":66000}]</v>
      </c>
    </row>
    <row r="1420" spans="1:12" x14ac:dyDescent="0.2">
      <c r="A1420">
        <f>static_special_pve_stage!A1420</f>
        <v>924134</v>
      </c>
      <c r="B1420">
        <f>static_special_pve_stage!B1420</f>
        <v>924135</v>
      </c>
      <c r="C1420" t="str">
        <f>static_special_pve_stage!C1420</f>
        <v>当前波数 112/∞</v>
      </c>
      <c r="E1420">
        <f t="shared" si="74"/>
        <v>16010</v>
      </c>
      <c r="F1420">
        <f t="shared" si="73"/>
        <v>26</v>
      </c>
      <c r="G1420">
        <f t="shared" si="75"/>
        <v>16003</v>
      </c>
      <c r="H1420">
        <v>51</v>
      </c>
      <c r="I1420">
        <v>14001</v>
      </c>
      <c r="J1420">
        <f t="shared" si="77"/>
        <v>66500</v>
      </c>
      <c r="L1420" t="str">
        <f t="shared" si="76"/>
        <v>[{"bid":16010,"type":6,"num":26},{"bid":16003,"type":6,"num":51},{"bid":14001,"type":4,"num":66500}]</v>
      </c>
    </row>
    <row r="1421" spans="1:12" x14ac:dyDescent="0.2">
      <c r="A1421">
        <f>static_special_pve_stage!A1421</f>
        <v>924135</v>
      </c>
      <c r="B1421">
        <f>static_special_pve_stage!B1421</f>
        <v>924136</v>
      </c>
      <c r="C1421" t="str">
        <f>static_special_pve_stage!C1421</f>
        <v>当前波数 113/∞</v>
      </c>
      <c r="E1421">
        <f t="shared" si="74"/>
        <v>16010</v>
      </c>
      <c r="F1421">
        <f t="shared" si="73"/>
        <v>26</v>
      </c>
      <c r="G1421">
        <f t="shared" si="75"/>
        <v>16003</v>
      </c>
      <c r="H1421">
        <v>51</v>
      </c>
      <c r="I1421">
        <v>14001</v>
      </c>
      <c r="J1421">
        <f t="shared" si="77"/>
        <v>67000</v>
      </c>
      <c r="L1421" t="str">
        <f t="shared" si="76"/>
        <v>[{"bid":16010,"type":6,"num":26},{"bid":16003,"type":6,"num":51},{"bid":14001,"type":4,"num":67000}]</v>
      </c>
    </row>
    <row r="1422" spans="1:12" x14ac:dyDescent="0.2">
      <c r="A1422">
        <f>static_special_pve_stage!A1422</f>
        <v>924136</v>
      </c>
      <c r="B1422">
        <f>static_special_pve_stage!B1422</f>
        <v>924137</v>
      </c>
      <c r="C1422" t="str">
        <f>static_special_pve_stage!C1422</f>
        <v>当前波数 114/∞</v>
      </c>
      <c r="E1422">
        <f t="shared" si="74"/>
        <v>16010</v>
      </c>
      <c r="F1422">
        <f t="shared" si="73"/>
        <v>27</v>
      </c>
      <c r="G1422">
        <f t="shared" si="75"/>
        <v>16003</v>
      </c>
      <c r="H1422">
        <v>53</v>
      </c>
      <c r="I1422">
        <v>14001</v>
      </c>
      <c r="J1422">
        <f t="shared" si="77"/>
        <v>67500</v>
      </c>
      <c r="L1422" t="str">
        <f t="shared" si="76"/>
        <v>[{"bid":16010,"type":6,"num":27},{"bid":16003,"type":6,"num":53},{"bid":14001,"type":4,"num":67500}]</v>
      </c>
    </row>
    <row r="1423" spans="1:12" x14ac:dyDescent="0.2">
      <c r="A1423">
        <f>static_special_pve_stage!A1423</f>
        <v>924137</v>
      </c>
      <c r="B1423">
        <f>static_special_pve_stage!B1423</f>
        <v>924138</v>
      </c>
      <c r="C1423" t="str">
        <f>static_special_pve_stage!C1423</f>
        <v>当前波数 115/∞\n下一波BOSS</v>
      </c>
      <c r="E1423">
        <f t="shared" si="74"/>
        <v>16010</v>
      </c>
      <c r="F1423">
        <f t="shared" si="73"/>
        <v>27</v>
      </c>
      <c r="G1423">
        <f t="shared" si="75"/>
        <v>16003</v>
      </c>
      <c r="H1423">
        <v>53</v>
      </c>
      <c r="I1423">
        <v>14001</v>
      </c>
      <c r="J1423">
        <f t="shared" si="77"/>
        <v>68000</v>
      </c>
      <c r="L1423" t="str">
        <f t="shared" si="76"/>
        <v>[{"bid":16010,"type":6,"num":27},{"bid":16003,"type":6,"num":53},{"bid":14001,"type":4,"num":68000}]</v>
      </c>
    </row>
    <row r="1424" spans="1:12" x14ac:dyDescent="0.2">
      <c r="A1424">
        <f>static_special_pve_stage!A1424</f>
        <v>924138</v>
      </c>
      <c r="B1424">
        <f>static_special_pve_stage!B1424</f>
        <v>924139</v>
      </c>
      <c r="C1424" t="str">
        <f>static_special_pve_stage!C1424</f>
        <v>BOSS波\n需击杀所有怪物</v>
      </c>
      <c r="E1424">
        <f t="shared" si="74"/>
        <v>16010</v>
      </c>
      <c r="F1424">
        <f t="shared" si="73"/>
        <v>27</v>
      </c>
      <c r="G1424">
        <f t="shared" si="75"/>
        <v>16003</v>
      </c>
      <c r="H1424">
        <v>53</v>
      </c>
      <c r="I1424">
        <v>14001</v>
      </c>
      <c r="J1424">
        <f t="shared" si="77"/>
        <v>68500</v>
      </c>
      <c r="L1424" t="str">
        <f t="shared" si="76"/>
        <v>[{"bid":16010,"type":6,"num":27},{"bid":16003,"type":6,"num":53},{"bid":14001,"type":4,"num":68500}]</v>
      </c>
    </row>
    <row r="1425" spans="1:12" x14ac:dyDescent="0.2">
      <c r="A1425">
        <f>static_special_pve_stage!A1425</f>
        <v>924139</v>
      </c>
      <c r="B1425">
        <f>static_special_pve_stage!B1425</f>
        <v>924140</v>
      </c>
      <c r="C1425" t="str">
        <f>static_special_pve_stage!C1425</f>
        <v>当前波数 116/∞</v>
      </c>
      <c r="E1425">
        <f t="shared" si="74"/>
        <v>16010</v>
      </c>
      <c r="F1425">
        <f t="shared" si="73"/>
        <v>27</v>
      </c>
      <c r="G1425">
        <f t="shared" si="75"/>
        <v>16003</v>
      </c>
      <c r="H1425">
        <v>53</v>
      </c>
      <c r="I1425">
        <v>14001</v>
      </c>
      <c r="J1425">
        <f t="shared" si="77"/>
        <v>69000</v>
      </c>
      <c r="L1425" t="str">
        <f t="shared" si="76"/>
        <v>[{"bid":16010,"type":6,"num":27},{"bid":16003,"type":6,"num":53},{"bid":14001,"type":4,"num":69000}]</v>
      </c>
    </row>
    <row r="1426" spans="1:12" x14ac:dyDescent="0.2">
      <c r="A1426">
        <f>static_special_pve_stage!A1426</f>
        <v>924140</v>
      </c>
      <c r="B1426">
        <f>static_special_pve_stage!B1426</f>
        <v>924141</v>
      </c>
      <c r="C1426" t="str">
        <f>static_special_pve_stage!C1426</f>
        <v>当前波数 117/∞</v>
      </c>
      <c r="E1426">
        <f t="shared" si="74"/>
        <v>16010</v>
      </c>
      <c r="F1426">
        <f t="shared" ref="F1426:F1489" si="78">F1421+1</f>
        <v>27</v>
      </c>
      <c r="G1426">
        <f t="shared" si="75"/>
        <v>16003</v>
      </c>
      <c r="H1426">
        <v>53</v>
      </c>
      <c r="I1426">
        <v>14001</v>
      </c>
      <c r="J1426">
        <f t="shared" si="77"/>
        <v>69500</v>
      </c>
      <c r="L1426" t="str">
        <f t="shared" si="76"/>
        <v>[{"bid":16010,"type":6,"num":27},{"bid":16003,"type":6,"num":53},{"bid":14001,"type":4,"num":69500}]</v>
      </c>
    </row>
    <row r="1427" spans="1:12" x14ac:dyDescent="0.2">
      <c r="A1427">
        <f>static_special_pve_stage!A1427</f>
        <v>924141</v>
      </c>
      <c r="B1427">
        <f>static_special_pve_stage!B1427</f>
        <v>924142</v>
      </c>
      <c r="C1427" t="str">
        <f>static_special_pve_stage!C1427</f>
        <v>当前波数 118/∞</v>
      </c>
      <c r="E1427">
        <f t="shared" si="74"/>
        <v>16010</v>
      </c>
      <c r="F1427">
        <f t="shared" si="78"/>
        <v>28</v>
      </c>
      <c r="G1427">
        <f t="shared" si="75"/>
        <v>16003</v>
      </c>
      <c r="H1427">
        <v>55</v>
      </c>
      <c r="I1427">
        <v>14001</v>
      </c>
      <c r="J1427">
        <f t="shared" si="77"/>
        <v>70000</v>
      </c>
      <c r="L1427" t="str">
        <f t="shared" si="76"/>
        <v>[{"bid":16010,"type":6,"num":28},{"bid":16003,"type":6,"num":55},{"bid":14001,"type":4,"num":70000}]</v>
      </c>
    </row>
    <row r="1428" spans="1:12" x14ac:dyDescent="0.2">
      <c r="A1428">
        <f>static_special_pve_stage!A1428</f>
        <v>924142</v>
      </c>
      <c r="B1428">
        <f>static_special_pve_stage!B1428</f>
        <v>924143</v>
      </c>
      <c r="C1428" t="str">
        <f>static_special_pve_stage!C1428</f>
        <v>当前波数 119/∞</v>
      </c>
      <c r="E1428">
        <f t="shared" si="74"/>
        <v>16010</v>
      </c>
      <c r="F1428">
        <f t="shared" si="78"/>
        <v>28</v>
      </c>
      <c r="G1428">
        <f t="shared" si="75"/>
        <v>16003</v>
      </c>
      <c r="H1428">
        <v>55</v>
      </c>
      <c r="I1428">
        <v>14001</v>
      </c>
      <c r="J1428">
        <f t="shared" si="77"/>
        <v>70500</v>
      </c>
      <c r="L1428" t="str">
        <f t="shared" si="76"/>
        <v>[{"bid":16010,"type":6,"num":28},{"bid":16003,"type":6,"num":55},{"bid":14001,"type":4,"num":70500}]</v>
      </c>
    </row>
    <row r="1429" spans="1:12" x14ac:dyDescent="0.2">
      <c r="A1429">
        <f>static_special_pve_stage!A1429</f>
        <v>924143</v>
      </c>
      <c r="B1429">
        <f>static_special_pve_stage!B1429</f>
        <v>924144</v>
      </c>
      <c r="C1429" t="str">
        <f>static_special_pve_stage!C1429</f>
        <v>当前波数 120/∞\n下一波BOSS</v>
      </c>
      <c r="E1429">
        <f t="shared" si="74"/>
        <v>16010</v>
      </c>
      <c r="F1429">
        <f t="shared" si="78"/>
        <v>28</v>
      </c>
      <c r="G1429">
        <f t="shared" si="75"/>
        <v>16003</v>
      </c>
      <c r="H1429">
        <v>55</v>
      </c>
      <c r="I1429">
        <v>14001</v>
      </c>
      <c r="J1429">
        <f t="shared" si="77"/>
        <v>71000</v>
      </c>
      <c r="L1429" t="str">
        <f t="shared" si="76"/>
        <v>[{"bid":16010,"type":6,"num":28},{"bid":16003,"type":6,"num":55},{"bid":14001,"type":4,"num":71000}]</v>
      </c>
    </row>
    <row r="1430" spans="1:12" x14ac:dyDescent="0.2">
      <c r="A1430">
        <f>static_special_pve_stage!A1430</f>
        <v>924144</v>
      </c>
      <c r="B1430">
        <f>static_special_pve_stage!B1430</f>
        <v>924145</v>
      </c>
      <c r="C1430" t="str">
        <f>static_special_pve_stage!C1430</f>
        <v>BOSS波\n需击杀所有怪物</v>
      </c>
      <c r="E1430">
        <f t="shared" si="74"/>
        <v>16010</v>
      </c>
      <c r="F1430">
        <f t="shared" si="78"/>
        <v>28</v>
      </c>
      <c r="G1430">
        <f t="shared" si="75"/>
        <v>16003</v>
      </c>
      <c r="H1430">
        <v>55</v>
      </c>
      <c r="I1430">
        <v>14001</v>
      </c>
      <c r="J1430">
        <f t="shared" si="77"/>
        <v>71500</v>
      </c>
      <c r="L1430" t="str">
        <f t="shared" si="76"/>
        <v>[{"bid":16010,"type":6,"num":28},{"bid":16003,"type":6,"num":55},{"bid":14001,"type":4,"num":71500}]</v>
      </c>
    </row>
    <row r="1431" spans="1:12" x14ac:dyDescent="0.2">
      <c r="A1431">
        <f>static_special_pve_stage!A1431</f>
        <v>924145</v>
      </c>
      <c r="B1431">
        <f>static_special_pve_stage!B1431</f>
        <v>924146</v>
      </c>
      <c r="C1431" t="str">
        <f>static_special_pve_stage!C1431</f>
        <v>当前波数 121/∞</v>
      </c>
      <c r="E1431">
        <f t="shared" si="74"/>
        <v>16010</v>
      </c>
      <c r="F1431">
        <f t="shared" si="78"/>
        <v>28</v>
      </c>
      <c r="G1431">
        <f t="shared" si="75"/>
        <v>16003</v>
      </c>
      <c r="H1431">
        <v>55</v>
      </c>
      <c r="I1431">
        <v>14001</v>
      </c>
      <c r="J1431">
        <f t="shared" si="77"/>
        <v>72000</v>
      </c>
      <c r="L1431" t="str">
        <f t="shared" si="76"/>
        <v>[{"bid":16010,"type":6,"num":28},{"bid":16003,"type":6,"num":55},{"bid":14001,"type":4,"num":72000}]</v>
      </c>
    </row>
    <row r="1432" spans="1:12" x14ac:dyDescent="0.2">
      <c r="A1432">
        <f>static_special_pve_stage!A1432</f>
        <v>924146</v>
      </c>
      <c r="B1432">
        <f>static_special_pve_stage!B1432</f>
        <v>924147</v>
      </c>
      <c r="C1432" t="str">
        <f>static_special_pve_stage!C1432</f>
        <v>当前波数 122/∞</v>
      </c>
      <c r="E1432">
        <f t="shared" si="74"/>
        <v>16010</v>
      </c>
      <c r="F1432">
        <f t="shared" si="78"/>
        <v>29</v>
      </c>
      <c r="G1432">
        <f t="shared" si="75"/>
        <v>16003</v>
      </c>
      <c r="H1432">
        <v>57</v>
      </c>
      <c r="I1432">
        <v>14001</v>
      </c>
      <c r="J1432">
        <f t="shared" si="77"/>
        <v>72500</v>
      </c>
      <c r="L1432" t="str">
        <f t="shared" si="76"/>
        <v>[{"bid":16010,"type":6,"num":29},{"bid":16003,"type":6,"num":57},{"bid":14001,"type":4,"num":72500}]</v>
      </c>
    </row>
    <row r="1433" spans="1:12" x14ac:dyDescent="0.2">
      <c r="A1433">
        <f>static_special_pve_stage!A1433</f>
        <v>924147</v>
      </c>
      <c r="B1433">
        <f>static_special_pve_stage!B1433</f>
        <v>924148</v>
      </c>
      <c r="C1433" t="str">
        <f>static_special_pve_stage!C1433</f>
        <v>当前波数 123/∞</v>
      </c>
      <c r="E1433">
        <f t="shared" si="74"/>
        <v>16010</v>
      </c>
      <c r="F1433">
        <f t="shared" si="78"/>
        <v>29</v>
      </c>
      <c r="G1433">
        <f t="shared" si="75"/>
        <v>16003</v>
      </c>
      <c r="H1433">
        <v>57</v>
      </c>
      <c r="I1433">
        <v>14001</v>
      </c>
      <c r="J1433">
        <f t="shared" si="77"/>
        <v>73000</v>
      </c>
      <c r="L1433" t="str">
        <f t="shared" si="76"/>
        <v>[{"bid":16010,"type":6,"num":29},{"bid":16003,"type":6,"num":57},{"bid":14001,"type":4,"num":73000}]</v>
      </c>
    </row>
    <row r="1434" spans="1:12" x14ac:dyDescent="0.2">
      <c r="A1434">
        <f>static_special_pve_stage!A1434</f>
        <v>924148</v>
      </c>
      <c r="B1434">
        <f>static_special_pve_stage!B1434</f>
        <v>924149</v>
      </c>
      <c r="C1434" t="str">
        <f>static_special_pve_stage!C1434</f>
        <v>当前波数 124/∞</v>
      </c>
      <c r="E1434">
        <f t="shared" si="74"/>
        <v>16010</v>
      </c>
      <c r="F1434">
        <f t="shared" si="78"/>
        <v>29</v>
      </c>
      <c r="G1434">
        <f t="shared" si="75"/>
        <v>16003</v>
      </c>
      <c r="H1434">
        <v>57</v>
      </c>
      <c r="I1434">
        <v>14001</v>
      </c>
      <c r="J1434">
        <f t="shared" si="77"/>
        <v>73500</v>
      </c>
      <c r="L1434" t="str">
        <f t="shared" si="76"/>
        <v>[{"bid":16010,"type":6,"num":29},{"bid":16003,"type":6,"num":57},{"bid":14001,"type":4,"num":73500}]</v>
      </c>
    </row>
    <row r="1435" spans="1:12" x14ac:dyDescent="0.2">
      <c r="A1435">
        <f>static_special_pve_stage!A1435</f>
        <v>924149</v>
      </c>
      <c r="B1435">
        <f>static_special_pve_stage!B1435</f>
        <v>924150</v>
      </c>
      <c r="C1435" t="str">
        <f>static_special_pve_stage!C1435</f>
        <v>当前波数 125/∞\n下一波BOSS</v>
      </c>
      <c r="E1435">
        <f t="shared" si="74"/>
        <v>16010</v>
      </c>
      <c r="F1435">
        <f t="shared" si="78"/>
        <v>29</v>
      </c>
      <c r="G1435">
        <f t="shared" si="75"/>
        <v>16003</v>
      </c>
      <c r="H1435">
        <v>57</v>
      </c>
      <c r="I1435">
        <v>14001</v>
      </c>
      <c r="J1435">
        <f t="shared" si="77"/>
        <v>74000</v>
      </c>
      <c r="L1435" t="str">
        <f t="shared" si="76"/>
        <v>[{"bid":16010,"type":6,"num":29},{"bid":16003,"type":6,"num":57},{"bid":14001,"type":4,"num":74000}]</v>
      </c>
    </row>
    <row r="1436" spans="1:12" x14ac:dyDescent="0.2">
      <c r="A1436">
        <f>static_special_pve_stage!A1436</f>
        <v>924150</v>
      </c>
      <c r="B1436">
        <f>static_special_pve_stage!B1436</f>
        <v>924151</v>
      </c>
      <c r="C1436" t="str">
        <f>static_special_pve_stage!C1436</f>
        <v>BOSS波\n需击杀所有怪物</v>
      </c>
      <c r="E1436">
        <f t="shared" si="74"/>
        <v>16010</v>
      </c>
      <c r="F1436">
        <f t="shared" si="78"/>
        <v>29</v>
      </c>
      <c r="G1436">
        <f t="shared" si="75"/>
        <v>16003</v>
      </c>
      <c r="H1436">
        <v>57</v>
      </c>
      <c r="I1436">
        <v>14001</v>
      </c>
      <c r="J1436">
        <f t="shared" si="77"/>
        <v>74500</v>
      </c>
      <c r="L1436" t="str">
        <f t="shared" si="76"/>
        <v>[{"bid":16010,"type":6,"num":29},{"bid":16003,"type":6,"num":57},{"bid":14001,"type":4,"num":74500}]</v>
      </c>
    </row>
    <row r="1437" spans="1:12" x14ac:dyDescent="0.2">
      <c r="A1437">
        <f>static_special_pve_stage!A1437</f>
        <v>924151</v>
      </c>
      <c r="B1437">
        <f>static_special_pve_stage!B1437</f>
        <v>924152</v>
      </c>
      <c r="C1437" t="str">
        <f>static_special_pve_stage!C1437</f>
        <v>当前波数 126/∞</v>
      </c>
      <c r="E1437">
        <f t="shared" si="74"/>
        <v>16010</v>
      </c>
      <c r="F1437">
        <f t="shared" si="78"/>
        <v>30</v>
      </c>
      <c r="G1437">
        <f t="shared" si="75"/>
        <v>16003</v>
      </c>
      <c r="H1437">
        <v>59</v>
      </c>
      <c r="I1437">
        <v>14001</v>
      </c>
      <c r="J1437">
        <f t="shared" si="77"/>
        <v>75000</v>
      </c>
      <c r="L1437" t="str">
        <f t="shared" si="76"/>
        <v>[{"bid":16010,"type":6,"num":30},{"bid":16003,"type":6,"num":59},{"bid":14001,"type":4,"num":75000}]</v>
      </c>
    </row>
    <row r="1438" spans="1:12" x14ac:dyDescent="0.2">
      <c r="A1438">
        <f>static_special_pve_stage!A1438</f>
        <v>924152</v>
      </c>
      <c r="B1438">
        <f>static_special_pve_stage!B1438</f>
        <v>924153</v>
      </c>
      <c r="C1438" t="str">
        <f>static_special_pve_stage!C1438</f>
        <v>当前波数 127/∞</v>
      </c>
      <c r="E1438">
        <f t="shared" si="74"/>
        <v>16010</v>
      </c>
      <c r="F1438">
        <f t="shared" si="78"/>
        <v>30</v>
      </c>
      <c r="G1438">
        <f t="shared" si="75"/>
        <v>16003</v>
      </c>
      <c r="H1438">
        <v>59</v>
      </c>
      <c r="I1438">
        <v>14001</v>
      </c>
      <c r="J1438">
        <f t="shared" si="77"/>
        <v>75500</v>
      </c>
      <c r="L1438" t="str">
        <f t="shared" si="76"/>
        <v>[{"bid":16010,"type":6,"num":30},{"bid":16003,"type":6,"num":59},{"bid":14001,"type":4,"num":75500}]</v>
      </c>
    </row>
    <row r="1439" spans="1:12" x14ac:dyDescent="0.2">
      <c r="A1439">
        <f>static_special_pve_stage!A1439</f>
        <v>924153</v>
      </c>
      <c r="B1439">
        <f>static_special_pve_stage!B1439</f>
        <v>924154</v>
      </c>
      <c r="C1439" t="str">
        <f>static_special_pve_stage!C1439</f>
        <v>当前波数 128/∞</v>
      </c>
      <c r="E1439">
        <f t="shared" si="74"/>
        <v>16010</v>
      </c>
      <c r="F1439">
        <f t="shared" si="78"/>
        <v>30</v>
      </c>
      <c r="G1439">
        <f t="shared" si="75"/>
        <v>16003</v>
      </c>
      <c r="H1439">
        <v>59</v>
      </c>
      <c r="I1439">
        <v>14001</v>
      </c>
      <c r="J1439">
        <f t="shared" si="77"/>
        <v>76000</v>
      </c>
      <c r="L1439" t="str">
        <f t="shared" si="76"/>
        <v>[{"bid":16010,"type":6,"num":30},{"bid":16003,"type":6,"num":59},{"bid":14001,"type":4,"num":76000}]</v>
      </c>
    </row>
    <row r="1440" spans="1:12" x14ac:dyDescent="0.2">
      <c r="A1440">
        <f>static_special_pve_stage!A1440</f>
        <v>924154</v>
      </c>
      <c r="B1440">
        <f>static_special_pve_stage!B1440</f>
        <v>924155</v>
      </c>
      <c r="C1440" t="str">
        <f>static_special_pve_stage!C1440</f>
        <v>当前波数 129/∞</v>
      </c>
      <c r="E1440">
        <f t="shared" si="74"/>
        <v>16010</v>
      </c>
      <c r="F1440">
        <f t="shared" si="78"/>
        <v>30</v>
      </c>
      <c r="G1440">
        <f t="shared" si="75"/>
        <v>16003</v>
      </c>
      <c r="H1440">
        <v>59</v>
      </c>
      <c r="I1440">
        <v>14001</v>
      </c>
      <c r="J1440">
        <f t="shared" si="77"/>
        <v>76500</v>
      </c>
      <c r="L1440" t="str">
        <f t="shared" si="76"/>
        <v>[{"bid":16010,"type":6,"num":30},{"bid":16003,"type":6,"num":59},{"bid":14001,"type":4,"num":76500}]</v>
      </c>
    </row>
    <row r="1441" spans="1:12" x14ac:dyDescent="0.2">
      <c r="A1441">
        <f>static_special_pve_stage!A1441</f>
        <v>924155</v>
      </c>
      <c r="B1441">
        <f>static_special_pve_stage!B1441</f>
        <v>924156</v>
      </c>
      <c r="C1441" t="str">
        <f>static_special_pve_stage!C1441</f>
        <v>当前波数 130/∞\n下一波BOSS</v>
      </c>
      <c r="E1441">
        <f t="shared" si="74"/>
        <v>16010</v>
      </c>
      <c r="F1441">
        <f t="shared" si="78"/>
        <v>30</v>
      </c>
      <c r="G1441">
        <f t="shared" si="75"/>
        <v>16003</v>
      </c>
      <c r="H1441">
        <v>59</v>
      </c>
      <c r="I1441">
        <v>14001</v>
      </c>
      <c r="J1441">
        <f t="shared" si="77"/>
        <v>77000</v>
      </c>
      <c r="L1441" t="str">
        <f t="shared" si="76"/>
        <v>[{"bid":16010,"type":6,"num":30},{"bid":16003,"type":6,"num":59},{"bid":14001,"type":4,"num":77000}]</v>
      </c>
    </row>
    <row r="1442" spans="1:12" x14ac:dyDescent="0.2">
      <c r="A1442">
        <f>static_special_pve_stage!A1442</f>
        <v>924156</v>
      </c>
      <c r="B1442">
        <f>static_special_pve_stage!B1442</f>
        <v>924157</v>
      </c>
      <c r="C1442" t="str">
        <f>static_special_pve_stage!C1442</f>
        <v>BOSS波\n需击杀所有怪物</v>
      </c>
      <c r="E1442">
        <f t="shared" si="74"/>
        <v>16010</v>
      </c>
      <c r="F1442">
        <f t="shared" si="78"/>
        <v>31</v>
      </c>
      <c r="G1442">
        <f t="shared" si="75"/>
        <v>16003</v>
      </c>
      <c r="H1442">
        <v>61</v>
      </c>
      <c r="I1442">
        <v>14001</v>
      </c>
      <c r="J1442">
        <f t="shared" si="77"/>
        <v>77500</v>
      </c>
      <c r="L1442" t="str">
        <f t="shared" si="76"/>
        <v>[{"bid":16010,"type":6,"num":31},{"bid":16003,"type":6,"num":61},{"bid":14001,"type":4,"num":77500}]</v>
      </c>
    </row>
    <row r="1443" spans="1:12" x14ac:dyDescent="0.2">
      <c r="A1443">
        <f>static_special_pve_stage!A1443</f>
        <v>924157</v>
      </c>
      <c r="B1443">
        <f>static_special_pve_stage!B1443</f>
        <v>924158</v>
      </c>
      <c r="C1443" t="str">
        <f>static_special_pve_stage!C1443</f>
        <v>当前波数 131/∞</v>
      </c>
      <c r="E1443">
        <f t="shared" si="74"/>
        <v>16010</v>
      </c>
      <c r="F1443">
        <f t="shared" si="78"/>
        <v>31</v>
      </c>
      <c r="G1443">
        <f t="shared" si="75"/>
        <v>16003</v>
      </c>
      <c r="H1443">
        <v>61</v>
      </c>
      <c r="I1443">
        <v>14001</v>
      </c>
      <c r="J1443">
        <f t="shared" si="77"/>
        <v>78000</v>
      </c>
      <c r="L1443" t="str">
        <f t="shared" si="76"/>
        <v>[{"bid":16010,"type":6,"num":31},{"bid":16003,"type":6,"num":61},{"bid":14001,"type":4,"num":78000}]</v>
      </c>
    </row>
    <row r="1444" spans="1:12" x14ac:dyDescent="0.2">
      <c r="A1444">
        <f>static_special_pve_stage!A1444</f>
        <v>924158</v>
      </c>
      <c r="B1444">
        <f>static_special_pve_stage!B1444</f>
        <v>924159</v>
      </c>
      <c r="C1444" t="str">
        <f>static_special_pve_stage!C1444</f>
        <v>当前波数 132/∞</v>
      </c>
      <c r="E1444">
        <f t="shared" si="74"/>
        <v>16010</v>
      </c>
      <c r="F1444">
        <f t="shared" si="78"/>
        <v>31</v>
      </c>
      <c r="G1444">
        <f t="shared" si="75"/>
        <v>16003</v>
      </c>
      <c r="H1444">
        <v>61</v>
      </c>
      <c r="I1444">
        <v>14001</v>
      </c>
      <c r="J1444">
        <f t="shared" si="77"/>
        <v>78500</v>
      </c>
      <c r="L1444" t="str">
        <f t="shared" si="76"/>
        <v>[{"bid":16010,"type":6,"num":31},{"bid":16003,"type":6,"num":61},{"bid":14001,"type":4,"num":78500}]</v>
      </c>
    </row>
    <row r="1445" spans="1:12" x14ac:dyDescent="0.2">
      <c r="A1445">
        <f>static_special_pve_stage!A1445</f>
        <v>924159</v>
      </c>
      <c r="B1445">
        <f>static_special_pve_stage!B1445</f>
        <v>924160</v>
      </c>
      <c r="C1445" t="str">
        <f>static_special_pve_stage!C1445</f>
        <v>当前波数 133/∞</v>
      </c>
      <c r="E1445">
        <f t="shared" si="74"/>
        <v>16010</v>
      </c>
      <c r="F1445">
        <f t="shared" si="78"/>
        <v>31</v>
      </c>
      <c r="G1445">
        <f t="shared" si="75"/>
        <v>16003</v>
      </c>
      <c r="H1445">
        <v>61</v>
      </c>
      <c r="I1445">
        <v>14001</v>
      </c>
      <c r="J1445">
        <f t="shared" si="77"/>
        <v>79000</v>
      </c>
      <c r="L1445" t="str">
        <f t="shared" si="76"/>
        <v>[{"bid":16010,"type":6,"num":31},{"bid":16003,"type":6,"num":61},{"bid":14001,"type":4,"num":79000}]</v>
      </c>
    </row>
    <row r="1446" spans="1:12" x14ac:dyDescent="0.2">
      <c r="A1446">
        <f>static_special_pve_stage!A1446</f>
        <v>924160</v>
      </c>
      <c r="B1446">
        <f>static_special_pve_stage!B1446</f>
        <v>924161</v>
      </c>
      <c r="C1446" t="str">
        <f>static_special_pve_stage!C1446</f>
        <v>当前波数 134/∞</v>
      </c>
      <c r="E1446">
        <f t="shared" si="74"/>
        <v>16010</v>
      </c>
      <c r="F1446">
        <f t="shared" si="78"/>
        <v>31</v>
      </c>
      <c r="G1446">
        <f t="shared" si="75"/>
        <v>16003</v>
      </c>
      <c r="H1446">
        <v>61</v>
      </c>
      <c r="I1446">
        <v>14001</v>
      </c>
      <c r="J1446">
        <f t="shared" si="77"/>
        <v>79500</v>
      </c>
      <c r="L1446" t="str">
        <f t="shared" si="76"/>
        <v>[{"bid":16010,"type":6,"num":31},{"bid":16003,"type":6,"num":61},{"bid":14001,"type":4,"num":79500}]</v>
      </c>
    </row>
    <row r="1447" spans="1:12" x14ac:dyDescent="0.2">
      <c r="A1447">
        <f>static_special_pve_stage!A1447</f>
        <v>924161</v>
      </c>
      <c r="B1447">
        <f>static_special_pve_stage!B1447</f>
        <v>924162</v>
      </c>
      <c r="C1447" t="str">
        <f>static_special_pve_stage!C1447</f>
        <v>当前波数 135/∞\n下一波BOSS</v>
      </c>
      <c r="E1447">
        <f t="shared" si="74"/>
        <v>16010</v>
      </c>
      <c r="F1447">
        <f t="shared" si="78"/>
        <v>32</v>
      </c>
      <c r="G1447">
        <f t="shared" si="75"/>
        <v>16003</v>
      </c>
      <c r="H1447">
        <v>63</v>
      </c>
      <c r="I1447">
        <v>14001</v>
      </c>
      <c r="J1447">
        <f t="shared" si="77"/>
        <v>80000</v>
      </c>
      <c r="L1447" t="str">
        <f t="shared" si="76"/>
        <v>[{"bid":16010,"type":6,"num":32},{"bid":16003,"type":6,"num":63},{"bid":14001,"type":4,"num":80000}]</v>
      </c>
    </row>
    <row r="1448" spans="1:12" x14ac:dyDescent="0.2">
      <c r="A1448">
        <f>static_special_pve_stage!A1448</f>
        <v>924162</v>
      </c>
      <c r="B1448">
        <f>static_special_pve_stage!B1448</f>
        <v>924163</v>
      </c>
      <c r="C1448" t="str">
        <f>static_special_pve_stage!C1448</f>
        <v>BOSS波\n需击杀所有怪物</v>
      </c>
      <c r="E1448">
        <f t="shared" si="74"/>
        <v>16010</v>
      </c>
      <c r="F1448">
        <f t="shared" si="78"/>
        <v>32</v>
      </c>
      <c r="G1448">
        <f t="shared" si="75"/>
        <v>16003</v>
      </c>
      <c r="H1448">
        <v>63</v>
      </c>
      <c r="I1448">
        <v>14001</v>
      </c>
      <c r="J1448">
        <f t="shared" si="77"/>
        <v>80500</v>
      </c>
      <c r="L1448" t="str">
        <f t="shared" si="76"/>
        <v>[{"bid":16010,"type":6,"num":32},{"bid":16003,"type":6,"num":63},{"bid":14001,"type":4,"num":80500}]</v>
      </c>
    </row>
    <row r="1449" spans="1:12" x14ac:dyDescent="0.2">
      <c r="A1449">
        <f>static_special_pve_stage!A1449</f>
        <v>924163</v>
      </c>
      <c r="B1449">
        <f>static_special_pve_stage!B1449</f>
        <v>924164</v>
      </c>
      <c r="C1449" t="str">
        <f>static_special_pve_stage!C1449</f>
        <v>当前波数 136/∞</v>
      </c>
      <c r="E1449">
        <f t="shared" si="74"/>
        <v>16010</v>
      </c>
      <c r="F1449">
        <f t="shared" si="78"/>
        <v>32</v>
      </c>
      <c r="G1449">
        <f t="shared" si="75"/>
        <v>16003</v>
      </c>
      <c r="H1449">
        <v>63</v>
      </c>
      <c r="I1449">
        <v>14001</v>
      </c>
      <c r="J1449">
        <f t="shared" si="77"/>
        <v>81000</v>
      </c>
      <c r="L1449" t="str">
        <f t="shared" si="76"/>
        <v>[{"bid":16010,"type":6,"num":32},{"bid":16003,"type":6,"num":63},{"bid":14001,"type":4,"num":81000}]</v>
      </c>
    </row>
    <row r="1450" spans="1:12" x14ac:dyDescent="0.2">
      <c r="A1450">
        <f>static_special_pve_stage!A1450</f>
        <v>924164</v>
      </c>
      <c r="B1450">
        <f>static_special_pve_stage!B1450</f>
        <v>924165</v>
      </c>
      <c r="C1450" t="str">
        <f>static_special_pve_stage!C1450</f>
        <v>当前波数 137/∞</v>
      </c>
      <c r="E1450">
        <f t="shared" si="74"/>
        <v>16010</v>
      </c>
      <c r="F1450">
        <f t="shared" si="78"/>
        <v>32</v>
      </c>
      <c r="G1450">
        <f t="shared" si="75"/>
        <v>16003</v>
      </c>
      <c r="H1450">
        <v>63</v>
      </c>
      <c r="I1450">
        <v>14001</v>
      </c>
      <c r="J1450">
        <f t="shared" si="77"/>
        <v>81500</v>
      </c>
      <c r="L1450" t="str">
        <f t="shared" si="76"/>
        <v>[{"bid":16010,"type":6,"num":32},{"bid":16003,"type":6,"num":63},{"bid":14001,"type":4,"num":81500}]</v>
      </c>
    </row>
    <row r="1451" spans="1:12" x14ac:dyDescent="0.2">
      <c r="A1451">
        <f>static_special_pve_stage!A1451</f>
        <v>924165</v>
      </c>
      <c r="B1451">
        <f>static_special_pve_stage!B1451</f>
        <v>924166</v>
      </c>
      <c r="C1451" t="str">
        <f>static_special_pve_stage!C1451</f>
        <v>当前波数 138/∞</v>
      </c>
      <c r="E1451">
        <f t="shared" si="74"/>
        <v>16010</v>
      </c>
      <c r="F1451">
        <f t="shared" si="78"/>
        <v>32</v>
      </c>
      <c r="G1451">
        <f t="shared" si="75"/>
        <v>16003</v>
      </c>
      <c r="H1451">
        <v>63</v>
      </c>
      <c r="I1451">
        <v>14001</v>
      </c>
      <c r="J1451">
        <f t="shared" si="77"/>
        <v>82000</v>
      </c>
      <c r="L1451" t="str">
        <f t="shared" si="76"/>
        <v>[{"bid":16010,"type":6,"num":32},{"bid":16003,"type":6,"num":63},{"bid":14001,"type":4,"num":82000}]</v>
      </c>
    </row>
    <row r="1452" spans="1:12" x14ac:dyDescent="0.2">
      <c r="A1452">
        <f>static_special_pve_stage!A1452</f>
        <v>924166</v>
      </c>
      <c r="B1452">
        <f>static_special_pve_stage!B1452</f>
        <v>924167</v>
      </c>
      <c r="C1452" t="str">
        <f>static_special_pve_stage!C1452</f>
        <v>当前波数 139/∞</v>
      </c>
      <c r="E1452">
        <f t="shared" si="74"/>
        <v>16010</v>
      </c>
      <c r="F1452">
        <f t="shared" si="78"/>
        <v>33</v>
      </c>
      <c r="G1452">
        <f t="shared" si="75"/>
        <v>16003</v>
      </c>
      <c r="H1452">
        <v>65</v>
      </c>
      <c r="I1452">
        <v>14001</v>
      </c>
      <c r="J1452">
        <f t="shared" si="77"/>
        <v>82500</v>
      </c>
      <c r="L1452" t="str">
        <f t="shared" si="76"/>
        <v>[{"bid":16010,"type":6,"num":33},{"bid":16003,"type":6,"num":65},{"bid":14001,"type":4,"num":82500}]</v>
      </c>
    </row>
    <row r="1453" spans="1:12" x14ac:dyDescent="0.2">
      <c r="A1453">
        <f>static_special_pve_stage!A1453</f>
        <v>924167</v>
      </c>
      <c r="B1453">
        <f>static_special_pve_stage!B1453</f>
        <v>924168</v>
      </c>
      <c r="C1453" t="str">
        <f>static_special_pve_stage!C1453</f>
        <v>当前波数 140/∞\n下一波BOSS</v>
      </c>
      <c r="E1453">
        <f t="shared" si="74"/>
        <v>16010</v>
      </c>
      <c r="F1453">
        <f t="shared" si="78"/>
        <v>33</v>
      </c>
      <c r="G1453">
        <f t="shared" si="75"/>
        <v>16003</v>
      </c>
      <c r="H1453">
        <v>65</v>
      </c>
      <c r="I1453">
        <v>14001</v>
      </c>
      <c r="J1453">
        <f t="shared" si="77"/>
        <v>83000</v>
      </c>
      <c r="L1453" t="str">
        <f t="shared" si="76"/>
        <v>[{"bid":16010,"type":6,"num":33},{"bid":16003,"type":6,"num":65},{"bid":14001,"type":4,"num":83000}]</v>
      </c>
    </row>
    <row r="1454" spans="1:12" x14ac:dyDescent="0.2">
      <c r="A1454">
        <f>static_special_pve_stage!A1454</f>
        <v>924168</v>
      </c>
      <c r="B1454">
        <f>static_special_pve_stage!B1454</f>
        <v>924169</v>
      </c>
      <c r="C1454" t="str">
        <f>static_special_pve_stage!C1454</f>
        <v>BOSS波\n需击杀所有怪物</v>
      </c>
      <c r="E1454">
        <f t="shared" si="74"/>
        <v>16010</v>
      </c>
      <c r="F1454">
        <f t="shared" si="78"/>
        <v>33</v>
      </c>
      <c r="G1454">
        <f t="shared" si="75"/>
        <v>16003</v>
      </c>
      <c r="H1454">
        <v>65</v>
      </c>
      <c r="I1454">
        <v>14001</v>
      </c>
      <c r="J1454">
        <f t="shared" si="77"/>
        <v>83500</v>
      </c>
      <c r="L1454" t="str">
        <f t="shared" si="76"/>
        <v>[{"bid":16010,"type":6,"num":33},{"bid":16003,"type":6,"num":65},{"bid":14001,"type":4,"num":83500}]</v>
      </c>
    </row>
    <row r="1455" spans="1:12" x14ac:dyDescent="0.2">
      <c r="A1455">
        <f>static_special_pve_stage!A1455</f>
        <v>924169</v>
      </c>
      <c r="B1455">
        <f>static_special_pve_stage!B1455</f>
        <v>924170</v>
      </c>
      <c r="C1455" t="str">
        <f>static_special_pve_stage!C1455</f>
        <v>当前波数 141/∞</v>
      </c>
      <c r="E1455">
        <f t="shared" si="74"/>
        <v>16010</v>
      </c>
      <c r="F1455">
        <f t="shared" si="78"/>
        <v>33</v>
      </c>
      <c r="G1455">
        <f t="shared" si="75"/>
        <v>16003</v>
      </c>
      <c r="H1455">
        <v>65</v>
      </c>
      <c r="I1455">
        <v>14001</v>
      </c>
      <c r="J1455">
        <f t="shared" si="77"/>
        <v>84000</v>
      </c>
      <c r="L1455" t="str">
        <f t="shared" si="76"/>
        <v>[{"bid":16010,"type":6,"num":33},{"bid":16003,"type":6,"num":65},{"bid":14001,"type":4,"num":84000}]</v>
      </c>
    </row>
    <row r="1456" spans="1:12" x14ac:dyDescent="0.2">
      <c r="A1456">
        <f>static_special_pve_stage!A1456</f>
        <v>924170</v>
      </c>
      <c r="B1456">
        <f>static_special_pve_stage!B1456</f>
        <v>924171</v>
      </c>
      <c r="C1456" t="str">
        <f>static_special_pve_stage!C1456</f>
        <v>当前波数 142/∞</v>
      </c>
      <c r="E1456">
        <f t="shared" si="74"/>
        <v>16010</v>
      </c>
      <c r="F1456">
        <f t="shared" si="78"/>
        <v>33</v>
      </c>
      <c r="G1456">
        <f t="shared" si="75"/>
        <v>16003</v>
      </c>
      <c r="H1456">
        <v>65</v>
      </c>
      <c r="I1456">
        <v>14001</v>
      </c>
      <c r="J1456">
        <f t="shared" si="77"/>
        <v>84500</v>
      </c>
      <c r="L1456" t="str">
        <f t="shared" si="76"/>
        <v>[{"bid":16010,"type":6,"num":33},{"bid":16003,"type":6,"num":65},{"bid":14001,"type":4,"num":84500}]</v>
      </c>
    </row>
    <row r="1457" spans="1:12" x14ac:dyDescent="0.2">
      <c r="A1457">
        <f>static_special_pve_stage!A1457</f>
        <v>924171</v>
      </c>
      <c r="B1457">
        <f>static_special_pve_stage!B1457</f>
        <v>924172</v>
      </c>
      <c r="C1457" t="str">
        <f>static_special_pve_stage!C1457</f>
        <v>当前波数 143/∞</v>
      </c>
      <c r="E1457">
        <f t="shared" si="74"/>
        <v>16010</v>
      </c>
      <c r="F1457">
        <f t="shared" si="78"/>
        <v>34</v>
      </c>
      <c r="G1457">
        <f t="shared" si="75"/>
        <v>16003</v>
      </c>
      <c r="H1457">
        <v>67</v>
      </c>
      <c r="I1457">
        <v>14001</v>
      </c>
      <c r="J1457">
        <f t="shared" si="77"/>
        <v>85000</v>
      </c>
      <c r="L1457" t="str">
        <f t="shared" si="76"/>
        <v>[{"bid":16010,"type":6,"num":34},{"bid":16003,"type":6,"num":67},{"bid":14001,"type":4,"num":85000}]</v>
      </c>
    </row>
    <row r="1458" spans="1:12" x14ac:dyDescent="0.2">
      <c r="A1458">
        <f>static_special_pve_stage!A1458</f>
        <v>924172</v>
      </c>
      <c r="B1458">
        <f>static_special_pve_stage!B1458</f>
        <v>924173</v>
      </c>
      <c r="C1458" t="str">
        <f>static_special_pve_stage!C1458</f>
        <v>当前波数 144/∞</v>
      </c>
      <c r="E1458">
        <f t="shared" si="74"/>
        <v>16010</v>
      </c>
      <c r="F1458">
        <f t="shared" si="78"/>
        <v>34</v>
      </c>
      <c r="G1458">
        <f t="shared" si="75"/>
        <v>16003</v>
      </c>
      <c r="H1458">
        <v>67</v>
      </c>
      <c r="I1458">
        <v>14001</v>
      </c>
      <c r="J1458">
        <f t="shared" si="77"/>
        <v>85500</v>
      </c>
      <c r="L1458" t="str">
        <f t="shared" si="76"/>
        <v>[{"bid":16010,"type":6,"num":34},{"bid":16003,"type":6,"num":67},{"bid":14001,"type":4,"num":85500}]</v>
      </c>
    </row>
    <row r="1459" spans="1:12" x14ac:dyDescent="0.2">
      <c r="A1459">
        <f>static_special_pve_stage!A1459</f>
        <v>924173</v>
      </c>
      <c r="B1459">
        <f>static_special_pve_stage!B1459</f>
        <v>924174</v>
      </c>
      <c r="C1459" t="str">
        <f>static_special_pve_stage!C1459</f>
        <v>当前波数 145/∞\n下一波BOSS</v>
      </c>
      <c r="E1459">
        <f t="shared" si="74"/>
        <v>16010</v>
      </c>
      <c r="F1459">
        <f t="shared" si="78"/>
        <v>34</v>
      </c>
      <c r="G1459">
        <f t="shared" si="75"/>
        <v>16003</v>
      </c>
      <c r="H1459">
        <v>67</v>
      </c>
      <c r="I1459">
        <v>14001</v>
      </c>
      <c r="J1459">
        <f t="shared" si="77"/>
        <v>86000</v>
      </c>
      <c r="L1459" t="str">
        <f t="shared" si="76"/>
        <v>[{"bid":16010,"type":6,"num":34},{"bid":16003,"type":6,"num":67},{"bid":14001,"type":4,"num":86000}]</v>
      </c>
    </row>
    <row r="1460" spans="1:12" x14ac:dyDescent="0.2">
      <c r="A1460">
        <f>static_special_pve_stage!A1460</f>
        <v>924174</v>
      </c>
      <c r="B1460">
        <f>static_special_pve_stage!B1460</f>
        <v>924175</v>
      </c>
      <c r="C1460" t="str">
        <f>static_special_pve_stage!C1460</f>
        <v>BOSS波\n需击杀所有怪物</v>
      </c>
      <c r="E1460">
        <f t="shared" si="74"/>
        <v>16010</v>
      </c>
      <c r="F1460">
        <f t="shared" si="78"/>
        <v>34</v>
      </c>
      <c r="G1460">
        <f t="shared" si="75"/>
        <v>16003</v>
      </c>
      <c r="H1460">
        <v>67</v>
      </c>
      <c r="I1460">
        <v>14001</v>
      </c>
      <c r="J1460">
        <f t="shared" si="77"/>
        <v>86500</v>
      </c>
      <c r="L1460" t="str">
        <f t="shared" si="76"/>
        <v>[{"bid":16010,"type":6,"num":34},{"bid":16003,"type":6,"num":67},{"bid":14001,"type":4,"num":86500}]</v>
      </c>
    </row>
    <row r="1461" spans="1:12" x14ac:dyDescent="0.2">
      <c r="A1461">
        <f>static_special_pve_stage!A1461</f>
        <v>924175</v>
      </c>
      <c r="B1461">
        <f>static_special_pve_stage!B1461</f>
        <v>924176</v>
      </c>
      <c r="C1461" t="str">
        <f>static_special_pve_stage!C1461</f>
        <v>当前波数 146/∞</v>
      </c>
      <c r="E1461">
        <f t="shared" si="74"/>
        <v>16010</v>
      </c>
      <c r="F1461">
        <f t="shared" si="78"/>
        <v>34</v>
      </c>
      <c r="G1461">
        <f t="shared" si="75"/>
        <v>16003</v>
      </c>
      <c r="H1461">
        <v>67</v>
      </c>
      <c r="I1461">
        <v>14001</v>
      </c>
      <c r="J1461">
        <f t="shared" si="77"/>
        <v>87000</v>
      </c>
      <c r="L1461" t="str">
        <f t="shared" si="76"/>
        <v>[{"bid":16010,"type":6,"num":34},{"bid":16003,"type":6,"num":67},{"bid":14001,"type":4,"num":87000}]</v>
      </c>
    </row>
    <row r="1462" spans="1:12" x14ac:dyDescent="0.2">
      <c r="A1462">
        <f>static_special_pve_stage!A1462</f>
        <v>924176</v>
      </c>
      <c r="B1462">
        <f>static_special_pve_stage!B1462</f>
        <v>924177</v>
      </c>
      <c r="C1462" t="str">
        <f>static_special_pve_stage!C1462</f>
        <v>当前波数 147/∞</v>
      </c>
      <c r="E1462">
        <f t="shared" si="74"/>
        <v>16010</v>
      </c>
      <c r="F1462">
        <f t="shared" si="78"/>
        <v>35</v>
      </c>
      <c r="G1462">
        <f t="shared" si="75"/>
        <v>16003</v>
      </c>
      <c r="H1462">
        <v>69</v>
      </c>
      <c r="I1462">
        <v>14001</v>
      </c>
      <c r="J1462">
        <f t="shared" si="77"/>
        <v>87500</v>
      </c>
      <c r="L1462" t="str">
        <f t="shared" si="76"/>
        <v>[{"bid":16010,"type":6,"num":35},{"bid":16003,"type":6,"num":69},{"bid":14001,"type":4,"num":87500}]</v>
      </c>
    </row>
    <row r="1463" spans="1:12" x14ac:dyDescent="0.2">
      <c r="A1463">
        <f>static_special_pve_stage!A1463</f>
        <v>924177</v>
      </c>
      <c r="B1463">
        <f>static_special_pve_stage!B1463</f>
        <v>924178</v>
      </c>
      <c r="C1463" t="str">
        <f>static_special_pve_stage!C1463</f>
        <v>当前波数 148/∞</v>
      </c>
      <c r="E1463">
        <f t="shared" si="74"/>
        <v>16010</v>
      </c>
      <c r="F1463">
        <f t="shared" si="78"/>
        <v>35</v>
      </c>
      <c r="G1463">
        <f t="shared" si="75"/>
        <v>16003</v>
      </c>
      <c r="H1463">
        <v>69</v>
      </c>
      <c r="I1463">
        <v>14001</v>
      </c>
      <c r="J1463">
        <f t="shared" si="77"/>
        <v>88000</v>
      </c>
      <c r="L1463" t="str">
        <f t="shared" si="76"/>
        <v>[{"bid":16010,"type":6,"num":35},{"bid":16003,"type":6,"num":69},{"bid":14001,"type":4,"num":88000}]</v>
      </c>
    </row>
    <row r="1464" spans="1:12" x14ac:dyDescent="0.2">
      <c r="A1464">
        <f>static_special_pve_stage!A1464</f>
        <v>924178</v>
      </c>
      <c r="B1464">
        <f>static_special_pve_stage!B1464</f>
        <v>924179</v>
      </c>
      <c r="C1464" t="str">
        <f>static_special_pve_stage!C1464</f>
        <v>当前波数 149/∞</v>
      </c>
      <c r="E1464">
        <f t="shared" si="74"/>
        <v>16010</v>
      </c>
      <c r="F1464">
        <f t="shared" si="78"/>
        <v>35</v>
      </c>
      <c r="G1464">
        <f t="shared" si="75"/>
        <v>16003</v>
      </c>
      <c r="H1464">
        <v>69</v>
      </c>
      <c r="I1464">
        <v>14001</v>
      </c>
      <c r="J1464">
        <f t="shared" si="77"/>
        <v>88500</v>
      </c>
      <c r="L1464" t="str">
        <f t="shared" si="76"/>
        <v>[{"bid":16010,"type":6,"num":35},{"bid":16003,"type":6,"num":69},{"bid":14001,"type":4,"num":88500}]</v>
      </c>
    </row>
    <row r="1465" spans="1:12" x14ac:dyDescent="0.2">
      <c r="A1465">
        <f>static_special_pve_stage!A1465</f>
        <v>924179</v>
      </c>
      <c r="B1465">
        <f>static_special_pve_stage!B1465</f>
        <v>924180</v>
      </c>
      <c r="C1465" t="str">
        <f>static_special_pve_stage!C1465</f>
        <v>当前波数 150/∞\n下一波BOSS</v>
      </c>
      <c r="E1465">
        <f t="shared" si="74"/>
        <v>16010</v>
      </c>
      <c r="F1465">
        <f t="shared" si="78"/>
        <v>35</v>
      </c>
      <c r="G1465">
        <f t="shared" si="75"/>
        <v>16003</v>
      </c>
      <c r="H1465">
        <v>69</v>
      </c>
      <c r="I1465">
        <v>14001</v>
      </c>
      <c r="J1465">
        <f t="shared" si="77"/>
        <v>89000</v>
      </c>
      <c r="L1465" t="str">
        <f t="shared" si="76"/>
        <v>[{"bid":16010,"type":6,"num":35},{"bid":16003,"type":6,"num":69},{"bid":14001,"type":4,"num":89000}]</v>
      </c>
    </row>
    <row r="1466" spans="1:12" x14ac:dyDescent="0.2">
      <c r="A1466">
        <f>static_special_pve_stage!A1466</f>
        <v>924180</v>
      </c>
      <c r="B1466">
        <f>static_special_pve_stage!B1466</f>
        <v>924181</v>
      </c>
      <c r="C1466" t="str">
        <f>static_special_pve_stage!C1466</f>
        <v>BOSS波\n需击杀所有怪物</v>
      </c>
      <c r="E1466">
        <f t="shared" si="74"/>
        <v>16010</v>
      </c>
      <c r="F1466">
        <f t="shared" si="78"/>
        <v>35</v>
      </c>
      <c r="G1466">
        <f t="shared" si="75"/>
        <v>16003</v>
      </c>
      <c r="H1466">
        <v>69</v>
      </c>
      <c r="I1466">
        <v>14001</v>
      </c>
      <c r="J1466">
        <f t="shared" si="77"/>
        <v>89500</v>
      </c>
      <c r="L1466" t="str">
        <f t="shared" si="76"/>
        <v>[{"bid":16010,"type":6,"num":35},{"bid":16003,"type":6,"num":69},{"bid":14001,"type":4,"num":89500}]</v>
      </c>
    </row>
    <row r="1467" spans="1:12" x14ac:dyDescent="0.2">
      <c r="A1467">
        <f>static_special_pve_stage!A1467</f>
        <v>924181</v>
      </c>
      <c r="B1467">
        <f>static_special_pve_stage!B1467</f>
        <v>924182</v>
      </c>
      <c r="C1467" t="str">
        <f>static_special_pve_stage!C1467</f>
        <v>当前波数 151/∞</v>
      </c>
      <c r="E1467">
        <f t="shared" si="74"/>
        <v>16010</v>
      </c>
      <c r="F1467">
        <f t="shared" si="78"/>
        <v>36</v>
      </c>
      <c r="G1467">
        <f t="shared" si="75"/>
        <v>16003</v>
      </c>
      <c r="H1467">
        <v>71</v>
      </c>
      <c r="I1467">
        <v>14001</v>
      </c>
      <c r="J1467">
        <f t="shared" si="77"/>
        <v>90000</v>
      </c>
      <c r="L1467" t="str">
        <f t="shared" si="76"/>
        <v>[{"bid":16010,"type":6,"num":36},{"bid":16003,"type":6,"num":71},{"bid":14001,"type":4,"num":90000}]</v>
      </c>
    </row>
    <row r="1468" spans="1:12" x14ac:dyDescent="0.2">
      <c r="A1468">
        <f>static_special_pve_stage!A1468</f>
        <v>924182</v>
      </c>
      <c r="B1468">
        <f>static_special_pve_stage!B1468</f>
        <v>924183</v>
      </c>
      <c r="C1468" t="str">
        <f>static_special_pve_stage!C1468</f>
        <v>当前波数 152/∞</v>
      </c>
      <c r="E1468">
        <f t="shared" si="74"/>
        <v>16010</v>
      </c>
      <c r="F1468">
        <f t="shared" si="78"/>
        <v>36</v>
      </c>
      <c r="G1468">
        <f t="shared" si="75"/>
        <v>16003</v>
      </c>
      <c r="H1468">
        <v>71</v>
      </c>
      <c r="I1468">
        <v>14001</v>
      </c>
      <c r="J1468">
        <f t="shared" si="77"/>
        <v>90500</v>
      </c>
      <c r="L1468" t="str">
        <f t="shared" si="76"/>
        <v>[{"bid":16010,"type":6,"num":36},{"bid":16003,"type":6,"num":71},{"bid":14001,"type":4,"num":90500}]</v>
      </c>
    </row>
    <row r="1469" spans="1:12" x14ac:dyDescent="0.2">
      <c r="A1469">
        <f>static_special_pve_stage!A1469</f>
        <v>924183</v>
      </c>
      <c r="B1469">
        <f>static_special_pve_stage!B1469</f>
        <v>924184</v>
      </c>
      <c r="C1469" t="str">
        <f>static_special_pve_stage!C1469</f>
        <v>当前波数 153/∞</v>
      </c>
      <c r="E1469">
        <f t="shared" si="74"/>
        <v>16010</v>
      </c>
      <c r="F1469">
        <f t="shared" si="78"/>
        <v>36</v>
      </c>
      <c r="G1469">
        <f t="shared" si="75"/>
        <v>16003</v>
      </c>
      <c r="H1469">
        <v>71</v>
      </c>
      <c r="I1469">
        <v>14001</v>
      </c>
      <c r="J1469">
        <f t="shared" si="77"/>
        <v>91000</v>
      </c>
      <c r="L1469" t="str">
        <f t="shared" si="76"/>
        <v>[{"bid":16010,"type":6,"num":36},{"bid":16003,"type":6,"num":71},{"bid":14001,"type":4,"num":91000}]</v>
      </c>
    </row>
    <row r="1470" spans="1:12" x14ac:dyDescent="0.2">
      <c r="A1470">
        <f>static_special_pve_stage!A1470</f>
        <v>924184</v>
      </c>
      <c r="B1470">
        <f>static_special_pve_stage!B1470</f>
        <v>924185</v>
      </c>
      <c r="C1470" t="str">
        <f>static_special_pve_stage!C1470</f>
        <v>当前波数 154/∞</v>
      </c>
      <c r="E1470">
        <f t="shared" si="74"/>
        <v>16010</v>
      </c>
      <c r="F1470">
        <f t="shared" si="78"/>
        <v>36</v>
      </c>
      <c r="G1470">
        <f t="shared" si="75"/>
        <v>16003</v>
      </c>
      <c r="H1470">
        <v>71</v>
      </c>
      <c r="I1470">
        <v>14001</v>
      </c>
      <c r="J1470">
        <f t="shared" si="77"/>
        <v>91500</v>
      </c>
      <c r="L1470" t="str">
        <f t="shared" si="76"/>
        <v>[{"bid":16010,"type":6,"num":36},{"bid":16003,"type":6,"num":71},{"bid":14001,"type":4,"num":91500}]</v>
      </c>
    </row>
    <row r="1471" spans="1:12" x14ac:dyDescent="0.2">
      <c r="A1471">
        <f>static_special_pve_stage!A1471</f>
        <v>924185</v>
      </c>
      <c r="B1471">
        <f>static_special_pve_stage!B1471</f>
        <v>924186</v>
      </c>
      <c r="C1471" t="str">
        <f>static_special_pve_stage!C1471</f>
        <v>当前波数 155/∞\n下一波BOSS</v>
      </c>
      <c r="E1471">
        <f t="shared" si="74"/>
        <v>16010</v>
      </c>
      <c r="F1471">
        <f t="shared" si="78"/>
        <v>36</v>
      </c>
      <c r="G1471">
        <f t="shared" si="75"/>
        <v>16003</v>
      </c>
      <c r="H1471">
        <v>71</v>
      </c>
      <c r="I1471">
        <v>14001</v>
      </c>
      <c r="J1471">
        <f t="shared" si="77"/>
        <v>92000</v>
      </c>
      <c r="L1471" t="str">
        <f t="shared" si="76"/>
        <v>[{"bid":16010,"type":6,"num":36},{"bid":16003,"type":6,"num":71},{"bid":14001,"type":4,"num":92000}]</v>
      </c>
    </row>
    <row r="1472" spans="1:12" x14ac:dyDescent="0.2">
      <c r="A1472">
        <f>static_special_pve_stage!A1472</f>
        <v>924186</v>
      </c>
      <c r="B1472">
        <f>static_special_pve_stage!B1472</f>
        <v>924187</v>
      </c>
      <c r="C1472" t="str">
        <f>static_special_pve_stage!C1472</f>
        <v>BOSS波\n需击杀所有怪物</v>
      </c>
      <c r="E1472">
        <f t="shared" si="74"/>
        <v>16010</v>
      </c>
      <c r="F1472">
        <f t="shared" si="78"/>
        <v>37</v>
      </c>
      <c r="G1472">
        <f t="shared" si="75"/>
        <v>16003</v>
      </c>
      <c r="H1472">
        <v>73</v>
      </c>
      <c r="I1472">
        <v>14001</v>
      </c>
      <c r="J1472">
        <f t="shared" si="77"/>
        <v>92500</v>
      </c>
      <c r="L1472" t="str">
        <f t="shared" si="76"/>
        <v>[{"bid":16010,"type":6,"num":37},{"bid":16003,"type":6,"num":73},{"bid":14001,"type":4,"num":92500}]</v>
      </c>
    </row>
    <row r="1473" spans="1:12" x14ac:dyDescent="0.2">
      <c r="A1473">
        <f>static_special_pve_stage!A1473</f>
        <v>924187</v>
      </c>
      <c r="B1473">
        <f>static_special_pve_stage!B1473</f>
        <v>924188</v>
      </c>
      <c r="C1473" t="str">
        <f>static_special_pve_stage!C1473</f>
        <v>当前波数 156/∞</v>
      </c>
      <c r="E1473">
        <f t="shared" si="74"/>
        <v>16010</v>
      </c>
      <c r="F1473">
        <f t="shared" si="78"/>
        <v>37</v>
      </c>
      <c r="G1473">
        <f t="shared" si="75"/>
        <v>16003</v>
      </c>
      <c r="H1473">
        <v>73</v>
      </c>
      <c r="I1473">
        <v>14001</v>
      </c>
      <c r="J1473">
        <f t="shared" si="77"/>
        <v>93000</v>
      </c>
      <c r="L1473" t="str">
        <f t="shared" si="76"/>
        <v>[{"bid":16010,"type":6,"num":37},{"bid":16003,"type":6,"num":73},{"bid":14001,"type":4,"num":93000}]</v>
      </c>
    </row>
    <row r="1474" spans="1:12" x14ac:dyDescent="0.2">
      <c r="A1474">
        <f>static_special_pve_stage!A1474</f>
        <v>924188</v>
      </c>
      <c r="B1474">
        <f>static_special_pve_stage!B1474</f>
        <v>924189</v>
      </c>
      <c r="C1474" t="str">
        <f>static_special_pve_stage!C1474</f>
        <v>当前波数 157/∞</v>
      </c>
      <c r="E1474">
        <f t="shared" si="74"/>
        <v>16010</v>
      </c>
      <c r="F1474">
        <f t="shared" si="78"/>
        <v>37</v>
      </c>
      <c r="G1474">
        <f t="shared" si="75"/>
        <v>16003</v>
      </c>
      <c r="H1474">
        <v>73</v>
      </c>
      <c r="I1474">
        <v>14001</v>
      </c>
      <c r="J1474">
        <f t="shared" si="77"/>
        <v>93500</v>
      </c>
      <c r="L1474" t="str">
        <f t="shared" si="76"/>
        <v>[{"bid":16010,"type":6,"num":37},{"bid":16003,"type":6,"num":73},{"bid":14001,"type":4,"num":93500}]</v>
      </c>
    </row>
    <row r="1475" spans="1:12" x14ac:dyDescent="0.2">
      <c r="A1475">
        <f>static_special_pve_stage!A1475</f>
        <v>924189</v>
      </c>
      <c r="B1475">
        <f>static_special_pve_stage!B1475</f>
        <v>924190</v>
      </c>
      <c r="C1475" t="str">
        <f>static_special_pve_stage!C1475</f>
        <v>当前波数 158/∞</v>
      </c>
      <c r="E1475">
        <f t="shared" si="74"/>
        <v>16010</v>
      </c>
      <c r="F1475">
        <f t="shared" si="78"/>
        <v>37</v>
      </c>
      <c r="G1475">
        <f t="shared" si="75"/>
        <v>16003</v>
      </c>
      <c r="H1475">
        <v>73</v>
      </c>
      <c r="I1475">
        <v>14001</v>
      </c>
      <c r="J1475">
        <f t="shared" si="77"/>
        <v>94000</v>
      </c>
      <c r="L1475" t="str">
        <f t="shared" si="76"/>
        <v>[{"bid":16010,"type":6,"num":37},{"bid":16003,"type":6,"num":73},{"bid":14001,"type":4,"num":94000}]</v>
      </c>
    </row>
    <row r="1476" spans="1:12" x14ac:dyDescent="0.2">
      <c r="A1476">
        <f>static_special_pve_stage!A1476</f>
        <v>924190</v>
      </c>
      <c r="B1476">
        <f>static_special_pve_stage!B1476</f>
        <v>924191</v>
      </c>
      <c r="C1476" t="str">
        <f>static_special_pve_stage!C1476</f>
        <v>当前波数 159/∞</v>
      </c>
      <c r="E1476">
        <f t="shared" ref="E1476:E1539" si="79">E1475</f>
        <v>16010</v>
      </c>
      <c r="F1476">
        <f t="shared" si="78"/>
        <v>37</v>
      </c>
      <c r="G1476">
        <f t="shared" ref="G1476:G1539" si="80">G1475</f>
        <v>16003</v>
      </c>
      <c r="H1476">
        <v>73</v>
      </c>
      <c r="I1476">
        <v>14001</v>
      </c>
      <c r="J1476">
        <f t="shared" si="77"/>
        <v>94500</v>
      </c>
      <c r="L1476" t="str">
        <f t="shared" ref="L1476:L1539" si="81">"["&amp;IF(F1476=0,"","{""bid"":"&amp;E1476&amp;",""type"":6,""num"":"&amp;F1476&amp;"},")&amp;IF(H1476=0,"","{""bid"":"&amp;G1476&amp;",""type"":6,""num"":"&amp;H1476&amp;"},")&amp;IF(J1476=0,"","{""bid"":"&amp;I1476&amp;",""type"":4,""num"":"&amp;J1476&amp;"}")&amp;"]"</f>
        <v>[{"bid":16010,"type":6,"num":37},{"bid":16003,"type":6,"num":73},{"bid":14001,"type":4,"num":94500}]</v>
      </c>
    </row>
    <row r="1477" spans="1:12" x14ac:dyDescent="0.2">
      <c r="A1477">
        <f>static_special_pve_stage!A1477</f>
        <v>924191</v>
      </c>
      <c r="B1477">
        <f>static_special_pve_stage!B1477</f>
        <v>924192</v>
      </c>
      <c r="C1477" t="str">
        <f>static_special_pve_stage!C1477</f>
        <v>当前波数 160/∞\n下一波BOSS</v>
      </c>
      <c r="E1477">
        <f t="shared" si="79"/>
        <v>16010</v>
      </c>
      <c r="F1477">
        <f t="shared" si="78"/>
        <v>38</v>
      </c>
      <c r="G1477">
        <f t="shared" si="80"/>
        <v>16003</v>
      </c>
      <c r="H1477">
        <v>75</v>
      </c>
      <c r="I1477">
        <v>14001</v>
      </c>
      <c r="J1477">
        <f t="shared" si="77"/>
        <v>95000</v>
      </c>
      <c r="L1477" t="str">
        <f t="shared" si="81"/>
        <v>[{"bid":16010,"type":6,"num":38},{"bid":16003,"type":6,"num":75},{"bid":14001,"type":4,"num":95000}]</v>
      </c>
    </row>
    <row r="1478" spans="1:12" x14ac:dyDescent="0.2">
      <c r="A1478">
        <f>static_special_pve_stage!A1478</f>
        <v>924192</v>
      </c>
      <c r="B1478">
        <f>static_special_pve_stage!B1478</f>
        <v>924193</v>
      </c>
      <c r="C1478" t="str">
        <f>static_special_pve_stage!C1478</f>
        <v>BOSS波\n需击杀所有怪物</v>
      </c>
      <c r="E1478">
        <f t="shared" si="79"/>
        <v>16010</v>
      </c>
      <c r="F1478">
        <f t="shared" si="78"/>
        <v>38</v>
      </c>
      <c r="G1478">
        <f t="shared" si="80"/>
        <v>16003</v>
      </c>
      <c r="H1478">
        <v>75</v>
      </c>
      <c r="I1478">
        <v>14001</v>
      </c>
      <c r="J1478">
        <f t="shared" si="77"/>
        <v>95500</v>
      </c>
      <c r="L1478" t="str">
        <f t="shared" si="81"/>
        <v>[{"bid":16010,"type":6,"num":38},{"bid":16003,"type":6,"num":75},{"bid":14001,"type":4,"num":95500}]</v>
      </c>
    </row>
    <row r="1479" spans="1:12" x14ac:dyDescent="0.2">
      <c r="A1479">
        <f>static_special_pve_stage!A1479</f>
        <v>924193</v>
      </c>
      <c r="B1479">
        <f>static_special_pve_stage!B1479</f>
        <v>924194</v>
      </c>
      <c r="C1479" t="str">
        <f>static_special_pve_stage!C1479</f>
        <v>当前波数 161/∞</v>
      </c>
      <c r="E1479">
        <f t="shared" si="79"/>
        <v>16010</v>
      </c>
      <c r="F1479">
        <f t="shared" si="78"/>
        <v>38</v>
      </c>
      <c r="G1479">
        <f t="shared" si="80"/>
        <v>16003</v>
      </c>
      <c r="H1479">
        <v>75</v>
      </c>
      <c r="I1479">
        <v>14001</v>
      </c>
      <c r="J1479">
        <f t="shared" si="77"/>
        <v>96000</v>
      </c>
      <c r="L1479" t="str">
        <f t="shared" si="81"/>
        <v>[{"bid":16010,"type":6,"num":38},{"bid":16003,"type":6,"num":75},{"bid":14001,"type":4,"num":96000}]</v>
      </c>
    </row>
    <row r="1480" spans="1:12" x14ac:dyDescent="0.2">
      <c r="A1480">
        <f>static_special_pve_stage!A1480</f>
        <v>924194</v>
      </c>
      <c r="B1480">
        <f>static_special_pve_stage!B1480</f>
        <v>924195</v>
      </c>
      <c r="C1480" t="str">
        <f>static_special_pve_stage!C1480</f>
        <v>当前波数 162/∞</v>
      </c>
      <c r="E1480">
        <f t="shared" si="79"/>
        <v>16010</v>
      </c>
      <c r="F1480">
        <f t="shared" si="78"/>
        <v>38</v>
      </c>
      <c r="G1480">
        <f t="shared" si="80"/>
        <v>16003</v>
      </c>
      <c r="H1480">
        <v>75</v>
      </c>
      <c r="I1480">
        <v>14001</v>
      </c>
      <c r="J1480">
        <f t="shared" si="77"/>
        <v>96500</v>
      </c>
      <c r="L1480" t="str">
        <f t="shared" si="81"/>
        <v>[{"bid":16010,"type":6,"num":38},{"bid":16003,"type":6,"num":75},{"bid":14001,"type":4,"num":96500}]</v>
      </c>
    </row>
    <row r="1481" spans="1:12" x14ac:dyDescent="0.2">
      <c r="A1481">
        <f>static_special_pve_stage!A1481</f>
        <v>924195</v>
      </c>
      <c r="B1481">
        <f>static_special_pve_stage!B1481</f>
        <v>924196</v>
      </c>
      <c r="C1481" t="str">
        <f>static_special_pve_stage!C1481</f>
        <v>当前波数 163/∞</v>
      </c>
      <c r="E1481">
        <f t="shared" si="79"/>
        <v>16010</v>
      </c>
      <c r="F1481">
        <f t="shared" si="78"/>
        <v>38</v>
      </c>
      <c r="G1481">
        <f t="shared" si="80"/>
        <v>16003</v>
      </c>
      <c r="H1481">
        <v>75</v>
      </c>
      <c r="I1481">
        <v>14001</v>
      </c>
      <c r="J1481">
        <f t="shared" si="77"/>
        <v>97000</v>
      </c>
      <c r="L1481" t="str">
        <f t="shared" si="81"/>
        <v>[{"bid":16010,"type":6,"num":38},{"bid":16003,"type":6,"num":75},{"bid":14001,"type":4,"num":97000}]</v>
      </c>
    </row>
    <row r="1482" spans="1:12" x14ac:dyDescent="0.2">
      <c r="A1482">
        <f>static_special_pve_stage!A1482</f>
        <v>924196</v>
      </c>
      <c r="B1482">
        <f>static_special_pve_stage!B1482</f>
        <v>924197</v>
      </c>
      <c r="C1482" t="str">
        <f>static_special_pve_stage!C1482</f>
        <v>当前波数 164/∞</v>
      </c>
      <c r="E1482">
        <f t="shared" si="79"/>
        <v>16010</v>
      </c>
      <c r="F1482">
        <f t="shared" si="78"/>
        <v>39</v>
      </c>
      <c r="G1482">
        <f t="shared" si="80"/>
        <v>16003</v>
      </c>
      <c r="H1482">
        <v>77</v>
      </c>
      <c r="I1482">
        <v>14001</v>
      </c>
      <c r="J1482">
        <f t="shared" ref="J1482:J1545" si="82">J1481+500</f>
        <v>97500</v>
      </c>
      <c r="L1482" t="str">
        <f t="shared" si="81"/>
        <v>[{"bid":16010,"type":6,"num":39},{"bid":16003,"type":6,"num":77},{"bid":14001,"type":4,"num":97500}]</v>
      </c>
    </row>
    <row r="1483" spans="1:12" x14ac:dyDescent="0.2">
      <c r="A1483">
        <f>static_special_pve_stage!A1483</f>
        <v>924197</v>
      </c>
      <c r="B1483">
        <f>static_special_pve_stage!B1483</f>
        <v>924198</v>
      </c>
      <c r="C1483" t="str">
        <f>static_special_pve_stage!C1483</f>
        <v>当前波数 165/∞\n下一波BOSS</v>
      </c>
      <c r="E1483">
        <f t="shared" si="79"/>
        <v>16010</v>
      </c>
      <c r="F1483">
        <f t="shared" si="78"/>
        <v>39</v>
      </c>
      <c r="G1483">
        <f t="shared" si="80"/>
        <v>16003</v>
      </c>
      <c r="H1483">
        <v>77</v>
      </c>
      <c r="I1483">
        <v>14001</v>
      </c>
      <c r="J1483">
        <f t="shared" si="82"/>
        <v>98000</v>
      </c>
      <c r="L1483" t="str">
        <f t="shared" si="81"/>
        <v>[{"bid":16010,"type":6,"num":39},{"bid":16003,"type":6,"num":77},{"bid":14001,"type":4,"num":98000}]</v>
      </c>
    </row>
    <row r="1484" spans="1:12" x14ac:dyDescent="0.2">
      <c r="A1484">
        <f>static_special_pve_stage!A1484</f>
        <v>924198</v>
      </c>
      <c r="B1484">
        <f>static_special_pve_stage!B1484</f>
        <v>924199</v>
      </c>
      <c r="C1484" t="str">
        <f>static_special_pve_stage!C1484</f>
        <v>BOSS波\n需击杀所有怪物</v>
      </c>
      <c r="E1484">
        <f t="shared" si="79"/>
        <v>16010</v>
      </c>
      <c r="F1484">
        <f t="shared" si="78"/>
        <v>39</v>
      </c>
      <c r="G1484">
        <f t="shared" si="80"/>
        <v>16003</v>
      </c>
      <c r="H1484">
        <v>77</v>
      </c>
      <c r="I1484">
        <v>14001</v>
      </c>
      <c r="J1484">
        <f t="shared" si="82"/>
        <v>98500</v>
      </c>
      <c r="L1484" t="str">
        <f t="shared" si="81"/>
        <v>[{"bid":16010,"type":6,"num":39},{"bid":16003,"type":6,"num":77},{"bid":14001,"type":4,"num":98500}]</v>
      </c>
    </row>
    <row r="1485" spans="1:12" x14ac:dyDescent="0.2">
      <c r="A1485">
        <f>static_special_pve_stage!A1485</f>
        <v>924199</v>
      </c>
      <c r="B1485">
        <f>static_special_pve_stage!B1485</f>
        <v>924200</v>
      </c>
      <c r="C1485" t="str">
        <f>static_special_pve_stage!C1485</f>
        <v>当前波数 166/∞</v>
      </c>
      <c r="E1485">
        <f t="shared" si="79"/>
        <v>16010</v>
      </c>
      <c r="F1485">
        <f t="shared" si="78"/>
        <v>39</v>
      </c>
      <c r="G1485">
        <f t="shared" si="80"/>
        <v>16003</v>
      </c>
      <c r="H1485">
        <v>77</v>
      </c>
      <c r="I1485">
        <v>14001</v>
      </c>
      <c r="J1485">
        <f t="shared" si="82"/>
        <v>99000</v>
      </c>
      <c r="L1485" t="str">
        <f t="shared" si="81"/>
        <v>[{"bid":16010,"type":6,"num":39},{"bid":16003,"type":6,"num":77},{"bid":14001,"type":4,"num":99000}]</v>
      </c>
    </row>
    <row r="1486" spans="1:12" x14ac:dyDescent="0.2">
      <c r="A1486">
        <f>static_special_pve_stage!A1486</f>
        <v>924200</v>
      </c>
      <c r="B1486">
        <f>static_special_pve_stage!B1486</f>
        <v>924201</v>
      </c>
      <c r="C1486" t="str">
        <f>static_special_pve_stage!C1486</f>
        <v>当前波数 167/∞</v>
      </c>
      <c r="E1486">
        <f t="shared" si="79"/>
        <v>16010</v>
      </c>
      <c r="F1486">
        <f t="shared" si="78"/>
        <v>39</v>
      </c>
      <c r="G1486">
        <f t="shared" si="80"/>
        <v>16003</v>
      </c>
      <c r="H1486">
        <v>77</v>
      </c>
      <c r="I1486">
        <v>14001</v>
      </c>
      <c r="J1486">
        <f t="shared" si="82"/>
        <v>99500</v>
      </c>
      <c r="L1486" t="str">
        <f t="shared" si="81"/>
        <v>[{"bid":16010,"type":6,"num":39},{"bid":16003,"type":6,"num":77},{"bid":14001,"type":4,"num":99500}]</v>
      </c>
    </row>
    <row r="1487" spans="1:12" x14ac:dyDescent="0.2">
      <c r="A1487">
        <f>static_special_pve_stage!A1487</f>
        <v>924201</v>
      </c>
      <c r="B1487">
        <f>static_special_pve_stage!B1487</f>
        <v>924202</v>
      </c>
      <c r="C1487" t="str">
        <f>static_special_pve_stage!C1487</f>
        <v>当前波数 168/∞</v>
      </c>
      <c r="E1487">
        <f t="shared" si="79"/>
        <v>16010</v>
      </c>
      <c r="F1487">
        <f t="shared" si="78"/>
        <v>40</v>
      </c>
      <c r="G1487">
        <f t="shared" si="80"/>
        <v>16003</v>
      </c>
      <c r="H1487">
        <v>79</v>
      </c>
      <c r="I1487">
        <v>14001</v>
      </c>
      <c r="J1487">
        <f t="shared" si="82"/>
        <v>100000</v>
      </c>
      <c r="L1487" t="str">
        <f t="shared" si="81"/>
        <v>[{"bid":16010,"type":6,"num":40},{"bid":16003,"type":6,"num":79},{"bid":14001,"type":4,"num":100000}]</v>
      </c>
    </row>
    <row r="1488" spans="1:12" x14ac:dyDescent="0.2">
      <c r="A1488">
        <f>static_special_pve_stage!A1488</f>
        <v>924202</v>
      </c>
      <c r="B1488">
        <f>static_special_pve_stage!B1488</f>
        <v>924203</v>
      </c>
      <c r="C1488" t="str">
        <f>static_special_pve_stage!C1488</f>
        <v>当前波数 169/∞</v>
      </c>
      <c r="E1488">
        <f t="shared" si="79"/>
        <v>16010</v>
      </c>
      <c r="F1488">
        <f t="shared" si="78"/>
        <v>40</v>
      </c>
      <c r="G1488">
        <f t="shared" si="80"/>
        <v>16003</v>
      </c>
      <c r="H1488">
        <v>79</v>
      </c>
      <c r="I1488">
        <v>14001</v>
      </c>
      <c r="J1488">
        <f t="shared" si="82"/>
        <v>100500</v>
      </c>
      <c r="L1488" t="str">
        <f t="shared" si="81"/>
        <v>[{"bid":16010,"type":6,"num":40},{"bid":16003,"type":6,"num":79},{"bid":14001,"type":4,"num":100500}]</v>
      </c>
    </row>
    <row r="1489" spans="1:12" x14ac:dyDescent="0.2">
      <c r="A1489">
        <f>static_special_pve_stage!A1489</f>
        <v>924203</v>
      </c>
      <c r="B1489">
        <f>static_special_pve_stage!B1489</f>
        <v>924204</v>
      </c>
      <c r="C1489" t="str">
        <f>static_special_pve_stage!C1489</f>
        <v>当前波数 170/∞\n下一波BOSS</v>
      </c>
      <c r="E1489">
        <f t="shared" si="79"/>
        <v>16010</v>
      </c>
      <c r="F1489">
        <f t="shared" si="78"/>
        <v>40</v>
      </c>
      <c r="G1489">
        <f t="shared" si="80"/>
        <v>16003</v>
      </c>
      <c r="H1489">
        <v>79</v>
      </c>
      <c r="I1489">
        <v>14001</v>
      </c>
      <c r="J1489">
        <f t="shared" si="82"/>
        <v>101000</v>
      </c>
      <c r="L1489" t="str">
        <f t="shared" si="81"/>
        <v>[{"bid":16010,"type":6,"num":40},{"bid":16003,"type":6,"num":79},{"bid":14001,"type":4,"num":101000}]</v>
      </c>
    </row>
    <row r="1490" spans="1:12" x14ac:dyDescent="0.2">
      <c r="A1490">
        <f>static_special_pve_stage!A1490</f>
        <v>924204</v>
      </c>
      <c r="B1490">
        <f>static_special_pve_stage!B1490</f>
        <v>924205</v>
      </c>
      <c r="C1490" t="str">
        <f>static_special_pve_stage!C1490</f>
        <v>BOSS波\n需击杀所有怪物</v>
      </c>
      <c r="E1490">
        <f t="shared" si="79"/>
        <v>16010</v>
      </c>
      <c r="F1490">
        <f t="shared" ref="F1490:F1553" si="83">F1485+1</f>
        <v>40</v>
      </c>
      <c r="G1490">
        <f t="shared" si="80"/>
        <v>16003</v>
      </c>
      <c r="H1490">
        <v>79</v>
      </c>
      <c r="I1490">
        <v>14001</v>
      </c>
      <c r="J1490">
        <f t="shared" si="82"/>
        <v>101500</v>
      </c>
      <c r="L1490" t="str">
        <f t="shared" si="81"/>
        <v>[{"bid":16010,"type":6,"num":40},{"bid":16003,"type":6,"num":79},{"bid":14001,"type":4,"num":101500}]</v>
      </c>
    </row>
    <row r="1491" spans="1:12" x14ac:dyDescent="0.2">
      <c r="A1491">
        <f>static_special_pve_stage!A1491</f>
        <v>924205</v>
      </c>
      <c r="B1491">
        <f>static_special_pve_stage!B1491</f>
        <v>924206</v>
      </c>
      <c r="C1491" t="str">
        <f>static_special_pve_stage!C1491</f>
        <v>当前波数 171/∞</v>
      </c>
      <c r="E1491">
        <f t="shared" si="79"/>
        <v>16010</v>
      </c>
      <c r="F1491">
        <f t="shared" si="83"/>
        <v>40</v>
      </c>
      <c r="G1491">
        <f t="shared" si="80"/>
        <v>16003</v>
      </c>
      <c r="H1491">
        <v>79</v>
      </c>
      <c r="I1491">
        <v>14001</v>
      </c>
      <c r="J1491">
        <f t="shared" si="82"/>
        <v>102000</v>
      </c>
      <c r="L1491" t="str">
        <f t="shared" si="81"/>
        <v>[{"bid":16010,"type":6,"num":40},{"bid":16003,"type":6,"num":79},{"bid":14001,"type":4,"num":102000}]</v>
      </c>
    </row>
    <row r="1492" spans="1:12" x14ac:dyDescent="0.2">
      <c r="A1492">
        <f>static_special_pve_stage!A1492</f>
        <v>924206</v>
      </c>
      <c r="B1492">
        <f>static_special_pve_stage!B1492</f>
        <v>924207</v>
      </c>
      <c r="C1492" t="str">
        <f>static_special_pve_stage!C1492</f>
        <v>当前波数 172/∞</v>
      </c>
      <c r="E1492">
        <f t="shared" si="79"/>
        <v>16010</v>
      </c>
      <c r="F1492">
        <f t="shared" si="83"/>
        <v>41</v>
      </c>
      <c r="G1492">
        <f t="shared" si="80"/>
        <v>16003</v>
      </c>
      <c r="H1492">
        <v>81</v>
      </c>
      <c r="I1492">
        <v>14001</v>
      </c>
      <c r="J1492">
        <f t="shared" si="82"/>
        <v>102500</v>
      </c>
      <c r="L1492" t="str">
        <f t="shared" si="81"/>
        <v>[{"bid":16010,"type":6,"num":41},{"bid":16003,"type":6,"num":81},{"bid":14001,"type":4,"num":102500}]</v>
      </c>
    </row>
    <row r="1493" spans="1:12" x14ac:dyDescent="0.2">
      <c r="A1493">
        <f>static_special_pve_stage!A1493</f>
        <v>924207</v>
      </c>
      <c r="B1493">
        <f>static_special_pve_stage!B1493</f>
        <v>924208</v>
      </c>
      <c r="C1493" t="str">
        <f>static_special_pve_stage!C1493</f>
        <v>当前波数 173/∞</v>
      </c>
      <c r="E1493">
        <f t="shared" si="79"/>
        <v>16010</v>
      </c>
      <c r="F1493">
        <f t="shared" si="83"/>
        <v>41</v>
      </c>
      <c r="G1493">
        <f t="shared" si="80"/>
        <v>16003</v>
      </c>
      <c r="H1493">
        <v>81</v>
      </c>
      <c r="I1493">
        <v>14001</v>
      </c>
      <c r="J1493">
        <f t="shared" si="82"/>
        <v>103000</v>
      </c>
      <c r="L1493" t="str">
        <f t="shared" si="81"/>
        <v>[{"bid":16010,"type":6,"num":41},{"bid":16003,"type":6,"num":81},{"bid":14001,"type":4,"num":103000}]</v>
      </c>
    </row>
    <row r="1494" spans="1:12" x14ac:dyDescent="0.2">
      <c r="A1494">
        <f>static_special_pve_stage!A1494</f>
        <v>924208</v>
      </c>
      <c r="B1494">
        <f>static_special_pve_stage!B1494</f>
        <v>924209</v>
      </c>
      <c r="C1494" t="str">
        <f>static_special_pve_stage!C1494</f>
        <v>当前波数 174/∞</v>
      </c>
      <c r="E1494">
        <f t="shared" si="79"/>
        <v>16010</v>
      </c>
      <c r="F1494">
        <f t="shared" si="83"/>
        <v>41</v>
      </c>
      <c r="G1494">
        <f t="shared" si="80"/>
        <v>16003</v>
      </c>
      <c r="H1494">
        <v>81</v>
      </c>
      <c r="I1494">
        <v>14001</v>
      </c>
      <c r="J1494">
        <f t="shared" si="82"/>
        <v>103500</v>
      </c>
      <c r="L1494" t="str">
        <f t="shared" si="81"/>
        <v>[{"bid":16010,"type":6,"num":41},{"bid":16003,"type":6,"num":81},{"bid":14001,"type":4,"num":103500}]</v>
      </c>
    </row>
    <row r="1495" spans="1:12" x14ac:dyDescent="0.2">
      <c r="A1495">
        <f>static_special_pve_stage!A1495</f>
        <v>924209</v>
      </c>
      <c r="B1495">
        <f>static_special_pve_stage!B1495</f>
        <v>924210</v>
      </c>
      <c r="C1495" t="str">
        <f>static_special_pve_stage!C1495</f>
        <v>当前波数 175/∞\n下一波BOSS</v>
      </c>
      <c r="E1495">
        <f t="shared" si="79"/>
        <v>16010</v>
      </c>
      <c r="F1495">
        <f t="shared" si="83"/>
        <v>41</v>
      </c>
      <c r="G1495">
        <f t="shared" si="80"/>
        <v>16003</v>
      </c>
      <c r="H1495">
        <v>81</v>
      </c>
      <c r="I1495">
        <v>14001</v>
      </c>
      <c r="J1495">
        <f t="shared" si="82"/>
        <v>104000</v>
      </c>
      <c r="L1495" t="str">
        <f t="shared" si="81"/>
        <v>[{"bid":16010,"type":6,"num":41},{"bid":16003,"type":6,"num":81},{"bid":14001,"type":4,"num":104000}]</v>
      </c>
    </row>
    <row r="1496" spans="1:12" x14ac:dyDescent="0.2">
      <c r="A1496">
        <f>static_special_pve_stage!A1496</f>
        <v>924210</v>
      </c>
      <c r="B1496">
        <f>static_special_pve_stage!B1496</f>
        <v>924211</v>
      </c>
      <c r="C1496" t="str">
        <f>static_special_pve_stage!C1496</f>
        <v>BOSS波\n需击杀所有怪物</v>
      </c>
      <c r="E1496">
        <f t="shared" si="79"/>
        <v>16010</v>
      </c>
      <c r="F1496">
        <f t="shared" si="83"/>
        <v>41</v>
      </c>
      <c r="G1496">
        <f t="shared" si="80"/>
        <v>16003</v>
      </c>
      <c r="H1496">
        <v>81</v>
      </c>
      <c r="I1496">
        <v>14001</v>
      </c>
      <c r="J1496">
        <f t="shared" si="82"/>
        <v>104500</v>
      </c>
      <c r="L1496" t="str">
        <f t="shared" si="81"/>
        <v>[{"bid":16010,"type":6,"num":41},{"bid":16003,"type":6,"num":81},{"bid":14001,"type":4,"num":104500}]</v>
      </c>
    </row>
    <row r="1497" spans="1:12" x14ac:dyDescent="0.2">
      <c r="A1497">
        <f>static_special_pve_stage!A1497</f>
        <v>924211</v>
      </c>
      <c r="B1497">
        <f>static_special_pve_stage!B1497</f>
        <v>924212</v>
      </c>
      <c r="C1497" t="str">
        <f>static_special_pve_stage!C1497</f>
        <v>当前波数 176/∞</v>
      </c>
      <c r="E1497">
        <f t="shared" si="79"/>
        <v>16010</v>
      </c>
      <c r="F1497">
        <f t="shared" si="83"/>
        <v>42</v>
      </c>
      <c r="G1497">
        <f t="shared" si="80"/>
        <v>16003</v>
      </c>
      <c r="H1497">
        <v>83</v>
      </c>
      <c r="I1497">
        <v>14001</v>
      </c>
      <c r="J1497">
        <f t="shared" si="82"/>
        <v>105000</v>
      </c>
      <c r="L1497" t="str">
        <f t="shared" si="81"/>
        <v>[{"bid":16010,"type":6,"num":42},{"bid":16003,"type":6,"num":83},{"bid":14001,"type":4,"num":105000}]</v>
      </c>
    </row>
    <row r="1498" spans="1:12" x14ac:dyDescent="0.2">
      <c r="A1498">
        <f>static_special_pve_stage!A1498</f>
        <v>924212</v>
      </c>
      <c r="B1498">
        <f>static_special_pve_stage!B1498</f>
        <v>924213</v>
      </c>
      <c r="C1498" t="str">
        <f>static_special_pve_stage!C1498</f>
        <v>当前波数 177/∞</v>
      </c>
      <c r="E1498">
        <f t="shared" si="79"/>
        <v>16010</v>
      </c>
      <c r="F1498">
        <f t="shared" si="83"/>
        <v>42</v>
      </c>
      <c r="G1498">
        <f t="shared" si="80"/>
        <v>16003</v>
      </c>
      <c r="H1498">
        <v>83</v>
      </c>
      <c r="I1498">
        <v>14001</v>
      </c>
      <c r="J1498">
        <f t="shared" si="82"/>
        <v>105500</v>
      </c>
      <c r="L1498" t="str">
        <f t="shared" si="81"/>
        <v>[{"bid":16010,"type":6,"num":42},{"bid":16003,"type":6,"num":83},{"bid":14001,"type":4,"num":105500}]</v>
      </c>
    </row>
    <row r="1499" spans="1:12" x14ac:dyDescent="0.2">
      <c r="A1499">
        <f>static_special_pve_stage!A1499</f>
        <v>924213</v>
      </c>
      <c r="B1499">
        <f>static_special_pve_stage!B1499</f>
        <v>924214</v>
      </c>
      <c r="C1499" t="str">
        <f>static_special_pve_stage!C1499</f>
        <v>当前波数 178/∞</v>
      </c>
      <c r="E1499">
        <f t="shared" si="79"/>
        <v>16010</v>
      </c>
      <c r="F1499">
        <f t="shared" si="83"/>
        <v>42</v>
      </c>
      <c r="G1499">
        <f t="shared" si="80"/>
        <v>16003</v>
      </c>
      <c r="H1499">
        <v>83</v>
      </c>
      <c r="I1499">
        <v>14001</v>
      </c>
      <c r="J1499">
        <f t="shared" si="82"/>
        <v>106000</v>
      </c>
      <c r="L1499" t="str">
        <f t="shared" si="81"/>
        <v>[{"bid":16010,"type":6,"num":42},{"bid":16003,"type":6,"num":83},{"bid":14001,"type":4,"num":106000}]</v>
      </c>
    </row>
    <row r="1500" spans="1:12" x14ac:dyDescent="0.2">
      <c r="A1500">
        <f>static_special_pve_stage!A1500</f>
        <v>924214</v>
      </c>
      <c r="B1500">
        <f>static_special_pve_stage!B1500</f>
        <v>924215</v>
      </c>
      <c r="C1500" t="str">
        <f>static_special_pve_stage!C1500</f>
        <v>当前波数 179/∞</v>
      </c>
      <c r="E1500">
        <f t="shared" si="79"/>
        <v>16010</v>
      </c>
      <c r="F1500">
        <f t="shared" si="83"/>
        <v>42</v>
      </c>
      <c r="G1500">
        <f t="shared" si="80"/>
        <v>16003</v>
      </c>
      <c r="H1500">
        <v>83</v>
      </c>
      <c r="I1500">
        <v>14001</v>
      </c>
      <c r="J1500">
        <f t="shared" si="82"/>
        <v>106500</v>
      </c>
      <c r="L1500" t="str">
        <f t="shared" si="81"/>
        <v>[{"bid":16010,"type":6,"num":42},{"bid":16003,"type":6,"num":83},{"bid":14001,"type":4,"num":106500}]</v>
      </c>
    </row>
    <row r="1501" spans="1:12" x14ac:dyDescent="0.2">
      <c r="A1501">
        <f>static_special_pve_stage!A1501</f>
        <v>924215</v>
      </c>
      <c r="B1501">
        <f>static_special_pve_stage!B1501</f>
        <v>924216</v>
      </c>
      <c r="C1501" t="str">
        <f>static_special_pve_stage!C1501</f>
        <v>当前波数 180/∞\n下一波BOSS</v>
      </c>
      <c r="E1501">
        <f t="shared" si="79"/>
        <v>16010</v>
      </c>
      <c r="F1501">
        <f t="shared" si="83"/>
        <v>42</v>
      </c>
      <c r="G1501">
        <f t="shared" si="80"/>
        <v>16003</v>
      </c>
      <c r="H1501">
        <v>83</v>
      </c>
      <c r="I1501">
        <v>14001</v>
      </c>
      <c r="J1501">
        <f t="shared" si="82"/>
        <v>107000</v>
      </c>
      <c r="L1501" t="str">
        <f t="shared" si="81"/>
        <v>[{"bid":16010,"type":6,"num":42},{"bid":16003,"type":6,"num":83},{"bid":14001,"type":4,"num":107000}]</v>
      </c>
    </row>
    <row r="1502" spans="1:12" x14ac:dyDescent="0.2">
      <c r="A1502">
        <f>static_special_pve_stage!A1502</f>
        <v>924216</v>
      </c>
      <c r="B1502">
        <f>static_special_pve_stage!B1502</f>
        <v>924217</v>
      </c>
      <c r="C1502" t="str">
        <f>static_special_pve_stage!C1502</f>
        <v>BOSS波\n需击杀所有怪物</v>
      </c>
      <c r="E1502">
        <f t="shared" si="79"/>
        <v>16010</v>
      </c>
      <c r="F1502">
        <f t="shared" si="83"/>
        <v>43</v>
      </c>
      <c r="G1502">
        <f t="shared" si="80"/>
        <v>16003</v>
      </c>
      <c r="H1502">
        <v>85</v>
      </c>
      <c r="I1502">
        <v>14001</v>
      </c>
      <c r="J1502">
        <f t="shared" si="82"/>
        <v>107500</v>
      </c>
      <c r="L1502" t="str">
        <f t="shared" si="81"/>
        <v>[{"bid":16010,"type":6,"num":43},{"bid":16003,"type":6,"num":85},{"bid":14001,"type":4,"num":107500}]</v>
      </c>
    </row>
    <row r="1503" spans="1:12" x14ac:dyDescent="0.2">
      <c r="A1503">
        <f>static_special_pve_stage!A1503</f>
        <v>924217</v>
      </c>
      <c r="B1503">
        <f>static_special_pve_stage!B1503</f>
        <v>924218</v>
      </c>
      <c r="C1503" t="str">
        <f>static_special_pve_stage!C1503</f>
        <v>当前波数 181/∞</v>
      </c>
      <c r="E1503">
        <f t="shared" si="79"/>
        <v>16010</v>
      </c>
      <c r="F1503">
        <f t="shared" si="83"/>
        <v>43</v>
      </c>
      <c r="G1503">
        <f t="shared" si="80"/>
        <v>16003</v>
      </c>
      <c r="H1503">
        <v>85</v>
      </c>
      <c r="I1503">
        <v>14001</v>
      </c>
      <c r="J1503">
        <f t="shared" si="82"/>
        <v>108000</v>
      </c>
      <c r="L1503" t="str">
        <f t="shared" si="81"/>
        <v>[{"bid":16010,"type":6,"num":43},{"bid":16003,"type":6,"num":85},{"bid":14001,"type":4,"num":108000}]</v>
      </c>
    </row>
    <row r="1504" spans="1:12" x14ac:dyDescent="0.2">
      <c r="A1504">
        <f>static_special_pve_stage!A1504</f>
        <v>924218</v>
      </c>
      <c r="B1504">
        <f>static_special_pve_stage!B1504</f>
        <v>924219</v>
      </c>
      <c r="C1504" t="str">
        <f>static_special_pve_stage!C1504</f>
        <v>当前波数 182/∞</v>
      </c>
      <c r="E1504">
        <f t="shared" si="79"/>
        <v>16010</v>
      </c>
      <c r="F1504">
        <f t="shared" si="83"/>
        <v>43</v>
      </c>
      <c r="G1504">
        <f t="shared" si="80"/>
        <v>16003</v>
      </c>
      <c r="H1504">
        <v>85</v>
      </c>
      <c r="I1504">
        <v>14001</v>
      </c>
      <c r="J1504">
        <f t="shared" si="82"/>
        <v>108500</v>
      </c>
      <c r="L1504" t="str">
        <f t="shared" si="81"/>
        <v>[{"bid":16010,"type":6,"num":43},{"bid":16003,"type":6,"num":85},{"bid":14001,"type":4,"num":108500}]</v>
      </c>
    </row>
    <row r="1505" spans="1:12" x14ac:dyDescent="0.2">
      <c r="A1505">
        <f>static_special_pve_stage!A1505</f>
        <v>924219</v>
      </c>
      <c r="B1505">
        <f>static_special_pve_stage!B1505</f>
        <v>924220</v>
      </c>
      <c r="C1505" t="str">
        <f>static_special_pve_stage!C1505</f>
        <v>当前波数 183/∞</v>
      </c>
      <c r="E1505">
        <f t="shared" si="79"/>
        <v>16010</v>
      </c>
      <c r="F1505">
        <f t="shared" si="83"/>
        <v>43</v>
      </c>
      <c r="G1505">
        <f t="shared" si="80"/>
        <v>16003</v>
      </c>
      <c r="H1505">
        <v>85</v>
      </c>
      <c r="I1505">
        <v>14001</v>
      </c>
      <c r="J1505">
        <f t="shared" si="82"/>
        <v>109000</v>
      </c>
      <c r="L1505" t="str">
        <f t="shared" si="81"/>
        <v>[{"bid":16010,"type":6,"num":43},{"bid":16003,"type":6,"num":85},{"bid":14001,"type":4,"num":109000}]</v>
      </c>
    </row>
    <row r="1506" spans="1:12" x14ac:dyDescent="0.2">
      <c r="A1506">
        <f>static_special_pve_stage!A1506</f>
        <v>924220</v>
      </c>
      <c r="B1506">
        <f>static_special_pve_stage!B1506</f>
        <v>924221</v>
      </c>
      <c r="C1506" t="str">
        <f>static_special_pve_stage!C1506</f>
        <v>当前波数 184/∞</v>
      </c>
      <c r="E1506">
        <f t="shared" si="79"/>
        <v>16010</v>
      </c>
      <c r="F1506">
        <f t="shared" si="83"/>
        <v>43</v>
      </c>
      <c r="G1506">
        <f t="shared" si="80"/>
        <v>16003</v>
      </c>
      <c r="H1506">
        <v>85</v>
      </c>
      <c r="I1506">
        <v>14001</v>
      </c>
      <c r="J1506">
        <f t="shared" si="82"/>
        <v>109500</v>
      </c>
      <c r="L1506" t="str">
        <f t="shared" si="81"/>
        <v>[{"bid":16010,"type":6,"num":43},{"bid":16003,"type":6,"num":85},{"bid":14001,"type":4,"num":109500}]</v>
      </c>
    </row>
    <row r="1507" spans="1:12" x14ac:dyDescent="0.2">
      <c r="A1507">
        <f>static_special_pve_stage!A1507</f>
        <v>924221</v>
      </c>
      <c r="B1507">
        <f>static_special_pve_stage!B1507</f>
        <v>924222</v>
      </c>
      <c r="C1507" t="str">
        <f>static_special_pve_stage!C1507</f>
        <v>当前波数 185/∞\n下一波BOSS</v>
      </c>
      <c r="E1507">
        <f t="shared" si="79"/>
        <v>16010</v>
      </c>
      <c r="F1507">
        <f t="shared" si="83"/>
        <v>44</v>
      </c>
      <c r="G1507">
        <f t="shared" si="80"/>
        <v>16003</v>
      </c>
      <c r="H1507">
        <v>87</v>
      </c>
      <c r="I1507">
        <v>14001</v>
      </c>
      <c r="J1507">
        <f t="shared" si="82"/>
        <v>110000</v>
      </c>
      <c r="L1507" t="str">
        <f t="shared" si="81"/>
        <v>[{"bid":16010,"type":6,"num":44},{"bid":16003,"type":6,"num":87},{"bid":14001,"type":4,"num":110000}]</v>
      </c>
    </row>
    <row r="1508" spans="1:12" x14ac:dyDescent="0.2">
      <c r="A1508">
        <f>static_special_pve_stage!A1508</f>
        <v>924222</v>
      </c>
      <c r="B1508">
        <f>static_special_pve_stage!B1508</f>
        <v>924223</v>
      </c>
      <c r="C1508" t="str">
        <f>static_special_pve_stage!C1508</f>
        <v>BOSS波\n需击杀所有怪物</v>
      </c>
      <c r="E1508">
        <f t="shared" si="79"/>
        <v>16010</v>
      </c>
      <c r="F1508">
        <f t="shared" si="83"/>
        <v>44</v>
      </c>
      <c r="G1508">
        <f t="shared" si="80"/>
        <v>16003</v>
      </c>
      <c r="H1508">
        <v>87</v>
      </c>
      <c r="I1508">
        <v>14001</v>
      </c>
      <c r="J1508">
        <f t="shared" si="82"/>
        <v>110500</v>
      </c>
      <c r="L1508" t="str">
        <f t="shared" si="81"/>
        <v>[{"bid":16010,"type":6,"num":44},{"bid":16003,"type":6,"num":87},{"bid":14001,"type":4,"num":110500}]</v>
      </c>
    </row>
    <row r="1509" spans="1:12" x14ac:dyDescent="0.2">
      <c r="A1509">
        <f>static_special_pve_stage!A1509</f>
        <v>924223</v>
      </c>
      <c r="B1509">
        <f>static_special_pve_stage!B1509</f>
        <v>924224</v>
      </c>
      <c r="C1509" t="str">
        <f>static_special_pve_stage!C1509</f>
        <v>当前波数 186/∞</v>
      </c>
      <c r="E1509">
        <f t="shared" si="79"/>
        <v>16010</v>
      </c>
      <c r="F1509">
        <f t="shared" si="83"/>
        <v>44</v>
      </c>
      <c r="G1509">
        <f t="shared" si="80"/>
        <v>16003</v>
      </c>
      <c r="H1509">
        <v>87</v>
      </c>
      <c r="I1509">
        <v>14001</v>
      </c>
      <c r="J1509">
        <f t="shared" si="82"/>
        <v>111000</v>
      </c>
      <c r="L1509" t="str">
        <f t="shared" si="81"/>
        <v>[{"bid":16010,"type":6,"num":44},{"bid":16003,"type":6,"num":87},{"bid":14001,"type":4,"num":111000}]</v>
      </c>
    </row>
    <row r="1510" spans="1:12" x14ac:dyDescent="0.2">
      <c r="A1510">
        <f>static_special_pve_stage!A1510</f>
        <v>924224</v>
      </c>
      <c r="B1510">
        <f>static_special_pve_stage!B1510</f>
        <v>924225</v>
      </c>
      <c r="C1510" t="str">
        <f>static_special_pve_stage!C1510</f>
        <v>当前波数 187/∞</v>
      </c>
      <c r="E1510">
        <f t="shared" si="79"/>
        <v>16010</v>
      </c>
      <c r="F1510">
        <f t="shared" si="83"/>
        <v>44</v>
      </c>
      <c r="G1510">
        <f t="shared" si="80"/>
        <v>16003</v>
      </c>
      <c r="H1510">
        <v>87</v>
      </c>
      <c r="I1510">
        <v>14001</v>
      </c>
      <c r="J1510">
        <f t="shared" si="82"/>
        <v>111500</v>
      </c>
      <c r="L1510" t="str">
        <f t="shared" si="81"/>
        <v>[{"bid":16010,"type":6,"num":44},{"bid":16003,"type":6,"num":87},{"bid":14001,"type":4,"num":111500}]</v>
      </c>
    </row>
    <row r="1511" spans="1:12" x14ac:dyDescent="0.2">
      <c r="A1511">
        <f>static_special_pve_stage!A1511</f>
        <v>924225</v>
      </c>
      <c r="B1511">
        <f>static_special_pve_stage!B1511</f>
        <v>924226</v>
      </c>
      <c r="C1511" t="str">
        <f>static_special_pve_stage!C1511</f>
        <v>当前波数 188/∞</v>
      </c>
      <c r="E1511">
        <f t="shared" si="79"/>
        <v>16010</v>
      </c>
      <c r="F1511">
        <f t="shared" si="83"/>
        <v>44</v>
      </c>
      <c r="G1511">
        <f t="shared" si="80"/>
        <v>16003</v>
      </c>
      <c r="H1511">
        <v>87</v>
      </c>
      <c r="I1511">
        <v>14001</v>
      </c>
      <c r="J1511">
        <f t="shared" si="82"/>
        <v>112000</v>
      </c>
      <c r="L1511" t="str">
        <f t="shared" si="81"/>
        <v>[{"bid":16010,"type":6,"num":44},{"bid":16003,"type":6,"num":87},{"bid":14001,"type":4,"num":112000}]</v>
      </c>
    </row>
    <row r="1512" spans="1:12" x14ac:dyDescent="0.2">
      <c r="A1512">
        <f>static_special_pve_stage!A1512</f>
        <v>924226</v>
      </c>
      <c r="B1512">
        <f>static_special_pve_stage!B1512</f>
        <v>924227</v>
      </c>
      <c r="C1512" t="str">
        <f>static_special_pve_stage!C1512</f>
        <v>当前波数 189/∞</v>
      </c>
      <c r="E1512">
        <f t="shared" si="79"/>
        <v>16010</v>
      </c>
      <c r="F1512">
        <f t="shared" si="83"/>
        <v>45</v>
      </c>
      <c r="G1512">
        <f t="shared" si="80"/>
        <v>16003</v>
      </c>
      <c r="H1512">
        <v>89</v>
      </c>
      <c r="I1512">
        <v>14001</v>
      </c>
      <c r="J1512">
        <f t="shared" si="82"/>
        <v>112500</v>
      </c>
      <c r="L1512" t="str">
        <f t="shared" si="81"/>
        <v>[{"bid":16010,"type":6,"num":45},{"bid":16003,"type":6,"num":89},{"bid":14001,"type":4,"num":112500}]</v>
      </c>
    </row>
    <row r="1513" spans="1:12" x14ac:dyDescent="0.2">
      <c r="A1513">
        <f>static_special_pve_stage!A1513</f>
        <v>924227</v>
      </c>
      <c r="B1513">
        <f>static_special_pve_stage!B1513</f>
        <v>924228</v>
      </c>
      <c r="C1513" t="str">
        <f>static_special_pve_stage!C1513</f>
        <v>当前波数 190/∞\n下一波BOSS</v>
      </c>
      <c r="E1513">
        <f t="shared" si="79"/>
        <v>16010</v>
      </c>
      <c r="F1513">
        <f t="shared" si="83"/>
        <v>45</v>
      </c>
      <c r="G1513">
        <f t="shared" si="80"/>
        <v>16003</v>
      </c>
      <c r="H1513">
        <v>89</v>
      </c>
      <c r="I1513">
        <v>14001</v>
      </c>
      <c r="J1513">
        <f t="shared" si="82"/>
        <v>113000</v>
      </c>
      <c r="L1513" t="str">
        <f t="shared" si="81"/>
        <v>[{"bid":16010,"type":6,"num":45},{"bid":16003,"type":6,"num":89},{"bid":14001,"type":4,"num":113000}]</v>
      </c>
    </row>
    <row r="1514" spans="1:12" x14ac:dyDescent="0.2">
      <c r="A1514">
        <f>static_special_pve_stage!A1514</f>
        <v>924228</v>
      </c>
      <c r="B1514">
        <f>static_special_pve_stage!B1514</f>
        <v>924229</v>
      </c>
      <c r="C1514" t="str">
        <f>static_special_pve_stage!C1514</f>
        <v>BOSS波\n需击杀所有怪物</v>
      </c>
      <c r="E1514">
        <f t="shared" si="79"/>
        <v>16010</v>
      </c>
      <c r="F1514">
        <f t="shared" si="83"/>
        <v>45</v>
      </c>
      <c r="G1514">
        <f t="shared" si="80"/>
        <v>16003</v>
      </c>
      <c r="H1514">
        <v>89</v>
      </c>
      <c r="I1514">
        <v>14001</v>
      </c>
      <c r="J1514">
        <f t="shared" si="82"/>
        <v>113500</v>
      </c>
      <c r="L1514" t="str">
        <f t="shared" si="81"/>
        <v>[{"bid":16010,"type":6,"num":45},{"bid":16003,"type":6,"num":89},{"bid":14001,"type":4,"num":113500}]</v>
      </c>
    </row>
    <row r="1515" spans="1:12" x14ac:dyDescent="0.2">
      <c r="A1515">
        <f>static_special_pve_stage!A1515</f>
        <v>924229</v>
      </c>
      <c r="B1515">
        <f>static_special_pve_stage!B1515</f>
        <v>924230</v>
      </c>
      <c r="C1515" t="str">
        <f>static_special_pve_stage!C1515</f>
        <v>当前波数 191/∞</v>
      </c>
      <c r="E1515">
        <f t="shared" si="79"/>
        <v>16010</v>
      </c>
      <c r="F1515">
        <f t="shared" si="83"/>
        <v>45</v>
      </c>
      <c r="G1515">
        <f t="shared" si="80"/>
        <v>16003</v>
      </c>
      <c r="H1515">
        <v>89</v>
      </c>
      <c r="I1515">
        <v>14001</v>
      </c>
      <c r="J1515">
        <f t="shared" si="82"/>
        <v>114000</v>
      </c>
      <c r="L1515" t="str">
        <f t="shared" si="81"/>
        <v>[{"bid":16010,"type":6,"num":45},{"bid":16003,"type":6,"num":89},{"bid":14001,"type":4,"num":114000}]</v>
      </c>
    </row>
    <row r="1516" spans="1:12" x14ac:dyDescent="0.2">
      <c r="A1516">
        <f>static_special_pve_stage!A1516</f>
        <v>924230</v>
      </c>
      <c r="B1516">
        <f>static_special_pve_stage!B1516</f>
        <v>924231</v>
      </c>
      <c r="C1516" t="str">
        <f>static_special_pve_stage!C1516</f>
        <v>当前波数 192/∞</v>
      </c>
      <c r="E1516">
        <f t="shared" si="79"/>
        <v>16010</v>
      </c>
      <c r="F1516">
        <f t="shared" si="83"/>
        <v>45</v>
      </c>
      <c r="G1516">
        <f t="shared" si="80"/>
        <v>16003</v>
      </c>
      <c r="H1516">
        <v>89</v>
      </c>
      <c r="I1516">
        <v>14001</v>
      </c>
      <c r="J1516">
        <f t="shared" si="82"/>
        <v>114500</v>
      </c>
      <c r="L1516" t="str">
        <f t="shared" si="81"/>
        <v>[{"bid":16010,"type":6,"num":45},{"bid":16003,"type":6,"num":89},{"bid":14001,"type":4,"num":114500}]</v>
      </c>
    </row>
    <row r="1517" spans="1:12" x14ac:dyDescent="0.2">
      <c r="A1517">
        <f>static_special_pve_stage!A1517</f>
        <v>924231</v>
      </c>
      <c r="B1517">
        <f>static_special_pve_stage!B1517</f>
        <v>924232</v>
      </c>
      <c r="C1517" t="str">
        <f>static_special_pve_stage!C1517</f>
        <v>当前波数 193/∞</v>
      </c>
      <c r="E1517">
        <f t="shared" si="79"/>
        <v>16010</v>
      </c>
      <c r="F1517">
        <f t="shared" si="83"/>
        <v>46</v>
      </c>
      <c r="G1517">
        <f t="shared" si="80"/>
        <v>16003</v>
      </c>
      <c r="H1517">
        <v>91</v>
      </c>
      <c r="I1517">
        <v>14001</v>
      </c>
      <c r="J1517">
        <f t="shared" si="82"/>
        <v>115000</v>
      </c>
      <c r="L1517" t="str">
        <f t="shared" si="81"/>
        <v>[{"bid":16010,"type":6,"num":46},{"bid":16003,"type":6,"num":91},{"bid":14001,"type":4,"num":115000}]</v>
      </c>
    </row>
    <row r="1518" spans="1:12" x14ac:dyDescent="0.2">
      <c r="A1518">
        <f>static_special_pve_stage!A1518</f>
        <v>924232</v>
      </c>
      <c r="B1518">
        <f>static_special_pve_stage!B1518</f>
        <v>924233</v>
      </c>
      <c r="C1518" t="str">
        <f>static_special_pve_stage!C1518</f>
        <v>当前波数 194/∞</v>
      </c>
      <c r="E1518">
        <f t="shared" si="79"/>
        <v>16010</v>
      </c>
      <c r="F1518">
        <f t="shared" si="83"/>
        <v>46</v>
      </c>
      <c r="G1518">
        <f t="shared" si="80"/>
        <v>16003</v>
      </c>
      <c r="H1518">
        <v>91</v>
      </c>
      <c r="I1518">
        <v>14001</v>
      </c>
      <c r="J1518">
        <f t="shared" si="82"/>
        <v>115500</v>
      </c>
      <c r="L1518" t="str">
        <f t="shared" si="81"/>
        <v>[{"bid":16010,"type":6,"num":46},{"bid":16003,"type":6,"num":91},{"bid":14001,"type":4,"num":115500}]</v>
      </c>
    </row>
    <row r="1519" spans="1:12" x14ac:dyDescent="0.2">
      <c r="A1519">
        <f>static_special_pve_stage!A1519</f>
        <v>924233</v>
      </c>
      <c r="B1519">
        <f>static_special_pve_stage!B1519</f>
        <v>924234</v>
      </c>
      <c r="C1519" t="str">
        <f>static_special_pve_stage!C1519</f>
        <v>当前波数 195/∞\n下一波BOSS</v>
      </c>
      <c r="E1519">
        <f t="shared" si="79"/>
        <v>16010</v>
      </c>
      <c r="F1519">
        <f t="shared" si="83"/>
        <v>46</v>
      </c>
      <c r="G1519">
        <f t="shared" si="80"/>
        <v>16003</v>
      </c>
      <c r="H1519">
        <v>91</v>
      </c>
      <c r="I1519">
        <v>14001</v>
      </c>
      <c r="J1519">
        <f t="shared" si="82"/>
        <v>116000</v>
      </c>
      <c r="L1519" t="str">
        <f t="shared" si="81"/>
        <v>[{"bid":16010,"type":6,"num":46},{"bid":16003,"type":6,"num":91},{"bid":14001,"type":4,"num":116000}]</v>
      </c>
    </row>
    <row r="1520" spans="1:12" x14ac:dyDescent="0.2">
      <c r="A1520">
        <f>static_special_pve_stage!A1520</f>
        <v>924234</v>
      </c>
      <c r="B1520">
        <f>static_special_pve_stage!B1520</f>
        <v>924235</v>
      </c>
      <c r="C1520" t="str">
        <f>static_special_pve_stage!C1520</f>
        <v>BOSS波\n需击杀所有怪物</v>
      </c>
      <c r="E1520">
        <f t="shared" si="79"/>
        <v>16010</v>
      </c>
      <c r="F1520">
        <f t="shared" si="83"/>
        <v>46</v>
      </c>
      <c r="G1520">
        <f t="shared" si="80"/>
        <v>16003</v>
      </c>
      <c r="H1520">
        <v>91</v>
      </c>
      <c r="I1520">
        <v>14001</v>
      </c>
      <c r="J1520">
        <f t="shared" si="82"/>
        <v>116500</v>
      </c>
      <c r="L1520" t="str">
        <f t="shared" si="81"/>
        <v>[{"bid":16010,"type":6,"num":46},{"bid":16003,"type":6,"num":91},{"bid":14001,"type":4,"num":116500}]</v>
      </c>
    </row>
    <row r="1521" spans="1:12" x14ac:dyDescent="0.2">
      <c r="A1521">
        <f>static_special_pve_stage!A1521</f>
        <v>924235</v>
      </c>
      <c r="B1521">
        <f>static_special_pve_stage!B1521</f>
        <v>924236</v>
      </c>
      <c r="C1521" t="str">
        <f>static_special_pve_stage!C1521</f>
        <v>当前波数 196/∞</v>
      </c>
      <c r="E1521">
        <f t="shared" si="79"/>
        <v>16010</v>
      </c>
      <c r="F1521">
        <f t="shared" si="83"/>
        <v>46</v>
      </c>
      <c r="G1521">
        <f t="shared" si="80"/>
        <v>16003</v>
      </c>
      <c r="H1521">
        <v>91</v>
      </c>
      <c r="I1521">
        <v>14001</v>
      </c>
      <c r="J1521">
        <f t="shared" si="82"/>
        <v>117000</v>
      </c>
      <c r="L1521" t="str">
        <f t="shared" si="81"/>
        <v>[{"bid":16010,"type":6,"num":46},{"bid":16003,"type":6,"num":91},{"bid":14001,"type":4,"num":117000}]</v>
      </c>
    </row>
    <row r="1522" spans="1:12" x14ac:dyDescent="0.2">
      <c r="A1522">
        <f>static_special_pve_stage!A1522</f>
        <v>924236</v>
      </c>
      <c r="B1522">
        <f>static_special_pve_stage!B1522</f>
        <v>924237</v>
      </c>
      <c r="C1522" t="str">
        <f>static_special_pve_stage!C1522</f>
        <v>当前波数 197/∞</v>
      </c>
      <c r="E1522">
        <f t="shared" si="79"/>
        <v>16010</v>
      </c>
      <c r="F1522">
        <f t="shared" si="83"/>
        <v>47</v>
      </c>
      <c r="G1522">
        <f t="shared" si="80"/>
        <v>16003</v>
      </c>
      <c r="H1522">
        <v>93</v>
      </c>
      <c r="I1522">
        <v>14001</v>
      </c>
      <c r="J1522">
        <f t="shared" si="82"/>
        <v>117500</v>
      </c>
      <c r="L1522" t="str">
        <f t="shared" si="81"/>
        <v>[{"bid":16010,"type":6,"num":47},{"bid":16003,"type":6,"num":93},{"bid":14001,"type":4,"num":117500}]</v>
      </c>
    </row>
    <row r="1523" spans="1:12" x14ac:dyDescent="0.2">
      <c r="A1523">
        <f>static_special_pve_stage!A1523</f>
        <v>924237</v>
      </c>
      <c r="B1523">
        <f>static_special_pve_stage!B1523</f>
        <v>924238</v>
      </c>
      <c r="C1523" t="str">
        <f>static_special_pve_stage!C1523</f>
        <v>当前波数 198/∞</v>
      </c>
      <c r="E1523">
        <f t="shared" si="79"/>
        <v>16010</v>
      </c>
      <c r="F1523">
        <f t="shared" si="83"/>
        <v>47</v>
      </c>
      <c r="G1523">
        <f t="shared" si="80"/>
        <v>16003</v>
      </c>
      <c r="H1523">
        <v>93</v>
      </c>
      <c r="I1523">
        <v>14001</v>
      </c>
      <c r="J1523">
        <f t="shared" si="82"/>
        <v>118000</v>
      </c>
      <c r="L1523" t="str">
        <f t="shared" si="81"/>
        <v>[{"bid":16010,"type":6,"num":47},{"bid":16003,"type":6,"num":93},{"bid":14001,"type":4,"num":118000}]</v>
      </c>
    </row>
    <row r="1524" spans="1:12" x14ac:dyDescent="0.2">
      <c r="A1524">
        <f>static_special_pve_stage!A1524</f>
        <v>924238</v>
      </c>
      <c r="B1524">
        <f>static_special_pve_stage!B1524</f>
        <v>924239</v>
      </c>
      <c r="C1524" t="str">
        <f>static_special_pve_stage!C1524</f>
        <v>当前波数 199/∞</v>
      </c>
      <c r="E1524">
        <f t="shared" si="79"/>
        <v>16010</v>
      </c>
      <c r="F1524">
        <f t="shared" si="83"/>
        <v>47</v>
      </c>
      <c r="G1524">
        <f t="shared" si="80"/>
        <v>16003</v>
      </c>
      <c r="H1524">
        <v>93</v>
      </c>
      <c r="I1524">
        <v>14001</v>
      </c>
      <c r="J1524">
        <f t="shared" si="82"/>
        <v>118500</v>
      </c>
      <c r="L1524" t="str">
        <f t="shared" si="81"/>
        <v>[{"bid":16010,"type":6,"num":47},{"bid":16003,"type":6,"num":93},{"bid":14001,"type":4,"num":118500}]</v>
      </c>
    </row>
    <row r="1525" spans="1:12" x14ac:dyDescent="0.2">
      <c r="A1525">
        <f>static_special_pve_stage!A1525</f>
        <v>924239</v>
      </c>
      <c r="B1525">
        <f>static_special_pve_stage!B1525</f>
        <v>924240</v>
      </c>
      <c r="C1525" t="str">
        <f>static_special_pve_stage!C1525</f>
        <v>当前波数 200/∞\n下一波BOSS</v>
      </c>
      <c r="E1525">
        <f t="shared" si="79"/>
        <v>16010</v>
      </c>
      <c r="F1525">
        <f t="shared" si="83"/>
        <v>47</v>
      </c>
      <c r="G1525">
        <f t="shared" si="80"/>
        <v>16003</v>
      </c>
      <c r="H1525">
        <v>93</v>
      </c>
      <c r="I1525">
        <v>14001</v>
      </c>
      <c r="J1525">
        <f t="shared" si="82"/>
        <v>119000</v>
      </c>
      <c r="L1525" t="str">
        <f t="shared" si="81"/>
        <v>[{"bid":16010,"type":6,"num":47},{"bid":16003,"type":6,"num":93},{"bid":14001,"type":4,"num":119000}]</v>
      </c>
    </row>
    <row r="1526" spans="1:12" x14ac:dyDescent="0.2">
      <c r="A1526">
        <f>static_special_pve_stage!A1526</f>
        <v>924240</v>
      </c>
      <c r="B1526">
        <f>static_special_pve_stage!B1526</f>
        <v>924241</v>
      </c>
      <c r="C1526" t="str">
        <f>static_special_pve_stage!C1526</f>
        <v>BOSS波\n需击杀所有怪物</v>
      </c>
      <c r="E1526">
        <f t="shared" si="79"/>
        <v>16010</v>
      </c>
      <c r="F1526">
        <f t="shared" si="83"/>
        <v>47</v>
      </c>
      <c r="G1526">
        <f t="shared" si="80"/>
        <v>16003</v>
      </c>
      <c r="H1526">
        <v>93</v>
      </c>
      <c r="I1526">
        <v>14001</v>
      </c>
      <c r="J1526">
        <f t="shared" si="82"/>
        <v>119500</v>
      </c>
      <c r="L1526" t="str">
        <f t="shared" si="81"/>
        <v>[{"bid":16010,"type":6,"num":47},{"bid":16003,"type":6,"num":93},{"bid":14001,"type":4,"num":119500}]</v>
      </c>
    </row>
    <row r="1527" spans="1:12" x14ac:dyDescent="0.2">
      <c r="A1527">
        <f>static_special_pve_stage!A1527</f>
        <v>924241</v>
      </c>
      <c r="B1527">
        <f>static_special_pve_stage!B1527</f>
        <v>924242</v>
      </c>
      <c r="C1527" t="str">
        <f>static_special_pve_stage!C1527</f>
        <v>当前波数 201/∞</v>
      </c>
      <c r="E1527">
        <f t="shared" si="79"/>
        <v>16010</v>
      </c>
      <c r="F1527">
        <f t="shared" si="83"/>
        <v>48</v>
      </c>
      <c r="G1527">
        <f t="shared" si="80"/>
        <v>16003</v>
      </c>
      <c r="H1527">
        <v>95</v>
      </c>
      <c r="I1527">
        <v>14001</v>
      </c>
      <c r="J1527">
        <f t="shared" si="82"/>
        <v>120000</v>
      </c>
      <c r="L1527" t="str">
        <f t="shared" si="81"/>
        <v>[{"bid":16010,"type":6,"num":48},{"bid":16003,"type":6,"num":95},{"bid":14001,"type":4,"num":120000}]</v>
      </c>
    </row>
    <row r="1528" spans="1:12" x14ac:dyDescent="0.2">
      <c r="A1528">
        <f>static_special_pve_stage!A1528</f>
        <v>924242</v>
      </c>
      <c r="B1528">
        <f>static_special_pve_stage!B1528</f>
        <v>924243</v>
      </c>
      <c r="C1528" t="str">
        <f>static_special_pve_stage!C1528</f>
        <v>当前波数 202/∞</v>
      </c>
      <c r="E1528">
        <f t="shared" si="79"/>
        <v>16010</v>
      </c>
      <c r="F1528">
        <f t="shared" si="83"/>
        <v>48</v>
      </c>
      <c r="G1528">
        <f t="shared" si="80"/>
        <v>16003</v>
      </c>
      <c r="H1528">
        <v>95</v>
      </c>
      <c r="I1528">
        <v>14001</v>
      </c>
      <c r="J1528">
        <f t="shared" si="82"/>
        <v>120500</v>
      </c>
      <c r="L1528" t="str">
        <f t="shared" si="81"/>
        <v>[{"bid":16010,"type":6,"num":48},{"bid":16003,"type":6,"num":95},{"bid":14001,"type":4,"num":120500}]</v>
      </c>
    </row>
    <row r="1529" spans="1:12" x14ac:dyDescent="0.2">
      <c r="A1529">
        <f>static_special_pve_stage!A1529</f>
        <v>924243</v>
      </c>
      <c r="B1529">
        <f>static_special_pve_stage!B1529</f>
        <v>924244</v>
      </c>
      <c r="C1529" t="str">
        <f>static_special_pve_stage!C1529</f>
        <v>当前波数 203/∞</v>
      </c>
      <c r="E1529">
        <f t="shared" si="79"/>
        <v>16010</v>
      </c>
      <c r="F1529">
        <f t="shared" si="83"/>
        <v>48</v>
      </c>
      <c r="G1529">
        <f t="shared" si="80"/>
        <v>16003</v>
      </c>
      <c r="H1529">
        <v>95</v>
      </c>
      <c r="I1529">
        <v>14001</v>
      </c>
      <c r="J1529">
        <f t="shared" si="82"/>
        <v>121000</v>
      </c>
      <c r="L1529" t="str">
        <f t="shared" si="81"/>
        <v>[{"bid":16010,"type":6,"num":48},{"bid":16003,"type":6,"num":95},{"bid":14001,"type":4,"num":121000}]</v>
      </c>
    </row>
    <row r="1530" spans="1:12" x14ac:dyDescent="0.2">
      <c r="A1530">
        <f>static_special_pve_stage!A1530</f>
        <v>924244</v>
      </c>
      <c r="B1530">
        <f>static_special_pve_stage!B1530</f>
        <v>924245</v>
      </c>
      <c r="C1530" t="str">
        <f>static_special_pve_stage!C1530</f>
        <v>当前波数 204/∞</v>
      </c>
      <c r="E1530">
        <f t="shared" si="79"/>
        <v>16010</v>
      </c>
      <c r="F1530">
        <f t="shared" si="83"/>
        <v>48</v>
      </c>
      <c r="G1530">
        <f t="shared" si="80"/>
        <v>16003</v>
      </c>
      <c r="H1530">
        <v>95</v>
      </c>
      <c r="I1530">
        <v>14001</v>
      </c>
      <c r="J1530">
        <f t="shared" si="82"/>
        <v>121500</v>
      </c>
      <c r="L1530" t="str">
        <f t="shared" si="81"/>
        <v>[{"bid":16010,"type":6,"num":48},{"bid":16003,"type":6,"num":95},{"bid":14001,"type":4,"num":121500}]</v>
      </c>
    </row>
    <row r="1531" spans="1:12" x14ac:dyDescent="0.2">
      <c r="A1531">
        <f>static_special_pve_stage!A1531</f>
        <v>924245</v>
      </c>
      <c r="B1531">
        <f>static_special_pve_stage!B1531</f>
        <v>924246</v>
      </c>
      <c r="C1531" t="str">
        <f>static_special_pve_stage!C1531</f>
        <v>当前波数 205/∞\n下一波BOSS</v>
      </c>
      <c r="E1531">
        <f t="shared" si="79"/>
        <v>16010</v>
      </c>
      <c r="F1531">
        <f t="shared" si="83"/>
        <v>48</v>
      </c>
      <c r="G1531">
        <f t="shared" si="80"/>
        <v>16003</v>
      </c>
      <c r="H1531">
        <v>95</v>
      </c>
      <c r="I1531">
        <v>14001</v>
      </c>
      <c r="J1531">
        <f t="shared" si="82"/>
        <v>122000</v>
      </c>
      <c r="L1531" t="str">
        <f t="shared" si="81"/>
        <v>[{"bid":16010,"type":6,"num":48},{"bid":16003,"type":6,"num":95},{"bid":14001,"type":4,"num":122000}]</v>
      </c>
    </row>
    <row r="1532" spans="1:12" x14ac:dyDescent="0.2">
      <c r="A1532">
        <f>static_special_pve_stage!A1532</f>
        <v>924246</v>
      </c>
      <c r="B1532">
        <f>static_special_pve_stage!B1532</f>
        <v>924247</v>
      </c>
      <c r="C1532" t="str">
        <f>static_special_pve_stage!C1532</f>
        <v>BOSS波\n需击杀所有怪物</v>
      </c>
      <c r="E1532">
        <f t="shared" si="79"/>
        <v>16010</v>
      </c>
      <c r="F1532">
        <f t="shared" si="83"/>
        <v>49</v>
      </c>
      <c r="G1532">
        <f t="shared" si="80"/>
        <v>16003</v>
      </c>
      <c r="H1532">
        <v>97</v>
      </c>
      <c r="I1532">
        <v>14001</v>
      </c>
      <c r="J1532">
        <f t="shared" si="82"/>
        <v>122500</v>
      </c>
      <c r="L1532" t="str">
        <f t="shared" si="81"/>
        <v>[{"bid":16010,"type":6,"num":49},{"bid":16003,"type":6,"num":97},{"bid":14001,"type":4,"num":122500}]</v>
      </c>
    </row>
    <row r="1533" spans="1:12" x14ac:dyDescent="0.2">
      <c r="A1533">
        <f>static_special_pve_stage!A1533</f>
        <v>924247</v>
      </c>
      <c r="B1533">
        <f>static_special_pve_stage!B1533</f>
        <v>924248</v>
      </c>
      <c r="C1533" t="str">
        <f>static_special_pve_stage!C1533</f>
        <v>当前波数 206/∞</v>
      </c>
      <c r="E1533">
        <f t="shared" si="79"/>
        <v>16010</v>
      </c>
      <c r="F1533">
        <f t="shared" si="83"/>
        <v>49</v>
      </c>
      <c r="G1533">
        <f t="shared" si="80"/>
        <v>16003</v>
      </c>
      <c r="H1533">
        <v>97</v>
      </c>
      <c r="I1533">
        <v>14001</v>
      </c>
      <c r="J1533">
        <f t="shared" si="82"/>
        <v>123000</v>
      </c>
      <c r="L1533" t="str">
        <f t="shared" si="81"/>
        <v>[{"bid":16010,"type":6,"num":49},{"bid":16003,"type":6,"num":97},{"bid":14001,"type":4,"num":123000}]</v>
      </c>
    </row>
    <row r="1534" spans="1:12" x14ac:dyDescent="0.2">
      <c r="A1534">
        <f>static_special_pve_stage!A1534</f>
        <v>924248</v>
      </c>
      <c r="B1534">
        <f>static_special_pve_stage!B1534</f>
        <v>924249</v>
      </c>
      <c r="C1534" t="str">
        <f>static_special_pve_stage!C1534</f>
        <v>当前波数 207/∞</v>
      </c>
      <c r="E1534">
        <f t="shared" si="79"/>
        <v>16010</v>
      </c>
      <c r="F1534">
        <f t="shared" si="83"/>
        <v>49</v>
      </c>
      <c r="G1534">
        <f t="shared" si="80"/>
        <v>16003</v>
      </c>
      <c r="H1534">
        <v>97</v>
      </c>
      <c r="I1534">
        <v>14001</v>
      </c>
      <c r="J1534">
        <f t="shared" si="82"/>
        <v>123500</v>
      </c>
      <c r="L1534" t="str">
        <f t="shared" si="81"/>
        <v>[{"bid":16010,"type":6,"num":49},{"bid":16003,"type":6,"num":97},{"bid":14001,"type":4,"num":123500}]</v>
      </c>
    </row>
    <row r="1535" spans="1:12" x14ac:dyDescent="0.2">
      <c r="A1535">
        <f>static_special_pve_stage!A1535</f>
        <v>924249</v>
      </c>
      <c r="B1535">
        <f>static_special_pve_stage!B1535</f>
        <v>924250</v>
      </c>
      <c r="C1535" t="str">
        <f>static_special_pve_stage!C1535</f>
        <v>当前波数 208/∞</v>
      </c>
      <c r="E1535">
        <f t="shared" si="79"/>
        <v>16010</v>
      </c>
      <c r="F1535">
        <f t="shared" si="83"/>
        <v>49</v>
      </c>
      <c r="G1535">
        <f t="shared" si="80"/>
        <v>16003</v>
      </c>
      <c r="H1535">
        <v>97</v>
      </c>
      <c r="I1535">
        <v>14001</v>
      </c>
      <c r="J1535">
        <f t="shared" si="82"/>
        <v>124000</v>
      </c>
      <c r="L1535" t="str">
        <f t="shared" si="81"/>
        <v>[{"bid":16010,"type":6,"num":49},{"bid":16003,"type":6,"num":97},{"bid":14001,"type":4,"num":124000}]</v>
      </c>
    </row>
    <row r="1536" spans="1:12" x14ac:dyDescent="0.2">
      <c r="A1536">
        <f>static_special_pve_stage!A1536</f>
        <v>924250</v>
      </c>
      <c r="B1536">
        <f>static_special_pve_stage!B1536</f>
        <v>924251</v>
      </c>
      <c r="C1536" t="str">
        <f>static_special_pve_stage!C1536</f>
        <v>当前波数 209/∞</v>
      </c>
      <c r="E1536">
        <f t="shared" si="79"/>
        <v>16010</v>
      </c>
      <c r="F1536">
        <f t="shared" si="83"/>
        <v>49</v>
      </c>
      <c r="G1536">
        <f t="shared" si="80"/>
        <v>16003</v>
      </c>
      <c r="H1536">
        <v>97</v>
      </c>
      <c r="I1536">
        <v>14001</v>
      </c>
      <c r="J1536">
        <f t="shared" si="82"/>
        <v>124500</v>
      </c>
      <c r="L1536" t="str">
        <f t="shared" si="81"/>
        <v>[{"bid":16010,"type":6,"num":49},{"bid":16003,"type":6,"num":97},{"bid":14001,"type":4,"num":124500}]</v>
      </c>
    </row>
    <row r="1537" spans="1:12" x14ac:dyDescent="0.2">
      <c r="A1537">
        <f>static_special_pve_stage!A1537</f>
        <v>924251</v>
      </c>
      <c r="B1537">
        <f>static_special_pve_stage!B1537</f>
        <v>924252</v>
      </c>
      <c r="C1537" t="str">
        <f>static_special_pve_stage!C1537</f>
        <v>当前波数 210/∞\n下一波BOSS</v>
      </c>
      <c r="E1537">
        <f t="shared" si="79"/>
        <v>16010</v>
      </c>
      <c r="F1537">
        <f t="shared" si="83"/>
        <v>50</v>
      </c>
      <c r="G1537">
        <f t="shared" si="80"/>
        <v>16003</v>
      </c>
      <c r="H1537">
        <v>99</v>
      </c>
      <c r="I1537">
        <v>14001</v>
      </c>
      <c r="J1537">
        <f t="shared" si="82"/>
        <v>125000</v>
      </c>
      <c r="L1537" t="str">
        <f t="shared" si="81"/>
        <v>[{"bid":16010,"type":6,"num":50},{"bid":16003,"type":6,"num":99},{"bid":14001,"type":4,"num":125000}]</v>
      </c>
    </row>
    <row r="1538" spans="1:12" x14ac:dyDescent="0.2">
      <c r="A1538">
        <f>static_special_pve_stage!A1538</f>
        <v>924252</v>
      </c>
      <c r="B1538">
        <f>static_special_pve_stage!B1538</f>
        <v>924253</v>
      </c>
      <c r="C1538" t="str">
        <f>static_special_pve_stage!C1538</f>
        <v>BOSS波\n需击杀所有怪物</v>
      </c>
      <c r="E1538">
        <f t="shared" si="79"/>
        <v>16010</v>
      </c>
      <c r="F1538">
        <f t="shared" si="83"/>
        <v>50</v>
      </c>
      <c r="G1538">
        <f t="shared" si="80"/>
        <v>16003</v>
      </c>
      <c r="H1538">
        <v>99</v>
      </c>
      <c r="I1538">
        <v>14001</v>
      </c>
      <c r="J1538">
        <f t="shared" si="82"/>
        <v>125500</v>
      </c>
      <c r="L1538" t="str">
        <f t="shared" si="81"/>
        <v>[{"bid":16010,"type":6,"num":50},{"bid":16003,"type":6,"num":99},{"bid":14001,"type":4,"num":125500}]</v>
      </c>
    </row>
    <row r="1539" spans="1:12" x14ac:dyDescent="0.2">
      <c r="A1539">
        <f>static_special_pve_stage!A1539</f>
        <v>924253</v>
      </c>
      <c r="B1539">
        <f>static_special_pve_stage!B1539</f>
        <v>924254</v>
      </c>
      <c r="C1539" t="str">
        <f>static_special_pve_stage!C1539</f>
        <v>当前波数 211/∞</v>
      </c>
      <c r="E1539">
        <f t="shared" si="79"/>
        <v>16010</v>
      </c>
      <c r="F1539">
        <f t="shared" si="83"/>
        <v>50</v>
      </c>
      <c r="G1539">
        <f t="shared" si="80"/>
        <v>16003</v>
      </c>
      <c r="H1539">
        <v>99</v>
      </c>
      <c r="I1539">
        <v>14001</v>
      </c>
      <c r="J1539">
        <f t="shared" si="82"/>
        <v>126000</v>
      </c>
      <c r="L1539" t="str">
        <f t="shared" si="81"/>
        <v>[{"bid":16010,"type":6,"num":50},{"bid":16003,"type":6,"num":99},{"bid":14001,"type":4,"num":126000}]</v>
      </c>
    </row>
    <row r="1540" spans="1:12" x14ac:dyDescent="0.2">
      <c r="A1540">
        <f>static_special_pve_stage!A1540</f>
        <v>924254</v>
      </c>
      <c r="B1540">
        <f>static_special_pve_stage!B1540</f>
        <v>924255</v>
      </c>
      <c r="C1540" t="str">
        <f>static_special_pve_stage!C1540</f>
        <v>当前波数 212/∞</v>
      </c>
      <c r="E1540">
        <f t="shared" ref="E1540:E1603" si="84">E1539</f>
        <v>16010</v>
      </c>
      <c r="F1540">
        <f t="shared" si="83"/>
        <v>50</v>
      </c>
      <c r="G1540">
        <f t="shared" ref="G1540:G1603" si="85">G1539</f>
        <v>16003</v>
      </c>
      <c r="H1540">
        <v>99</v>
      </c>
      <c r="I1540">
        <v>14001</v>
      </c>
      <c r="J1540">
        <f t="shared" si="82"/>
        <v>126500</v>
      </c>
      <c r="L1540" t="str">
        <f t="shared" ref="L1540:L1603" si="86">"["&amp;IF(F1540=0,"","{""bid"":"&amp;E1540&amp;",""type"":6,""num"":"&amp;F1540&amp;"},")&amp;IF(H1540=0,"","{""bid"":"&amp;G1540&amp;",""type"":6,""num"":"&amp;H1540&amp;"},")&amp;IF(J1540=0,"","{""bid"":"&amp;I1540&amp;",""type"":4,""num"":"&amp;J1540&amp;"}")&amp;"]"</f>
        <v>[{"bid":16010,"type":6,"num":50},{"bid":16003,"type":6,"num":99},{"bid":14001,"type":4,"num":126500}]</v>
      </c>
    </row>
    <row r="1541" spans="1:12" x14ac:dyDescent="0.2">
      <c r="A1541">
        <f>static_special_pve_stage!A1541</f>
        <v>924255</v>
      </c>
      <c r="B1541">
        <f>static_special_pve_stage!B1541</f>
        <v>924256</v>
      </c>
      <c r="C1541" t="str">
        <f>static_special_pve_stage!C1541</f>
        <v>当前波数 213/∞</v>
      </c>
      <c r="E1541">
        <f t="shared" si="84"/>
        <v>16010</v>
      </c>
      <c r="F1541">
        <f t="shared" si="83"/>
        <v>50</v>
      </c>
      <c r="G1541">
        <f t="shared" si="85"/>
        <v>16003</v>
      </c>
      <c r="H1541">
        <v>99</v>
      </c>
      <c r="I1541">
        <v>14001</v>
      </c>
      <c r="J1541">
        <f t="shared" si="82"/>
        <v>127000</v>
      </c>
      <c r="L1541" t="str">
        <f t="shared" si="86"/>
        <v>[{"bid":16010,"type":6,"num":50},{"bid":16003,"type":6,"num":99},{"bid":14001,"type":4,"num":127000}]</v>
      </c>
    </row>
    <row r="1542" spans="1:12" x14ac:dyDescent="0.2">
      <c r="A1542">
        <f>static_special_pve_stage!A1542</f>
        <v>924256</v>
      </c>
      <c r="B1542">
        <f>static_special_pve_stage!B1542</f>
        <v>924257</v>
      </c>
      <c r="C1542" t="str">
        <f>static_special_pve_stage!C1542</f>
        <v>当前波数 214/∞</v>
      </c>
      <c r="E1542">
        <f t="shared" si="84"/>
        <v>16010</v>
      </c>
      <c r="F1542">
        <f t="shared" si="83"/>
        <v>51</v>
      </c>
      <c r="G1542">
        <f t="shared" si="85"/>
        <v>16003</v>
      </c>
      <c r="H1542">
        <v>101</v>
      </c>
      <c r="I1542">
        <v>14001</v>
      </c>
      <c r="J1542">
        <f t="shared" si="82"/>
        <v>127500</v>
      </c>
      <c r="L1542" t="str">
        <f t="shared" si="86"/>
        <v>[{"bid":16010,"type":6,"num":51},{"bid":16003,"type":6,"num":101},{"bid":14001,"type":4,"num":127500}]</v>
      </c>
    </row>
    <row r="1543" spans="1:12" x14ac:dyDescent="0.2">
      <c r="A1543">
        <f>static_special_pve_stage!A1543</f>
        <v>924257</v>
      </c>
      <c r="B1543">
        <f>static_special_pve_stage!B1543</f>
        <v>924258</v>
      </c>
      <c r="C1543" t="str">
        <f>static_special_pve_stage!C1543</f>
        <v>当前波数 215/∞\n下一波BOSS</v>
      </c>
      <c r="E1543">
        <f t="shared" si="84"/>
        <v>16010</v>
      </c>
      <c r="F1543">
        <f t="shared" si="83"/>
        <v>51</v>
      </c>
      <c r="G1543">
        <f t="shared" si="85"/>
        <v>16003</v>
      </c>
      <c r="H1543">
        <v>101</v>
      </c>
      <c r="I1543">
        <v>14001</v>
      </c>
      <c r="J1543">
        <f t="shared" si="82"/>
        <v>128000</v>
      </c>
      <c r="L1543" t="str">
        <f t="shared" si="86"/>
        <v>[{"bid":16010,"type":6,"num":51},{"bid":16003,"type":6,"num":101},{"bid":14001,"type":4,"num":128000}]</v>
      </c>
    </row>
    <row r="1544" spans="1:12" x14ac:dyDescent="0.2">
      <c r="A1544">
        <f>static_special_pve_stage!A1544</f>
        <v>924258</v>
      </c>
      <c r="B1544">
        <f>static_special_pve_stage!B1544</f>
        <v>924259</v>
      </c>
      <c r="C1544" t="str">
        <f>static_special_pve_stage!C1544</f>
        <v>BOSS波\n需击杀所有怪物</v>
      </c>
      <c r="E1544">
        <f t="shared" si="84"/>
        <v>16010</v>
      </c>
      <c r="F1544">
        <f t="shared" si="83"/>
        <v>51</v>
      </c>
      <c r="G1544">
        <f t="shared" si="85"/>
        <v>16003</v>
      </c>
      <c r="H1544">
        <v>101</v>
      </c>
      <c r="I1544">
        <v>14001</v>
      </c>
      <c r="J1544">
        <f t="shared" si="82"/>
        <v>128500</v>
      </c>
      <c r="L1544" t="str">
        <f t="shared" si="86"/>
        <v>[{"bid":16010,"type":6,"num":51},{"bid":16003,"type":6,"num":101},{"bid":14001,"type":4,"num":128500}]</v>
      </c>
    </row>
    <row r="1545" spans="1:12" x14ac:dyDescent="0.2">
      <c r="A1545">
        <f>static_special_pve_stage!A1545</f>
        <v>924259</v>
      </c>
      <c r="B1545">
        <f>static_special_pve_stage!B1545</f>
        <v>924260</v>
      </c>
      <c r="C1545" t="str">
        <f>static_special_pve_stage!C1545</f>
        <v>当前波数 216/∞</v>
      </c>
      <c r="E1545">
        <f t="shared" si="84"/>
        <v>16010</v>
      </c>
      <c r="F1545">
        <f t="shared" si="83"/>
        <v>51</v>
      </c>
      <c r="G1545">
        <f t="shared" si="85"/>
        <v>16003</v>
      </c>
      <c r="H1545">
        <v>101</v>
      </c>
      <c r="I1545">
        <v>14001</v>
      </c>
      <c r="J1545">
        <f t="shared" si="82"/>
        <v>129000</v>
      </c>
      <c r="L1545" t="str">
        <f t="shared" si="86"/>
        <v>[{"bid":16010,"type":6,"num":51},{"bid":16003,"type":6,"num":101},{"bid":14001,"type":4,"num":129000}]</v>
      </c>
    </row>
    <row r="1546" spans="1:12" x14ac:dyDescent="0.2">
      <c r="A1546">
        <f>static_special_pve_stage!A1546</f>
        <v>924260</v>
      </c>
      <c r="B1546">
        <f>static_special_pve_stage!B1546</f>
        <v>924261</v>
      </c>
      <c r="C1546" t="str">
        <f>static_special_pve_stage!C1546</f>
        <v>当前波数 217/∞</v>
      </c>
      <c r="E1546">
        <f t="shared" si="84"/>
        <v>16010</v>
      </c>
      <c r="F1546">
        <f t="shared" si="83"/>
        <v>51</v>
      </c>
      <c r="G1546">
        <f t="shared" si="85"/>
        <v>16003</v>
      </c>
      <c r="H1546">
        <v>101</v>
      </c>
      <c r="I1546">
        <v>14001</v>
      </c>
      <c r="J1546">
        <f t="shared" ref="J1546:J1609" si="87">J1545+500</f>
        <v>129500</v>
      </c>
      <c r="L1546" t="str">
        <f t="shared" si="86"/>
        <v>[{"bid":16010,"type":6,"num":51},{"bid":16003,"type":6,"num":101},{"bid":14001,"type":4,"num":129500}]</v>
      </c>
    </row>
    <row r="1547" spans="1:12" x14ac:dyDescent="0.2">
      <c r="A1547">
        <f>static_special_pve_stage!A1547</f>
        <v>924261</v>
      </c>
      <c r="B1547">
        <f>static_special_pve_stage!B1547</f>
        <v>924262</v>
      </c>
      <c r="C1547" t="str">
        <f>static_special_pve_stage!C1547</f>
        <v>当前波数 218/∞</v>
      </c>
      <c r="E1547">
        <f t="shared" si="84"/>
        <v>16010</v>
      </c>
      <c r="F1547">
        <f t="shared" si="83"/>
        <v>52</v>
      </c>
      <c r="G1547">
        <f t="shared" si="85"/>
        <v>16003</v>
      </c>
      <c r="H1547">
        <v>103</v>
      </c>
      <c r="I1547">
        <v>14001</v>
      </c>
      <c r="J1547">
        <f t="shared" si="87"/>
        <v>130000</v>
      </c>
      <c r="L1547" t="str">
        <f t="shared" si="86"/>
        <v>[{"bid":16010,"type":6,"num":52},{"bid":16003,"type":6,"num":103},{"bid":14001,"type":4,"num":130000}]</v>
      </c>
    </row>
    <row r="1548" spans="1:12" x14ac:dyDescent="0.2">
      <c r="A1548">
        <f>static_special_pve_stage!A1548</f>
        <v>924262</v>
      </c>
      <c r="B1548">
        <f>static_special_pve_stage!B1548</f>
        <v>924263</v>
      </c>
      <c r="C1548" t="str">
        <f>static_special_pve_stage!C1548</f>
        <v>当前波数 219/∞</v>
      </c>
      <c r="E1548">
        <f t="shared" si="84"/>
        <v>16010</v>
      </c>
      <c r="F1548">
        <f t="shared" si="83"/>
        <v>52</v>
      </c>
      <c r="G1548">
        <f t="shared" si="85"/>
        <v>16003</v>
      </c>
      <c r="H1548">
        <v>103</v>
      </c>
      <c r="I1548">
        <v>14001</v>
      </c>
      <c r="J1548">
        <f t="shared" si="87"/>
        <v>130500</v>
      </c>
      <c r="L1548" t="str">
        <f t="shared" si="86"/>
        <v>[{"bid":16010,"type":6,"num":52},{"bid":16003,"type":6,"num":103},{"bid":14001,"type":4,"num":130500}]</v>
      </c>
    </row>
    <row r="1549" spans="1:12" x14ac:dyDescent="0.2">
      <c r="A1549">
        <f>static_special_pve_stage!A1549</f>
        <v>924263</v>
      </c>
      <c r="B1549">
        <f>static_special_pve_stage!B1549</f>
        <v>924264</v>
      </c>
      <c r="C1549" t="str">
        <f>static_special_pve_stage!C1549</f>
        <v>当前波数 220/∞\n下一波BOSS</v>
      </c>
      <c r="E1549">
        <f t="shared" si="84"/>
        <v>16010</v>
      </c>
      <c r="F1549">
        <f t="shared" si="83"/>
        <v>52</v>
      </c>
      <c r="G1549">
        <f t="shared" si="85"/>
        <v>16003</v>
      </c>
      <c r="H1549">
        <v>103</v>
      </c>
      <c r="I1549">
        <v>14001</v>
      </c>
      <c r="J1549">
        <f t="shared" si="87"/>
        <v>131000</v>
      </c>
      <c r="L1549" t="str">
        <f t="shared" si="86"/>
        <v>[{"bid":16010,"type":6,"num":52},{"bid":16003,"type":6,"num":103},{"bid":14001,"type":4,"num":131000}]</v>
      </c>
    </row>
    <row r="1550" spans="1:12" x14ac:dyDescent="0.2">
      <c r="A1550">
        <f>static_special_pve_stage!A1550</f>
        <v>924264</v>
      </c>
      <c r="B1550">
        <f>static_special_pve_stage!B1550</f>
        <v>924265</v>
      </c>
      <c r="C1550" t="str">
        <f>static_special_pve_stage!C1550</f>
        <v>BOSS波\n需击杀所有怪物</v>
      </c>
      <c r="E1550">
        <f t="shared" si="84"/>
        <v>16010</v>
      </c>
      <c r="F1550">
        <f t="shared" si="83"/>
        <v>52</v>
      </c>
      <c r="G1550">
        <f t="shared" si="85"/>
        <v>16003</v>
      </c>
      <c r="H1550">
        <v>103</v>
      </c>
      <c r="I1550">
        <v>14001</v>
      </c>
      <c r="J1550">
        <f t="shared" si="87"/>
        <v>131500</v>
      </c>
      <c r="L1550" t="str">
        <f t="shared" si="86"/>
        <v>[{"bid":16010,"type":6,"num":52},{"bid":16003,"type":6,"num":103},{"bid":14001,"type":4,"num":131500}]</v>
      </c>
    </row>
    <row r="1551" spans="1:12" x14ac:dyDescent="0.2">
      <c r="A1551">
        <f>static_special_pve_stage!A1551</f>
        <v>924265</v>
      </c>
      <c r="B1551">
        <f>static_special_pve_stage!B1551</f>
        <v>924266</v>
      </c>
      <c r="C1551" t="str">
        <f>static_special_pve_stage!C1551</f>
        <v>当前波数 221/∞</v>
      </c>
      <c r="E1551">
        <f t="shared" si="84"/>
        <v>16010</v>
      </c>
      <c r="F1551">
        <f t="shared" si="83"/>
        <v>52</v>
      </c>
      <c r="G1551">
        <f t="shared" si="85"/>
        <v>16003</v>
      </c>
      <c r="H1551">
        <v>103</v>
      </c>
      <c r="I1551">
        <v>14001</v>
      </c>
      <c r="J1551">
        <f t="shared" si="87"/>
        <v>132000</v>
      </c>
      <c r="L1551" t="str">
        <f t="shared" si="86"/>
        <v>[{"bid":16010,"type":6,"num":52},{"bid":16003,"type":6,"num":103},{"bid":14001,"type":4,"num":132000}]</v>
      </c>
    </row>
    <row r="1552" spans="1:12" x14ac:dyDescent="0.2">
      <c r="A1552">
        <f>static_special_pve_stage!A1552</f>
        <v>924266</v>
      </c>
      <c r="B1552">
        <f>static_special_pve_stage!B1552</f>
        <v>924267</v>
      </c>
      <c r="C1552" t="str">
        <f>static_special_pve_stage!C1552</f>
        <v>当前波数 222/∞</v>
      </c>
      <c r="E1552">
        <f t="shared" si="84"/>
        <v>16010</v>
      </c>
      <c r="F1552">
        <f t="shared" si="83"/>
        <v>53</v>
      </c>
      <c r="G1552">
        <f t="shared" si="85"/>
        <v>16003</v>
      </c>
      <c r="H1552">
        <v>105</v>
      </c>
      <c r="I1552">
        <v>14001</v>
      </c>
      <c r="J1552">
        <f t="shared" si="87"/>
        <v>132500</v>
      </c>
      <c r="L1552" t="str">
        <f t="shared" si="86"/>
        <v>[{"bid":16010,"type":6,"num":53},{"bid":16003,"type":6,"num":105},{"bid":14001,"type":4,"num":132500}]</v>
      </c>
    </row>
    <row r="1553" spans="1:12" x14ac:dyDescent="0.2">
      <c r="A1553">
        <f>static_special_pve_stage!A1553</f>
        <v>924267</v>
      </c>
      <c r="B1553">
        <f>static_special_pve_stage!B1553</f>
        <v>924268</v>
      </c>
      <c r="C1553" t="str">
        <f>static_special_pve_stage!C1553</f>
        <v>当前波数 223/∞</v>
      </c>
      <c r="E1553">
        <f t="shared" si="84"/>
        <v>16010</v>
      </c>
      <c r="F1553">
        <f t="shared" si="83"/>
        <v>53</v>
      </c>
      <c r="G1553">
        <f t="shared" si="85"/>
        <v>16003</v>
      </c>
      <c r="H1553">
        <v>105</v>
      </c>
      <c r="I1553">
        <v>14001</v>
      </c>
      <c r="J1553">
        <f t="shared" si="87"/>
        <v>133000</v>
      </c>
      <c r="L1553" t="str">
        <f t="shared" si="86"/>
        <v>[{"bid":16010,"type":6,"num":53},{"bid":16003,"type":6,"num":105},{"bid":14001,"type":4,"num":133000}]</v>
      </c>
    </row>
    <row r="1554" spans="1:12" x14ac:dyDescent="0.2">
      <c r="A1554">
        <f>static_special_pve_stage!A1554</f>
        <v>924268</v>
      </c>
      <c r="B1554">
        <f>static_special_pve_stage!B1554</f>
        <v>924269</v>
      </c>
      <c r="C1554" t="str">
        <f>static_special_pve_stage!C1554</f>
        <v>当前波数 224/∞</v>
      </c>
      <c r="E1554">
        <f t="shared" si="84"/>
        <v>16010</v>
      </c>
      <c r="F1554">
        <f t="shared" ref="F1554:F1617" si="88">F1549+1</f>
        <v>53</v>
      </c>
      <c r="G1554">
        <f t="shared" si="85"/>
        <v>16003</v>
      </c>
      <c r="H1554">
        <v>105</v>
      </c>
      <c r="I1554">
        <v>14001</v>
      </c>
      <c r="J1554">
        <f t="shared" si="87"/>
        <v>133500</v>
      </c>
      <c r="L1554" t="str">
        <f t="shared" si="86"/>
        <v>[{"bid":16010,"type":6,"num":53},{"bid":16003,"type":6,"num":105},{"bid":14001,"type":4,"num":133500}]</v>
      </c>
    </row>
    <row r="1555" spans="1:12" x14ac:dyDescent="0.2">
      <c r="A1555">
        <f>static_special_pve_stage!A1555</f>
        <v>924269</v>
      </c>
      <c r="B1555">
        <f>static_special_pve_stage!B1555</f>
        <v>924270</v>
      </c>
      <c r="C1555" t="str">
        <f>static_special_pve_stage!C1555</f>
        <v>当前波数 225/∞\n下一波BOSS</v>
      </c>
      <c r="E1555">
        <f t="shared" si="84"/>
        <v>16010</v>
      </c>
      <c r="F1555">
        <f t="shared" si="88"/>
        <v>53</v>
      </c>
      <c r="G1555">
        <f t="shared" si="85"/>
        <v>16003</v>
      </c>
      <c r="H1555">
        <v>105</v>
      </c>
      <c r="I1555">
        <v>14001</v>
      </c>
      <c r="J1555">
        <f t="shared" si="87"/>
        <v>134000</v>
      </c>
      <c r="L1555" t="str">
        <f t="shared" si="86"/>
        <v>[{"bid":16010,"type":6,"num":53},{"bid":16003,"type":6,"num":105},{"bid":14001,"type":4,"num":134000}]</v>
      </c>
    </row>
    <row r="1556" spans="1:12" x14ac:dyDescent="0.2">
      <c r="A1556">
        <f>static_special_pve_stage!A1556</f>
        <v>924270</v>
      </c>
      <c r="B1556">
        <f>static_special_pve_stage!B1556</f>
        <v>924271</v>
      </c>
      <c r="C1556" t="str">
        <f>static_special_pve_stage!C1556</f>
        <v>BOSS波\n需击杀所有怪物</v>
      </c>
      <c r="E1556">
        <f t="shared" si="84"/>
        <v>16010</v>
      </c>
      <c r="F1556">
        <f t="shared" si="88"/>
        <v>53</v>
      </c>
      <c r="G1556">
        <f t="shared" si="85"/>
        <v>16003</v>
      </c>
      <c r="H1556">
        <v>105</v>
      </c>
      <c r="I1556">
        <v>14001</v>
      </c>
      <c r="J1556">
        <f t="shared" si="87"/>
        <v>134500</v>
      </c>
      <c r="L1556" t="str">
        <f t="shared" si="86"/>
        <v>[{"bid":16010,"type":6,"num":53},{"bid":16003,"type":6,"num":105},{"bid":14001,"type":4,"num":134500}]</v>
      </c>
    </row>
    <row r="1557" spans="1:12" x14ac:dyDescent="0.2">
      <c r="A1557">
        <f>static_special_pve_stage!A1557</f>
        <v>924271</v>
      </c>
      <c r="B1557">
        <f>static_special_pve_stage!B1557</f>
        <v>924272</v>
      </c>
      <c r="C1557" t="str">
        <f>static_special_pve_stage!C1557</f>
        <v>当前波数 226/∞</v>
      </c>
      <c r="E1557">
        <f t="shared" si="84"/>
        <v>16010</v>
      </c>
      <c r="F1557">
        <f t="shared" si="88"/>
        <v>54</v>
      </c>
      <c r="G1557">
        <f t="shared" si="85"/>
        <v>16003</v>
      </c>
      <c r="H1557">
        <v>107</v>
      </c>
      <c r="I1557">
        <v>14001</v>
      </c>
      <c r="J1557">
        <f t="shared" si="87"/>
        <v>135000</v>
      </c>
      <c r="L1557" t="str">
        <f t="shared" si="86"/>
        <v>[{"bid":16010,"type":6,"num":54},{"bid":16003,"type":6,"num":107},{"bid":14001,"type":4,"num":135000}]</v>
      </c>
    </row>
    <row r="1558" spans="1:12" x14ac:dyDescent="0.2">
      <c r="A1558">
        <f>static_special_pve_stage!A1558</f>
        <v>924272</v>
      </c>
      <c r="B1558">
        <f>static_special_pve_stage!B1558</f>
        <v>924273</v>
      </c>
      <c r="C1558" t="str">
        <f>static_special_pve_stage!C1558</f>
        <v>当前波数 227/∞</v>
      </c>
      <c r="E1558">
        <f t="shared" si="84"/>
        <v>16010</v>
      </c>
      <c r="F1558">
        <f t="shared" si="88"/>
        <v>54</v>
      </c>
      <c r="G1558">
        <f t="shared" si="85"/>
        <v>16003</v>
      </c>
      <c r="H1558">
        <v>107</v>
      </c>
      <c r="I1558">
        <v>14001</v>
      </c>
      <c r="J1558">
        <f t="shared" si="87"/>
        <v>135500</v>
      </c>
      <c r="L1558" t="str">
        <f t="shared" si="86"/>
        <v>[{"bid":16010,"type":6,"num":54},{"bid":16003,"type":6,"num":107},{"bid":14001,"type":4,"num":135500}]</v>
      </c>
    </row>
    <row r="1559" spans="1:12" x14ac:dyDescent="0.2">
      <c r="A1559">
        <f>static_special_pve_stage!A1559</f>
        <v>924273</v>
      </c>
      <c r="B1559">
        <f>static_special_pve_stage!B1559</f>
        <v>924274</v>
      </c>
      <c r="C1559" t="str">
        <f>static_special_pve_stage!C1559</f>
        <v>当前波数 228/∞</v>
      </c>
      <c r="E1559">
        <f t="shared" si="84"/>
        <v>16010</v>
      </c>
      <c r="F1559">
        <f t="shared" si="88"/>
        <v>54</v>
      </c>
      <c r="G1559">
        <f t="shared" si="85"/>
        <v>16003</v>
      </c>
      <c r="H1559">
        <v>107</v>
      </c>
      <c r="I1559">
        <v>14001</v>
      </c>
      <c r="J1559">
        <f t="shared" si="87"/>
        <v>136000</v>
      </c>
      <c r="L1559" t="str">
        <f t="shared" si="86"/>
        <v>[{"bid":16010,"type":6,"num":54},{"bid":16003,"type":6,"num":107},{"bid":14001,"type":4,"num":136000}]</v>
      </c>
    </row>
    <row r="1560" spans="1:12" x14ac:dyDescent="0.2">
      <c r="A1560">
        <f>static_special_pve_stage!A1560</f>
        <v>924274</v>
      </c>
      <c r="B1560">
        <f>static_special_pve_stage!B1560</f>
        <v>924275</v>
      </c>
      <c r="C1560" t="str">
        <f>static_special_pve_stage!C1560</f>
        <v>当前波数 229/∞</v>
      </c>
      <c r="E1560">
        <f t="shared" si="84"/>
        <v>16010</v>
      </c>
      <c r="F1560">
        <f t="shared" si="88"/>
        <v>54</v>
      </c>
      <c r="G1560">
        <f t="shared" si="85"/>
        <v>16003</v>
      </c>
      <c r="H1560">
        <v>107</v>
      </c>
      <c r="I1560">
        <v>14001</v>
      </c>
      <c r="J1560">
        <f t="shared" si="87"/>
        <v>136500</v>
      </c>
      <c r="L1560" t="str">
        <f t="shared" si="86"/>
        <v>[{"bid":16010,"type":6,"num":54},{"bid":16003,"type":6,"num":107},{"bid":14001,"type":4,"num":136500}]</v>
      </c>
    </row>
    <row r="1561" spans="1:12" x14ac:dyDescent="0.2">
      <c r="A1561">
        <f>static_special_pve_stage!A1561</f>
        <v>924275</v>
      </c>
      <c r="B1561">
        <f>static_special_pve_stage!B1561</f>
        <v>924276</v>
      </c>
      <c r="C1561" t="str">
        <f>static_special_pve_stage!C1561</f>
        <v>当前波数 230/∞\n下一波BOSS</v>
      </c>
      <c r="E1561">
        <f t="shared" si="84"/>
        <v>16010</v>
      </c>
      <c r="F1561">
        <f t="shared" si="88"/>
        <v>54</v>
      </c>
      <c r="G1561">
        <f t="shared" si="85"/>
        <v>16003</v>
      </c>
      <c r="H1561">
        <v>107</v>
      </c>
      <c r="I1561">
        <v>14001</v>
      </c>
      <c r="J1561">
        <f t="shared" si="87"/>
        <v>137000</v>
      </c>
      <c r="L1561" t="str">
        <f t="shared" si="86"/>
        <v>[{"bid":16010,"type":6,"num":54},{"bid":16003,"type":6,"num":107},{"bid":14001,"type":4,"num":137000}]</v>
      </c>
    </row>
    <row r="1562" spans="1:12" x14ac:dyDescent="0.2">
      <c r="A1562">
        <f>static_special_pve_stage!A1562</f>
        <v>924276</v>
      </c>
      <c r="B1562">
        <f>static_special_pve_stage!B1562</f>
        <v>924277</v>
      </c>
      <c r="C1562" t="str">
        <f>static_special_pve_stage!C1562</f>
        <v>BOSS波\n需击杀所有怪物</v>
      </c>
      <c r="E1562">
        <f t="shared" si="84"/>
        <v>16010</v>
      </c>
      <c r="F1562">
        <f t="shared" si="88"/>
        <v>55</v>
      </c>
      <c r="G1562">
        <f t="shared" si="85"/>
        <v>16003</v>
      </c>
      <c r="H1562">
        <v>109</v>
      </c>
      <c r="I1562">
        <v>14001</v>
      </c>
      <c r="J1562">
        <f t="shared" si="87"/>
        <v>137500</v>
      </c>
      <c r="L1562" t="str">
        <f t="shared" si="86"/>
        <v>[{"bid":16010,"type":6,"num":55},{"bid":16003,"type":6,"num":109},{"bid":14001,"type":4,"num":137500}]</v>
      </c>
    </row>
    <row r="1563" spans="1:12" x14ac:dyDescent="0.2">
      <c r="A1563">
        <f>static_special_pve_stage!A1563</f>
        <v>924277</v>
      </c>
      <c r="B1563">
        <f>static_special_pve_stage!B1563</f>
        <v>924278</v>
      </c>
      <c r="C1563" t="str">
        <f>static_special_pve_stage!C1563</f>
        <v>当前波数 231/∞</v>
      </c>
      <c r="E1563">
        <f t="shared" si="84"/>
        <v>16010</v>
      </c>
      <c r="F1563">
        <f t="shared" si="88"/>
        <v>55</v>
      </c>
      <c r="G1563">
        <f t="shared" si="85"/>
        <v>16003</v>
      </c>
      <c r="H1563">
        <v>109</v>
      </c>
      <c r="I1563">
        <v>14001</v>
      </c>
      <c r="J1563">
        <f t="shared" si="87"/>
        <v>138000</v>
      </c>
      <c r="L1563" t="str">
        <f t="shared" si="86"/>
        <v>[{"bid":16010,"type":6,"num":55},{"bid":16003,"type":6,"num":109},{"bid":14001,"type":4,"num":138000}]</v>
      </c>
    </row>
    <row r="1564" spans="1:12" x14ac:dyDescent="0.2">
      <c r="A1564">
        <f>static_special_pve_stage!A1564</f>
        <v>924278</v>
      </c>
      <c r="B1564">
        <f>static_special_pve_stage!B1564</f>
        <v>924279</v>
      </c>
      <c r="C1564" t="str">
        <f>static_special_pve_stage!C1564</f>
        <v>当前波数 232/∞</v>
      </c>
      <c r="E1564">
        <f t="shared" si="84"/>
        <v>16010</v>
      </c>
      <c r="F1564">
        <f t="shared" si="88"/>
        <v>55</v>
      </c>
      <c r="G1564">
        <f t="shared" si="85"/>
        <v>16003</v>
      </c>
      <c r="H1564">
        <v>109</v>
      </c>
      <c r="I1564">
        <v>14001</v>
      </c>
      <c r="J1564">
        <f t="shared" si="87"/>
        <v>138500</v>
      </c>
      <c r="L1564" t="str">
        <f t="shared" si="86"/>
        <v>[{"bid":16010,"type":6,"num":55},{"bid":16003,"type":6,"num":109},{"bid":14001,"type":4,"num":138500}]</v>
      </c>
    </row>
    <row r="1565" spans="1:12" x14ac:dyDescent="0.2">
      <c r="A1565">
        <f>static_special_pve_stage!A1565</f>
        <v>924279</v>
      </c>
      <c r="B1565">
        <f>static_special_pve_stage!B1565</f>
        <v>924280</v>
      </c>
      <c r="C1565" t="str">
        <f>static_special_pve_stage!C1565</f>
        <v>当前波数 233/∞</v>
      </c>
      <c r="E1565">
        <f t="shared" si="84"/>
        <v>16010</v>
      </c>
      <c r="F1565">
        <f t="shared" si="88"/>
        <v>55</v>
      </c>
      <c r="G1565">
        <f t="shared" si="85"/>
        <v>16003</v>
      </c>
      <c r="H1565">
        <v>109</v>
      </c>
      <c r="I1565">
        <v>14001</v>
      </c>
      <c r="J1565">
        <f t="shared" si="87"/>
        <v>139000</v>
      </c>
      <c r="L1565" t="str">
        <f t="shared" si="86"/>
        <v>[{"bid":16010,"type":6,"num":55},{"bid":16003,"type":6,"num":109},{"bid":14001,"type":4,"num":139000}]</v>
      </c>
    </row>
    <row r="1566" spans="1:12" x14ac:dyDescent="0.2">
      <c r="A1566">
        <f>static_special_pve_stage!A1566</f>
        <v>924280</v>
      </c>
      <c r="B1566">
        <f>static_special_pve_stage!B1566</f>
        <v>924281</v>
      </c>
      <c r="C1566" t="str">
        <f>static_special_pve_stage!C1566</f>
        <v>当前波数 234/∞</v>
      </c>
      <c r="E1566">
        <f t="shared" si="84"/>
        <v>16010</v>
      </c>
      <c r="F1566">
        <f t="shared" si="88"/>
        <v>55</v>
      </c>
      <c r="G1566">
        <f t="shared" si="85"/>
        <v>16003</v>
      </c>
      <c r="H1566">
        <v>109</v>
      </c>
      <c r="I1566">
        <v>14001</v>
      </c>
      <c r="J1566">
        <f t="shared" si="87"/>
        <v>139500</v>
      </c>
      <c r="L1566" t="str">
        <f t="shared" si="86"/>
        <v>[{"bid":16010,"type":6,"num":55},{"bid":16003,"type":6,"num":109},{"bid":14001,"type":4,"num":139500}]</v>
      </c>
    </row>
    <row r="1567" spans="1:12" x14ac:dyDescent="0.2">
      <c r="A1567">
        <f>static_special_pve_stage!A1567</f>
        <v>924281</v>
      </c>
      <c r="B1567">
        <f>static_special_pve_stage!B1567</f>
        <v>924282</v>
      </c>
      <c r="C1567" t="str">
        <f>static_special_pve_stage!C1567</f>
        <v>当前波数 235/∞\n下一波BOSS</v>
      </c>
      <c r="E1567">
        <f t="shared" si="84"/>
        <v>16010</v>
      </c>
      <c r="F1567">
        <f t="shared" si="88"/>
        <v>56</v>
      </c>
      <c r="G1567">
        <f t="shared" si="85"/>
        <v>16003</v>
      </c>
      <c r="H1567">
        <v>111</v>
      </c>
      <c r="I1567">
        <v>14001</v>
      </c>
      <c r="J1567">
        <f t="shared" si="87"/>
        <v>140000</v>
      </c>
      <c r="L1567" t="str">
        <f t="shared" si="86"/>
        <v>[{"bid":16010,"type":6,"num":56},{"bid":16003,"type":6,"num":111},{"bid":14001,"type":4,"num":140000}]</v>
      </c>
    </row>
    <row r="1568" spans="1:12" x14ac:dyDescent="0.2">
      <c r="A1568">
        <f>static_special_pve_stage!A1568</f>
        <v>924282</v>
      </c>
      <c r="B1568">
        <f>static_special_pve_stage!B1568</f>
        <v>924283</v>
      </c>
      <c r="C1568" t="str">
        <f>static_special_pve_stage!C1568</f>
        <v>BOSS波\n需击杀所有怪物</v>
      </c>
      <c r="E1568">
        <f t="shared" si="84"/>
        <v>16010</v>
      </c>
      <c r="F1568">
        <f t="shared" si="88"/>
        <v>56</v>
      </c>
      <c r="G1568">
        <f t="shared" si="85"/>
        <v>16003</v>
      </c>
      <c r="H1568">
        <v>111</v>
      </c>
      <c r="I1568">
        <v>14001</v>
      </c>
      <c r="J1568">
        <f t="shared" si="87"/>
        <v>140500</v>
      </c>
      <c r="L1568" t="str">
        <f t="shared" si="86"/>
        <v>[{"bid":16010,"type":6,"num":56},{"bid":16003,"type":6,"num":111},{"bid":14001,"type":4,"num":140500}]</v>
      </c>
    </row>
    <row r="1569" spans="1:12" x14ac:dyDescent="0.2">
      <c r="A1569">
        <f>static_special_pve_stage!A1569</f>
        <v>924283</v>
      </c>
      <c r="B1569">
        <f>static_special_pve_stage!B1569</f>
        <v>924284</v>
      </c>
      <c r="C1569" t="str">
        <f>static_special_pve_stage!C1569</f>
        <v>当前波数 236/∞</v>
      </c>
      <c r="E1569">
        <f t="shared" si="84"/>
        <v>16010</v>
      </c>
      <c r="F1569">
        <f t="shared" si="88"/>
        <v>56</v>
      </c>
      <c r="G1569">
        <f t="shared" si="85"/>
        <v>16003</v>
      </c>
      <c r="H1569">
        <v>111</v>
      </c>
      <c r="I1569">
        <v>14001</v>
      </c>
      <c r="J1569">
        <f t="shared" si="87"/>
        <v>141000</v>
      </c>
      <c r="L1569" t="str">
        <f t="shared" si="86"/>
        <v>[{"bid":16010,"type":6,"num":56},{"bid":16003,"type":6,"num":111},{"bid":14001,"type":4,"num":141000}]</v>
      </c>
    </row>
    <row r="1570" spans="1:12" x14ac:dyDescent="0.2">
      <c r="A1570">
        <f>static_special_pve_stage!A1570</f>
        <v>924284</v>
      </c>
      <c r="B1570">
        <f>static_special_pve_stage!B1570</f>
        <v>924285</v>
      </c>
      <c r="C1570" t="str">
        <f>static_special_pve_stage!C1570</f>
        <v>当前波数 237/∞</v>
      </c>
      <c r="E1570">
        <f t="shared" si="84"/>
        <v>16010</v>
      </c>
      <c r="F1570">
        <f t="shared" si="88"/>
        <v>56</v>
      </c>
      <c r="G1570">
        <f t="shared" si="85"/>
        <v>16003</v>
      </c>
      <c r="H1570">
        <v>111</v>
      </c>
      <c r="I1570">
        <v>14001</v>
      </c>
      <c r="J1570">
        <f t="shared" si="87"/>
        <v>141500</v>
      </c>
      <c r="L1570" t="str">
        <f t="shared" si="86"/>
        <v>[{"bid":16010,"type":6,"num":56},{"bid":16003,"type":6,"num":111},{"bid":14001,"type":4,"num":141500}]</v>
      </c>
    </row>
    <row r="1571" spans="1:12" x14ac:dyDescent="0.2">
      <c r="A1571">
        <f>static_special_pve_stage!A1571</f>
        <v>924285</v>
      </c>
      <c r="B1571">
        <f>static_special_pve_stage!B1571</f>
        <v>924286</v>
      </c>
      <c r="C1571" t="str">
        <f>static_special_pve_stage!C1571</f>
        <v>当前波数 238/∞</v>
      </c>
      <c r="E1571">
        <f t="shared" si="84"/>
        <v>16010</v>
      </c>
      <c r="F1571">
        <f t="shared" si="88"/>
        <v>56</v>
      </c>
      <c r="G1571">
        <f t="shared" si="85"/>
        <v>16003</v>
      </c>
      <c r="H1571">
        <v>111</v>
      </c>
      <c r="I1571">
        <v>14001</v>
      </c>
      <c r="J1571">
        <f t="shared" si="87"/>
        <v>142000</v>
      </c>
      <c r="L1571" t="str">
        <f t="shared" si="86"/>
        <v>[{"bid":16010,"type":6,"num":56},{"bid":16003,"type":6,"num":111},{"bid":14001,"type":4,"num":142000}]</v>
      </c>
    </row>
    <row r="1572" spans="1:12" x14ac:dyDescent="0.2">
      <c r="A1572">
        <f>static_special_pve_stage!A1572</f>
        <v>924286</v>
      </c>
      <c r="B1572">
        <f>static_special_pve_stage!B1572</f>
        <v>924287</v>
      </c>
      <c r="C1572" t="str">
        <f>static_special_pve_stage!C1572</f>
        <v>当前波数 239/∞</v>
      </c>
      <c r="E1572">
        <f t="shared" si="84"/>
        <v>16010</v>
      </c>
      <c r="F1572">
        <f t="shared" si="88"/>
        <v>57</v>
      </c>
      <c r="G1572">
        <f t="shared" si="85"/>
        <v>16003</v>
      </c>
      <c r="H1572">
        <v>113</v>
      </c>
      <c r="I1572">
        <v>14001</v>
      </c>
      <c r="J1572">
        <f t="shared" si="87"/>
        <v>142500</v>
      </c>
      <c r="L1572" t="str">
        <f t="shared" si="86"/>
        <v>[{"bid":16010,"type":6,"num":57},{"bid":16003,"type":6,"num":113},{"bid":14001,"type":4,"num":142500}]</v>
      </c>
    </row>
    <row r="1573" spans="1:12" x14ac:dyDescent="0.2">
      <c r="A1573">
        <f>static_special_pve_stage!A1573</f>
        <v>924287</v>
      </c>
      <c r="B1573">
        <f>static_special_pve_stage!B1573</f>
        <v>924288</v>
      </c>
      <c r="C1573" t="str">
        <f>static_special_pve_stage!C1573</f>
        <v>当前波数 240/∞\n下一波BOSS</v>
      </c>
      <c r="E1573">
        <f t="shared" si="84"/>
        <v>16010</v>
      </c>
      <c r="F1573">
        <f t="shared" si="88"/>
        <v>57</v>
      </c>
      <c r="G1573">
        <f t="shared" si="85"/>
        <v>16003</v>
      </c>
      <c r="H1573">
        <v>113</v>
      </c>
      <c r="I1573">
        <v>14001</v>
      </c>
      <c r="J1573">
        <f t="shared" si="87"/>
        <v>143000</v>
      </c>
      <c r="L1573" t="str">
        <f t="shared" si="86"/>
        <v>[{"bid":16010,"type":6,"num":57},{"bid":16003,"type":6,"num":113},{"bid":14001,"type":4,"num":143000}]</v>
      </c>
    </row>
    <row r="1574" spans="1:12" x14ac:dyDescent="0.2">
      <c r="A1574">
        <f>static_special_pve_stage!A1574</f>
        <v>924288</v>
      </c>
      <c r="B1574">
        <f>static_special_pve_stage!B1574</f>
        <v>924289</v>
      </c>
      <c r="C1574" t="str">
        <f>static_special_pve_stage!C1574</f>
        <v>BOSS波\n需击杀所有怪物</v>
      </c>
      <c r="E1574">
        <f t="shared" si="84"/>
        <v>16010</v>
      </c>
      <c r="F1574">
        <f t="shared" si="88"/>
        <v>57</v>
      </c>
      <c r="G1574">
        <f t="shared" si="85"/>
        <v>16003</v>
      </c>
      <c r="H1574">
        <v>113</v>
      </c>
      <c r="I1574">
        <v>14001</v>
      </c>
      <c r="J1574">
        <f t="shared" si="87"/>
        <v>143500</v>
      </c>
      <c r="L1574" t="str">
        <f t="shared" si="86"/>
        <v>[{"bid":16010,"type":6,"num":57},{"bid":16003,"type":6,"num":113},{"bid":14001,"type":4,"num":143500}]</v>
      </c>
    </row>
    <row r="1575" spans="1:12" x14ac:dyDescent="0.2">
      <c r="A1575">
        <f>static_special_pve_stage!A1575</f>
        <v>924289</v>
      </c>
      <c r="B1575">
        <f>static_special_pve_stage!B1575</f>
        <v>924290</v>
      </c>
      <c r="C1575" t="str">
        <f>static_special_pve_stage!C1575</f>
        <v>当前波数 241/∞</v>
      </c>
      <c r="E1575">
        <f t="shared" si="84"/>
        <v>16010</v>
      </c>
      <c r="F1575">
        <f t="shared" si="88"/>
        <v>57</v>
      </c>
      <c r="G1575">
        <f t="shared" si="85"/>
        <v>16003</v>
      </c>
      <c r="H1575">
        <v>113</v>
      </c>
      <c r="I1575">
        <v>14001</v>
      </c>
      <c r="J1575">
        <f t="shared" si="87"/>
        <v>144000</v>
      </c>
      <c r="L1575" t="str">
        <f t="shared" si="86"/>
        <v>[{"bid":16010,"type":6,"num":57},{"bid":16003,"type":6,"num":113},{"bid":14001,"type":4,"num":144000}]</v>
      </c>
    </row>
    <row r="1576" spans="1:12" x14ac:dyDescent="0.2">
      <c r="A1576">
        <f>static_special_pve_stage!A1576</f>
        <v>924290</v>
      </c>
      <c r="B1576">
        <f>static_special_pve_stage!B1576</f>
        <v>924291</v>
      </c>
      <c r="C1576" t="str">
        <f>static_special_pve_stage!C1576</f>
        <v>当前波数 242/∞</v>
      </c>
      <c r="E1576">
        <f t="shared" si="84"/>
        <v>16010</v>
      </c>
      <c r="F1576">
        <f t="shared" si="88"/>
        <v>57</v>
      </c>
      <c r="G1576">
        <f t="shared" si="85"/>
        <v>16003</v>
      </c>
      <c r="H1576">
        <v>113</v>
      </c>
      <c r="I1576">
        <v>14001</v>
      </c>
      <c r="J1576">
        <f t="shared" si="87"/>
        <v>144500</v>
      </c>
      <c r="L1576" t="str">
        <f t="shared" si="86"/>
        <v>[{"bid":16010,"type":6,"num":57},{"bid":16003,"type":6,"num":113},{"bid":14001,"type":4,"num":144500}]</v>
      </c>
    </row>
    <row r="1577" spans="1:12" x14ac:dyDescent="0.2">
      <c r="A1577">
        <f>static_special_pve_stage!A1577</f>
        <v>924291</v>
      </c>
      <c r="B1577">
        <f>static_special_pve_stage!B1577</f>
        <v>924292</v>
      </c>
      <c r="C1577" t="str">
        <f>static_special_pve_stage!C1577</f>
        <v>当前波数 243/∞</v>
      </c>
      <c r="E1577">
        <f t="shared" si="84"/>
        <v>16010</v>
      </c>
      <c r="F1577">
        <f t="shared" si="88"/>
        <v>58</v>
      </c>
      <c r="G1577">
        <f t="shared" si="85"/>
        <v>16003</v>
      </c>
      <c r="H1577">
        <v>115</v>
      </c>
      <c r="I1577">
        <v>14001</v>
      </c>
      <c r="J1577">
        <f t="shared" si="87"/>
        <v>145000</v>
      </c>
      <c r="L1577" t="str">
        <f t="shared" si="86"/>
        <v>[{"bid":16010,"type":6,"num":58},{"bid":16003,"type":6,"num":115},{"bid":14001,"type":4,"num":145000}]</v>
      </c>
    </row>
    <row r="1578" spans="1:12" x14ac:dyDescent="0.2">
      <c r="A1578">
        <f>static_special_pve_stage!A1578</f>
        <v>924292</v>
      </c>
      <c r="B1578">
        <f>static_special_pve_stage!B1578</f>
        <v>924293</v>
      </c>
      <c r="C1578" t="str">
        <f>static_special_pve_stage!C1578</f>
        <v>当前波数 244/∞</v>
      </c>
      <c r="E1578">
        <f t="shared" si="84"/>
        <v>16010</v>
      </c>
      <c r="F1578">
        <f t="shared" si="88"/>
        <v>58</v>
      </c>
      <c r="G1578">
        <f t="shared" si="85"/>
        <v>16003</v>
      </c>
      <c r="H1578">
        <v>115</v>
      </c>
      <c r="I1578">
        <v>14001</v>
      </c>
      <c r="J1578">
        <f t="shared" si="87"/>
        <v>145500</v>
      </c>
      <c r="L1578" t="str">
        <f t="shared" si="86"/>
        <v>[{"bid":16010,"type":6,"num":58},{"bid":16003,"type":6,"num":115},{"bid":14001,"type":4,"num":145500}]</v>
      </c>
    </row>
    <row r="1579" spans="1:12" x14ac:dyDescent="0.2">
      <c r="A1579">
        <f>static_special_pve_stage!A1579</f>
        <v>924293</v>
      </c>
      <c r="B1579">
        <f>static_special_pve_stage!B1579</f>
        <v>924294</v>
      </c>
      <c r="C1579" t="str">
        <f>static_special_pve_stage!C1579</f>
        <v>当前波数 245/∞\n下一波BOSS</v>
      </c>
      <c r="E1579">
        <f t="shared" si="84"/>
        <v>16010</v>
      </c>
      <c r="F1579">
        <f t="shared" si="88"/>
        <v>58</v>
      </c>
      <c r="G1579">
        <f t="shared" si="85"/>
        <v>16003</v>
      </c>
      <c r="H1579">
        <v>115</v>
      </c>
      <c r="I1579">
        <v>14001</v>
      </c>
      <c r="J1579">
        <f t="shared" si="87"/>
        <v>146000</v>
      </c>
      <c r="L1579" t="str">
        <f t="shared" si="86"/>
        <v>[{"bid":16010,"type":6,"num":58},{"bid":16003,"type":6,"num":115},{"bid":14001,"type":4,"num":146000}]</v>
      </c>
    </row>
    <row r="1580" spans="1:12" x14ac:dyDescent="0.2">
      <c r="A1580">
        <f>static_special_pve_stage!A1580</f>
        <v>924294</v>
      </c>
      <c r="B1580">
        <f>static_special_pve_stage!B1580</f>
        <v>924295</v>
      </c>
      <c r="C1580" t="str">
        <f>static_special_pve_stage!C1580</f>
        <v>BOSS波\n需击杀所有怪物</v>
      </c>
      <c r="E1580">
        <f t="shared" si="84"/>
        <v>16010</v>
      </c>
      <c r="F1580">
        <f t="shared" si="88"/>
        <v>58</v>
      </c>
      <c r="G1580">
        <f t="shared" si="85"/>
        <v>16003</v>
      </c>
      <c r="H1580">
        <v>115</v>
      </c>
      <c r="I1580">
        <v>14001</v>
      </c>
      <c r="J1580">
        <f t="shared" si="87"/>
        <v>146500</v>
      </c>
      <c r="L1580" t="str">
        <f t="shared" si="86"/>
        <v>[{"bid":16010,"type":6,"num":58},{"bid":16003,"type":6,"num":115},{"bid":14001,"type":4,"num":146500}]</v>
      </c>
    </row>
    <row r="1581" spans="1:12" x14ac:dyDescent="0.2">
      <c r="A1581">
        <f>static_special_pve_stage!A1581</f>
        <v>924295</v>
      </c>
      <c r="B1581">
        <f>static_special_pve_stage!B1581</f>
        <v>924296</v>
      </c>
      <c r="C1581" t="str">
        <f>static_special_pve_stage!C1581</f>
        <v>当前波数 246/∞</v>
      </c>
      <c r="E1581">
        <f t="shared" si="84"/>
        <v>16010</v>
      </c>
      <c r="F1581">
        <f t="shared" si="88"/>
        <v>58</v>
      </c>
      <c r="G1581">
        <f t="shared" si="85"/>
        <v>16003</v>
      </c>
      <c r="H1581">
        <v>115</v>
      </c>
      <c r="I1581">
        <v>14001</v>
      </c>
      <c r="J1581">
        <f t="shared" si="87"/>
        <v>147000</v>
      </c>
      <c r="L1581" t="str">
        <f t="shared" si="86"/>
        <v>[{"bid":16010,"type":6,"num":58},{"bid":16003,"type":6,"num":115},{"bid":14001,"type":4,"num":147000}]</v>
      </c>
    </row>
    <row r="1582" spans="1:12" x14ac:dyDescent="0.2">
      <c r="A1582">
        <f>static_special_pve_stage!A1582</f>
        <v>924296</v>
      </c>
      <c r="B1582">
        <f>static_special_pve_stage!B1582</f>
        <v>924297</v>
      </c>
      <c r="C1582" t="str">
        <f>static_special_pve_stage!C1582</f>
        <v>当前波数 247/∞</v>
      </c>
      <c r="E1582">
        <f t="shared" si="84"/>
        <v>16010</v>
      </c>
      <c r="F1582">
        <f t="shared" si="88"/>
        <v>59</v>
      </c>
      <c r="G1582">
        <f t="shared" si="85"/>
        <v>16003</v>
      </c>
      <c r="H1582">
        <v>117</v>
      </c>
      <c r="I1582">
        <v>14001</v>
      </c>
      <c r="J1582">
        <f t="shared" si="87"/>
        <v>147500</v>
      </c>
      <c r="L1582" t="str">
        <f t="shared" si="86"/>
        <v>[{"bid":16010,"type":6,"num":59},{"bid":16003,"type":6,"num":117},{"bid":14001,"type":4,"num":147500}]</v>
      </c>
    </row>
    <row r="1583" spans="1:12" x14ac:dyDescent="0.2">
      <c r="A1583">
        <f>static_special_pve_stage!A1583</f>
        <v>924297</v>
      </c>
      <c r="B1583">
        <f>static_special_pve_stage!B1583</f>
        <v>924298</v>
      </c>
      <c r="C1583" t="str">
        <f>static_special_pve_stage!C1583</f>
        <v>当前波数 248/∞</v>
      </c>
      <c r="E1583">
        <f t="shared" si="84"/>
        <v>16010</v>
      </c>
      <c r="F1583">
        <f t="shared" si="88"/>
        <v>59</v>
      </c>
      <c r="G1583">
        <f t="shared" si="85"/>
        <v>16003</v>
      </c>
      <c r="H1583">
        <v>117</v>
      </c>
      <c r="I1583">
        <v>14001</v>
      </c>
      <c r="J1583">
        <f t="shared" si="87"/>
        <v>148000</v>
      </c>
      <c r="L1583" t="str">
        <f t="shared" si="86"/>
        <v>[{"bid":16010,"type":6,"num":59},{"bid":16003,"type":6,"num":117},{"bid":14001,"type":4,"num":148000}]</v>
      </c>
    </row>
    <row r="1584" spans="1:12" x14ac:dyDescent="0.2">
      <c r="A1584">
        <f>static_special_pve_stage!A1584</f>
        <v>924298</v>
      </c>
      <c r="B1584">
        <f>static_special_pve_stage!B1584</f>
        <v>924299</v>
      </c>
      <c r="C1584" t="str">
        <f>static_special_pve_stage!C1584</f>
        <v>当前波数 249/∞</v>
      </c>
      <c r="E1584">
        <f t="shared" si="84"/>
        <v>16010</v>
      </c>
      <c r="F1584">
        <f t="shared" si="88"/>
        <v>59</v>
      </c>
      <c r="G1584">
        <f t="shared" si="85"/>
        <v>16003</v>
      </c>
      <c r="H1584">
        <v>117</v>
      </c>
      <c r="I1584">
        <v>14001</v>
      </c>
      <c r="J1584">
        <f t="shared" si="87"/>
        <v>148500</v>
      </c>
      <c r="L1584" t="str">
        <f t="shared" si="86"/>
        <v>[{"bid":16010,"type":6,"num":59},{"bid":16003,"type":6,"num":117},{"bid":14001,"type":4,"num":148500}]</v>
      </c>
    </row>
    <row r="1585" spans="1:12" x14ac:dyDescent="0.2">
      <c r="A1585">
        <f>static_special_pve_stage!A1585</f>
        <v>924299</v>
      </c>
      <c r="B1585">
        <f>static_special_pve_stage!B1585</f>
        <v>924300</v>
      </c>
      <c r="C1585" t="str">
        <f>static_special_pve_stage!C1585</f>
        <v>当前波数 250/∞\n下一波BOSS</v>
      </c>
      <c r="E1585">
        <f t="shared" si="84"/>
        <v>16010</v>
      </c>
      <c r="F1585">
        <f t="shared" si="88"/>
        <v>59</v>
      </c>
      <c r="G1585">
        <f t="shared" si="85"/>
        <v>16003</v>
      </c>
      <c r="H1585">
        <v>117</v>
      </c>
      <c r="I1585">
        <v>14001</v>
      </c>
      <c r="J1585">
        <f t="shared" si="87"/>
        <v>149000</v>
      </c>
      <c r="L1585" t="str">
        <f t="shared" si="86"/>
        <v>[{"bid":16010,"type":6,"num":59},{"bid":16003,"type":6,"num":117},{"bid":14001,"type":4,"num":149000}]</v>
      </c>
    </row>
    <row r="1586" spans="1:12" x14ac:dyDescent="0.2">
      <c r="A1586">
        <f>static_special_pve_stage!A1586</f>
        <v>924300</v>
      </c>
      <c r="B1586">
        <f>static_special_pve_stage!B1586</f>
        <v>924301</v>
      </c>
      <c r="C1586" t="str">
        <f>static_special_pve_stage!C1586</f>
        <v>BOSS波\n需击杀所有怪物</v>
      </c>
      <c r="E1586">
        <f t="shared" si="84"/>
        <v>16010</v>
      </c>
      <c r="F1586">
        <f t="shared" si="88"/>
        <v>59</v>
      </c>
      <c r="G1586">
        <f t="shared" si="85"/>
        <v>16003</v>
      </c>
      <c r="H1586">
        <v>117</v>
      </c>
      <c r="I1586">
        <v>14001</v>
      </c>
      <c r="J1586">
        <f t="shared" si="87"/>
        <v>149500</v>
      </c>
      <c r="L1586" t="str">
        <f t="shared" si="86"/>
        <v>[{"bid":16010,"type":6,"num":59},{"bid":16003,"type":6,"num":117},{"bid":14001,"type":4,"num":149500}]</v>
      </c>
    </row>
    <row r="1587" spans="1:12" x14ac:dyDescent="0.2">
      <c r="A1587">
        <f>static_special_pve_stage!A1587</f>
        <v>924301</v>
      </c>
      <c r="B1587">
        <f>static_special_pve_stage!B1587</f>
        <v>924302</v>
      </c>
      <c r="C1587" t="str">
        <f>static_special_pve_stage!C1587</f>
        <v>当前波数 251/∞</v>
      </c>
      <c r="E1587">
        <f t="shared" si="84"/>
        <v>16010</v>
      </c>
      <c r="F1587">
        <f t="shared" si="88"/>
        <v>60</v>
      </c>
      <c r="G1587">
        <f t="shared" si="85"/>
        <v>16003</v>
      </c>
      <c r="H1587">
        <v>119</v>
      </c>
      <c r="I1587">
        <v>14001</v>
      </c>
      <c r="J1587">
        <f t="shared" si="87"/>
        <v>150000</v>
      </c>
      <c r="L1587" t="str">
        <f t="shared" si="86"/>
        <v>[{"bid":16010,"type":6,"num":60},{"bid":16003,"type":6,"num":119},{"bid":14001,"type":4,"num":150000}]</v>
      </c>
    </row>
    <row r="1588" spans="1:12" x14ac:dyDescent="0.2">
      <c r="A1588">
        <f>static_special_pve_stage!A1588</f>
        <v>924302</v>
      </c>
      <c r="B1588">
        <f>static_special_pve_stage!B1588</f>
        <v>924303</v>
      </c>
      <c r="C1588" t="str">
        <f>static_special_pve_stage!C1588</f>
        <v>当前波数 252/∞</v>
      </c>
      <c r="E1588">
        <f t="shared" si="84"/>
        <v>16010</v>
      </c>
      <c r="F1588">
        <f t="shared" si="88"/>
        <v>60</v>
      </c>
      <c r="G1588">
        <f t="shared" si="85"/>
        <v>16003</v>
      </c>
      <c r="H1588">
        <v>119</v>
      </c>
      <c r="I1588">
        <v>14001</v>
      </c>
      <c r="J1588">
        <f t="shared" si="87"/>
        <v>150500</v>
      </c>
      <c r="L1588" t="str">
        <f t="shared" si="86"/>
        <v>[{"bid":16010,"type":6,"num":60},{"bid":16003,"type":6,"num":119},{"bid":14001,"type":4,"num":150500}]</v>
      </c>
    </row>
    <row r="1589" spans="1:12" x14ac:dyDescent="0.2">
      <c r="A1589">
        <f>static_special_pve_stage!A1589</f>
        <v>924303</v>
      </c>
      <c r="B1589">
        <f>static_special_pve_stage!B1589</f>
        <v>924304</v>
      </c>
      <c r="C1589" t="str">
        <f>static_special_pve_stage!C1589</f>
        <v>当前波数 253/∞</v>
      </c>
      <c r="E1589">
        <f t="shared" si="84"/>
        <v>16010</v>
      </c>
      <c r="F1589">
        <f t="shared" si="88"/>
        <v>60</v>
      </c>
      <c r="G1589">
        <f t="shared" si="85"/>
        <v>16003</v>
      </c>
      <c r="H1589">
        <v>119</v>
      </c>
      <c r="I1589">
        <v>14001</v>
      </c>
      <c r="J1589">
        <f t="shared" si="87"/>
        <v>151000</v>
      </c>
      <c r="L1589" t="str">
        <f t="shared" si="86"/>
        <v>[{"bid":16010,"type":6,"num":60},{"bid":16003,"type":6,"num":119},{"bid":14001,"type":4,"num":151000}]</v>
      </c>
    </row>
    <row r="1590" spans="1:12" x14ac:dyDescent="0.2">
      <c r="A1590">
        <f>static_special_pve_stage!A1590</f>
        <v>924304</v>
      </c>
      <c r="B1590">
        <f>static_special_pve_stage!B1590</f>
        <v>924305</v>
      </c>
      <c r="C1590" t="str">
        <f>static_special_pve_stage!C1590</f>
        <v>当前波数 254/∞</v>
      </c>
      <c r="E1590">
        <f t="shared" si="84"/>
        <v>16010</v>
      </c>
      <c r="F1590">
        <f t="shared" si="88"/>
        <v>60</v>
      </c>
      <c r="G1590">
        <f t="shared" si="85"/>
        <v>16003</v>
      </c>
      <c r="H1590">
        <v>119</v>
      </c>
      <c r="I1590">
        <v>14001</v>
      </c>
      <c r="J1590">
        <f t="shared" si="87"/>
        <v>151500</v>
      </c>
      <c r="L1590" t="str">
        <f t="shared" si="86"/>
        <v>[{"bid":16010,"type":6,"num":60},{"bid":16003,"type":6,"num":119},{"bid":14001,"type":4,"num":151500}]</v>
      </c>
    </row>
    <row r="1591" spans="1:12" x14ac:dyDescent="0.2">
      <c r="A1591">
        <f>static_special_pve_stage!A1591</f>
        <v>924305</v>
      </c>
      <c r="B1591">
        <f>static_special_pve_stage!B1591</f>
        <v>924306</v>
      </c>
      <c r="C1591" t="str">
        <f>static_special_pve_stage!C1591</f>
        <v>当前波数 255/∞\n下一波BOSS</v>
      </c>
      <c r="E1591">
        <f t="shared" si="84"/>
        <v>16010</v>
      </c>
      <c r="F1591">
        <f t="shared" si="88"/>
        <v>60</v>
      </c>
      <c r="G1591">
        <f t="shared" si="85"/>
        <v>16003</v>
      </c>
      <c r="H1591">
        <v>119</v>
      </c>
      <c r="I1591">
        <v>14001</v>
      </c>
      <c r="J1591">
        <f t="shared" si="87"/>
        <v>152000</v>
      </c>
      <c r="L1591" t="str">
        <f t="shared" si="86"/>
        <v>[{"bid":16010,"type":6,"num":60},{"bid":16003,"type":6,"num":119},{"bid":14001,"type":4,"num":152000}]</v>
      </c>
    </row>
    <row r="1592" spans="1:12" x14ac:dyDescent="0.2">
      <c r="A1592">
        <f>static_special_pve_stage!A1592</f>
        <v>924306</v>
      </c>
      <c r="B1592">
        <f>static_special_pve_stage!B1592</f>
        <v>924307</v>
      </c>
      <c r="C1592" t="str">
        <f>static_special_pve_stage!C1592</f>
        <v>BOSS波\n需击杀所有怪物</v>
      </c>
      <c r="E1592">
        <f t="shared" si="84"/>
        <v>16010</v>
      </c>
      <c r="F1592">
        <f t="shared" si="88"/>
        <v>61</v>
      </c>
      <c r="G1592">
        <f t="shared" si="85"/>
        <v>16003</v>
      </c>
      <c r="H1592">
        <v>121</v>
      </c>
      <c r="I1592">
        <v>14001</v>
      </c>
      <c r="J1592">
        <f t="shared" si="87"/>
        <v>152500</v>
      </c>
      <c r="L1592" t="str">
        <f t="shared" si="86"/>
        <v>[{"bid":16010,"type":6,"num":61},{"bid":16003,"type":6,"num":121},{"bid":14001,"type":4,"num":152500}]</v>
      </c>
    </row>
    <row r="1593" spans="1:12" x14ac:dyDescent="0.2">
      <c r="A1593">
        <f>static_special_pve_stage!A1593</f>
        <v>924307</v>
      </c>
      <c r="B1593">
        <f>static_special_pve_stage!B1593</f>
        <v>924308</v>
      </c>
      <c r="C1593" t="str">
        <f>static_special_pve_stage!C1593</f>
        <v>当前波数 256/∞</v>
      </c>
      <c r="E1593">
        <f t="shared" si="84"/>
        <v>16010</v>
      </c>
      <c r="F1593">
        <f t="shared" si="88"/>
        <v>61</v>
      </c>
      <c r="G1593">
        <f t="shared" si="85"/>
        <v>16003</v>
      </c>
      <c r="H1593">
        <v>121</v>
      </c>
      <c r="I1593">
        <v>14001</v>
      </c>
      <c r="J1593">
        <f t="shared" si="87"/>
        <v>153000</v>
      </c>
      <c r="L1593" t="str">
        <f t="shared" si="86"/>
        <v>[{"bid":16010,"type":6,"num":61},{"bid":16003,"type":6,"num":121},{"bid":14001,"type":4,"num":153000}]</v>
      </c>
    </row>
    <row r="1594" spans="1:12" x14ac:dyDescent="0.2">
      <c r="A1594">
        <f>static_special_pve_stage!A1594</f>
        <v>924308</v>
      </c>
      <c r="B1594">
        <f>static_special_pve_stage!B1594</f>
        <v>924309</v>
      </c>
      <c r="C1594" t="str">
        <f>static_special_pve_stage!C1594</f>
        <v>当前波数 257/∞</v>
      </c>
      <c r="E1594">
        <f t="shared" si="84"/>
        <v>16010</v>
      </c>
      <c r="F1594">
        <f t="shared" si="88"/>
        <v>61</v>
      </c>
      <c r="G1594">
        <f t="shared" si="85"/>
        <v>16003</v>
      </c>
      <c r="H1594">
        <v>121</v>
      </c>
      <c r="I1594">
        <v>14001</v>
      </c>
      <c r="J1594">
        <f t="shared" si="87"/>
        <v>153500</v>
      </c>
      <c r="L1594" t="str">
        <f t="shared" si="86"/>
        <v>[{"bid":16010,"type":6,"num":61},{"bid":16003,"type":6,"num":121},{"bid":14001,"type":4,"num":153500}]</v>
      </c>
    </row>
    <row r="1595" spans="1:12" x14ac:dyDescent="0.2">
      <c r="A1595">
        <f>static_special_pve_stage!A1595</f>
        <v>924309</v>
      </c>
      <c r="B1595">
        <f>static_special_pve_stage!B1595</f>
        <v>924310</v>
      </c>
      <c r="C1595" t="str">
        <f>static_special_pve_stage!C1595</f>
        <v>当前波数 258/∞</v>
      </c>
      <c r="E1595">
        <f t="shared" si="84"/>
        <v>16010</v>
      </c>
      <c r="F1595">
        <f t="shared" si="88"/>
        <v>61</v>
      </c>
      <c r="G1595">
        <f t="shared" si="85"/>
        <v>16003</v>
      </c>
      <c r="H1595">
        <v>121</v>
      </c>
      <c r="I1595">
        <v>14001</v>
      </c>
      <c r="J1595">
        <f t="shared" si="87"/>
        <v>154000</v>
      </c>
      <c r="L1595" t="str">
        <f t="shared" si="86"/>
        <v>[{"bid":16010,"type":6,"num":61},{"bid":16003,"type":6,"num":121},{"bid":14001,"type":4,"num":154000}]</v>
      </c>
    </row>
    <row r="1596" spans="1:12" x14ac:dyDescent="0.2">
      <c r="A1596">
        <f>static_special_pve_stage!A1596</f>
        <v>924310</v>
      </c>
      <c r="B1596">
        <f>static_special_pve_stage!B1596</f>
        <v>924311</v>
      </c>
      <c r="C1596" t="str">
        <f>static_special_pve_stage!C1596</f>
        <v>当前波数 259/∞</v>
      </c>
      <c r="E1596">
        <f t="shared" si="84"/>
        <v>16010</v>
      </c>
      <c r="F1596">
        <f t="shared" si="88"/>
        <v>61</v>
      </c>
      <c r="G1596">
        <f t="shared" si="85"/>
        <v>16003</v>
      </c>
      <c r="H1596">
        <v>121</v>
      </c>
      <c r="I1596">
        <v>14001</v>
      </c>
      <c r="J1596">
        <f t="shared" si="87"/>
        <v>154500</v>
      </c>
      <c r="L1596" t="str">
        <f t="shared" si="86"/>
        <v>[{"bid":16010,"type":6,"num":61},{"bid":16003,"type":6,"num":121},{"bid":14001,"type":4,"num":154500}]</v>
      </c>
    </row>
    <row r="1597" spans="1:12" x14ac:dyDescent="0.2">
      <c r="A1597">
        <f>static_special_pve_stage!A1597</f>
        <v>924311</v>
      </c>
      <c r="B1597">
        <f>static_special_pve_stage!B1597</f>
        <v>924312</v>
      </c>
      <c r="C1597" t="str">
        <f>static_special_pve_stage!C1597</f>
        <v>当前波数 260/∞\n下一波BOSS</v>
      </c>
      <c r="E1597">
        <f t="shared" si="84"/>
        <v>16010</v>
      </c>
      <c r="F1597">
        <f t="shared" si="88"/>
        <v>62</v>
      </c>
      <c r="G1597">
        <f t="shared" si="85"/>
        <v>16003</v>
      </c>
      <c r="H1597">
        <v>123</v>
      </c>
      <c r="I1597">
        <v>14001</v>
      </c>
      <c r="J1597">
        <f t="shared" si="87"/>
        <v>155000</v>
      </c>
      <c r="L1597" t="str">
        <f t="shared" si="86"/>
        <v>[{"bid":16010,"type":6,"num":62},{"bid":16003,"type":6,"num":123},{"bid":14001,"type":4,"num":155000}]</v>
      </c>
    </row>
    <row r="1598" spans="1:12" x14ac:dyDescent="0.2">
      <c r="A1598">
        <f>static_special_pve_stage!A1598</f>
        <v>924312</v>
      </c>
      <c r="B1598">
        <f>static_special_pve_stage!B1598</f>
        <v>924313</v>
      </c>
      <c r="C1598" t="str">
        <f>static_special_pve_stage!C1598</f>
        <v>BOSS波\n需击杀所有怪物</v>
      </c>
      <c r="E1598">
        <f t="shared" si="84"/>
        <v>16010</v>
      </c>
      <c r="F1598">
        <f t="shared" si="88"/>
        <v>62</v>
      </c>
      <c r="G1598">
        <f t="shared" si="85"/>
        <v>16003</v>
      </c>
      <c r="H1598">
        <v>123</v>
      </c>
      <c r="I1598">
        <v>14001</v>
      </c>
      <c r="J1598">
        <f t="shared" si="87"/>
        <v>155500</v>
      </c>
      <c r="L1598" t="str">
        <f t="shared" si="86"/>
        <v>[{"bid":16010,"type":6,"num":62},{"bid":16003,"type":6,"num":123},{"bid":14001,"type":4,"num":155500}]</v>
      </c>
    </row>
    <row r="1599" spans="1:12" x14ac:dyDescent="0.2">
      <c r="A1599">
        <f>static_special_pve_stage!A1599</f>
        <v>924313</v>
      </c>
      <c r="B1599">
        <f>static_special_pve_stage!B1599</f>
        <v>924314</v>
      </c>
      <c r="C1599" t="str">
        <f>static_special_pve_stage!C1599</f>
        <v>当前波数 261/∞</v>
      </c>
      <c r="E1599">
        <f t="shared" si="84"/>
        <v>16010</v>
      </c>
      <c r="F1599">
        <f t="shared" si="88"/>
        <v>62</v>
      </c>
      <c r="G1599">
        <f t="shared" si="85"/>
        <v>16003</v>
      </c>
      <c r="H1599">
        <v>123</v>
      </c>
      <c r="I1599">
        <v>14001</v>
      </c>
      <c r="J1599">
        <f t="shared" si="87"/>
        <v>156000</v>
      </c>
      <c r="L1599" t="str">
        <f t="shared" si="86"/>
        <v>[{"bid":16010,"type":6,"num":62},{"bid":16003,"type":6,"num":123},{"bid":14001,"type":4,"num":156000}]</v>
      </c>
    </row>
    <row r="1600" spans="1:12" x14ac:dyDescent="0.2">
      <c r="A1600">
        <f>static_special_pve_stage!A1600</f>
        <v>924314</v>
      </c>
      <c r="B1600">
        <f>static_special_pve_stage!B1600</f>
        <v>924315</v>
      </c>
      <c r="C1600" t="str">
        <f>static_special_pve_stage!C1600</f>
        <v>当前波数 262/∞</v>
      </c>
      <c r="E1600">
        <f t="shared" si="84"/>
        <v>16010</v>
      </c>
      <c r="F1600">
        <f t="shared" si="88"/>
        <v>62</v>
      </c>
      <c r="G1600">
        <f t="shared" si="85"/>
        <v>16003</v>
      </c>
      <c r="H1600">
        <v>123</v>
      </c>
      <c r="I1600">
        <v>14001</v>
      </c>
      <c r="J1600">
        <f t="shared" si="87"/>
        <v>156500</v>
      </c>
      <c r="L1600" t="str">
        <f t="shared" si="86"/>
        <v>[{"bid":16010,"type":6,"num":62},{"bid":16003,"type":6,"num":123},{"bid":14001,"type":4,"num":156500}]</v>
      </c>
    </row>
    <row r="1601" spans="1:12" x14ac:dyDescent="0.2">
      <c r="A1601">
        <f>static_special_pve_stage!A1601</f>
        <v>924315</v>
      </c>
      <c r="B1601">
        <f>static_special_pve_stage!B1601</f>
        <v>924316</v>
      </c>
      <c r="C1601" t="str">
        <f>static_special_pve_stage!C1601</f>
        <v>当前波数 263/∞</v>
      </c>
      <c r="E1601">
        <f t="shared" si="84"/>
        <v>16010</v>
      </c>
      <c r="F1601">
        <f t="shared" si="88"/>
        <v>62</v>
      </c>
      <c r="G1601">
        <f t="shared" si="85"/>
        <v>16003</v>
      </c>
      <c r="H1601">
        <v>123</v>
      </c>
      <c r="I1601">
        <v>14001</v>
      </c>
      <c r="J1601">
        <f t="shared" si="87"/>
        <v>157000</v>
      </c>
      <c r="L1601" t="str">
        <f t="shared" si="86"/>
        <v>[{"bid":16010,"type":6,"num":62},{"bid":16003,"type":6,"num":123},{"bid":14001,"type":4,"num":157000}]</v>
      </c>
    </row>
    <row r="1602" spans="1:12" x14ac:dyDescent="0.2">
      <c r="A1602">
        <f>static_special_pve_stage!A1602</f>
        <v>924316</v>
      </c>
      <c r="B1602">
        <f>static_special_pve_stage!B1602</f>
        <v>924317</v>
      </c>
      <c r="C1602" t="str">
        <f>static_special_pve_stage!C1602</f>
        <v>当前波数 264/∞</v>
      </c>
      <c r="E1602">
        <f t="shared" si="84"/>
        <v>16010</v>
      </c>
      <c r="F1602">
        <f t="shared" si="88"/>
        <v>63</v>
      </c>
      <c r="G1602">
        <f t="shared" si="85"/>
        <v>16003</v>
      </c>
      <c r="H1602">
        <v>125</v>
      </c>
      <c r="I1602">
        <v>14001</v>
      </c>
      <c r="J1602">
        <f t="shared" si="87"/>
        <v>157500</v>
      </c>
      <c r="L1602" t="str">
        <f t="shared" si="86"/>
        <v>[{"bid":16010,"type":6,"num":63},{"bid":16003,"type":6,"num":125},{"bid":14001,"type":4,"num":157500}]</v>
      </c>
    </row>
    <row r="1603" spans="1:12" x14ac:dyDescent="0.2">
      <c r="A1603">
        <f>static_special_pve_stage!A1603</f>
        <v>924317</v>
      </c>
      <c r="B1603">
        <f>static_special_pve_stage!B1603</f>
        <v>924318</v>
      </c>
      <c r="C1603" t="str">
        <f>static_special_pve_stage!C1603</f>
        <v>当前波数 265/∞\n下一波BOSS</v>
      </c>
      <c r="E1603">
        <f t="shared" si="84"/>
        <v>16010</v>
      </c>
      <c r="F1603">
        <f t="shared" si="88"/>
        <v>63</v>
      </c>
      <c r="G1603">
        <f t="shared" si="85"/>
        <v>16003</v>
      </c>
      <c r="H1603">
        <v>125</v>
      </c>
      <c r="I1603">
        <v>14001</v>
      </c>
      <c r="J1603">
        <f t="shared" si="87"/>
        <v>158000</v>
      </c>
      <c r="L1603" t="str">
        <f t="shared" si="86"/>
        <v>[{"bid":16010,"type":6,"num":63},{"bid":16003,"type":6,"num":125},{"bid":14001,"type":4,"num":158000}]</v>
      </c>
    </row>
    <row r="1604" spans="1:12" x14ac:dyDescent="0.2">
      <c r="A1604">
        <f>static_special_pve_stage!A1604</f>
        <v>924318</v>
      </c>
      <c r="B1604">
        <f>static_special_pve_stage!B1604</f>
        <v>924319</v>
      </c>
      <c r="C1604" t="str">
        <f>static_special_pve_stage!C1604</f>
        <v>BOSS波\n需击杀所有怪物</v>
      </c>
      <c r="E1604">
        <f t="shared" ref="E1604:E1667" si="89">E1603</f>
        <v>16010</v>
      </c>
      <c r="F1604">
        <f t="shared" si="88"/>
        <v>63</v>
      </c>
      <c r="G1604">
        <f t="shared" ref="G1604:G1667" si="90">G1603</f>
        <v>16003</v>
      </c>
      <c r="H1604">
        <v>125</v>
      </c>
      <c r="I1604">
        <v>14001</v>
      </c>
      <c r="J1604">
        <f t="shared" si="87"/>
        <v>158500</v>
      </c>
      <c r="L1604" t="str">
        <f t="shared" ref="L1604:L1667" si="91">"["&amp;IF(F1604=0,"","{""bid"":"&amp;E1604&amp;",""type"":6,""num"":"&amp;F1604&amp;"},")&amp;IF(H1604=0,"","{""bid"":"&amp;G1604&amp;",""type"":6,""num"":"&amp;H1604&amp;"},")&amp;IF(J1604=0,"","{""bid"":"&amp;I1604&amp;",""type"":4,""num"":"&amp;J1604&amp;"}")&amp;"]"</f>
        <v>[{"bid":16010,"type":6,"num":63},{"bid":16003,"type":6,"num":125},{"bid":14001,"type":4,"num":158500}]</v>
      </c>
    </row>
    <row r="1605" spans="1:12" x14ac:dyDescent="0.2">
      <c r="A1605">
        <f>static_special_pve_stage!A1605</f>
        <v>924319</v>
      </c>
      <c r="B1605">
        <f>static_special_pve_stage!B1605</f>
        <v>924320</v>
      </c>
      <c r="C1605" t="str">
        <f>static_special_pve_stage!C1605</f>
        <v>当前波数 266/∞</v>
      </c>
      <c r="E1605">
        <f t="shared" si="89"/>
        <v>16010</v>
      </c>
      <c r="F1605">
        <f t="shared" si="88"/>
        <v>63</v>
      </c>
      <c r="G1605">
        <f t="shared" si="90"/>
        <v>16003</v>
      </c>
      <c r="H1605">
        <v>125</v>
      </c>
      <c r="I1605">
        <v>14001</v>
      </c>
      <c r="J1605">
        <f t="shared" si="87"/>
        <v>159000</v>
      </c>
      <c r="L1605" t="str">
        <f t="shared" si="91"/>
        <v>[{"bid":16010,"type":6,"num":63},{"bid":16003,"type":6,"num":125},{"bid":14001,"type":4,"num":159000}]</v>
      </c>
    </row>
    <row r="1606" spans="1:12" x14ac:dyDescent="0.2">
      <c r="A1606">
        <f>static_special_pve_stage!A1606</f>
        <v>924320</v>
      </c>
      <c r="B1606">
        <f>static_special_pve_stage!B1606</f>
        <v>924321</v>
      </c>
      <c r="C1606" t="str">
        <f>static_special_pve_stage!C1606</f>
        <v>当前波数 267/∞</v>
      </c>
      <c r="E1606">
        <f t="shared" si="89"/>
        <v>16010</v>
      </c>
      <c r="F1606">
        <f t="shared" si="88"/>
        <v>63</v>
      </c>
      <c r="G1606">
        <f t="shared" si="90"/>
        <v>16003</v>
      </c>
      <c r="H1606">
        <v>125</v>
      </c>
      <c r="I1606">
        <v>14001</v>
      </c>
      <c r="J1606">
        <f t="shared" si="87"/>
        <v>159500</v>
      </c>
      <c r="L1606" t="str">
        <f t="shared" si="91"/>
        <v>[{"bid":16010,"type":6,"num":63},{"bid":16003,"type":6,"num":125},{"bid":14001,"type":4,"num":159500}]</v>
      </c>
    </row>
    <row r="1607" spans="1:12" x14ac:dyDescent="0.2">
      <c r="A1607">
        <f>static_special_pve_stage!A1607</f>
        <v>924321</v>
      </c>
      <c r="B1607">
        <f>static_special_pve_stage!B1607</f>
        <v>924322</v>
      </c>
      <c r="C1607" t="str">
        <f>static_special_pve_stage!C1607</f>
        <v>当前波数 268/∞</v>
      </c>
      <c r="E1607">
        <f t="shared" si="89"/>
        <v>16010</v>
      </c>
      <c r="F1607">
        <f t="shared" si="88"/>
        <v>64</v>
      </c>
      <c r="G1607">
        <f t="shared" si="90"/>
        <v>16003</v>
      </c>
      <c r="H1607">
        <v>127</v>
      </c>
      <c r="I1607">
        <v>14001</v>
      </c>
      <c r="J1607">
        <f t="shared" si="87"/>
        <v>160000</v>
      </c>
      <c r="L1607" t="str">
        <f t="shared" si="91"/>
        <v>[{"bid":16010,"type":6,"num":64},{"bid":16003,"type":6,"num":127},{"bid":14001,"type":4,"num":160000}]</v>
      </c>
    </row>
    <row r="1608" spans="1:12" x14ac:dyDescent="0.2">
      <c r="A1608">
        <f>static_special_pve_stage!A1608</f>
        <v>924322</v>
      </c>
      <c r="B1608">
        <f>static_special_pve_stage!B1608</f>
        <v>924323</v>
      </c>
      <c r="C1608" t="str">
        <f>static_special_pve_stage!C1608</f>
        <v>当前波数 269/∞</v>
      </c>
      <c r="E1608">
        <f t="shared" si="89"/>
        <v>16010</v>
      </c>
      <c r="F1608">
        <f t="shared" si="88"/>
        <v>64</v>
      </c>
      <c r="G1608">
        <f t="shared" si="90"/>
        <v>16003</v>
      </c>
      <c r="H1608">
        <v>127</v>
      </c>
      <c r="I1608">
        <v>14001</v>
      </c>
      <c r="J1608">
        <f t="shared" si="87"/>
        <v>160500</v>
      </c>
      <c r="L1608" t="str">
        <f t="shared" si="91"/>
        <v>[{"bid":16010,"type":6,"num":64},{"bid":16003,"type":6,"num":127},{"bid":14001,"type":4,"num":160500}]</v>
      </c>
    </row>
    <row r="1609" spans="1:12" x14ac:dyDescent="0.2">
      <c r="A1609">
        <f>static_special_pve_stage!A1609</f>
        <v>924323</v>
      </c>
      <c r="B1609">
        <f>static_special_pve_stage!B1609</f>
        <v>924324</v>
      </c>
      <c r="C1609" t="str">
        <f>static_special_pve_stage!C1609</f>
        <v>当前波数 270/∞\n下一波BOSS</v>
      </c>
      <c r="E1609">
        <f t="shared" si="89"/>
        <v>16010</v>
      </c>
      <c r="F1609">
        <f t="shared" si="88"/>
        <v>64</v>
      </c>
      <c r="G1609">
        <f t="shared" si="90"/>
        <v>16003</v>
      </c>
      <c r="H1609">
        <v>127</v>
      </c>
      <c r="I1609">
        <v>14001</v>
      </c>
      <c r="J1609">
        <f t="shared" si="87"/>
        <v>161000</v>
      </c>
      <c r="L1609" t="str">
        <f t="shared" si="91"/>
        <v>[{"bid":16010,"type":6,"num":64},{"bid":16003,"type":6,"num":127},{"bid":14001,"type":4,"num":161000}]</v>
      </c>
    </row>
    <row r="1610" spans="1:12" x14ac:dyDescent="0.2">
      <c r="A1610">
        <f>static_special_pve_stage!A1610</f>
        <v>924324</v>
      </c>
      <c r="B1610">
        <f>static_special_pve_stage!B1610</f>
        <v>924325</v>
      </c>
      <c r="C1610" t="str">
        <f>static_special_pve_stage!C1610</f>
        <v>BOSS波\n需击杀所有怪物</v>
      </c>
      <c r="E1610">
        <f t="shared" si="89"/>
        <v>16010</v>
      </c>
      <c r="F1610">
        <f t="shared" si="88"/>
        <v>64</v>
      </c>
      <c r="G1610">
        <f t="shared" si="90"/>
        <v>16003</v>
      </c>
      <c r="H1610">
        <v>127</v>
      </c>
      <c r="I1610">
        <v>14001</v>
      </c>
      <c r="J1610">
        <f t="shared" ref="J1610:J1673" si="92">J1609+500</f>
        <v>161500</v>
      </c>
      <c r="L1610" t="str">
        <f t="shared" si="91"/>
        <v>[{"bid":16010,"type":6,"num":64},{"bid":16003,"type":6,"num":127},{"bid":14001,"type":4,"num":161500}]</v>
      </c>
    </row>
    <row r="1611" spans="1:12" x14ac:dyDescent="0.2">
      <c r="A1611">
        <f>static_special_pve_stage!A1611</f>
        <v>924325</v>
      </c>
      <c r="B1611">
        <f>static_special_pve_stage!B1611</f>
        <v>924326</v>
      </c>
      <c r="C1611" t="str">
        <f>static_special_pve_stage!C1611</f>
        <v>当前波数 271/∞</v>
      </c>
      <c r="E1611">
        <f t="shared" si="89"/>
        <v>16010</v>
      </c>
      <c r="F1611">
        <f t="shared" si="88"/>
        <v>64</v>
      </c>
      <c r="G1611">
        <f t="shared" si="90"/>
        <v>16003</v>
      </c>
      <c r="H1611">
        <v>127</v>
      </c>
      <c r="I1611">
        <v>14001</v>
      </c>
      <c r="J1611">
        <f t="shared" si="92"/>
        <v>162000</v>
      </c>
      <c r="L1611" t="str">
        <f t="shared" si="91"/>
        <v>[{"bid":16010,"type":6,"num":64},{"bid":16003,"type":6,"num":127},{"bid":14001,"type":4,"num":162000}]</v>
      </c>
    </row>
    <row r="1612" spans="1:12" x14ac:dyDescent="0.2">
      <c r="A1612">
        <f>static_special_pve_stage!A1612</f>
        <v>924326</v>
      </c>
      <c r="B1612">
        <f>static_special_pve_stage!B1612</f>
        <v>924327</v>
      </c>
      <c r="C1612" t="str">
        <f>static_special_pve_stage!C1612</f>
        <v>当前波数 272/∞</v>
      </c>
      <c r="E1612">
        <f t="shared" si="89"/>
        <v>16010</v>
      </c>
      <c r="F1612">
        <f t="shared" si="88"/>
        <v>65</v>
      </c>
      <c r="G1612">
        <f t="shared" si="90"/>
        <v>16003</v>
      </c>
      <c r="H1612">
        <v>129</v>
      </c>
      <c r="I1612">
        <v>14001</v>
      </c>
      <c r="J1612">
        <f t="shared" si="92"/>
        <v>162500</v>
      </c>
      <c r="L1612" t="str">
        <f t="shared" si="91"/>
        <v>[{"bid":16010,"type":6,"num":65},{"bid":16003,"type":6,"num":129},{"bid":14001,"type":4,"num":162500}]</v>
      </c>
    </row>
    <row r="1613" spans="1:12" x14ac:dyDescent="0.2">
      <c r="A1613">
        <f>static_special_pve_stage!A1613</f>
        <v>924327</v>
      </c>
      <c r="B1613">
        <f>static_special_pve_stage!B1613</f>
        <v>924328</v>
      </c>
      <c r="C1613" t="str">
        <f>static_special_pve_stage!C1613</f>
        <v>当前波数 273/∞</v>
      </c>
      <c r="E1613">
        <f t="shared" si="89"/>
        <v>16010</v>
      </c>
      <c r="F1613">
        <f t="shared" si="88"/>
        <v>65</v>
      </c>
      <c r="G1613">
        <f t="shared" si="90"/>
        <v>16003</v>
      </c>
      <c r="H1613">
        <v>129</v>
      </c>
      <c r="I1613">
        <v>14001</v>
      </c>
      <c r="J1613">
        <f t="shared" si="92"/>
        <v>163000</v>
      </c>
      <c r="L1613" t="str">
        <f t="shared" si="91"/>
        <v>[{"bid":16010,"type":6,"num":65},{"bid":16003,"type":6,"num":129},{"bid":14001,"type":4,"num":163000}]</v>
      </c>
    </row>
    <row r="1614" spans="1:12" x14ac:dyDescent="0.2">
      <c r="A1614">
        <f>static_special_pve_stage!A1614</f>
        <v>924328</v>
      </c>
      <c r="B1614">
        <f>static_special_pve_stage!B1614</f>
        <v>924329</v>
      </c>
      <c r="C1614" t="str">
        <f>static_special_pve_stage!C1614</f>
        <v>当前波数 274/∞</v>
      </c>
      <c r="E1614">
        <f t="shared" si="89"/>
        <v>16010</v>
      </c>
      <c r="F1614">
        <f t="shared" si="88"/>
        <v>65</v>
      </c>
      <c r="G1614">
        <f t="shared" si="90"/>
        <v>16003</v>
      </c>
      <c r="H1614">
        <v>129</v>
      </c>
      <c r="I1614">
        <v>14001</v>
      </c>
      <c r="J1614">
        <f t="shared" si="92"/>
        <v>163500</v>
      </c>
      <c r="L1614" t="str">
        <f t="shared" si="91"/>
        <v>[{"bid":16010,"type":6,"num":65},{"bid":16003,"type":6,"num":129},{"bid":14001,"type":4,"num":163500}]</v>
      </c>
    </row>
    <row r="1615" spans="1:12" x14ac:dyDescent="0.2">
      <c r="A1615">
        <f>static_special_pve_stage!A1615</f>
        <v>924329</v>
      </c>
      <c r="B1615">
        <f>static_special_pve_stage!B1615</f>
        <v>924330</v>
      </c>
      <c r="C1615" t="str">
        <f>static_special_pve_stage!C1615</f>
        <v>当前波数 275/∞\n下一波BOSS</v>
      </c>
      <c r="E1615">
        <f t="shared" si="89"/>
        <v>16010</v>
      </c>
      <c r="F1615">
        <f t="shared" si="88"/>
        <v>65</v>
      </c>
      <c r="G1615">
        <f t="shared" si="90"/>
        <v>16003</v>
      </c>
      <c r="H1615">
        <v>129</v>
      </c>
      <c r="I1615">
        <v>14001</v>
      </c>
      <c r="J1615">
        <f t="shared" si="92"/>
        <v>164000</v>
      </c>
      <c r="L1615" t="str">
        <f t="shared" si="91"/>
        <v>[{"bid":16010,"type":6,"num":65},{"bid":16003,"type":6,"num":129},{"bid":14001,"type":4,"num":164000}]</v>
      </c>
    </row>
    <row r="1616" spans="1:12" x14ac:dyDescent="0.2">
      <c r="A1616">
        <f>static_special_pve_stage!A1616</f>
        <v>924330</v>
      </c>
      <c r="B1616">
        <f>static_special_pve_stage!B1616</f>
        <v>924331</v>
      </c>
      <c r="C1616" t="str">
        <f>static_special_pve_stage!C1616</f>
        <v>BOSS波\n需击杀所有怪物</v>
      </c>
      <c r="E1616">
        <f t="shared" si="89"/>
        <v>16010</v>
      </c>
      <c r="F1616">
        <f t="shared" si="88"/>
        <v>65</v>
      </c>
      <c r="G1616">
        <f t="shared" si="90"/>
        <v>16003</v>
      </c>
      <c r="H1616">
        <v>129</v>
      </c>
      <c r="I1616">
        <v>14001</v>
      </c>
      <c r="J1616">
        <f t="shared" si="92"/>
        <v>164500</v>
      </c>
      <c r="L1616" t="str">
        <f t="shared" si="91"/>
        <v>[{"bid":16010,"type":6,"num":65},{"bid":16003,"type":6,"num":129},{"bid":14001,"type":4,"num":164500}]</v>
      </c>
    </row>
    <row r="1617" spans="1:12" x14ac:dyDescent="0.2">
      <c r="A1617">
        <f>static_special_pve_stage!A1617</f>
        <v>924331</v>
      </c>
      <c r="B1617">
        <f>static_special_pve_stage!B1617</f>
        <v>924332</v>
      </c>
      <c r="C1617" t="str">
        <f>static_special_pve_stage!C1617</f>
        <v>当前波数 276/∞</v>
      </c>
      <c r="E1617">
        <f t="shared" si="89"/>
        <v>16010</v>
      </c>
      <c r="F1617">
        <f t="shared" si="88"/>
        <v>66</v>
      </c>
      <c r="G1617">
        <f t="shared" si="90"/>
        <v>16003</v>
      </c>
      <c r="H1617">
        <v>131</v>
      </c>
      <c r="I1617">
        <v>14001</v>
      </c>
      <c r="J1617">
        <f t="shared" si="92"/>
        <v>165000</v>
      </c>
      <c r="L1617" t="str">
        <f t="shared" si="91"/>
        <v>[{"bid":16010,"type":6,"num":66},{"bid":16003,"type":6,"num":131},{"bid":14001,"type":4,"num":165000}]</v>
      </c>
    </row>
    <row r="1618" spans="1:12" x14ac:dyDescent="0.2">
      <c r="A1618">
        <f>static_special_pve_stage!A1618</f>
        <v>924332</v>
      </c>
      <c r="B1618">
        <f>static_special_pve_stage!B1618</f>
        <v>924333</v>
      </c>
      <c r="C1618" t="str">
        <f>static_special_pve_stage!C1618</f>
        <v>当前波数 277/∞</v>
      </c>
      <c r="E1618">
        <f t="shared" si="89"/>
        <v>16010</v>
      </c>
      <c r="F1618">
        <f t="shared" ref="F1618:F1681" si="93">F1613+1</f>
        <v>66</v>
      </c>
      <c r="G1618">
        <f t="shared" si="90"/>
        <v>16003</v>
      </c>
      <c r="H1618">
        <v>131</v>
      </c>
      <c r="I1618">
        <v>14001</v>
      </c>
      <c r="J1618">
        <f t="shared" si="92"/>
        <v>165500</v>
      </c>
      <c r="L1618" t="str">
        <f t="shared" si="91"/>
        <v>[{"bid":16010,"type":6,"num":66},{"bid":16003,"type":6,"num":131},{"bid":14001,"type":4,"num":165500}]</v>
      </c>
    </row>
    <row r="1619" spans="1:12" x14ac:dyDescent="0.2">
      <c r="A1619">
        <f>static_special_pve_stage!A1619</f>
        <v>924333</v>
      </c>
      <c r="B1619">
        <f>static_special_pve_stage!B1619</f>
        <v>924334</v>
      </c>
      <c r="C1619" t="str">
        <f>static_special_pve_stage!C1619</f>
        <v>当前波数 278/∞</v>
      </c>
      <c r="E1619">
        <f t="shared" si="89"/>
        <v>16010</v>
      </c>
      <c r="F1619">
        <f t="shared" si="93"/>
        <v>66</v>
      </c>
      <c r="G1619">
        <f t="shared" si="90"/>
        <v>16003</v>
      </c>
      <c r="H1619">
        <v>131</v>
      </c>
      <c r="I1619">
        <v>14001</v>
      </c>
      <c r="J1619">
        <f t="shared" si="92"/>
        <v>166000</v>
      </c>
      <c r="L1619" t="str">
        <f t="shared" si="91"/>
        <v>[{"bid":16010,"type":6,"num":66},{"bid":16003,"type":6,"num":131},{"bid":14001,"type":4,"num":166000}]</v>
      </c>
    </row>
    <row r="1620" spans="1:12" x14ac:dyDescent="0.2">
      <c r="A1620">
        <f>static_special_pve_stage!A1620</f>
        <v>924334</v>
      </c>
      <c r="B1620">
        <f>static_special_pve_stage!B1620</f>
        <v>924335</v>
      </c>
      <c r="C1620" t="str">
        <f>static_special_pve_stage!C1620</f>
        <v>当前波数 279/∞</v>
      </c>
      <c r="E1620">
        <f t="shared" si="89"/>
        <v>16010</v>
      </c>
      <c r="F1620">
        <f t="shared" si="93"/>
        <v>66</v>
      </c>
      <c r="G1620">
        <f t="shared" si="90"/>
        <v>16003</v>
      </c>
      <c r="H1620">
        <v>131</v>
      </c>
      <c r="I1620">
        <v>14001</v>
      </c>
      <c r="J1620">
        <f t="shared" si="92"/>
        <v>166500</v>
      </c>
      <c r="L1620" t="str">
        <f t="shared" si="91"/>
        <v>[{"bid":16010,"type":6,"num":66},{"bid":16003,"type":6,"num":131},{"bid":14001,"type":4,"num":166500}]</v>
      </c>
    </row>
    <row r="1621" spans="1:12" x14ac:dyDescent="0.2">
      <c r="A1621">
        <f>static_special_pve_stage!A1621</f>
        <v>924335</v>
      </c>
      <c r="B1621">
        <f>static_special_pve_stage!B1621</f>
        <v>924336</v>
      </c>
      <c r="C1621" t="str">
        <f>static_special_pve_stage!C1621</f>
        <v>当前波数 280/∞\n下一波BOSS</v>
      </c>
      <c r="E1621">
        <f t="shared" si="89"/>
        <v>16010</v>
      </c>
      <c r="F1621">
        <f t="shared" si="93"/>
        <v>66</v>
      </c>
      <c r="G1621">
        <f t="shared" si="90"/>
        <v>16003</v>
      </c>
      <c r="H1621">
        <v>131</v>
      </c>
      <c r="I1621">
        <v>14001</v>
      </c>
      <c r="J1621">
        <f t="shared" si="92"/>
        <v>167000</v>
      </c>
      <c r="L1621" t="str">
        <f t="shared" si="91"/>
        <v>[{"bid":16010,"type":6,"num":66},{"bid":16003,"type":6,"num":131},{"bid":14001,"type":4,"num":167000}]</v>
      </c>
    </row>
    <row r="1622" spans="1:12" x14ac:dyDescent="0.2">
      <c r="A1622">
        <f>static_special_pve_stage!A1622</f>
        <v>924336</v>
      </c>
      <c r="B1622">
        <f>static_special_pve_stage!B1622</f>
        <v>924337</v>
      </c>
      <c r="C1622" t="str">
        <f>static_special_pve_stage!C1622</f>
        <v>BOSS波\n需击杀所有怪物</v>
      </c>
      <c r="E1622">
        <f t="shared" si="89"/>
        <v>16010</v>
      </c>
      <c r="F1622">
        <f t="shared" si="93"/>
        <v>67</v>
      </c>
      <c r="G1622">
        <f t="shared" si="90"/>
        <v>16003</v>
      </c>
      <c r="H1622">
        <v>133</v>
      </c>
      <c r="I1622">
        <v>14001</v>
      </c>
      <c r="J1622">
        <f t="shared" si="92"/>
        <v>167500</v>
      </c>
      <c r="L1622" t="str">
        <f t="shared" si="91"/>
        <v>[{"bid":16010,"type":6,"num":67},{"bid":16003,"type":6,"num":133},{"bid":14001,"type":4,"num":167500}]</v>
      </c>
    </row>
    <row r="1623" spans="1:12" x14ac:dyDescent="0.2">
      <c r="A1623">
        <f>static_special_pve_stage!A1623</f>
        <v>924337</v>
      </c>
      <c r="B1623">
        <f>static_special_pve_stage!B1623</f>
        <v>924338</v>
      </c>
      <c r="C1623" t="str">
        <f>static_special_pve_stage!C1623</f>
        <v>当前波数 281/∞</v>
      </c>
      <c r="E1623">
        <f t="shared" si="89"/>
        <v>16010</v>
      </c>
      <c r="F1623">
        <f t="shared" si="93"/>
        <v>67</v>
      </c>
      <c r="G1623">
        <f t="shared" si="90"/>
        <v>16003</v>
      </c>
      <c r="H1623">
        <v>133</v>
      </c>
      <c r="I1623">
        <v>14001</v>
      </c>
      <c r="J1623">
        <f t="shared" si="92"/>
        <v>168000</v>
      </c>
      <c r="L1623" t="str">
        <f t="shared" si="91"/>
        <v>[{"bid":16010,"type":6,"num":67},{"bid":16003,"type":6,"num":133},{"bid":14001,"type":4,"num":168000}]</v>
      </c>
    </row>
    <row r="1624" spans="1:12" x14ac:dyDescent="0.2">
      <c r="A1624">
        <f>static_special_pve_stage!A1624</f>
        <v>924338</v>
      </c>
      <c r="B1624">
        <f>static_special_pve_stage!B1624</f>
        <v>924339</v>
      </c>
      <c r="C1624" t="str">
        <f>static_special_pve_stage!C1624</f>
        <v>当前波数 282/∞</v>
      </c>
      <c r="E1624">
        <f t="shared" si="89"/>
        <v>16010</v>
      </c>
      <c r="F1624">
        <f t="shared" si="93"/>
        <v>67</v>
      </c>
      <c r="G1624">
        <f t="shared" si="90"/>
        <v>16003</v>
      </c>
      <c r="H1624">
        <v>133</v>
      </c>
      <c r="I1624">
        <v>14001</v>
      </c>
      <c r="J1624">
        <f t="shared" si="92"/>
        <v>168500</v>
      </c>
      <c r="L1624" t="str">
        <f t="shared" si="91"/>
        <v>[{"bid":16010,"type":6,"num":67},{"bid":16003,"type":6,"num":133},{"bid":14001,"type":4,"num":168500}]</v>
      </c>
    </row>
    <row r="1625" spans="1:12" x14ac:dyDescent="0.2">
      <c r="A1625">
        <f>static_special_pve_stage!A1625</f>
        <v>924339</v>
      </c>
      <c r="B1625">
        <f>static_special_pve_stage!B1625</f>
        <v>924340</v>
      </c>
      <c r="C1625" t="str">
        <f>static_special_pve_stage!C1625</f>
        <v>当前波数 283/∞</v>
      </c>
      <c r="E1625">
        <f t="shared" si="89"/>
        <v>16010</v>
      </c>
      <c r="F1625">
        <f t="shared" si="93"/>
        <v>67</v>
      </c>
      <c r="G1625">
        <f t="shared" si="90"/>
        <v>16003</v>
      </c>
      <c r="H1625">
        <v>133</v>
      </c>
      <c r="I1625">
        <v>14001</v>
      </c>
      <c r="J1625">
        <f t="shared" si="92"/>
        <v>169000</v>
      </c>
      <c r="L1625" t="str">
        <f t="shared" si="91"/>
        <v>[{"bid":16010,"type":6,"num":67},{"bid":16003,"type":6,"num":133},{"bid":14001,"type":4,"num":169000}]</v>
      </c>
    </row>
    <row r="1626" spans="1:12" x14ac:dyDescent="0.2">
      <c r="A1626">
        <f>static_special_pve_stage!A1626</f>
        <v>924340</v>
      </c>
      <c r="B1626">
        <f>static_special_pve_stage!B1626</f>
        <v>924341</v>
      </c>
      <c r="C1626" t="str">
        <f>static_special_pve_stage!C1626</f>
        <v>当前波数 284/∞</v>
      </c>
      <c r="E1626">
        <f t="shared" si="89"/>
        <v>16010</v>
      </c>
      <c r="F1626">
        <f t="shared" si="93"/>
        <v>67</v>
      </c>
      <c r="G1626">
        <f t="shared" si="90"/>
        <v>16003</v>
      </c>
      <c r="H1626">
        <v>133</v>
      </c>
      <c r="I1626">
        <v>14001</v>
      </c>
      <c r="J1626">
        <f t="shared" si="92"/>
        <v>169500</v>
      </c>
      <c r="L1626" t="str">
        <f t="shared" si="91"/>
        <v>[{"bid":16010,"type":6,"num":67},{"bid":16003,"type":6,"num":133},{"bid":14001,"type":4,"num":169500}]</v>
      </c>
    </row>
    <row r="1627" spans="1:12" x14ac:dyDescent="0.2">
      <c r="A1627">
        <f>static_special_pve_stage!A1627</f>
        <v>924341</v>
      </c>
      <c r="B1627">
        <f>static_special_pve_stage!B1627</f>
        <v>924342</v>
      </c>
      <c r="C1627" t="str">
        <f>static_special_pve_stage!C1627</f>
        <v>当前波数 285/∞\n下一波BOSS</v>
      </c>
      <c r="E1627">
        <f t="shared" si="89"/>
        <v>16010</v>
      </c>
      <c r="F1627">
        <f t="shared" si="93"/>
        <v>68</v>
      </c>
      <c r="G1627">
        <f t="shared" si="90"/>
        <v>16003</v>
      </c>
      <c r="H1627">
        <v>135</v>
      </c>
      <c r="I1627">
        <v>14001</v>
      </c>
      <c r="J1627">
        <f t="shared" si="92"/>
        <v>170000</v>
      </c>
      <c r="L1627" t="str">
        <f t="shared" si="91"/>
        <v>[{"bid":16010,"type":6,"num":68},{"bid":16003,"type":6,"num":135},{"bid":14001,"type":4,"num":170000}]</v>
      </c>
    </row>
    <row r="1628" spans="1:12" x14ac:dyDescent="0.2">
      <c r="A1628">
        <f>static_special_pve_stage!A1628</f>
        <v>924342</v>
      </c>
      <c r="B1628">
        <f>static_special_pve_stage!B1628</f>
        <v>924343</v>
      </c>
      <c r="C1628" t="str">
        <f>static_special_pve_stage!C1628</f>
        <v>BOSS波\n需击杀所有怪物</v>
      </c>
      <c r="E1628">
        <f t="shared" si="89"/>
        <v>16010</v>
      </c>
      <c r="F1628">
        <f t="shared" si="93"/>
        <v>68</v>
      </c>
      <c r="G1628">
        <f t="shared" si="90"/>
        <v>16003</v>
      </c>
      <c r="H1628">
        <v>135</v>
      </c>
      <c r="I1628">
        <v>14001</v>
      </c>
      <c r="J1628">
        <f t="shared" si="92"/>
        <v>170500</v>
      </c>
      <c r="L1628" t="str">
        <f t="shared" si="91"/>
        <v>[{"bid":16010,"type":6,"num":68},{"bid":16003,"type":6,"num":135},{"bid":14001,"type":4,"num":170500}]</v>
      </c>
    </row>
    <row r="1629" spans="1:12" x14ac:dyDescent="0.2">
      <c r="A1629">
        <f>static_special_pve_stage!A1629</f>
        <v>924343</v>
      </c>
      <c r="B1629">
        <f>static_special_pve_stage!B1629</f>
        <v>924344</v>
      </c>
      <c r="C1629" t="str">
        <f>static_special_pve_stage!C1629</f>
        <v>当前波数 286/∞</v>
      </c>
      <c r="E1629">
        <f t="shared" si="89"/>
        <v>16010</v>
      </c>
      <c r="F1629">
        <f t="shared" si="93"/>
        <v>68</v>
      </c>
      <c r="G1629">
        <f t="shared" si="90"/>
        <v>16003</v>
      </c>
      <c r="H1629">
        <v>135</v>
      </c>
      <c r="I1629">
        <v>14001</v>
      </c>
      <c r="J1629">
        <f t="shared" si="92"/>
        <v>171000</v>
      </c>
      <c r="L1629" t="str">
        <f t="shared" si="91"/>
        <v>[{"bid":16010,"type":6,"num":68},{"bid":16003,"type":6,"num":135},{"bid":14001,"type":4,"num":171000}]</v>
      </c>
    </row>
    <row r="1630" spans="1:12" x14ac:dyDescent="0.2">
      <c r="A1630">
        <f>static_special_pve_stage!A1630</f>
        <v>924344</v>
      </c>
      <c r="B1630">
        <f>static_special_pve_stage!B1630</f>
        <v>924345</v>
      </c>
      <c r="C1630" t="str">
        <f>static_special_pve_stage!C1630</f>
        <v>当前波数 287/∞</v>
      </c>
      <c r="E1630">
        <f t="shared" si="89"/>
        <v>16010</v>
      </c>
      <c r="F1630">
        <f t="shared" si="93"/>
        <v>68</v>
      </c>
      <c r="G1630">
        <f t="shared" si="90"/>
        <v>16003</v>
      </c>
      <c r="H1630">
        <v>135</v>
      </c>
      <c r="I1630">
        <v>14001</v>
      </c>
      <c r="J1630">
        <f t="shared" si="92"/>
        <v>171500</v>
      </c>
      <c r="L1630" t="str">
        <f t="shared" si="91"/>
        <v>[{"bid":16010,"type":6,"num":68},{"bid":16003,"type":6,"num":135},{"bid":14001,"type":4,"num":171500}]</v>
      </c>
    </row>
    <row r="1631" spans="1:12" x14ac:dyDescent="0.2">
      <c r="A1631">
        <f>static_special_pve_stage!A1631</f>
        <v>924345</v>
      </c>
      <c r="B1631">
        <f>static_special_pve_stage!B1631</f>
        <v>924346</v>
      </c>
      <c r="C1631" t="str">
        <f>static_special_pve_stage!C1631</f>
        <v>当前波数 288/∞</v>
      </c>
      <c r="E1631">
        <f t="shared" si="89"/>
        <v>16010</v>
      </c>
      <c r="F1631">
        <f t="shared" si="93"/>
        <v>68</v>
      </c>
      <c r="G1631">
        <f t="shared" si="90"/>
        <v>16003</v>
      </c>
      <c r="H1631">
        <v>135</v>
      </c>
      <c r="I1631">
        <v>14001</v>
      </c>
      <c r="J1631">
        <f t="shared" si="92"/>
        <v>172000</v>
      </c>
      <c r="L1631" t="str">
        <f t="shared" si="91"/>
        <v>[{"bid":16010,"type":6,"num":68},{"bid":16003,"type":6,"num":135},{"bid":14001,"type":4,"num":172000}]</v>
      </c>
    </row>
    <row r="1632" spans="1:12" x14ac:dyDescent="0.2">
      <c r="A1632">
        <f>static_special_pve_stage!A1632</f>
        <v>924346</v>
      </c>
      <c r="B1632">
        <f>static_special_pve_stage!B1632</f>
        <v>924347</v>
      </c>
      <c r="C1632" t="str">
        <f>static_special_pve_stage!C1632</f>
        <v>当前波数 289/∞</v>
      </c>
      <c r="E1632">
        <f t="shared" si="89"/>
        <v>16010</v>
      </c>
      <c r="F1632">
        <f t="shared" si="93"/>
        <v>69</v>
      </c>
      <c r="G1632">
        <f t="shared" si="90"/>
        <v>16003</v>
      </c>
      <c r="H1632">
        <v>137</v>
      </c>
      <c r="I1632">
        <v>14001</v>
      </c>
      <c r="J1632">
        <f t="shared" si="92"/>
        <v>172500</v>
      </c>
      <c r="L1632" t="str">
        <f t="shared" si="91"/>
        <v>[{"bid":16010,"type":6,"num":69},{"bid":16003,"type":6,"num":137},{"bid":14001,"type":4,"num":172500}]</v>
      </c>
    </row>
    <row r="1633" spans="1:12" x14ac:dyDescent="0.2">
      <c r="A1633">
        <f>static_special_pve_stage!A1633</f>
        <v>924347</v>
      </c>
      <c r="B1633">
        <f>static_special_pve_stage!B1633</f>
        <v>924348</v>
      </c>
      <c r="C1633" t="str">
        <f>static_special_pve_stage!C1633</f>
        <v>当前波数 290/∞\n下一波BOSS</v>
      </c>
      <c r="E1633">
        <f t="shared" si="89"/>
        <v>16010</v>
      </c>
      <c r="F1633">
        <f t="shared" si="93"/>
        <v>69</v>
      </c>
      <c r="G1633">
        <f t="shared" si="90"/>
        <v>16003</v>
      </c>
      <c r="H1633">
        <v>137</v>
      </c>
      <c r="I1633">
        <v>14001</v>
      </c>
      <c r="J1633">
        <f t="shared" si="92"/>
        <v>173000</v>
      </c>
      <c r="L1633" t="str">
        <f t="shared" si="91"/>
        <v>[{"bid":16010,"type":6,"num":69},{"bid":16003,"type":6,"num":137},{"bid":14001,"type":4,"num":173000}]</v>
      </c>
    </row>
    <row r="1634" spans="1:12" x14ac:dyDescent="0.2">
      <c r="A1634">
        <f>static_special_pve_stage!A1634</f>
        <v>924348</v>
      </c>
      <c r="B1634">
        <f>static_special_pve_stage!B1634</f>
        <v>924349</v>
      </c>
      <c r="C1634" t="str">
        <f>static_special_pve_stage!C1634</f>
        <v>BOSS波\n需击杀所有怪物</v>
      </c>
      <c r="E1634">
        <f t="shared" si="89"/>
        <v>16010</v>
      </c>
      <c r="F1634">
        <f t="shared" si="93"/>
        <v>69</v>
      </c>
      <c r="G1634">
        <f t="shared" si="90"/>
        <v>16003</v>
      </c>
      <c r="H1634">
        <v>137</v>
      </c>
      <c r="I1634">
        <v>14001</v>
      </c>
      <c r="J1634">
        <f t="shared" si="92"/>
        <v>173500</v>
      </c>
      <c r="L1634" t="str">
        <f t="shared" si="91"/>
        <v>[{"bid":16010,"type":6,"num":69},{"bid":16003,"type":6,"num":137},{"bid":14001,"type":4,"num":173500}]</v>
      </c>
    </row>
    <row r="1635" spans="1:12" x14ac:dyDescent="0.2">
      <c r="A1635">
        <f>static_special_pve_stage!A1635</f>
        <v>924349</v>
      </c>
      <c r="B1635">
        <f>static_special_pve_stage!B1635</f>
        <v>924350</v>
      </c>
      <c r="C1635" t="str">
        <f>static_special_pve_stage!C1635</f>
        <v>当前波数 291/∞</v>
      </c>
      <c r="E1635">
        <f t="shared" si="89"/>
        <v>16010</v>
      </c>
      <c r="F1635">
        <f t="shared" si="93"/>
        <v>69</v>
      </c>
      <c r="G1635">
        <f t="shared" si="90"/>
        <v>16003</v>
      </c>
      <c r="H1635">
        <v>137</v>
      </c>
      <c r="I1635">
        <v>14001</v>
      </c>
      <c r="J1635">
        <f t="shared" si="92"/>
        <v>174000</v>
      </c>
      <c r="L1635" t="str">
        <f t="shared" si="91"/>
        <v>[{"bid":16010,"type":6,"num":69},{"bid":16003,"type":6,"num":137},{"bid":14001,"type":4,"num":174000}]</v>
      </c>
    </row>
    <row r="1636" spans="1:12" x14ac:dyDescent="0.2">
      <c r="A1636">
        <f>static_special_pve_stage!A1636</f>
        <v>924350</v>
      </c>
      <c r="B1636">
        <f>static_special_pve_stage!B1636</f>
        <v>924351</v>
      </c>
      <c r="C1636" t="str">
        <f>static_special_pve_stage!C1636</f>
        <v>当前波数 292/∞</v>
      </c>
      <c r="E1636">
        <f t="shared" si="89"/>
        <v>16010</v>
      </c>
      <c r="F1636">
        <f t="shared" si="93"/>
        <v>69</v>
      </c>
      <c r="G1636">
        <f t="shared" si="90"/>
        <v>16003</v>
      </c>
      <c r="H1636">
        <v>137</v>
      </c>
      <c r="I1636">
        <v>14001</v>
      </c>
      <c r="J1636">
        <f t="shared" si="92"/>
        <v>174500</v>
      </c>
      <c r="L1636" t="str">
        <f t="shared" si="91"/>
        <v>[{"bid":16010,"type":6,"num":69},{"bid":16003,"type":6,"num":137},{"bid":14001,"type":4,"num":174500}]</v>
      </c>
    </row>
    <row r="1637" spans="1:12" x14ac:dyDescent="0.2">
      <c r="A1637">
        <f>static_special_pve_stage!A1637</f>
        <v>924351</v>
      </c>
      <c r="B1637">
        <f>static_special_pve_stage!B1637</f>
        <v>924352</v>
      </c>
      <c r="C1637" t="str">
        <f>static_special_pve_stage!C1637</f>
        <v>当前波数 293/∞</v>
      </c>
      <c r="E1637">
        <f t="shared" si="89"/>
        <v>16010</v>
      </c>
      <c r="F1637">
        <f t="shared" si="93"/>
        <v>70</v>
      </c>
      <c r="G1637">
        <f t="shared" si="90"/>
        <v>16003</v>
      </c>
      <c r="H1637">
        <v>139</v>
      </c>
      <c r="I1637">
        <v>14001</v>
      </c>
      <c r="J1637">
        <f t="shared" si="92"/>
        <v>175000</v>
      </c>
      <c r="L1637" t="str">
        <f t="shared" si="91"/>
        <v>[{"bid":16010,"type":6,"num":70},{"bid":16003,"type":6,"num":139},{"bid":14001,"type":4,"num":175000}]</v>
      </c>
    </row>
    <row r="1638" spans="1:12" x14ac:dyDescent="0.2">
      <c r="A1638">
        <f>static_special_pve_stage!A1638</f>
        <v>924352</v>
      </c>
      <c r="B1638">
        <f>static_special_pve_stage!B1638</f>
        <v>924353</v>
      </c>
      <c r="C1638" t="str">
        <f>static_special_pve_stage!C1638</f>
        <v>当前波数 294/∞</v>
      </c>
      <c r="E1638">
        <f t="shared" si="89"/>
        <v>16010</v>
      </c>
      <c r="F1638">
        <f t="shared" si="93"/>
        <v>70</v>
      </c>
      <c r="G1638">
        <f t="shared" si="90"/>
        <v>16003</v>
      </c>
      <c r="H1638">
        <v>139</v>
      </c>
      <c r="I1638">
        <v>14001</v>
      </c>
      <c r="J1638">
        <f t="shared" si="92"/>
        <v>175500</v>
      </c>
      <c r="L1638" t="str">
        <f t="shared" si="91"/>
        <v>[{"bid":16010,"type":6,"num":70},{"bid":16003,"type":6,"num":139},{"bid":14001,"type":4,"num":175500}]</v>
      </c>
    </row>
    <row r="1639" spans="1:12" x14ac:dyDescent="0.2">
      <c r="A1639">
        <f>static_special_pve_stage!A1639</f>
        <v>924353</v>
      </c>
      <c r="B1639">
        <f>static_special_pve_stage!B1639</f>
        <v>924354</v>
      </c>
      <c r="C1639" t="str">
        <f>static_special_pve_stage!C1639</f>
        <v>当前波数 295/∞\n下一波BOSS</v>
      </c>
      <c r="E1639">
        <f t="shared" si="89"/>
        <v>16010</v>
      </c>
      <c r="F1639">
        <f t="shared" si="93"/>
        <v>70</v>
      </c>
      <c r="G1639">
        <f t="shared" si="90"/>
        <v>16003</v>
      </c>
      <c r="H1639">
        <v>139</v>
      </c>
      <c r="I1639">
        <v>14001</v>
      </c>
      <c r="J1639">
        <f t="shared" si="92"/>
        <v>176000</v>
      </c>
      <c r="L1639" t="str">
        <f t="shared" si="91"/>
        <v>[{"bid":16010,"type":6,"num":70},{"bid":16003,"type":6,"num":139},{"bid":14001,"type":4,"num":176000}]</v>
      </c>
    </row>
    <row r="1640" spans="1:12" x14ac:dyDescent="0.2">
      <c r="A1640">
        <f>static_special_pve_stage!A1640</f>
        <v>924354</v>
      </c>
      <c r="B1640">
        <f>static_special_pve_stage!B1640</f>
        <v>924355</v>
      </c>
      <c r="C1640" t="str">
        <f>static_special_pve_stage!C1640</f>
        <v>BOSS波\n需击杀所有怪物</v>
      </c>
      <c r="E1640">
        <f t="shared" si="89"/>
        <v>16010</v>
      </c>
      <c r="F1640">
        <f t="shared" si="93"/>
        <v>70</v>
      </c>
      <c r="G1640">
        <f t="shared" si="90"/>
        <v>16003</v>
      </c>
      <c r="H1640">
        <v>139</v>
      </c>
      <c r="I1640">
        <v>14001</v>
      </c>
      <c r="J1640">
        <f t="shared" si="92"/>
        <v>176500</v>
      </c>
      <c r="L1640" t="str">
        <f t="shared" si="91"/>
        <v>[{"bid":16010,"type":6,"num":70},{"bid":16003,"type":6,"num":139},{"bid":14001,"type":4,"num":176500}]</v>
      </c>
    </row>
    <row r="1641" spans="1:12" x14ac:dyDescent="0.2">
      <c r="A1641">
        <f>static_special_pve_stage!A1641</f>
        <v>924355</v>
      </c>
      <c r="B1641">
        <f>static_special_pve_stage!B1641</f>
        <v>924356</v>
      </c>
      <c r="C1641" t="str">
        <f>static_special_pve_stage!C1641</f>
        <v>当前波数 296/∞</v>
      </c>
      <c r="E1641">
        <f t="shared" si="89"/>
        <v>16010</v>
      </c>
      <c r="F1641">
        <f t="shared" si="93"/>
        <v>70</v>
      </c>
      <c r="G1641">
        <f t="shared" si="90"/>
        <v>16003</v>
      </c>
      <c r="H1641">
        <v>139</v>
      </c>
      <c r="I1641">
        <v>14001</v>
      </c>
      <c r="J1641">
        <f t="shared" si="92"/>
        <v>177000</v>
      </c>
      <c r="L1641" t="str">
        <f t="shared" si="91"/>
        <v>[{"bid":16010,"type":6,"num":70},{"bid":16003,"type":6,"num":139},{"bid":14001,"type":4,"num":177000}]</v>
      </c>
    </row>
    <row r="1642" spans="1:12" x14ac:dyDescent="0.2">
      <c r="A1642">
        <f>static_special_pve_stage!A1642</f>
        <v>924356</v>
      </c>
      <c r="B1642">
        <f>static_special_pve_stage!B1642</f>
        <v>924357</v>
      </c>
      <c r="C1642" t="str">
        <f>static_special_pve_stage!C1642</f>
        <v>当前波数 297/∞</v>
      </c>
      <c r="E1642">
        <f t="shared" si="89"/>
        <v>16010</v>
      </c>
      <c r="F1642">
        <f t="shared" si="93"/>
        <v>71</v>
      </c>
      <c r="G1642">
        <f t="shared" si="90"/>
        <v>16003</v>
      </c>
      <c r="H1642">
        <v>141</v>
      </c>
      <c r="I1642">
        <v>14001</v>
      </c>
      <c r="J1642">
        <f t="shared" si="92"/>
        <v>177500</v>
      </c>
      <c r="L1642" t="str">
        <f t="shared" si="91"/>
        <v>[{"bid":16010,"type":6,"num":71},{"bid":16003,"type":6,"num":141},{"bid":14001,"type":4,"num":177500}]</v>
      </c>
    </row>
    <row r="1643" spans="1:12" x14ac:dyDescent="0.2">
      <c r="A1643">
        <f>static_special_pve_stage!A1643</f>
        <v>924357</v>
      </c>
      <c r="B1643">
        <f>static_special_pve_stage!B1643</f>
        <v>924358</v>
      </c>
      <c r="C1643" t="str">
        <f>static_special_pve_stage!C1643</f>
        <v>当前波数 298/∞</v>
      </c>
      <c r="E1643">
        <f t="shared" si="89"/>
        <v>16010</v>
      </c>
      <c r="F1643">
        <f t="shared" si="93"/>
        <v>71</v>
      </c>
      <c r="G1643">
        <f t="shared" si="90"/>
        <v>16003</v>
      </c>
      <c r="H1643">
        <v>141</v>
      </c>
      <c r="I1643">
        <v>14001</v>
      </c>
      <c r="J1643">
        <f t="shared" si="92"/>
        <v>178000</v>
      </c>
      <c r="L1643" t="str">
        <f t="shared" si="91"/>
        <v>[{"bid":16010,"type":6,"num":71},{"bid":16003,"type":6,"num":141},{"bid":14001,"type":4,"num":178000}]</v>
      </c>
    </row>
    <row r="1644" spans="1:12" x14ac:dyDescent="0.2">
      <c r="A1644">
        <f>static_special_pve_stage!A1644</f>
        <v>924358</v>
      </c>
      <c r="B1644">
        <f>static_special_pve_stage!B1644</f>
        <v>924359</v>
      </c>
      <c r="C1644" t="str">
        <f>static_special_pve_stage!C1644</f>
        <v>当前波数 299/∞</v>
      </c>
      <c r="E1644">
        <f t="shared" si="89"/>
        <v>16010</v>
      </c>
      <c r="F1644">
        <f t="shared" si="93"/>
        <v>71</v>
      </c>
      <c r="G1644">
        <f t="shared" si="90"/>
        <v>16003</v>
      </c>
      <c r="H1644">
        <v>141</v>
      </c>
      <c r="I1644">
        <v>14001</v>
      </c>
      <c r="J1644">
        <f t="shared" si="92"/>
        <v>178500</v>
      </c>
      <c r="L1644" t="str">
        <f t="shared" si="91"/>
        <v>[{"bid":16010,"type":6,"num":71},{"bid":16003,"type":6,"num":141},{"bid":14001,"type":4,"num":178500}]</v>
      </c>
    </row>
    <row r="1645" spans="1:12" x14ac:dyDescent="0.2">
      <c r="A1645">
        <f>static_special_pve_stage!A1645</f>
        <v>924359</v>
      </c>
      <c r="B1645">
        <f>static_special_pve_stage!B1645</f>
        <v>924360</v>
      </c>
      <c r="C1645" t="str">
        <f>static_special_pve_stage!C1645</f>
        <v>当前波数 300/∞\n下一波BOSS</v>
      </c>
      <c r="E1645">
        <f t="shared" si="89"/>
        <v>16010</v>
      </c>
      <c r="F1645">
        <f t="shared" si="93"/>
        <v>71</v>
      </c>
      <c r="G1645">
        <f t="shared" si="90"/>
        <v>16003</v>
      </c>
      <c r="H1645">
        <v>141</v>
      </c>
      <c r="I1645">
        <v>14001</v>
      </c>
      <c r="J1645">
        <f t="shared" si="92"/>
        <v>179000</v>
      </c>
      <c r="L1645" t="str">
        <f t="shared" si="91"/>
        <v>[{"bid":16010,"type":6,"num":71},{"bid":16003,"type":6,"num":141},{"bid":14001,"type":4,"num":179000}]</v>
      </c>
    </row>
    <row r="1646" spans="1:12" x14ac:dyDescent="0.2">
      <c r="A1646">
        <f>static_special_pve_stage!A1646</f>
        <v>924360</v>
      </c>
      <c r="B1646">
        <f>static_special_pve_stage!B1646</f>
        <v>924361</v>
      </c>
      <c r="C1646" t="str">
        <f>static_special_pve_stage!C1646</f>
        <v>BOSS波\n需击杀所有怪物</v>
      </c>
      <c r="E1646">
        <f t="shared" si="89"/>
        <v>16010</v>
      </c>
      <c r="F1646">
        <f t="shared" si="93"/>
        <v>71</v>
      </c>
      <c r="G1646">
        <f t="shared" si="90"/>
        <v>16003</v>
      </c>
      <c r="H1646">
        <v>141</v>
      </c>
      <c r="I1646">
        <v>14001</v>
      </c>
      <c r="J1646">
        <f t="shared" si="92"/>
        <v>179500</v>
      </c>
      <c r="L1646" t="str">
        <f t="shared" si="91"/>
        <v>[{"bid":16010,"type":6,"num":71},{"bid":16003,"type":6,"num":141},{"bid":14001,"type":4,"num":179500}]</v>
      </c>
    </row>
    <row r="1647" spans="1:12" x14ac:dyDescent="0.2">
      <c r="A1647">
        <f>static_special_pve_stage!A1647</f>
        <v>924361</v>
      </c>
      <c r="B1647">
        <f>static_special_pve_stage!B1647</f>
        <v>924362</v>
      </c>
      <c r="C1647" t="str">
        <f>static_special_pve_stage!C1647</f>
        <v>当前波数 301/∞</v>
      </c>
      <c r="E1647">
        <f t="shared" si="89"/>
        <v>16010</v>
      </c>
      <c r="F1647">
        <f t="shared" si="93"/>
        <v>72</v>
      </c>
      <c r="G1647">
        <f t="shared" si="90"/>
        <v>16003</v>
      </c>
      <c r="H1647">
        <v>143</v>
      </c>
      <c r="I1647">
        <v>14001</v>
      </c>
      <c r="J1647">
        <f t="shared" si="92"/>
        <v>180000</v>
      </c>
      <c r="L1647" t="str">
        <f t="shared" si="91"/>
        <v>[{"bid":16010,"type":6,"num":72},{"bid":16003,"type":6,"num":143},{"bid":14001,"type":4,"num":180000}]</v>
      </c>
    </row>
    <row r="1648" spans="1:12" x14ac:dyDescent="0.2">
      <c r="A1648">
        <f>static_special_pve_stage!A1648</f>
        <v>924362</v>
      </c>
      <c r="B1648">
        <f>static_special_pve_stage!B1648</f>
        <v>924363</v>
      </c>
      <c r="C1648" t="str">
        <f>static_special_pve_stage!C1648</f>
        <v>当前波数 302/∞</v>
      </c>
      <c r="E1648">
        <f t="shared" si="89"/>
        <v>16010</v>
      </c>
      <c r="F1648">
        <f t="shared" si="93"/>
        <v>72</v>
      </c>
      <c r="G1648">
        <f t="shared" si="90"/>
        <v>16003</v>
      </c>
      <c r="H1648">
        <v>143</v>
      </c>
      <c r="I1648">
        <v>14001</v>
      </c>
      <c r="J1648">
        <f t="shared" si="92"/>
        <v>180500</v>
      </c>
      <c r="L1648" t="str">
        <f t="shared" si="91"/>
        <v>[{"bid":16010,"type":6,"num":72},{"bid":16003,"type":6,"num":143},{"bid":14001,"type":4,"num":180500}]</v>
      </c>
    </row>
    <row r="1649" spans="1:12" x14ac:dyDescent="0.2">
      <c r="A1649">
        <f>static_special_pve_stage!A1649</f>
        <v>924363</v>
      </c>
      <c r="B1649">
        <f>static_special_pve_stage!B1649</f>
        <v>924364</v>
      </c>
      <c r="C1649" t="str">
        <f>static_special_pve_stage!C1649</f>
        <v>当前波数 303/∞</v>
      </c>
      <c r="E1649">
        <f t="shared" si="89"/>
        <v>16010</v>
      </c>
      <c r="F1649">
        <f t="shared" si="93"/>
        <v>72</v>
      </c>
      <c r="G1649">
        <f t="shared" si="90"/>
        <v>16003</v>
      </c>
      <c r="H1649">
        <v>143</v>
      </c>
      <c r="I1649">
        <v>14001</v>
      </c>
      <c r="J1649">
        <f t="shared" si="92"/>
        <v>181000</v>
      </c>
      <c r="L1649" t="str">
        <f t="shared" si="91"/>
        <v>[{"bid":16010,"type":6,"num":72},{"bid":16003,"type":6,"num":143},{"bid":14001,"type":4,"num":181000}]</v>
      </c>
    </row>
    <row r="1650" spans="1:12" x14ac:dyDescent="0.2">
      <c r="A1650">
        <f>static_special_pve_stage!A1650</f>
        <v>924364</v>
      </c>
      <c r="B1650">
        <f>static_special_pve_stage!B1650</f>
        <v>924365</v>
      </c>
      <c r="C1650" t="str">
        <f>static_special_pve_stage!C1650</f>
        <v>当前波数 304/∞</v>
      </c>
      <c r="E1650">
        <f t="shared" si="89"/>
        <v>16010</v>
      </c>
      <c r="F1650">
        <f t="shared" si="93"/>
        <v>72</v>
      </c>
      <c r="G1650">
        <f t="shared" si="90"/>
        <v>16003</v>
      </c>
      <c r="H1650">
        <v>143</v>
      </c>
      <c r="I1650">
        <v>14001</v>
      </c>
      <c r="J1650">
        <f t="shared" si="92"/>
        <v>181500</v>
      </c>
      <c r="L1650" t="str">
        <f t="shared" si="91"/>
        <v>[{"bid":16010,"type":6,"num":72},{"bid":16003,"type":6,"num":143},{"bid":14001,"type":4,"num":181500}]</v>
      </c>
    </row>
    <row r="1651" spans="1:12" x14ac:dyDescent="0.2">
      <c r="A1651">
        <f>static_special_pve_stage!A1651</f>
        <v>924365</v>
      </c>
      <c r="B1651">
        <f>static_special_pve_stage!B1651</f>
        <v>924366</v>
      </c>
      <c r="C1651" t="str">
        <f>static_special_pve_stage!C1651</f>
        <v>当前波数 305/∞\n下一波BOSS</v>
      </c>
      <c r="E1651">
        <f t="shared" si="89"/>
        <v>16010</v>
      </c>
      <c r="F1651">
        <f t="shared" si="93"/>
        <v>72</v>
      </c>
      <c r="G1651">
        <f t="shared" si="90"/>
        <v>16003</v>
      </c>
      <c r="H1651">
        <v>143</v>
      </c>
      <c r="I1651">
        <v>14001</v>
      </c>
      <c r="J1651">
        <f t="shared" si="92"/>
        <v>182000</v>
      </c>
      <c r="L1651" t="str">
        <f t="shared" si="91"/>
        <v>[{"bid":16010,"type":6,"num":72},{"bid":16003,"type":6,"num":143},{"bid":14001,"type":4,"num":182000}]</v>
      </c>
    </row>
    <row r="1652" spans="1:12" x14ac:dyDescent="0.2">
      <c r="A1652">
        <f>static_special_pve_stage!A1652</f>
        <v>924366</v>
      </c>
      <c r="B1652">
        <f>static_special_pve_stage!B1652</f>
        <v>924367</v>
      </c>
      <c r="C1652" t="str">
        <f>static_special_pve_stage!C1652</f>
        <v>BOSS波\n需击杀所有怪物</v>
      </c>
      <c r="E1652">
        <f t="shared" si="89"/>
        <v>16010</v>
      </c>
      <c r="F1652">
        <f t="shared" si="93"/>
        <v>73</v>
      </c>
      <c r="G1652">
        <f t="shared" si="90"/>
        <v>16003</v>
      </c>
      <c r="H1652">
        <v>145</v>
      </c>
      <c r="I1652">
        <v>14001</v>
      </c>
      <c r="J1652">
        <f t="shared" si="92"/>
        <v>182500</v>
      </c>
      <c r="L1652" t="str">
        <f t="shared" si="91"/>
        <v>[{"bid":16010,"type":6,"num":73},{"bid":16003,"type":6,"num":145},{"bid":14001,"type":4,"num":182500}]</v>
      </c>
    </row>
    <row r="1653" spans="1:12" x14ac:dyDescent="0.2">
      <c r="A1653">
        <f>static_special_pve_stage!A1653</f>
        <v>924367</v>
      </c>
      <c r="B1653">
        <f>static_special_pve_stage!B1653</f>
        <v>924368</v>
      </c>
      <c r="C1653" t="str">
        <f>static_special_pve_stage!C1653</f>
        <v>当前波数 306/∞</v>
      </c>
      <c r="E1653">
        <f t="shared" si="89"/>
        <v>16010</v>
      </c>
      <c r="F1653">
        <f t="shared" si="93"/>
        <v>73</v>
      </c>
      <c r="G1653">
        <f t="shared" si="90"/>
        <v>16003</v>
      </c>
      <c r="H1653">
        <v>145</v>
      </c>
      <c r="I1653">
        <v>14001</v>
      </c>
      <c r="J1653">
        <f t="shared" si="92"/>
        <v>183000</v>
      </c>
      <c r="L1653" t="str">
        <f t="shared" si="91"/>
        <v>[{"bid":16010,"type":6,"num":73},{"bid":16003,"type":6,"num":145},{"bid":14001,"type":4,"num":183000}]</v>
      </c>
    </row>
    <row r="1654" spans="1:12" x14ac:dyDescent="0.2">
      <c r="A1654">
        <f>static_special_pve_stage!A1654</f>
        <v>924368</v>
      </c>
      <c r="B1654">
        <f>static_special_pve_stage!B1654</f>
        <v>924369</v>
      </c>
      <c r="C1654" t="str">
        <f>static_special_pve_stage!C1654</f>
        <v>当前波数 307/∞</v>
      </c>
      <c r="E1654">
        <f t="shared" si="89"/>
        <v>16010</v>
      </c>
      <c r="F1654">
        <f t="shared" si="93"/>
        <v>73</v>
      </c>
      <c r="G1654">
        <f t="shared" si="90"/>
        <v>16003</v>
      </c>
      <c r="H1654">
        <v>145</v>
      </c>
      <c r="I1654">
        <v>14001</v>
      </c>
      <c r="J1654">
        <f t="shared" si="92"/>
        <v>183500</v>
      </c>
      <c r="L1654" t="str">
        <f t="shared" si="91"/>
        <v>[{"bid":16010,"type":6,"num":73},{"bid":16003,"type":6,"num":145},{"bid":14001,"type":4,"num":183500}]</v>
      </c>
    </row>
    <row r="1655" spans="1:12" x14ac:dyDescent="0.2">
      <c r="A1655">
        <f>static_special_pve_stage!A1655</f>
        <v>924369</v>
      </c>
      <c r="B1655">
        <f>static_special_pve_stage!B1655</f>
        <v>924370</v>
      </c>
      <c r="C1655" t="str">
        <f>static_special_pve_stage!C1655</f>
        <v>当前波数 308/∞</v>
      </c>
      <c r="E1655">
        <f t="shared" si="89"/>
        <v>16010</v>
      </c>
      <c r="F1655">
        <f t="shared" si="93"/>
        <v>73</v>
      </c>
      <c r="G1655">
        <f t="shared" si="90"/>
        <v>16003</v>
      </c>
      <c r="H1655">
        <v>145</v>
      </c>
      <c r="I1655">
        <v>14001</v>
      </c>
      <c r="J1655">
        <f t="shared" si="92"/>
        <v>184000</v>
      </c>
      <c r="L1655" t="str">
        <f t="shared" si="91"/>
        <v>[{"bid":16010,"type":6,"num":73},{"bid":16003,"type":6,"num":145},{"bid":14001,"type":4,"num":184000}]</v>
      </c>
    </row>
    <row r="1656" spans="1:12" x14ac:dyDescent="0.2">
      <c r="A1656">
        <f>static_special_pve_stage!A1656</f>
        <v>924370</v>
      </c>
      <c r="B1656">
        <f>static_special_pve_stage!B1656</f>
        <v>924371</v>
      </c>
      <c r="C1656" t="str">
        <f>static_special_pve_stage!C1656</f>
        <v>当前波数 309/∞</v>
      </c>
      <c r="E1656">
        <f t="shared" si="89"/>
        <v>16010</v>
      </c>
      <c r="F1656">
        <f t="shared" si="93"/>
        <v>73</v>
      </c>
      <c r="G1656">
        <f t="shared" si="90"/>
        <v>16003</v>
      </c>
      <c r="H1656">
        <v>145</v>
      </c>
      <c r="I1656">
        <v>14001</v>
      </c>
      <c r="J1656">
        <f t="shared" si="92"/>
        <v>184500</v>
      </c>
      <c r="L1656" t="str">
        <f t="shared" si="91"/>
        <v>[{"bid":16010,"type":6,"num":73},{"bid":16003,"type":6,"num":145},{"bid":14001,"type":4,"num":184500}]</v>
      </c>
    </row>
    <row r="1657" spans="1:12" x14ac:dyDescent="0.2">
      <c r="A1657">
        <f>static_special_pve_stage!A1657</f>
        <v>924371</v>
      </c>
      <c r="B1657">
        <f>static_special_pve_stage!B1657</f>
        <v>924372</v>
      </c>
      <c r="C1657" t="str">
        <f>static_special_pve_stage!C1657</f>
        <v>当前波数 310/∞\n下一波BOSS</v>
      </c>
      <c r="E1657">
        <f t="shared" si="89"/>
        <v>16010</v>
      </c>
      <c r="F1657">
        <f t="shared" si="93"/>
        <v>74</v>
      </c>
      <c r="G1657">
        <f t="shared" si="90"/>
        <v>16003</v>
      </c>
      <c r="H1657">
        <v>147</v>
      </c>
      <c r="I1657">
        <v>14001</v>
      </c>
      <c r="J1657">
        <f t="shared" si="92"/>
        <v>185000</v>
      </c>
      <c r="L1657" t="str">
        <f t="shared" si="91"/>
        <v>[{"bid":16010,"type":6,"num":74},{"bid":16003,"type":6,"num":147},{"bid":14001,"type":4,"num":185000}]</v>
      </c>
    </row>
    <row r="1658" spans="1:12" x14ac:dyDescent="0.2">
      <c r="A1658">
        <f>static_special_pve_stage!A1658</f>
        <v>924372</v>
      </c>
      <c r="B1658">
        <f>static_special_pve_stage!B1658</f>
        <v>924373</v>
      </c>
      <c r="C1658" t="str">
        <f>static_special_pve_stage!C1658</f>
        <v>BOSS波\n需击杀所有怪物</v>
      </c>
      <c r="E1658">
        <f t="shared" si="89"/>
        <v>16010</v>
      </c>
      <c r="F1658">
        <f t="shared" si="93"/>
        <v>74</v>
      </c>
      <c r="G1658">
        <f t="shared" si="90"/>
        <v>16003</v>
      </c>
      <c r="H1658">
        <v>147</v>
      </c>
      <c r="I1658">
        <v>14001</v>
      </c>
      <c r="J1658">
        <f t="shared" si="92"/>
        <v>185500</v>
      </c>
      <c r="L1658" t="str">
        <f t="shared" si="91"/>
        <v>[{"bid":16010,"type":6,"num":74},{"bid":16003,"type":6,"num":147},{"bid":14001,"type":4,"num":185500}]</v>
      </c>
    </row>
    <row r="1659" spans="1:12" x14ac:dyDescent="0.2">
      <c r="A1659">
        <f>static_special_pve_stage!A1659</f>
        <v>924373</v>
      </c>
      <c r="B1659">
        <f>static_special_pve_stage!B1659</f>
        <v>924374</v>
      </c>
      <c r="C1659" t="str">
        <f>static_special_pve_stage!C1659</f>
        <v>当前波数 311/∞</v>
      </c>
      <c r="E1659">
        <f t="shared" si="89"/>
        <v>16010</v>
      </c>
      <c r="F1659">
        <f t="shared" si="93"/>
        <v>74</v>
      </c>
      <c r="G1659">
        <f t="shared" si="90"/>
        <v>16003</v>
      </c>
      <c r="H1659">
        <v>147</v>
      </c>
      <c r="I1659">
        <v>14001</v>
      </c>
      <c r="J1659">
        <f t="shared" si="92"/>
        <v>186000</v>
      </c>
      <c r="L1659" t="str">
        <f t="shared" si="91"/>
        <v>[{"bid":16010,"type":6,"num":74},{"bid":16003,"type":6,"num":147},{"bid":14001,"type":4,"num":186000}]</v>
      </c>
    </row>
    <row r="1660" spans="1:12" x14ac:dyDescent="0.2">
      <c r="A1660">
        <f>static_special_pve_stage!A1660</f>
        <v>924374</v>
      </c>
      <c r="B1660">
        <f>static_special_pve_stage!B1660</f>
        <v>924375</v>
      </c>
      <c r="C1660" t="str">
        <f>static_special_pve_stage!C1660</f>
        <v>当前波数 312/∞</v>
      </c>
      <c r="E1660">
        <f t="shared" si="89"/>
        <v>16010</v>
      </c>
      <c r="F1660">
        <f t="shared" si="93"/>
        <v>74</v>
      </c>
      <c r="G1660">
        <f t="shared" si="90"/>
        <v>16003</v>
      </c>
      <c r="H1660">
        <v>147</v>
      </c>
      <c r="I1660">
        <v>14001</v>
      </c>
      <c r="J1660">
        <f t="shared" si="92"/>
        <v>186500</v>
      </c>
      <c r="L1660" t="str">
        <f t="shared" si="91"/>
        <v>[{"bid":16010,"type":6,"num":74},{"bid":16003,"type":6,"num":147},{"bid":14001,"type":4,"num":186500}]</v>
      </c>
    </row>
    <row r="1661" spans="1:12" x14ac:dyDescent="0.2">
      <c r="A1661">
        <f>static_special_pve_stage!A1661</f>
        <v>924375</v>
      </c>
      <c r="B1661">
        <f>static_special_pve_stage!B1661</f>
        <v>924376</v>
      </c>
      <c r="C1661" t="str">
        <f>static_special_pve_stage!C1661</f>
        <v>当前波数 313/∞</v>
      </c>
      <c r="E1661">
        <f t="shared" si="89"/>
        <v>16010</v>
      </c>
      <c r="F1661">
        <f t="shared" si="93"/>
        <v>74</v>
      </c>
      <c r="G1661">
        <f t="shared" si="90"/>
        <v>16003</v>
      </c>
      <c r="H1661">
        <v>147</v>
      </c>
      <c r="I1661">
        <v>14001</v>
      </c>
      <c r="J1661">
        <f t="shared" si="92"/>
        <v>187000</v>
      </c>
      <c r="L1661" t="str">
        <f t="shared" si="91"/>
        <v>[{"bid":16010,"type":6,"num":74},{"bid":16003,"type":6,"num":147},{"bid":14001,"type":4,"num":187000}]</v>
      </c>
    </row>
    <row r="1662" spans="1:12" x14ac:dyDescent="0.2">
      <c r="A1662">
        <f>static_special_pve_stage!A1662</f>
        <v>924376</v>
      </c>
      <c r="B1662">
        <f>static_special_pve_stage!B1662</f>
        <v>924377</v>
      </c>
      <c r="C1662" t="str">
        <f>static_special_pve_stage!C1662</f>
        <v>当前波数 314/∞</v>
      </c>
      <c r="E1662">
        <f t="shared" si="89"/>
        <v>16010</v>
      </c>
      <c r="F1662">
        <f t="shared" si="93"/>
        <v>75</v>
      </c>
      <c r="G1662">
        <f t="shared" si="90"/>
        <v>16003</v>
      </c>
      <c r="H1662">
        <v>149</v>
      </c>
      <c r="I1662">
        <v>14001</v>
      </c>
      <c r="J1662">
        <f t="shared" si="92"/>
        <v>187500</v>
      </c>
      <c r="L1662" t="str">
        <f t="shared" si="91"/>
        <v>[{"bid":16010,"type":6,"num":75},{"bid":16003,"type":6,"num":149},{"bid":14001,"type":4,"num":187500}]</v>
      </c>
    </row>
    <row r="1663" spans="1:12" x14ac:dyDescent="0.2">
      <c r="A1663">
        <f>static_special_pve_stage!A1663</f>
        <v>924377</v>
      </c>
      <c r="B1663">
        <f>static_special_pve_stage!B1663</f>
        <v>924378</v>
      </c>
      <c r="C1663" t="str">
        <f>static_special_pve_stage!C1663</f>
        <v>当前波数 315/∞\n下一波BOSS</v>
      </c>
      <c r="E1663">
        <f t="shared" si="89"/>
        <v>16010</v>
      </c>
      <c r="F1663">
        <f t="shared" si="93"/>
        <v>75</v>
      </c>
      <c r="G1663">
        <f t="shared" si="90"/>
        <v>16003</v>
      </c>
      <c r="H1663">
        <v>149</v>
      </c>
      <c r="I1663">
        <v>14001</v>
      </c>
      <c r="J1663">
        <f t="shared" si="92"/>
        <v>188000</v>
      </c>
      <c r="L1663" t="str">
        <f t="shared" si="91"/>
        <v>[{"bid":16010,"type":6,"num":75},{"bid":16003,"type":6,"num":149},{"bid":14001,"type":4,"num":188000}]</v>
      </c>
    </row>
    <row r="1664" spans="1:12" x14ac:dyDescent="0.2">
      <c r="A1664">
        <f>static_special_pve_stage!A1664</f>
        <v>924378</v>
      </c>
      <c r="B1664">
        <f>static_special_pve_stage!B1664</f>
        <v>924379</v>
      </c>
      <c r="C1664" t="str">
        <f>static_special_pve_stage!C1664</f>
        <v>BOSS波\n需击杀所有怪物</v>
      </c>
      <c r="E1664">
        <f t="shared" si="89"/>
        <v>16010</v>
      </c>
      <c r="F1664">
        <f t="shared" si="93"/>
        <v>75</v>
      </c>
      <c r="G1664">
        <f t="shared" si="90"/>
        <v>16003</v>
      </c>
      <c r="H1664">
        <v>149</v>
      </c>
      <c r="I1664">
        <v>14001</v>
      </c>
      <c r="J1664">
        <f t="shared" si="92"/>
        <v>188500</v>
      </c>
      <c r="L1664" t="str">
        <f t="shared" si="91"/>
        <v>[{"bid":16010,"type":6,"num":75},{"bid":16003,"type":6,"num":149},{"bid":14001,"type":4,"num":188500}]</v>
      </c>
    </row>
    <row r="1665" spans="1:12" x14ac:dyDescent="0.2">
      <c r="A1665">
        <f>static_special_pve_stage!A1665</f>
        <v>924379</v>
      </c>
      <c r="B1665">
        <f>static_special_pve_stage!B1665</f>
        <v>924380</v>
      </c>
      <c r="C1665" t="str">
        <f>static_special_pve_stage!C1665</f>
        <v>当前波数 316/∞</v>
      </c>
      <c r="E1665">
        <f t="shared" si="89"/>
        <v>16010</v>
      </c>
      <c r="F1665">
        <f t="shared" si="93"/>
        <v>75</v>
      </c>
      <c r="G1665">
        <f t="shared" si="90"/>
        <v>16003</v>
      </c>
      <c r="H1665">
        <v>149</v>
      </c>
      <c r="I1665">
        <v>14001</v>
      </c>
      <c r="J1665">
        <f t="shared" si="92"/>
        <v>189000</v>
      </c>
      <c r="L1665" t="str">
        <f t="shared" si="91"/>
        <v>[{"bid":16010,"type":6,"num":75},{"bid":16003,"type":6,"num":149},{"bid":14001,"type":4,"num":189000}]</v>
      </c>
    </row>
    <row r="1666" spans="1:12" x14ac:dyDescent="0.2">
      <c r="A1666">
        <f>static_special_pve_stage!A1666</f>
        <v>924380</v>
      </c>
      <c r="B1666">
        <f>static_special_pve_stage!B1666</f>
        <v>924381</v>
      </c>
      <c r="C1666" t="str">
        <f>static_special_pve_stage!C1666</f>
        <v>当前波数 317/∞</v>
      </c>
      <c r="E1666">
        <f t="shared" si="89"/>
        <v>16010</v>
      </c>
      <c r="F1666">
        <f t="shared" si="93"/>
        <v>75</v>
      </c>
      <c r="G1666">
        <f t="shared" si="90"/>
        <v>16003</v>
      </c>
      <c r="H1666">
        <v>149</v>
      </c>
      <c r="I1666">
        <v>14001</v>
      </c>
      <c r="J1666">
        <f t="shared" si="92"/>
        <v>189500</v>
      </c>
      <c r="L1666" t="str">
        <f t="shared" si="91"/>
        <v>[{"bid":16010,"type":6,"num":75},{"bid":16003,"type":6,"num":149},{"bid":14001,"type":4,"num":189500}]</v>
      </c>
    </row>
    <row r="1667" spans="1:12" x14ac:dyDescent="0.2">
      <c r="A1667">
        <f>static_special_pve_stage!A1667</f>
        <v>924381</v>
      </c>
      <c r="B1667">
        <f>static_special_pve_stage!B1667</f>
        <v>924382</v>
      </c>
      <c r="C1667" t="str">
        <f>static_special_pve_stage!C1667</f>
        <v>当前波数 318/∞</v>
      </c>
      <c r="E1667">
        <f t="shared" si="89"/>
        <v>16010</v>
      </c>
      <c r="F1667">
        <f t="shared" si="93"/>
        <v>76</v>
      </c>
      <c r="G1667">
        <f t="shared" si="90"/>
        <v>16003</v>
      </c>
      <c r="H1667">
        <v>151</v>
      </c>
      <c r="I1667">
        <v>14001</v>
      </c>
      <c r="J1667">
        <f t="shared" si="92"/>
        <v>190000</v>
      </c>
      <c r="L1667" t="str">
        <f t="shared" si="91"/>
        <v>[{"bid":16010,"type":6,"num":76},{"bid":16003,"type":6,"num":151},{"bid":14001,"type":4,"num":190000}]</v>
      </c>
    </row>
    <row r="1668" spans="1:12" x14ac:dyDescent="0.2">
      <c r="A1668">
        <f>static_special_pve_stage!A1668</f>
        <v>924382</v>
      </c>
      <c r="B1668">
        <f>static_special_pve_stage!B1668</f>
        <v>924383</v>
      </c>
      <c r="C1668" t="str">
        <f>static_special_pve_stage!C1668</f>
        <v>当前波数 319/∞</v>
      </c>
      <c r="E1668">
        <f t="shared" ref="E1668:E1731" si="94">E1667</f>
        <v>16010</v>
      </c>
      <c r="F1668">
        <f t="shared" si="93"/>
        <v>76</v>
      </c>
      <c r="G1668">
        <f t="shared" ref="G1668:G1731" si="95">G1667</f>
        <v>16003</v>
      </c>
      <c r="H1668">
        <v>151</v>
      </c>
      <c r="I1668">
        <v>14001</v>
      </c>
      <c r="J1668">
        <f t="shared" si="92"/>
        <v>190500</v>
      </c>
      <c r="L1668" t="str">
        <f t="shared" ref="L1668:L1731" si="96">"["&amp;IF(F1668=0,"","{""bid"":"&amp;E1668&amp;",""type"":6,""num"":"&amp;F1668&amp;"},")&amp;IF(H1668=0,"","{""bid"":"&amp;G1668&amp;",""type"":6,""num"":"&amp;H1668&amp;"},")&amp;IF(J1668=0,"","{""bid"":"&amp;I1668&amp;",""type"":4,""num"":"&amp;J1668&amp;"}")&amp;"]"</f>
        <v>[{"bid":16010,"type":6,"num":76},{"bid":16003,"type":6,"num":151},{"bid":14001,"type":4,"num":190500}]</v>
      </c>
    </row>
    <row r="1669" spans="1:12" x14ac:dyDescent="0.2">
      <c r="A1669">
        <f>static_special_pve_stage!A1669</f>
        <v>924383</v>
      </c>
      <c r="B1669">
        <f>static_special_pve_stage!B1669</f>
        <v>924384</v>
      </c>
      <c r="C1669" t="str">
        <f>static_special_pve_stage!C1669</f>
        <v>当前波数 320/∞\n下一波BOSS</v>
      </c>
      <c r="E1669">
        <f t="shared" si="94"/>
        <v>16010</v>
      </c>
      <c r="F1669">
        <f t="shared" si="93"/>
        <v>76</v>
      </c>
      <c r="G1669">
        <f t="shared" si="95"/>
        <v>16003</v>
      </c>
      <c r="H1669">
        <v>151</v>
      </c>
      <c r="I1669">
        <v>14001</v>
      </c>
      <c r="J1669">
        <f t="shared" si="92"/>
        <v>191000</v>
      </c>
      <c r="L1669" t="str">
        <f t="shared" si="96"/>
        <v>[{"bid":16010,"type":6,"num":76},{"bid":16003,"type":6,"num":151},{"bid":14001,"type":4,"num":191000}]</v>
      </c>
    </row>
    <row r="1670" spans="1:12" x14ac:dyDescent="0.2">
      <c r="A1670">
        <f>static_special_pve_stage!A1670</f>
        <v>924384</v>
      </c>
      <c r="B1670">
        <f>static_special_pve_stage!B1670</f>
        <v>924385</v>
      </c>
      <c r="C1670" t="str">
        <f>static_special_pve_stage!C1670</f>
        <v>BOSS波\n需击杀所有怪物</v>
      </c>
      <c r="E1670">
        <f t="shared" si="94"/>
        <v>16010</v>
      </c>
      <c r="F1670">
        <f t="shared" si="93"/>
        <v>76</v>
      </c>
      <c r="G1670">
        <f t="shared" si="95"/>
        <v>16003</v>
      </c>
      <c r="H1670">
        <v>151</v>
      </c>
      <c r="I1670">
        <v>14001</v>
      </c>
      <c r="J1670">
        <f t="shared" si="92"/>
        <v>191500</v>
      </c>
      <c r="L1670" t="str">
        <f t="shared" si="96"/>
        <v>[{"bid":16010,"type":6,"num":76},{"bid":16003,"type":6,"num":151},{"bid":14001,"type":4,"num":191500}]</v>
      </c>
    </row>
    <row r="1671" spans="1:12" x14ac:dyDescent="0.2">
      <c r="A1671">
        <f>static_special_pve_stage!A1671</f>
        <v>924385</v>
      </c>
      <c r="B1671">
        <f>static_special_pve_stage!B1671</f>
        <v>924386</v>
      </c>
      <c r="C1671" t="str">
        <f>static_special_pve_stage!C1671</f>
        <v>当前波数 321/∞</v>
      </c>
      <c r="E1671">
        <f t="shared" si="94"/>
        <v>16010</v>
      </c>
      <c r="F1671">
        <f t="shared" si="93"/>
        <v>76</v>
      </c>
      <c r="G1671">
        <f t="shared" si="95"/>
        <v>16003</v>
      </c>
      <c r="H1671">
        <v>151</v>
      </c>
      <c r="I1671">
        <v>14001</v>
      </c>
      <c r="J1671">
        <f t="shared" si="92"/>
        <v>192000</v>
      </c>
      <c r="L1671" t="str">
        <f t="shared" si="96"/>
        <v>[{"bid":16010,"type":6,"num":76},{"bid":16003,"type":6,"num":151},{"bid":14001,"type":4,"num":192000}]</v>
      </c>
    </row>
    <row r="1672" spans="1:12" x14ac:dyDescent="0.2">
      <c r="A1672">
        <f>static_special_pve_stage!A1672</f>
        <v>924386</v>
      </c>
      <c r="B1672">
        <f>static_special_pve_stage!B1672</f>
        <v>924387</v>
      </c>
      <c r="C1672" t="str">
        <f>static_special_pve_stage!C1672</f>
        <v>当前波数 322/∞</v>
      </c>
      <c r="E1672">
        <f t="shared" si="94"/>
        <v>16010</v>
      </c>
      <c r="F1672">
        <f t="shared" si="93"/>
        <v>77</v>
      </c>
      <c r="G1672">
        <f t="shared" si="95"/>
        <v>16003</v>
      </c>
      <c r="H1672">
        <v>153</v>
      </c>
      <c r="I1672">
        <v>14001</v>
      </c>
      <c r="J1672">
        <f t="shared" si="92"/>
        <v>192500</v>
      </c>
      <c r="L1672" t="str">
        <f t="shared" si="96"/>
        <v>[{"bid":16010,"type":6,"num":77},{"bid":16003,"type":6,"num":153},{"bid":14001,"type":4,"num":192500}]</v>
      </c>
    </row>
    <row r="1673" spans="1:12" x14ac:dyDescent="0.2">
      <c r="A1673">
        <f>static_special_pve_stage!A1673</f>
        <v>924387</v>
      </c>
      <c r="B1673">
        <f>static_special_pve_stage!B1673</f>
        <v>924388</v>
      </c>
      <c r="C1673" t="str">
        <f>static_special_pve_stage!C1673</f>
        <v>当前波数 323/∞</v>
      </c>
      <c r="E1673">
        <f t="shared" si="94"/>
        <v>16010</v>
      </c>
      <c r="F1673">
        <f t="shared" si="93"/>
        <v>77</v>
      </c>
      <c r="G1673">
        <f t="shared" si="95"/>
        <v>16003</v>
      </c>
      <c r="H1673">
        <v>153</v>
      </c>
      <c r="I1673">
        <v>14001</v>
      </c>
      <c r="J1673">
        <f t="shared" si="92"/>
        <v>193000</v>
      </c>
      <c r="L1673" t="str">
        <f t="shared" si="96"/>
        <v>[{"bid":16010,"type":6,"num":77},{"bid":16003,"type":6,"num":153},{"bid":14001,"type":4,"num":193000}]</v>
      </c>
    </row>
    <row r="1674" spans="1:12" x14ac:dyDescent="0.2">
      <c r="A1674">
        <f>static_special_pve_stage!A1674</f>
        <v>924388</v>
      </c>
      <c r="B1674">
        <f>static_special_pve_stage!B1674</f>
        <v>924389</v>
      </c>
      <c r="C1674" t="str">
        <f>static_special_pve_stage!C1674</f>
        <v>当前波数 324/∞</v>
      </c>
      <c r="E1674">
        <f t="shared" si="94"/>
        <v>16010</v>
      </c>
      <c r="F1674">
        <f t="shared" si="93"/>
        <v>77</v>
      </c>
      <c r="G1674">
        <f t="shared" si="95"/>
        <v>16003</v>
      </c>
      <c r="H1674">
        <v>153</v>
      </c>
      <c r="I1674">
        <v>14001</v>
      </c>
      <c r="J1674">
        <f t="shared" ref="J1674:J1737" si="97">J1673+500</f>
        <v>193500</v>
      </c>
      <c r="L1674" t="str">
        <f t="shared" si="96"/>
        <v>[{"bid":16010,"type":6,"num":77},{"bid":16003,"type":6,"num":153},{"bid":14001,"type":4,"num":193500}]</v>
      </c>
    </row>
    <row r="1675" spans="1:12" x14ac:dyDescent="0.2">
      <c r="A1675">
        <f>static_special_pve_stage!A1675</f>
        <v>924389</v>
      </c>
      <c r="B1675">
        <f>static_special_pve_stage!B1675</f>
        <v>924390</v>
      </c>
      <c r="C1675" t="str">
        <f>static_special_pve_stage!C1675</f>
        <v>当前波数 325/∞\n下一波BOSS</v>
      </c>
      <c r="E1675">
        <f t="shared" si="94"/>
        <v>16010</v>
      </c>
      <c r="F1675">
        <f t="shared" si="93"/>
        <v>77</v>
      </c>
      <c r="G1675">
        <f t="shared" si="95"/>
        <v>16003</v>
      </c>
      <c r="H1675">
        <v>153</v>
      </c>
      <c r="I1675">
        <v>14001</v>
      </c>
      <c r="J1675">
        <f t="shared" si="97"/>
        <v>194000</v>
      </c>
      <c r="L1675" t="str">
        <f t="shared" si="96"/>
        <v>[{"bid":16010,"type":6,"num":77},{"bid":16003,"type":6,"num":153},{"bid":14001,"type":4,"num":194000}]</v>
      </c>
    </row>
    <row r="1676" spans="1:12" x14ac:dyDescent="0.2">
      <c r="A1676">
        <f>static_special_pve_stage!A1676</f>
        <v>924390</v>
      </c>
      <c r="B1676">
        <f>static_special_pve_stage!B1676</f>
        <v>924391</v>
      </c>
      <c r="C1676" t="str">
        <f>static_special_pve_stage!C1676</f>
        <v>BOSS波\n需击杀所有怪物</v>
      </c>
      <c r="E1676">
        <f t="shared" si="94"/>
        <v>16010</v>
      </c>
      <c r="F1676">
        <f t="shared" si="93"/>
        <v>77</v>
      </c>
      <c r="G1676">
        <f t="shared" si="95"/>
        <v>16003</v>
      </c>
      <c r="H1676">
        <v>153</v>
      </c>
      <c r="I1676">
        <v>14001</v>
      </c>
      <c r="J1676">
        <f t="shared" si="97"/>
        <v>194500</v>
      </c>
      <c r="L1676" t="str">
        <f t="shared" si="96"/>
        <v>[{"bid":16010,"type":6,"num":77},{"bid":16003,"type":6,"num":153},{"bid":14001,"type":4,"num":194500}]</v>
      </c>
    </row>
    <row r="1677" spans="1:12" x14ac:dyDescent="0.2">
      <c r="A1677">
        <f>static_special_pve_stage!A1677</f>
        <v>924391</v>
      </c>
      <c r="B1677">
        <f>static_special_pve_stage!B1677</f>
        <v>924392</v>
      </c>
      <c r="C1677" t="str">
        <f>static_special_pve_stage!C1677</f>
        <v>当前波数 326/∞</v>
      </c>
      <c r="E1677">
        <f t="shared" si="94"/>
        <v>16010</v>
      </c>
      <c r="F1677">
        <f t="shared" si="93"/>
        <v>78</v>
      </c>
      <c r="G1677">
        <f t="shared" si="95"/>
        <v>16003</v>
      </c>
      <c r="H1677">
        <v>155</v>
      </c>
      <c r="I1677">
        <v>14001</v>
      </c>
      <c r="J1677">
        <f t="shared" si="97"/>
        <v>195000</v>
      </c>
      <c r="L1677" t="str">
        <f t="shared" si="96"/>
        <v>[{"bid":16010,"type":6,"num":78},{"bid":16003,"type":6,"num":155},{"bid":14001,"type":4,"num":195000}]</v>
      </c>
    </row>
    <row r="1678" spans="1:12" x14ac:dyDescent="0.2">
      <c r="A1678">
        <f>static_special_pve_stage!A1678</f>
        <v>924392</v>
      </c>
      <c r="B1678">
        <f>static_special_pve_stage!B1678</f>
        <v>924393</v>
      </c>
      <c r="C1678" t="str">
        <f>static_special_pve_stage!C1678</f>
        <v>当前波数 327/∞</v>
      </c>
      <c r="E1678">
        <f t="shared" si="94"/>
        <v>16010</v>
      </c>
      <c r="F1678">
        <f t="shared" si="93"/>
        <v>78</v>
      </c>
      <c r="G1678">
        <f t="shared" si="95"/>
        <v>16003</v>
      </c>
      <c r="H1678">
        <v>155</v>
      </c>
      <c r="I1678">
        <v>14001</v>
      </c>
      <c r="J1678">
        <f t="shared" si="97"/>
        <v>195500</v>
      </c>
      <c r="L1678" t="str">
        <f t="shared" si="96"/>
        <v>[{"bid":16010,"type":6,"num":78},{"bid":16003,"type":6,"num":155},{"bid":14001,"type":4,"num":195500}]</v>
      </c>
    </row>
    <row r="1679" spans="1:12" x14ac:dyDescent="0.2">
      <c r="A1679">
        <f>static_special_pve_stage!A1679</f>
        <v>924393</v>
      </c>
      <c r="B1679">
        <f>static_special_pve_stage!B1679</f>
        <v>924394</v>
      </c>
      <c r="C1679" t="str">
        <f>static_special_pve_stage!C1679</f>
        <v>当前波数 328/∞</v>
      </c>
      <c r="E1679">
        <f t="shared" si="94"/>
        <v>16010</v>
      </c>
      <c r="F1679">
        <f t="shared" si="93"/>
        <v>78</v>
      </c>
      <c r="G1679">
        <f t="shared" si="95"/>
        <v>16003</v>
      </c>
      <c r="H1679">
        <v>155</v>
      </c>
      <c r="I1679">
        <v>14001</v>
      </c>
      <c r="J1679">
        <f t="shared" si="97"/>
        <v>196000</v>
      </c>
      <c r="L1679" t="str">
        <f t="shared" si="96"/>
        <v>[{"bid":16010,"type":6,"num":78},{"bid":16003,"type":6,"num":155},{"bid":14001,"type":4,"num":196000}]</v>
      </c>
    </row>
    <row r="1680" spans="1:12" x14ac:dyDescent="0.2">
      <c r="A1680">
        <f>static_special_pve_stage!A1680</f>
        <v>924394</v>
      </c>
      <c r="B1680">
        <f>static_special_pve_stage!B1680</f>
        <v>924395</v>
      </c>
      <c r="C1680" t="str">
        <f>static_special_pve_stage!C1680</f>
        <v>当前波数 329/∞</v>
      </c>
      <c r="E1680">
        <f t="shared" si="94"/>
        <v>16010</v>
      </c>
      <c r="F1680">
        <f t="shared" si="93"/>
        <v>78</v>
      </c>
      <c r="G1680">
        <f t="shared" si="95"/>
        <v>16003</v>
      </c>
      <c r="H1680">
        <v>155</v>
      </c>
      <c r="I1680">
        <v>14001</v>
      </c>
      <c r="J1680">
        <f t="shared" si="97"/>
        <v>196500</v>
      </c>
      <c r="L1680" t="str">
        <f t="shared" si="96"/>
        <v>[{"bid":16010,"type":6,"num":78},{"bid":16003,"type":6,"num":155},{"bid":14001,"type":4,"num":196500}]</v>
      </c>
    </row>
    <row r="1681" spans="1:12" x14ac:dyDescent="0.2">
      <c r="A1681">
        <f>static_special_pve_stage!A1681</f>
        <v>924395</v>
      </c>
      <c r="B1681">
        <f>static_special_pve_stage!B1681</f>
        <v>924396</v>
      </c>
      <c r="C1681" t="str">
        <f>static_special_pve_stage!C1681</f>
        <v>当前波数 330/∞\n下一波BOSS</v>
      </c>
      <c r="E1681">
        <f t="shared" si="94"/>
        <v>16010</v>
      </c>
      <c r="F1681">
        <f t="shared" si="93"/>
        <v>78</v>
      </c>
      <c r="G1681">
        <f t="shared" si="95"/>
        <v>16003</v>
      </c>
      <c r="H1681">
        <v>155</v>
      </c>
      <c r="I1681">
        <v>14001</v>
      </c>
      <c r="J1681">
        <f t="shared" si="97"/>
        <v>197000</v>
      </c>
      <c r="L1681" t="str">
        <f t="shared" si="96"/>
        <v>[{"bid":16010,"type":6,"num":78},{"bid":16003,"type":6,"num":155},{"bid":14001,"type":4,"num":197000}]</v>
      </c>
    </row>
    <row r="1682" spans="1:12" x14ac:dyDescent="0.2">
      <c r="A1682">
        <f>static_special_pve_stage!A1682</f>
        <v>924396</v>
      </c>
      <c r="B1682">
        <f>static_special_pve_stage!B1682</f>
        <v>924397</v>
      </c>
      <c r="C1682" t="str">
        <f>static_special_pve_stage!C1682</f>
        <v>BOSS波\n需击杀所有怪物</v>
      </c>
      <c r="E1682">
        <f t="shared" si="94"/>
        <v>16010</v>
      </c>
      <c r="F1682">
        <f t="shared" ref="F1682:F1745" si="98">F1677+1</f>
        <v>79</v>
      </c>
      <c r="G1682">
        <f t="shared" si="95"/>
        <v>16003</v>
      </c>
      <c r="H1682">
        <v>157</v>
      </c>
      <c r="I1682">
        <v>14001</v>
      </c>
      <c r="J1682">
        <f t="shared" si="97"/>
        <v>197500</v>
      </c>
      <c r="L1682" t="str">
        <f t="shared" si="96"/>
        <v>[{"bid":16010,"type":6,"num":79},{"bid":16003,"type":6,"num":157},{"bid":14001,"type":4,"num":197500}]</v>
      </c>
    </row>
    <row r="1683" spans="1:12" x14ac:dyDescent="0.2">
      <c r="A1683">
        <f>static_special_pve_stage!A1683</f>
        <v>924397</v>
      </c>
      <c r="B1683">
        <f>static_special_pve_stage!B1683</f>
        <v>924398</v>
      </c>
      <c r="C1683" t="str">
        <f>static_special_pve_stage!C1683</f>
        <v>当前波数 331/∞</v>
      </c>
      <c r="E1683">
        <f t="shared" si="94"/>
        <v>16010</v>
      </c>
      <c r="F1683">
        <f t="shared" si="98"/>
        <v>79</v>
      </c>
      <c r="G1683">
        <f t="shared" si="95"/>
        <v>16003</v>
      </c>
      <c r="H1683">
        <v>157</v>
      </c>
      <c r="I1683">
        <v>14001</v>
      </c>
      <c r="J1683">
        <f t="shared" si="97"/>
        <v>198000</v>
      </c>
      <c r="L1683" t="str">
        <f t="shared" si="96"/>
        <v>[{"bid":16010,"type":6,"num":79},{"bid":16003,"type":6,"num":157},{"bid":14001,"type":4,"num":198000}]</v>
      </c>
    </row>
    <row r="1684" spans="1:12" x14ac:dyDescent="0.2">
      <c r="A1684">
        <f>static_special_pve_stage!A1684</f>
        <v>924398</v>
      </c>
      <c r="B1684">
        <f>static_special_pve_stage!B1684</f>
        <v>924399</v>
      </c>
      <c r="C1684" t="str">
        <f>static_special_pve_stage!C1684</f>
        <v>当前波数 332/∞</v>
      </c>
      <c r="E1684">
        <f t="shared" si="94"/>
        <v>16010</v>
      </c>
      <c r="F1684">
        <f t="shared" si="98"/>
        <v>79</v>
      </c>
      <c r="G1684">
        <f t="shared" si="95"/>
        <v>16003</v>
      </c>
      <c r="H1684">
        <v>157</v>
      </c>
      <c r="I1684">
        <v>14001</v>
      </c>
      <c r="J1684">
        <f t="shared" si="97"/>
        <v>198500</v>
      </c>
      <c r="L1684" t="str">
        <f t="shared" si="96"/>
        <v>[{"bid":16010,"type":6,"num":79},{"bid":16003,"type":6,"num":157},{"bid":14001,"type":4,"num":198500}]</v>
      </c>
    </row>
    <row r="1685" spans="1:12" x14ac:dyDescent="0.2">
      <c r="A1685">
        <f>static_special_pve_stage!A1685</f>
        <v>924399</v>
      </c>
      <c r="B1685">
        <f>static_special_pve_stage!B1685</f>
        <v>924400</v>
      </c>
      <c r="C1685" t="str">
        <f>static_special_pve_stage!C1685</f>
        <v>当前波数 333/∞</v>
      </c>
      <c r="E1685">
        <f t="shared" si="94"/>
        <v>16010</v>
      </c>
      <c r="F1685">
        <f t="shared" si="98"/>
        <v>79</v>
      </c>
      <c r="G1685">
        <f t="shared" si="95"/>
        <v>16003</v>
      </c>
      <c r="H1685">
        <v>157</v>
      </c>
      <c r="I1685">
        <v>14001</v>
      </c>
      <c r="J1685">
        <f t="shared" si="97"/>
        <v>199000</v>
      </c>
      <c r="L1685" t="str">
        <f t="shared" si="96"/>
        <v>[{"bid":16010,"type":6,"num":79},{"bid":16003,"type":6,"num":157},{"bid":14001,"type":4,"num":199000}]</v>
      </c>
    </row>
    <row r="1686" spans="1:12" x14ac:dyDescent="0.2">
      <c r="A1686">
        <f>static_special_pve_stage!A1686</f>
        <v>924400</v>
      </c>
      <c r="B1686">
        <f>static_special_pve_stage!B1686</f>
        <v>924401</v>
      </c>
      <c r="C1686" t="str">
        <f>static_special_pve_stage!C1686</f>
        <v>当前波数 334/∞</v>
      </c>
      <c r="E1686">
        <f t="shared" si="94"/>
        <v>16010</v>
      </c>
      <c r="F1686">
        <f t="shared" si="98"/>
        <v>79</v>
      </c>
      <c r="G1686">
        <f t="shared" si="95"/>
        <v>16003</v>
      </c>
      <c r="H1686">
        <v>157</v>
      </c>
      <c r="I1686">
        <v>14001</v>
      </c>
      <c r="J1686">
        <f t="shared" si="97"/>
        <v>199500</v>
      </c>
      <c r="L1686" t="str">
        <f t="shared" si="96"/>
        <v>[{"bid":16010,"type":6,"num":79},{"bid":16003,"type":6,"num":157},{"bid":14001,"type":4,"num":199500}]</v>
      </c>
    </row>
    <row r="1687" spans="1:12" x14ac:dyDescent="0.2">
      <c r="A1687">
        <f>static_special_pve_stage!A1687</f>
        <v>924401</v>
      </c>
      <c r="B1687">
        <f>static_special_pve_stage!B1687</f>
        <v>924402</v>
      </c>
      <c r="C1687" t="str">
        <f>static_special_pve_stage!C1687</f>
        <v>当前波数 335/∞\n下一波BOSS</v>
      </c>
      <c r="E1687">
        <f t="shared" si="94"/>
        <v>16010</v>
      </c>
      <c r="F1687">
        <f t="shared" si="98"/>
        <v>80</v>
      </c>
      <c r="G1687">
        <f t="shared" si="95"/>
        <v>16003</v>
      </c>
      <c r="H1687">
        <v>159</v>
      </c>
      <c r="I1687">
        <v>14001</v>
      </c>
      <c r="J1687">
        <f t="shared" si="97"/>
        <v>200000</v>
      </c>
      <c r="L1687" t="str">
        <f t="shared" si="96"/>
        <v>[{"bid":16010,"type":6,"num":80},{"bid":16003,"type":6,"num":159},{"bid":14001,"type":4,"num":200000}]</v>
      </c>
    </row>
    <row r="1688" spans="1:12" x14ac:dyDescent="0.2">
      <c r="A1688">
        <f>static_special_pve_stage!A1688</f>
        <v>924402</v>
      </c>
      <c r="B1688">
        <f>static_special_pve_stage!B1688</f>
        <v>924403</v>
      </c>
      <c r="C1688" t="str">
        <f>static_special_pve_stage!C1688</f>
        <v>BOSS波\n需击杀所有怪物</v>
      </c>
      <c r="E1688">
        <f t="shared" si="94"/>
        <v>16010</v>
      </c>
      <c r="F1688">
        <f t="shared" si="98"/>
        <v>80</v>
      </c>
      <c r="G1688">
        <f t="shared" si="95"/>
        <v>16003</v>
      </c>
      <c r="H1688">
        <v>159</v>
      </c>
      <c r="I1688">
        <v>14001</v>
      </c>
      <c r="J1688">
        <f t="shared" si="97"/>
        <v>200500</v>
      </c>
      <c r="L1688" t="str">
        <f t="shared" si="96"/>
        <v>[{"bid":16010,"type":6,"num":80},{"bid":16003,"type":6,"num":159},{"bid":14001,"type":4,"num":200500}]</v>
      </c>
    </row>
    <row r="1689" spans="1:12" x14ac:dyDescent="0.2">
      <c r="A1689">
        <f>static_special_pve_stage!A1689</f>
        <v>924403</v>
      </c>
      <c r="B1689">
        <f>static_special_pve_stage!B1689</f>
        <v>924404</v>
      </c>
      <c r="C1689" t="str">
        <f>static_special_pve_stage!C1689</f>
        <v>当前波数 336/∞</v>
      </c>
      <c r="E1689">
        <f t="shared" si="94"/>
        <v>16010</v>
      </c>
      <c r="F1689">
        <f t="shared" si="98"/>
        <v>80</v>
      </c>
      <c r="G1689">
        <f t="shared" si="95"/>
        <v>16003</v>
      </c>
      <c r="H1689">
        <v>159</v>
      </c>
      <c r="I1689">
        <v>14001</v>
      </c>
      <c r="J1689">
        <f t="shared" si="97"/>
        <v>201000</v>
      </c>
      <c r="L1689" t="str">
        <f t="shared" si="96"/>
        <v>[{"bid":16010,"type":6,"num":80},{"bid":16003,"type":6,"num":159},{"bid":14001,"type":4,"num":201000}]</v>
      </c>
    </row>
    <row r="1690" spans="1:12" x14ac:dyDescent="0.2">
      <c r="A1690">
        <f>static_special_pve_stage!A1690</f>
        <v>924404</v>
      </c>
      <c r="B1690">
        <f>static_special_pve_stage!B1690</f>
        <v>924405</v>
      </c>
      <c r="C1690" t="str">
        <f>static_special_pve_stage!C1690</f>
        <v>当前波数 337/∞</v>
      </c>
      <c r="E1690">
        <f t="shared" si="94"/>
        <v>16010</v>
      </c>
      <c r="F1690">
        <f t="shared" si="98"/>
        <v>80</v>
      </c>
      <c r="G1690">
        <f t="shared" si="95"/>
        <v>16003</v>
      </c>
      <c r="H1690">
        <v>159</v>
      </c>
      <c r="I1690">
        <v>14001</v>
      </c>
      <c r="J1690">
        <f t="shared" si="97"/>
        <v>201500</v>
      </c>
      <c r="L1690" t="str">
        <f t="shared" si="96"/>
        <v>[{"bid":16010,"type":6,"num":80},{"bid":16003,"type":6,"num":159},{"bid":14001,"type":4,"num":201500}]</v>
      </c>
    </row>
    <row r="1691" spans="1:12" x14ac:dyDescent="0.2">
      <c r="A1691">
        <f>static_special_pve_stage!A1691</f>
        <v>924405</v>
      </c>
      <c r="B1691">
        <f>static_special_pve_stage!B1691</f>
        <v>924406</v>
      </c>
      <c r="C1691" t="str">
        <f>static_special_pve_stage!C1691</f>
        <v>当前波数 338/∞</v>
      </c>
      <c r="E1691">
        <f t="shared" si="94"/>
        <v>16010</v>
      </c>
      <c r="F1691">
        <f t="shared" si="98"/>
        <v>80</v>
      </c>
      <c r="G1691">
        <f t="shared" si="95"/>
        <v>16003</v>
      </c>
      <c r="H1691">
        <v>159</v>
      </c>
      <c r="I1691">
        <v>14001</v>
      </c>
      <c r="J1691">
        <f t="shared" si="97"/>
        <v>202000</v>
      </c>
      <c r="L1691" t="str">
        <f t="shared" si="96"/>
        <v>[{"bid":16010,"type":6,"num":80},{"bid":16003,"type":6,"num":159},{"bid":14001,"type":4,"num":202000}]</v>
      </c>
    </row>
    <row r="1692" spans="1:12" x14ac:dyDescent="0.2">
      <c r="A1692">
        <f>static_special_pve_stage!A1692</f>
        <v>924406</v>
      </c>
      <c r="B1692">
        <f>static_special_pve_stage!B1692</f>
        <v>924407</v>
      </c>
      <c r="C1692" t="str">
        <f>static_special_pve_stage!C1692</f>
        <v>当前波数 339/∞</v>
      </c>
      <c r="E1692">
        <f t="shared" si="94"/>
        <v>16010</v>
      </c>
      <c r="F1692">
        <f t="shared" si="98"/>
        <v>81</v>
      </c>
      <c r="G1692">
        <f t="shared" si="95"/>
        <v>16003</v>
      </c>
      <c r="H1692">
        <v>161</v>
      </c>
      <c r="I1692">
        <v>14001</v>
      </c>
      <c r="J1692">
        <f t="shared" si="97"/>
        <v>202500</v>
      </c>
      <c r="L1692" t="str">
        <f t="shared" si="96"/>
        <v>[{"bid":16010,"type":6,"num":81},{"bid":16003,"type":6,"num":161},{"bid":14001,"type":4,"num":202500}]</v>
      </c>
    </row>
    <row r="1693" spans="1:12" x14ac:dyDescent="0.2">
      <c r="A1693">
        <f>static_special_pve_stage!A1693</f>
        <v>924407</v>
      </c>
      <c r="B1693">
        <f>static_special_pve_stage!B1693</f>
        <v>924408</v>
      </c>
      <c r="C1693" t="str">
        <f>static_special_pve_stage!C1693</f>
        <v>当前波数 340/∞\n下一波BOSS</v>
      </c>
      <c r="E1693">
        <f t="shared" si="94"/>
        <v>16010</v>
      </c>
      <c r="F1693">
        <f t="shared" si="98"/>
        <v>81</v>
      </c>
      <c r="G1693">
        <f t="shared" si="95"/>
        <v>16003</v>
      </c>
      <c r="H1693">
        <v>161</v>
      </c>
      <c r="I1693">
        <v>14001</v>
      </c>
      <c r="J1693">
        <f t="shared" si="97"/>
        <v>203000</v>
      </c>
      <c r="L1693" t="str">
        <f t="shared" si="96"/>
        <v>[{"bid":16010,"type":6,"num":81},{"bid":16003,"type":6,"num":161},{"bid":14001,"type":4,"num":203000}]</v>
      </c>
    </row>
    <row r="1694" spans="1:12" x14ac:dyDescent="0.2">
      <c r="A1694">
        <f>static_special_pve_stage!A1694</f>
        <v>924408</v>
      </c>
      <c r="B1694">
        <f>static_special_pve_stage!B1694</f>
        <v>924409</v>
      </c>
      <c r="C1694" t="str">
        <f>static_special_pve_stage!C1694</f>
        <v>BOSS波\n需击杀所有怪物</v>
      </c>
      <c r="E1694">
        <f t="shared" si="94"/>
        <v>16010</v>
      </c>
      <c r="F1694">
        <f t="shared" si="98"/>
        <v>81</v>
      </c>
      <c r="G1694">
        <f t="shared" si="95"/>
        <v>16003</v>
      </c>
      <c r="H1694">
        <v>161</v>
      </c>
      <c r="I1694">
        <v>14001</v>
      </c>
      <c r="J1694">
        <f t="shared" si="97"/>
        <v>203500</v>
      </c>
      <c r="L1694" t="str">
        <f t="shared" si="96"/>
        <v>[{"bid":16010,"type":6,"num":81},{"bid":16003,"type":6,"num":161},{"bid":14001,"type":4,"num":203500}]</v>
      </c>
    </row>
    <row r="1695" spans="1:12" x14ac:dyDescent="0.2">
      <c r="A1695">
        <f>static_special_pve_stage!A1695</f>
        <v>924409</v>
      </c>
      <c r="B1695">
        <f>static_special_pve_stage!B1695</f>
        <v>924410</v>
      </c>
      <c r="C1695" t="str">
        <f>static_special_pve_stage!C1695</f>
        <v>当前波数 341/∞</v>
      </c>
      <c r="E1695">
        <f t="shared" si="94"/>
        <v>16010</v>
      </c>
      <c r="F1695">
        <f t="shared" si="98"/>
        <v>81</v>
      </c>
      <c r="G1695">
        <f t="shared" si="95"/>
        <v>16003</v>
      </c>
      <c r="H1695">
        <v>161</v>
      </c>
      <c r="I1695">
        <v>14001</v>
      </c>
      <c r="J1695">
        <f t="shared" si="97"/>
        <v>204000</v>
      </c>
      <c r="L1695" t="str">
        <f t="shared" si="96"/>
        <v>[{"bid":16010,"type":6,"num":81},{"bid":16003,"type":6,"num":161},{"bid":14001,"type":4,"num":204000}]</v>
      </c>
    </row>
    <row r="1696" spans="1:12" x14ac:dyDescent="0.2">
      <c r="A1696">
        <f>static_special_pve_stage!A1696</f>
        <v>924410</v>
      </c>
      <c r="B1696">
        <f>static_special_pve_stage!B1696</f>
        <v>924411</v>
      </c>
      <c r="C1696" t="str">
        <f>static_special_pve_stage!C1696</f>
        <v>当前波数 342/∞</v>
      </c>
      <c r="E1696">
        <f t="shared" si="94"/>
        <v>16010</v>
      </c>
      <c r="F1696">
        <f t="shared" si="98"/>
        <v>81</v>
      </c>
      <c r="G1696">
        <f t="shared" si="95"/>
        <v>16003</v>
      </c>
      <c r="H1696">
        <v>161</v>
      </c>
      <c r="I1696">
        <v>14001</v>
      </c>
      <c r="J1696">
        <f t="shared" si="97"/>
        <v>204500</v>
      </c>
      <c r="L1696" t="str">
        <f t="shared" si="96"/>
        <v>[{"bid":16010,"type":6,"num":81},{"bid":16003,"type":6,"num":161},{"bid":14001,"type":4,"num":204500}]</v>
      </c>
    </row>
    <row r="1697" spans="1:12" x14ac:dyDescent="0.2">
      <c r="A1697">
        <f>static_special_pve_stage!A1697</f>
        <v>924411</v>
      </c>
      <c r="B1697">
        <f>static_special_pve_stage!B1697</f>
        <v>924412</v>
      </c>
      <c r="C1697" t="str">
        <f>static_special_pve_stage!C1697</f>
        <v>当前波数 343/∞</v>
      </c>
      <c r="E1697">
        <f t="shared" si="94"/>
        <v>16010</v>
      </c>
      <c r="F1697">
        <f t="shared" si="98"/>
        <v>82</v>
      </c>
      <c r="G1697">
        <f t="shared" si="95"/>
        <v>16003</v>
      </c>
      <c r="H1697">
        <v>163</v>
      </c>
      <c r="I1697">
        <v>14001</v>
      </c>
      <c r="J1697">
        <f t="shared" si="97"/>
        <v>205000</v>
      </c>
      <c r="L1697" t="str">
        <f t="shared" si="96"/>
        <v>[{"bid":16010,"type":6,"num":82},{"bid":16003,"type":6,"num":163},{"bid":14001,"type":4,"num":205000}]</v>
      </c>
    </row>
    <row r="1698" spans="1:12" x14ac:dyDescent="0.2">
      <c r="A1698">
        <f>static_special_pve_stage!A1698</f>
        <v>924412</v>
      </c>
      <c r="B1698">
        <f>static_special_pve_stage!B1698</f>
        <v>924413</v>
      </c>
      <c r="C1698" t="str">
        <f>static_special_pve_stage!C1698</f>
        <v>当前波数 344/∞</v>
      </c>
      <c r="E1698">
        <f t="shared" si="94"/>
        <v>16010</v>
      </c>
      <c r="F1698">
        <f t="shared" si="98"/>
        <v>82</v>
      </c>
      <c r="G1698">
        <f t="shared" si="95"/>
        <v>16003</v>
      </c>
      <c r="H1698">
        <v>163</v>
      </c>
      <c r="I1698">
        <v>14001</v>
      </c>
      <c r="J1698">
        <f t="shared" si="97"/>
        <v>205500</v>
      </c>
      <c r="L1698" t="str">
        <f t="shared" si="96"/>
        <v>[{"bid":16010,"type":6,"num":82},{"bid":16003,"type":6,"num":163},{"bid":14001,"type":4,"num":205500}]</v>
      </c>
    </row>
    <row r="1699" spans="1:12" x14ac:dyDescent="0.2">
      <c r="A1699">
        <f>static_special_pve_stage!A1699</f>
        <v>924413</v>
      </c>
      <c r="B1699">
        <f>static_special_pve_stage!B1699</f>
        <v>924414</v>
      </c>
      <c r="C1699" t="str">
        <f>static_special_pve_stage!C1699</f>
        <v>当前波数 345/∞\n下一波BOSS</v>
      </c>
      <c r="E1699">
        <f t="shared" si="94"/>
        <v>16010</v>
      </c>
      <c r="F1699">
        <f t="shared" si="98"/>
        <v>82</v>
      </c>
      <c r="G1699">
        <f t="shared" si="95"/>
        <v>16003</v>
      </c>
      <c r="H1699">
        <v>163</v>
      </c>
      <c r="I1699">
        <v>14001</v>
      </c>
      <c r="J1699">
        <f t="shared" si="97"/>
        <v>206000</v>
      </c>
      <c r="L1699" t="str">
        <f t="shared" si="96"/>
        <v>[{"bid":16010,"type":6,"num":82},{"bid":16003,"type":6,"num":163},{"bid":14001,"type":4,"num":206000}]</v>
      </c>
    </row>
    <row r="1700" spans="1:12" x14ac:dyDescent="0.2">
      <c r="A1700">
        <f>static_special_pve_stage!A1700</f>
        <v>924414</v>
      </c>
      <c r="B1700">
        <f>static_special_pve_stage!B1700</f>
        <v>924415</v>
      </c>
      <c r="C1700" t="str">
        <f>static_special_pve_stage!C1700</f>
        <v>BOSS波\n需击杀所有怪物</v>
      </c>
      <c r="E1700">
        <f t="shared" si="94"/>
        <v>16010</v>
      </c>
      <c r="F1700">
        <f t="shared" si="98"/>
        <v>82</v>
      </c>
      <c r="G1700">
        <f t="shared" si="95"/>
        <v>16003</v>
      </c>
      <c r="H1700">
        <v>163</v>
      </c>
      <c r="I1700">
        <v>14001</v>
      </c>
      <c r="J1700">
        <f t="shared" si="97"/>
        <v>206500</v>
      </c>
      <c r="L1700" t="str">
        <f t="shared" si="96"/>
        <v>[{"bid":16010,"type":6,"num":82},{"bid":16003,"type":6,"num":163},{"bid":14001,"type":4,"num":206500}]</v>
      </c>
    </row>
    <row r="1701" spans="1:12" x14ac:dyDescent="0.2">
      <c r="A1701">
        <f>static_special_pve_stage!A1701</f>
        <v>924415</v>
      </c>
      <c r="B1701">
        <f>static_special_pve_stage!B1701</f>
        <v>924416</v>
      </c>
      <c r="C1701" t="str">
        <f>static_special_pve_stage!C1701</f>
        <v>当前波数 346/∞</v>
      </c>
      <c r="E1701">
        <f t="shared" si="94"/>
        <v>16010</v>
      </c>
      <c r="F1701">
        <f t="shared" si="98"/>
        <v>82</v>
      </c>
      <c r="G1701">
        <f t="shared" si="95"/>
        <v>16003</v>
      </c>
      <c r="H1701">
        <v>163</v>
      </c>
      <c r="I1701">
        <v>14001</v>
      </c>
      <c r="J1701">
        <f t="shared" si="97"/>
        <v>207000</v>
      </c>
      <c r="L1701" t="str">
        <f t="shared" si="96"/>
        <v>[{"bid":16010,"type":6,"num":82},{"bid":16003,"type":6,"num":163},{"bid":14001,"type":4,"num":207000}]</v>
      </c>
    </row>
    <row r="1702" spans="1:12" x14ac:dyDescent="0.2">
      <c r="A1702">
        <f>static_special_pve_stage!A1702</f>
        <v>924416</v>
      </c>
      <c r="B1702">
        <f>static_special_pve_stage!B1702</f>
        <v>924417</v>
      </c>
      <c r="C1702" t="str">
        <f>static_special_pve_stage!C1702</f>
        <v>当前波数 347/∞</v>
      </c>
      <c r="E1702">
        <f t="shared" si="94"/>
        <v>16010</v>
      </c>
      <c r="F1702">
        <f t="shared" si="98"/>
        <v>83</v>
      </c>
      <c r="G1702">
        <f t="shared" si="95"/>
        <v>16003</v>
      </c>
      <c r="H1702">
        <v>165</v>
      </c>
      <c r="I1702">
        <v>14001</v>
      </c>
      <c r="J1702">
        <f t="shared" si="97"/>
        <v>207500</v>
      </c>
      <c r="L1702" t="str">
        <f t="shared" si="96"/>
        <v>[{"bid":16010,"type":6,"num":83},{"bid":16003,"type":6,"num":165},{"bid":14001,"type":4,"num":207500}]</v>
      </c>
    </row>
    <row r="1703" spans="1:12" x14ac:dyDescent="0.2">
      <c r="A1703">
        <f>static_special_pve_stage!A1703</f>
        <v>924417</v>
      </c>
      <c r="B1703">
        <f>static_special_pve_stage!B1703</f>
        <v>924418</v>
      </c>
      <c r="C1703" t="str">
        <f>static_special_pve_stage!C1703</f>
        <v>当前波数 348/∞</v>
      </c>
      <c r="E1703">
        <f t="shared" si="94"/>
        <v>16010</v>
      </c>
      <c r="F1703">
        <f t="shared" si="98"/>
        <v>83</v>
      </c>
      <c r="G1703">
        <f t="shared" si="95"/>
        <v>16003</v>
      </c>
      <c r="H1703">
        <v>165</v>
      </c>
      <c r="I1703">
        <v>14001</v>
      </c>
      <c r="J1703">
        <f t="shared" si="97"/>
        <v>208000</v>
      </c>
      <c r="L1703" t="str">
        <f t="shared" si="96"/>
        <v>[{"bid":16010,"type":6,"num":83},{"bid":16003,"type":6,"num":165},{"bid":14001,"type":4,"num":208000}]</v>
      </c>
    </row>
    <row r="1704" spans="1:12" x14ac:dyDescent="0.2">
      <c r="A1704">
        <f>static_special_pve_stage!A1704</f>
        <v>924418</v>
      </c>
      <c r="B1704">
        <f>static_special_pve_stage!B1704</f>
        <v>924419</v>
      </c>
      <c r="C1704" t="str">
        <f>static_special_pve_stage!C1704</f>
        <v>当前波数 349/∞</v>
      </c>
      <c r="E1704">
        <f t="shared" si="94"/>
        <v>16010</v>
      </c>
      <c r="F1704">
        <f t="shared" si="98"/>
        <v>83</v>
      </c>
      <c r="G1704">
        <f t="shared" si="95"/>
        <v>16003</v>
      </c>
      <c r="H1704">
        <v>165</v>
      </c>
      <c r="I1704">
        <v>14001</v>
      </c>
      <c r="J1704">
        <f t="shared" si="97"/>
        <v>208500</v>
      </c>
      <c r="L1704" t="str">
        <f t="shared" si="96"/>
        <v>[{"bid":16010,"type":6,"num":83},{"bid":16003,"type":6,"num":165},{"bid":14001,"type":4,"num":208500}]</v>
      </c>
    </row>
    <row r="1705" spans="1:12" x14ac:dyDescent="0.2">
      <c r="A1705">
        <f>static_special_pve_stage!A1705</f>
        <v>924419</v>
      </c>
      <c r="B1705">
        <f>static_special_pve_stage!B1705</f>
        <v>924420</v>
      </c>
      <c r="C1705" t="str">
        <f>static_special_pve_stage!C1705</f>
        <v>当前波数 350/∞\n下一波BOSS</v>
      </c>
      <c r="E1705">
        <f t="shared" si="94"/>
        <v>16010</v>
      </c>
      <c r="F1705">
        <f t="shared" si="98"/>
        <v>83</v>
      </c>
      <c r="G1705">
        <f t="shared" si="95"/>
        <v>16003</v>
      </c>
      <c r="H1705">
        <v>165</v>
      </c>
      <c r="I1705">
        <v>14001</v>
      </c>
      <c r="J1705">
        <f t="shared" si="97"/>
        <v>209000</v>
      </c>
      <c r="L1705" t="str">
        <f t="shared" si="96"/>
        <v>[{"bid":16010,"type":6,"num":83},{"bid":16003,"type":6,"num":165},{"bid":14001,"type":4,"num":209000}]</v>
      </c>
    </row>
    <row r="1706" spans="1:12" x14ac:dyDescent="0.2">
      <c r="A1706">
        <f>static_special_pve_stage!A1706</f>
        <v>924420</v>
      </c>
      <c r="B1706">
        <f>static_special_pve_stage!B1706</f>
        <v>924421</v>
      </c>
      <c r="C1706" t="str">
        <f>static_special_pve_stage!C1706</f>
        <v>BOSS波\n需击杀所有怪物</v>
      </c>
      <c r="E1706">
        <f t="shared" si="94"/>
        <v>16010</v>
      </c>
      <c r="F1706">
        <f t="shared" si="98"/>
        <v>83</v>
      </c>
      <c r="G1706">
        <f t="shared" si="95"/>
        <v>16003</v>
      </c>
      <c r="H1706">
        <v>165</v>
      </c>
      <c r="I1706">
        <v>14001</v>
      </c>
      <c r="J1706">
        <f t="shared" si="97"/>
        <v>209500</v>
      </c>
      <c r="L1706" t="str">
        <f t="shared" si="96"/>
        <v>[{"bid":16010,"type":6,"num":83},{"bid":16003,"type":6,"num":165},{"bid":14001,"type":4,"num":209500}]</v>
      </c>
    </row>
    <row r="1707" spans="1:12" x14ac:dyDescent="0.2">
      <c r="A1707">
        <f>static_special_pve_stage!A1707</f>
        <v>924421</v>
      </c>
      <c r="B1707">
        <f>static_special_pve_stage!B1707</f>
        <v>924422</v>
      </c>
      <c r="C1707" t="str">
        <f>static_special_pve_stage!C1707</f>
        <v>当前波数 351/∞</v>
      </c>
      <c r="E1707">
        <f t="shared" si="94"/>
        <v>16010</v>
      </c>
      <c r="F1707">
        <f t="shared" si="98"/>
        <v>84</v>
      </c>
      <c r="G1707">
        <f t="shared" si="95"/>
        <v>16003</v>
      </c>
      <c r="H1707">
        <v>167</v>
      </c>
      <c r="I1707">
        <v>14001</v>
      </c>
      <c r="J1707">
        <f t="shared" si="97"/>
        <v>210000</v>
      </c>
      <c r="L1707" t="str">
        <f t="shared" si="96"/>
        <v>[{"bid":16010,"type":6,"num":84},{"bid":16003,"type":6,"num":167},{"bid":14001,"type":4,"num":210000}]</v>
      </c>
    </row>
    <row r="1708" spans="1:12" x14ac:dyDescent="0.2">
      <c r="A1708">
        <f>static_special_pve_stage!A1708</f>
        <v>924422</v>
      </c>
      <c r="B1708">
        <f>static_special_pve_stage!B1708</f>
        <v>924423</v>
      </c>
      <c r="C1708" t="str">
        <f>static_special_pve_stage!C1708</f>
        <v>当前波数 352/∞</v>
      </c>
      <c r="E1708">
        <f t="shared" si="94"/>
        <v>16010</v>
      </c>
      <c r="F1708">
        <f t="shared" si="98"/>
        <v>84</v>
      </c>
      <c r="G1708">
        <f t="shared" si="95"/>
        <v>16003</v>
      </c>
      <c r="H1708">
        <v>167</v>
      </c>
      <c r="I1708">
        <v>14001</v>
      </c>
      <c r="J1708">
        <f t="shared" si="97"/>
        <v>210500</v>
      </c>
      <c r="L1708" t="str">
        <f t="shared" si="96"/>
        <v>[{"bid":16010,"type":6,"num":84},{"bid":16003,"type":6,"num":167},{"bid":14001,"type":4,"num":210500}]</v>
      </c>
    </row>
    <row r="1709" spans="1:12" x14ac:dyDescent="0.2">
      <c r="A1709">
        <f>static_special_pve_stage!A1709</f>
        <v>924423</v>
      </c>
      <c r="B1709">
        <f>static_special_pve_stage!B1709</f>
        <v>924424</v>
      </c>
      <c r="C1709" t="str">
        <f>static_special_pve_stage!C1709</f>
        <v>当前波数 353/∞</v>
      </c>
      <c r="E1709">
        <f t="shared" si="94"/>
        <v>16010</v>
      </c>
      <c r="F1709">
        <f t="shared" si="98"/>
        <v>84</v>
      </c>
      <c r="G1709">
        <f t="shared" si="95"/>
        <v>16003</v>
      </c>
      <c r="H1709">
        <v>167</v>
      </c>
      <c r="I1709">
        <v>14001</v>
      </c>
      <c r="J1709">
        <f t="shared" si="97"/>
        <v>211000</v>
      </c>
      <c r="L1709" t="str">
        <f t="shared" si="96"/>
        <v>[{"bid":16010,"type":6,"num":84},{"bid":16003,"type":6,"num":167},{"bid":14001,"type":4,"num":211000}]</v>
      </c>
    </row>
    <row r="1710" spans="1:12" x14ac:dyDescent="0.2">
      <c r="A1710">
        <f>static_special_pve_stage!A1710</f>
        <v>924424</v>
      </c>
      <c r="B1710">
        <f>static_special_pve_stage!B1710</f>
        <v>924425</v>
      </c>
      <c r="C1710" t="str">
        <f>static_special_pve_stage!C1710</f>
        <v>当前波数 354/∞</v>
      </c>
      <c r="E1710">
        <f t="shared" si="94"/>
        <v>16010</v>
      </c>
      <c r="F1710">
        <f t="shared" si="98"/>
        <v>84</v>
      </c>
      <c r="G1710">
        <f t="shared" si="95"/>
        <v>16003</v>
      </c>
      <c r="H1710">
        <v>167</v>
      </c>
      <c r="I1710">
        <v>14001</v>
      </c>
      <c r="J1710">
        <f t="shared" si="97"/>
        <v>211500</v>
      </c>
      <c r="L1710" t="str">
        <f t="shared" si="96"/>
        <v>[{"bid":16010,"type":6,"num":84},{"bid":16003,"type":6,"num":167},{"bid":14001,"type":4,"num":211500}]</v>
      </c>
    </row>
    <row r="1711" spans="1:12" x14ac:dyDescent="0.2">
      <c r="A1711">
        <f>static_special_pve_stage!A1711</f>
        <v>924425</v>
      </c>
      <c r="B1711">
        <f>static_special_pve_stage!B1711</f>
        <v>924426</v>
      </c>
      <c r="C1711" t="str">
        <f>static_special_pve_stage!C1711</f>
        <v>当前波数 355/∞\n下一波BOSS</v>
      </c>
      <c r="E1711">
        <f t="shared" si="94"/>
        <v>16010</v>
      </c>
      <c r="F1711">
        <f t="shared" si="98"/>
        <v>84</v>
      </c>
      <c r="G1711">
        <f t="shared" si="95"/>
        <v>16003</v>
      </c>
      <c r="H1711">
        <v>167</v>
      </c>
      <c r="I1711">
        <v>14001</v>
      </c>
      <c r="J1711">
        <f t="shared" si="97"/>
        <v>212000</v>
      </c>
      <c r="L1711" t="str">
        <f t="shared" si="96"/>
        <v>[{"bid":16010,"type":6,"num":84},{"bid":16003,"type":6,"num":167},{"bid":14001,"type":4,"num":212000}]</v>
      </c>
    </row>
    <row r="1712" spans="1:12" x14ac:dyDescent="0.2">
      <c r="A1712">
        <f>static_special_pve_stage!A1712</f>
        <v>924426</v>
      </c>
      <c r="B1712">
        <f>static_special_pve_stage!B1712</f>
        <v>924427</v>
      </c>
      <c r="C1712" t="str">
        <f>static_special_pve_stage!C1712</f>
        <v>BOSS波\n需击杀所有怪物</v>
      </c>
      <c r="E1712">
        <f t="shared" si="94"/>
        <v>16010</v>
      </c>
      <c r="F1712">
        <f t="shared" si="98"/>
        <v>85</v>
      </c>
      <c r="G1712">
        <f t="shared" si="95"/>
        <v>16003</v>
      </c>
      <c r="H1712">
        <v>169</v>
      </c>
      <c r="I1712">
        <v>14001</v>
      </c>
      <c r="J1712">
        <f t="shared" si="97"/>
        <v>212500</v>
      </c>
      <c r="L1712" t="str">
        <f t="shared" si="96"/>
        <v>[{"bid":16010,"type":6,"num":85},{"bid":16003,"type":6,"num":169},{"bid":14001,"type":4,"num":212500}]</v>
      </c>
    </row>
    <row r="1713" spans="1:12" x14ac:dyDescent="0.2">
      <c r="A1713">
        <f>static_special_pve_stage!A1713</f>
        <v>924427</v>
      </c>
      <c r="B1713">
        <f>static_special_pve_stage!B1713</f>
        <v>924428</v>
      </c>
      <c r="C1713" t="str">
        <f>static_special_pve_stage!C1713</f>
        <v>当前波数 356/∞</v>
      </c>
      <c r="E1713">
        <f t="shared" si="94"/>
        <v>16010</v>
      </c>
      <c r="F1713">
        <f t="shared" si="98"/>
        <v>85</v>
      </c>
      <c r="G1713">
        <f t="shared" si="95"/>
        <v>16003</v>
      </c>
      <c r="H1713">
        <v>169</v>
      </c>
      <c r="I1713">
        <v>14001</v>
      </c>
      <c r="J1713">
        <f t="shared" si="97"/>
        <v>213000</v>
      </c>
      <c r="L1713" t="str">
        <f t="shared" si="96"/>
        <v>[{"bid":16010,"type":6,"num":85},{"bid":16003,"type":6,"num":169},{"bid":14001,"type":4,"num":213000}]</v>
      </c>
    </row>
    <row r="1714" spans="1:12" x14ac:dyDescent="0.2">
      <c r="A1714">
        <f>static_special_pve_stage!A1714</f>
        <v>924428</v>
      </c>
      <c r="B1714">
        <f>static_special_pve_stage!B1714</f>
        <v>924429</v>
      </c>
      <c r="C1714" t="str">
        <f>static_special_pve_stage!C1714</f>
        <v>当前波数 357/∞</v>
      </c>
      <c r="E1714">
        <f t="shared" si="94"/>
        <v>16010</v>
      </c>
      <c r="F1714">
        <f t="shared" si="98"/>
        <v>85</v>
      </c>
      <c r="G1714">
        <f t="shared" si="95"/>
        <v>16003</v>
      </c>
      <c r="H1714">
        <v>169</v>
      </c>
      <c r="I1714">
        <v>14001</v>
      </c>
      <c r="J1714">
        <f t="shared" si="97"/>
        <v>213500</v>
      </c>
      <c r="L1714" t="str">
        <f t="shared" si="96"/>
        <v>[{"bid":16010,"type":6,"num":85},{"bid":16003,"type":6,"num":169},{"bid":14001,"type":4,"num":213500}]</v>
      </c>
    </row>
    <row r="1715" spans="1:12" x14ac:dyDescent="0.2">
      <c r="A1715">
        <f>static_special_pve_stage!A1715</f>
        <v>924429</v>
      </c>
      <c r="B1715">
        <f>static_special_pve_stage!B1715</f>
        <v>924430</v>
      </c>
      <c r="C1715" t="str">
        <f>static_special_pve_stage!C1715</f>
        <v>当前波数 358/∞</v>
      </c>
      <c r="E1715">
        <f t="shared" si="94"/>
        <v>16010</v>
      </c>
      <c r="F1715">
        <f t="shared" si="98"/>
        <v>85</v>
      </c>
      <c r="G1715">
        <f t="shared" si="95"/>
        <v>16003</v>
      </c>
      <c r="H1715">
        <v>169</v>
      </c>
      <c r="I1715">
        <v>14001</v>
      </c>
      <c r="J1715">
        <f t="shared" si="97"/>
        <v>214000</v>
      </c>
      <c r="L1715" t="str">
        <f t="shared" si="96"/>
        <v>[{"bid":16010,"type":6,"num":85},{"bid":16003,"type":6,"num":169},{"bid":14001,"type":4,"num":214000}]</v>
      </c>
    </row>
    <row r="1716" spans="1:12" x14ac:dyDescent="0.2">
      <c r="A1716">
        <f>static_special_pve_stage!A1716</f>
        <v>924430</v>
      </c>
      <c r="B1716">
        <f>static_special_pve_stage!B1716</f>
        <v>924431</v>
      </c>
      <c r="C1716" t="str">
        <f>static_special_pve_stage!C1716</f>
        <v>当前波数 359/∞</v>
      </c>
      <c r="E1716">
        <f t="shared" si="94"/>
        <v>16010</v>
      </c>
      <c r="F1716">
        <f t="shared" si="98"/>
        <v>85</v>
      </c>
      <c r="G1716">
        <f t="shared" si="95"/>
        <v>16003</v>
      </c>
      <c r="H1716">
        <v>169</v>
      </c>
      <c r="I1716">
        <v>14001</v>
      </c>
      <c r="J1716">
        <f t="shared" si="97"/>
        <v>214500</v>
      </c>
      <c r="L1716" t="str">
        <f t="shared" si="96"/>
        <v>[{"bid":16010,"type":6,"num":85},{"bid":16003,"type":6,"num":169},{"bid":14001,"type":4,"num":214500}]</v>
      </c>
    </row>
    <row r="1717" spans="1:12" x14ac:dyDescent="0.2">
      <c r="A1717">
        <f>static_special_pve_stage!A1717</f>
        <v>924431</v>
      </c>
      <c r="B1717">
        <f>static_special_pve_stage!B1717</f>
        <v>924432</v>
      </c>
      <c r="C1717" t="str">
        <f>static_special_pve_stage!C1717</f>
        <v>当前波数 360/∞\n下一波BOSS</v>
      </c>
      <c r="E1717">
        <f t="shared" si="94"/>
        <v>16010</v>
      </c>
      <c r="F1717">
        <f t="shared" si="98"/>
        <v>86</v>
      </c>
      <c r="G1717">
        <f t="shared" si="95"/>
        <v>16003</v>
      </c>
      <c r="H1717">
        <v>171</v>
      </c>
      <c r="I1717">
        <v>14001</v>
      </c>
      <c r="J1717">
        <f t="shared" si="97"/>
        <v>215000</v>
      </c>
      <c r="L1717" t="str">
        <f t="shared" si="96"/>
        <v>[{"bid":16010,"type":6,"num":86},{"bid":16003,"type":6,"num":171},{"bid":14001,"type":4,"num":215000}]</v>
      </c>
    </row>
    <row r="1718" spans="1:12" x14ac:dyDescent="0.2">
      <c r="A1718">
        <f>static_special_pve_stage!A1718</f>
        <v>924432</v>
      </c>
      <c r="B1718">
        <f>static_special_pve_stage!B1718</f>
        <v>924433</v>
      </c>
      <c r="C1718" t="str">
        <f>static_special_pve_stage!C1718</f>
        <v>BOSS波\n需击杀所有怪物</v>
      </c>
      <c r="E1718">
        <f t="shared" si="94"/>
        <v>16010</v>
      </c>
      <c r="F1718">
        <f t="shared" si="98"/>
        <v>86</v>
      </c>
      <c r="G1718">
        <f t="shared" si="95"/>
        <v>16003</v>
      </c>
      <c r="H1718">
        <v>171</v>
      </c>
      <c r="I1718">
        <v>14001</v>
      </c>
      <c r="J1718">
        <f t="shared" si="97"/>
        <v>215500</v>
      </c>
      <c r="L1718" t="str">
        <f t="shared" si="96"/>
        <v>[{"bid":16010,"type":6,"num":86},{"bid":16003,"type":6,"num":171},{"bid":14001,"type":4,"num":215500}]</v>
      </c>
    </row>
    <row r="1719" spans="1:12" x14ac:dyDescent="0.2">
      <c r="A1719">
        <f>static_special_pve_stage!A1719</f>
        <v>924433</v>
      </c>
      <c r="B1719">
        <f>static_special_pve_stage!B1719</f>
        <v>924434</v>
      </c>
      <c r="C1719" t="str">
        <f>static_special_pve_stage!C1719</f>
        <v>当前波数 361/∞</v>
      </c>
      <c r="E1719">
        <f t="shared" si="94"/>
        <v>16010</v>
      </c>
      <c r="F1719">
        <f t="shared" si="98"/>
        <v>86</v>
      </c>
      <c r="G1719">
        <f t="shared" si="95"/>
        <v>16003</v>
      </c>
      <c r="H1719">
        <v>171</v>
      </c>
      <c r="I1719">
        <v>14001</v>
      </c>
      <c r="J1719">
        <f t="shared" si="97"/>
        <v>216000</v>
      </c>
      <c r="L1719" t="str">
        <f t="shared" si="96"/>
        <v>[{"bid":16010,"type":6,"num":86},{"bid":16003,"type":6,"num":171},{"bid":14001,"type":4,"num":216000}]</v>
      </c>
    </row>
    <row r="1720" spans="1:12" x14ac:dyDescent="0.2">
      <c r="A1720">
        <f>static_special_pve_stage!A1720</f>
        <v>924434</v>
      </c>
      <c r="B1720">
        <f>static_special_pve_stage!B1720</f>
        <v>924435</v>
      </c>
      <c r="C1720" t="str">
        <f>static_special_pve_stage!C1720</f>
        <v>当前波数 362/∞</v>
      </c>
      <c r="E1720">
        <f t="shared" si="94"/>
        <v>16010</v>
      </c>
      <c r="F1720">
        <f t="shared" si="98"/>
        <v>86</v>
      </c>
      <c r="G1720">
        <f t="shared" si="95"/>
        <v>16003</v>
      </c>
      <c r="H1720">
        <v>171</v>
      </c>
      <c r="I1720">
        <v>14001</v>
      </c>
      <c r="J1720">
        <f t="shared" si="97"/>
        <v>216500</v>
      </c>
      <c r="L1720" t="str">
        <f t="shared" si="96"/>
        <v>[{"bid":16010,"type":6,"num":86},{"bid":16003,"type":6,"num":171},{"bid":14001,"type":4,"num":216500}]</v>
      </c>
    </row>
    <row r="1721" spans="1:12" x14ac:dyDescent="0.2">
      <c r="A1721">
        <f>static_special_pve_stage!A1721</f>
        <v>924435</v>
      </c>
      <c r="B1721">
        <f>static_special_pve_stage!B1721</f>
        <v>924436</v>
      </c>
      <c r="C1721" t="str">
        <f>static_special_pve_stage!C1721</f>
        <v>当前波数 363/∞</v>
      </c>
      <c r="E1721">
        <f t="shared" si="94"/>
        <v>16010</v>
      </c>
      <c r="F1721">
        <f t="shared" si="98"/>
        <v>86</v>
      </c>
      <c r="G1721">
        <f t="shared" si="95"/>
        <v>16003</v>
      </c>
      <c r="H1721">
        <v>171</v>
      </c>
      <c r="I1721">
        <v>14001</v>
      </c>
      <c r="J1721">
        <f t="shared" si="97"/>
        <v>217000</v>
      </c>
      <c r="L1721" t="str">
        <f t="shared" si="96"/>
        <v>[{"bid":16010,"type":6,"num":86},{"bid":16003,"type":6,"num":171},{"bid":14001,"type":4,"num":217000}]</v>
      </c>
    </row>
    <row r="1722" spans="1:12" x14ac:dyDescent="0.2">
      <c r="A1722">
        <f>static_special_pve_stage!A1722</f>
        <v>924436</v>
      </c>
      <c r="B1722">
        <f>static_special_pve_stage!B1722</f>
        <v>924437</v>
      </c>
      <c r="C1722" t="str">
        <f>static_special_pve_stage!C1722</f>
        <v>当前波数 364/∞</v>
      </c>
      <c r="E1722">
        <f t="shared" si="94"/>
        <v>16010</v>
      </c>
      <c r="F1722">
        <f t="shared" si="98"/>
        <v>87</v>
      </c>
      <c r="G1722">
        <f t="shared" si="95"/>
        <v>16003</v>
      </c>
      <c r="H1722">
        <v>173</v>
      </c>
      <c r="I1722">
        <v>14001</v>
      </c>
      <c r="J1722">
        <f t="shared" si="97"/>
        <v>217500</v>
      </c>
      <c r="L1722" t="str">
        <f t="shared" si="96"/>
        <v>[{"bid":16010,"type":6,"num":87},{"bid":16003,"type":6,"num":173},{"bid":14001,"type":4,"num":217500}]</v>
      </c>
    </row>
    <row r="1723" spans="1:12" x14ac:dyDescent="0.2">
      <c r="A1723">
        <f>static_special_pve_stage!A1723</f>
        <v>924437</v>
      </c>
      <c r="B1723">
        <f>static_special_pve_stage!B1723</f>
        <v>924438</v>
      </c>
      <c r="C1723" t="str">
        <f>static_special_pve_stage!C1723</f>
        <v>当前波数 365/∞\n下一波BOSS</v>
      </c>
      <c r="E1723">
        <f t="shared" si="94"/>
        <v>16010</v>
      </c>
      <c r="F1723">
        <f t="shared" si="98"/>
        <v>87</v>
      </c>
      <c r="G1723">
        <f t="shared" si="95"/>
        <v>16003</v>
      </c>
      <c r="H1723">
        <v>173</v>
      </c>
      <c r="I1723">
        <v>14001</v>
      </c>
      <c r="J1723">
        <f t="shared" si="97"/>
        <v>218000</v>
      </c>
      <c r="L1723" t="str">
        <f t="shared" si="96"/>
        <v>[{"bid":16010,"type":6,"num":87},{"bid":16003,"type":6,"num":173},{"bid":14001,"type":4,"num":218000}]</v>
      </c>
    </row>
    <row r="1724" spans="1:12" x14ac:dyDescent="0.2">
      <c r="A1724">
        <f>static_special_pve_stage!A1724</f>
        <v>924438</v>
      </c>
      <c r="B1724">
        <f>static_special_pve_stage!B1724</f>
        <v>924439</v>
      </c>
      <c r="C1724" t="str">
        <f>static_special_pve_stage!C1724</f>
        <v>BOSS波\n需击杀所有怪物</v>
      </c>
      <c r="E1724">
        <f t="shared" si="94"/>
        <v>16010</v>
      </c>
      <c r="F1724">
        <f t="shared" si="98"/>
        <v>87</v>
      </c>
      <c r="G1724">
        <f t="shared" si="95"/>
        <v>16003</v>
      </c>
      <c r="H1724">
        <v>173</v>
      </c>
      <c r="I1724">
        <v>14001</v>
      </c>
      <c r="J1724">
        <f t="shared" si="97"/>
        <v>218500</v>
      </c>
      <c r="L1724" t="str">
        <f t="shared" si="96"/>
        <v>[{"bid":16010,"type":6,"num":87},{"bid":16003,"type":6,"num":173},{"bid":14001,"type":4,"num":218500}]</v>
      </c>
    </row>
    <row r="1725" spans="1:12" x14ac:dyDescent="0.2">
      <c r="A1725">
        <f>static_special_pve_stage!A1725</f>
        <v>924439</v>
      </c>
      <c r="B1725">
        <f>static_special_pve_stage!B1725</f>
        <v>924440</v>
      </c>
      <c r="C1725" t="str">
        <f>static_special_pve_stage!C1725</f>
        <v>当前波数 366/∞</v>
      </c>
      <c r="E1725">
        <f t="shared" si="94"/>
        <v>16010</v>
      </c>
      <c r="F1725">
        <f t="shared" si="98"/>
        <v>87</v>
      </c>
      <c r="G1725">
        <f t="shared" si="95"/>
        <v>16003</v>
      </c>
      <c r="H1725">
        <v>173</v>
      </c>
      <c r="I1725">
        <v>14001</v>
      </c>
      <c r="J1725">
        <f t="shared" si="97"/>
        <v>219000</v>
      </c>
      <c r="L1725" t="str">
        <f t="shared" si="96"/>
        <v>[{"bid":16010,"type":6,"num":87},{"bid":16003,"type":6,"num":173},{"bid":14001,"type":4,"num":219000}]</v>
      </c>
    </row>
    <row r="1726" spans="1:12" x14ac:dyDescent="0.2">
      <c r="A1726">
        <f>static_special_pve_stage!A1726</f>
        <v>924440</v>
      </c>
      <c r="B1726">
        <f>static_special_pve_stage!B1726</f>
        <v>924441</v>
      </c>
      <c r="C1726" t="str">
        <f>static_special_pve_stage!C1726</f>
        <v>当前波数 367/∞</v>
      </c>
      <c r="E1726">
        <f t="shared" si="94"/>
        <v>16010</v>
      </c>
      <c r="F1726">
        <f t="shared" si="98"/>
        <v>87</v>
      </c>
      <c r="G1726">
        <f t="shared" si="95"/>
        <v>16003</v>
      </c>
      <c r="H1726">
        <v>173</v>
      </c>
      <c r="I1726">
        <v>14001</v>
      </c>
      <c r="J1726">
        <f t="shared" si="97"/>
        <v>219500</v>
      </c>
      <c r="L1726" t="str">
        <f t="shared" si="96"/>
        <v>[{"bid":16010,"type":6,"num":87},{"bid":16003,"type":6,"num":173},{"bid":14001,"type":4,"num":219500}]</v>
      </c>
    </row>
    <row r="1727" spans="1:12" x14ac:dyDescent="0.2">
      <c r="A1727">
        <f>static_special_pve_stage!A1727</f>
        <v>924441</v>
      </c>
      <c r="B1727">
        <f>static_special_pve_stage!B1727</f>
        <v>924442</v>
      </c>
      <c r="C1727" t="str">
        <f>static_special_pve_stage!C1727</f>
        <v>当前波数 368/∞</v>
      </c>
      <c r="E1727">
        <f t="shared" si="94"/>
        <v>16010</v>
      </c>
      <c r="F1727">
        <f t="shared" si="98"/>
        <v>88</v>
      </c>
      <c r="G1727">
        <f t="shared" si="95"/>
        <v>16003</v>
      </c>
      <c r="H1727">
        <v>175</v>
      </c>
      <c r="I1727">
        <v>14001</v>
      </c>
      <c r="J1727">
        <f t="shared" si="97"/>
        <v>220000</v>
      </c>
      <c r="L1727" t="str">
        <f t="shared" si="96"/>
        <v>[{"bid":16010,"type":6,"num":88},{"bid":16003,"type":6,"num":175},{"bid":14001,"type":4,"num":220000}]</v>
      </c>
    </row>
    <row r="1728" spans="1:12" x14ac:dyDescent="0.2">
      <c r="A1728">
        <f>static_special_pve_stage!A1728</f>
        <v>924442</v>
      </c>
      <c r="B1728">
        <f>static_special_pve_stage!B1728</f>
        <v>924443</v>
      </c>
      <c r="C1728" t="str">
        <f>static_special_pve_stage!C1728</f>
        <v>当前波数 369/∞</v>
      </c>
      <c r="E1728">
        <f t="shared" si="94"/>
        <v>16010</v>
      </c>
      <c r="F1728">
        <f t="shared" si="98"/>
        <v>88</v>
      </c>
      <c r="G1728">
        <f t="shared" si="95"/>
        <v>16003</v>
      </c>
      <c r="H1728">
        <v>175</v>
      </c>
      <c r="I1728">
        <v>14001</v>
      </c>
      <c r="J1728">
        <f t="shared" si="97"/>
        <v>220500</v>
      </c>
      <c r="L1728" t="str">
        <f t="shared" si="96"/>
        <v>[{"bid":16010,"type":6,"num":88},{"bid":16003,"type":6,"num":175},{"bid":14001,"type":4,"num":220500}]</v>
      </c>
    </row>
    <row r="1729" spans="1:12" x14ac:dyDescent="0.2">
      <c r="A1729">
        <f>static_special_pve_stage!A1729</f>
        <v>924443</v>
      </c>
      <c r="B1729">
        <f>static_special_pve_stage!B1729</f>
        <v>924444</v>
      </c>
      <c r="C1729" t="str">
        <f>static_special_pve_stage!C1729</f>
        <v>当前波数 370/∞\n下一波BOSS</v>
      </c>
      <c r="E1729">
        <f t="shared" si="94"/>
        <v>16010</v>
      </c>
      <c r="F1729">
        <f t="shared" si="98"/>
        <v>88</v>
      </c>
      <c r="G1729">
        <f t="shared" si="95"/>
        <v>16003</v>
      </c>
      <c r="H1729">
        <v>175</v>
      </c>
      <c r="I1729">
        <v>14001</v>
      </c>
      <c r="J1729">
        <f t="shared" si="97"/>
        <v>221000</v>
      </c>
      <c r="L1729" t="str">
        <f t="shared" si="96"/>
        <v>[{"bid":16010,"type":6,"num":88},{"bid":16003,"type":6,"num":175},{"bid":14001,"type":4,"num":221000}]</v>
      </c>
    </row>
    <row r="1730" spans="1:12" x14ac:dyDescent="0.2">
      <c r="A1730">
        <f>static_special_pve_stage!A1730</f>
        <v>924444</v>
      </c>
      <c r="B1730">
        <f>static_special_pve_stage!B1730</f>
        <v>924445</v>
      </c>
      <c r="C1730" t="str">
        <f>static_special_pve_stage!C1730</f>
        <v>BOSS波\n需击杀所有怪物</v>
      </c>
      <c r="E1730">
        <f t="shared" si="94"/>
        <v>16010</v>
      </c>
      <c r="F1730">
        <f t="shared" si="98"/>
        <v>88</v>
      </c>
      <c r="G1730">
        <f t="shared" si="95"/>
        <v>16003</v>
      </c>
      <c r="H1730">
        <v>175</v>
      </c>
      <c r="I1730">
        <v>14001</v>
      </c>
      <c r="J1730">
        <f t="shared" si="97"/>
        <v>221500</v>
      </c>
      <c r="L1730" t="str">
        <f t="shared" si="96"/>
        <v>[{"bid":16010,"type":6,"num":88},{"bid":16003,"type":6,"num":175},{"bid":14001,"type":4,"num":221500}]</v>
      </c>
    </row>
    <row r="1731" spans="1:12" x14ac:dyDescent="0.2">
      <c r="A1731">
        <f>static_special_pve_stage!A1731</f>
        <v>924445</v>
      </c>
      <c r="B1731">
        <f>static_special_pve_stage!B1731</f>
        <v>924446</v>
      </c>
      <c r="C1731" t="str">
        <f>static_special_pve_stage!C1731</f>
        <v>当前波数 371/∞</v>
      </c>
      <c r="E1731">
        <f t="shared" si="94"/>
        <v>16010</v>
      </c>
      <c r="F1731">
        <f t="shared" si="98"/>
        <v>88</v>
      </c>
      <c r="G1731">
        <f t="shared" si="95"/>
        <v>16003</v>
      </c>
      <c r="H1731">
        <v>175</v>
      </c>
      <c r="I1731">
        <v>14001</v>
      </c>
      <c r="J1731">
        <f t="shared" si="97"/>
        <v>222000</v>
      </c>
      <c r="L1731" t="str">
        <f t="shared" si="96"/>
        <v>[{"bid":16010,"type":6,"num":88},{"bid":16003,"type":6,"num":175},{"bid":14001,"type":4,"num":222000}]</v>
      </c>
    </row>
    <row r="1732" spans="1:12" x14ac:dyDescent="0.2">
      <c r="A1732">
        <f>static_special_pve_stage!A1732</f>
        <v>924446</v>
      </c>
      <c r="B1732">
        <f>static_special_pve_stage!B1732</f>
        <v>924447</v>
      </c>
      <c r="C1732" t="str">
        <f>static_special_pve_stage!C1732</f>
        <v>当前波数 372/∞</v>
      </c>
      <c r="E1732">
        <f t="shared" ref="E1732:E1795" si="99">E1731</f>
        <v>16010</v>
      </c>
      <c r="F1732">
        <f t="shared" si="98"/>
        <v>89</v>
      </c>
      <c r="G1732">
        <f t="shared" ref="G1732:G1795" si="100">G1731</f>
        <v>16003</v>
      </c>
      <c r="H1732">
        <v>177</v>
      </c>
      <c r="I1732">
        <v>14001</v>
      </c>
      <c r="J1732">
        <f t="shared" si="97"/>
        <v>222500</v>
      </c>
      <c r="L1732" t="str">
        <f t="shared" ref="L1732:L1795" si="101">"["&amp;IF(F1732=0,"","{""bid"":"&amp;E1732&amp;",""type"":6,""num"":"&amp;F1732&amp;"},")&amp;IF(H1732=0,"","{""bid"":"&amp;G1732&amp;",""type"":6,""num"":"&amp;H1732&amp;"},")&amp;IF(J1732=0,"","{""bid"":"&amp;I1732&amp;",""type"":4,""num"":"&amp;J1732&amp;"}")&amp;"]"</f>
        <v>[{"bid":16010,"type":6,"num":89},{"bid":16003,"type":6,"num":177},{"bid":14001,"type":4,"num":222500}]</v>
      </c>
    </row>
    <row r="1733" spans="1:12" x14ac:dyDescent="0.2">
      <c r="A1733">
        <f>static_special_pve_stage!A1733</f>
        <v>924447</v>
      </c>
      <c r="B1733">
        <f>static_special_pve_stage!B1733</f>
        <v>924448</v>
      </c>
      <c r="C1733" t="str">
        <f>static_special_pve_stage!C1733</f>
        <v>当前波数 373/∞</v>
      </c>
      <c r="E1733">
        <f t="shared" si="99"/>
        <v>16010</v>
      </c>
      <c r="F1733">
        <f t="shared" si="98"/>
        <v>89</v>
      </c>
      <c r="G1733">
        <f t="shared" si="100"/>
        <v>16003</v>
      </c>
      <c r="H1733">
        <v>177</v>
      </c>
      <c r="I1733">
        <v>14001</v>
      </c>
      <c r="J1733">
        <f t="shared" si="97"/>
        <v>223000</v>
      </c>
      <c r="L1733" t="str">
        <f t="shared" si="101"/>
        <v>[{"bid":16010,"type":6,"num":89},{"bid":16003,"type":6,"num":177},{"bid":14001,"type":4,"num":223000}]</v>
      </c>
    </row>
    <row r="1734" spans="1:12" x14ac:dyDescent="0.2">
      <c r="A1734">
        <f>static_special_pve_stage!A1734</f>
        <v>924448</v>
      </c>
      <c r="B1734">
        <f>static_special_pve_stage!B1734</f>
        <v>924449</v>
      </c>
      <c r="C1734" t="str">
        <f>static_special_pve_stage!C1734</f>
        <v>当前波数 374/∞</v>
      </c>
      <c r="E1734">
        <f t="shared" si="99"/>
        <v>16010</v>
      </c>
      <c r="F1734">
        <f t="shared" si="98"/>
        <v>89</v>
      </c>
      <c r="G1734">
        <f t="shared" si="100"/>
        <v>16003</v>
      </c>
      <c r="H1734">
        <v>177</v>
      </c>
      <c r="I1734">
        <v>14001</v>
      </c>
      <c r="J1734">
        <f t="shared" si="97"/>
        <v>223500</v>
      </c>
      <c r="L1734" t="str">
        <f t="shared" si="101"/>
        <v>[{"bid":16010,"type":6,"num":89},{"bid":16003,"type":6,"num":177},{"bid":14001,"type":4,"num":223500}]</v>
      </c>
    </row>
    <row r="1735" spans="1:12" x14ac:dyDescent="0.2">
      <c r="A1735">
        <f>static_special_pve_stage!A1735</f>
        <v>924449</v>
      </c>
      <c r="B1735">
        <f>static_special_pve_stage!B1735</f>
        <v>924450</v>
      </c>
      <c r="C1735" t="str">
        <f>static_special_pve_stage!C1735</f>
        <v>当前波数 375/∞\n下一波BOSS</v>
      </c>
      <c r="E1735">
        <f t="shared" si="99"/>
        <v>16010</v>
      </c>
      <c r="F1735">
        <f t="shared" si="98"/>
        <v>89</v>
      </c>
      <c r="G1735">
        <f t="shared" si="100"/>
        <v>16003</v>
      </c>
      <c r="H1735">
        <v>177</v>
      </c>
      <c r="I1735">
        <v>14001</v>
      </c>
      <c r="J1735">
        <f t="shared" si="97"/>
        <v>224000</v>
      </c>
      <c r="L1735" t="str">
        <f t="shared" si="101"/>
        <v>[{"bid":16010,"type":6,"num":89},{"bid":16003,"type":6,"num":177},{"bid":14001,"type":4,"num":224000}]</v>
      </c>
    </row>
    <row r="1736" spans="1:12" x14ac:dyDescent="0.2">
      <c r="A1736">
        <f>static_special_pve_stage!A1736</f>
        <v>924450</v>
      </c>
      <c r="B1736">
        <f>static_special_pve_stage!B1736</f>
        <v>924451</v>
      </c>
      <c r="C1736" t="str">
        <f>static_special_pve_stage!C1736</f>
        <v>BOSS波\n需击杀所有怪物</v>
      </c>
      <c r="E1736">
        <f t="shared" si="99"/>
        <v>16010</v>
      </c>
      <c r="F1736">
        <f t="shared" si="98"/>
        <v>89</v>
      </c>
      <c r="G1736">
        <f t="shared" si="100"/>
        <v>16003</v>
      </c>
      <c r="H1736">
        <v>177</v>
      </c>
      <c r="I1736">
        <v>14001</v>
      </c>
      <c r="J1736">
        <f t="shared" si="97"/>
        <v>224500</v>
      </c>
      <c r="L1736" t="str">
        <f t="shared" si="101"/>
        <v>[{"bid":16010,"type":6,"num":89},{"bid":16003,"type":6,"num":177},{"bid":14001,"type":4,"num":224500}]</v>
      </c>
    </row>
    <row r="1737" spans="1:12" x14ac:dyDescent="0.2">
      <c r="A1737">
        <f>static_special_pve_stage!A1737</f>
        <v>924451</v>
      </c>
      <c r="B1737">
        <f>static_special_pve_stage!B1737</f>
        <v>924452</v>
      </c>
      <c r="C1737" t="str">
        <f>static_special_pve_stage!C1737</f>
        <v>当前波数 376/∞</v>
      </c>
      <c r="E1737">
        <f t="shared" si="99"/>
        <v>16010</v>
      </c>
      <c r="F1737">
        <f t="shared" si="98"/>
        <v>90</v>
      </c>
      <c r="G1737">
        <f t="shared" si="100"/>
        <v>16003</v>
      </c>
      <c r="H1737">
        <v>179</v>
      </c>
      <c r="I1737">
        <v>14001</v>
      </c>
      <c r="J1737">
        <f t="shared" si="97"/>
        <v>225000</v>
      </c>
      <c r="L1737" t="str">
        <f t="shared" si="101"/>
        <v>[{"bid":16010,"type":6,"num":90},{"bid":16003,"type":6,"num":179},{"bid":14001,"type":4,"num":225000}]</v>
      </c>
    </row>
    <row r="1738" spans="1:12" x14ac:dyDescent="0.2">
      <c r="A1738">
        <f>static_special_pve_stage!A1738</f>
        <v>924452</v>
      </c>
      <c r="B1738">
        <f>static_special_pve_stage!B1738</f>
        <v>924453</v>
      </c>
      <c r="C1738" t="str">
        <f>static_special_pve_stage!C1738</f>
        <v>当前波数 377/∞</v>
      </c>
      <c r="E1738">
        <f t="shared" si="99"/>
        <v>16010</v>
      </c>
      <c r="F1738">
        <f t="shared" si="98"/>
        <v>90</v>
      </c>
      <c r="G1738">
        <f t="shared" si="100"/>
        <v>16003</v>
      </c>
      <c r="H1738">
        <v>179</v>
      </c>
      <c r="I1738">
        <v>14001</v>
      </c>
      <c r="J1738">
        <f t="shared" ref="J1738:J1801" si="102">J1737+500</f>
        <v>225500</v>
      </c>
      <c r="L1738" t="str">
        <f t="shared" si="101"/>
        <v>[{"bid":16010,"type":6,"num":90},{"bid":16003,"type":6,"num":179},{"bid":14001,"type":4,"num":225500}]</v>
      </c>
    </row>
    <row r="1739" spans="1:12" x14ac:dyDescent="0.2">
      <c r="A1739">
        <f>static_special_pve_stage!A1739</f>
        <v>924453</v>
      </c>
      <c r="B1739">
        <f>static_special_pve_stage!B1739</f>
        <v>924454</v>
      </c>
      <c r="C1739" t="str">
        <f>static_special_pve_stage!C1739</f>
        <v>当前波数 378/∞</v>
      </c>
      <c r="E1739">
        <f t="shared" si="99"/>
        <v>16010</v>
      </c>
      <c r="F1739">
        <f t="shared" si="98"/>
        <v>90</v>
      </c>
      <c r="G1739">
        <f t="shared" si="100"/>
        <v>16003</v>
      </c>
      <c r="H1739">
        <v>179</v>
      </c>
      <c r="I1739">
        <v>14001</v>
      </c>
      <c r="J1739">
        <f t="shared" si="102"/>
        <v>226000</v>
      </c>
      <c r="L1739" t="str">
        <f t="shared" si="101"/>
        <v>[{"bid":16010,"type":6,"num":90},{"bid":16003,"type":6,"num":179},{"bid":14001,"type":4,"num":226000}]</v>
      </c>
    </row>
    <row r="1740" spans="1:12" x14ac:dyDescent="0.2">
      <c r="A1740">
        <f>static_special_pve_stage!A1740</f>
        <v>924454</v>
      </c>
      <c r="B1740">
        <f>static_special_pve_stage!B1740</f>
        <v>924455</v>
      </c>
      <c r="C1740" t="str">
        <f>static_special_pve_stage!C1740</f>
        <v>当前波数 379/∞</v>
      </c>
      <c r="E1740">
        <f t="shared" si="99"/>
        <v>16010</v>
      </c>
      <c r="F1740">
        <f t="shared" si="98"/>
        <v>90</v>
      </c>
      <c r="G1740">
        <f t="shared" si="100"/>
        <v>16003</v>
      </c>
      <c r="H1740">
        <v>179</v>
      </c>
      <c r="I1740">
        <v>14001</v>
      </c>
      <c r="J1740">
        <f t="shared" si="102"/>
        <v>226500</v>
      </c>
      <c r="L1740" t="str">
        <f t="shared" si="101"/>
        <v>[{"bid":16010,"type":6,"num":90},{"bid":16003,"type":6,"num":179},{"bid":14001,"type":4,"num":226500}]</v>
      </c>
    </row>
    <row r="1741" spans="1:12" x14ac:dyDescent="0.2">
      <c r="A1741">
        <f>static_special_pve_stage!A1741</f>
        <v>924455</v>
      </c>
      <c r="B1741">
        <f>static_special_pve_stage!B1741</f>
        <v>924456</v>
      </c>
      <c r="C1741" t="str">
        <f>static_special_pve_stage!C1741</f>
        <v>当前波数 380/∞\n下一波BOSS</v>
      </c>
      <c r="E1741">
        <f t="shared" si="99"/>
        <v>16010</v>
      </c>
      <c r="F1741">
        <f t="shared" si="98"/>
        <v>90</v>
      </c>
      <c r="G1741">
        <f t="shared" si="100"/>
        <v>16003</v>
      </c>
      <c r="H1741">
        <v>179</v>
      </c>
      <c r="I1741">
        <v>14001</v>
      </c>
      <c r="J1741">
        <f t="shared" si="102"/>
        <v>227000</v>
      </c>
      <c r="L1741" t="str">
        <f t="shared" si="101"/>
        <v>[{"bid":16010,"type":6,"num":90},{"bid":16003,"type":6,"num":179},{"bid":14001,"type":4,"num":227000}]</v>
      </c>
    </row>
    <row r="1742" spans="1:12" x14ac:dyDescent="0.2">
      <c r="A1742">
        <f>static_special_pve_stage!A1742</f>
        <v>924456</v>
      </c>
      <c r="B1742">
        <f>static_special_pve_stage!B1742</f>
        <v>924457</v>
      </c>
      <c r="C1742" t="str">
        <f>static_special_pve_stage!C1742</f>
        <v>BOSS波\n需击杀所有怪物</v>
      </c>
      <c r="E1742">
        <f t="shared" si="99"/>
        <v>16010</v>
      </c>
      <c r="F1742">
        <f t="shared" si="98"/>
        <v>91</v>
      </c>
      <c r="G1742">
        <f t="shared" si="100"/>
        <v>16003</v>
      </c>
      <c r="H1742">
        <v>181</v>
      </c>
      <c r="I1742">
        <v>14001</v>
      </c>
      <c r="J1742">
        <f t="shared" si="102"/>
        <v>227500</v>
      </c>
      <c r="L1742" t="str">
        <f t="shared" si="101"/>
        <v>[{"bid":16010,"type":6,"num":91},{"bid":16003,"type":6,"num":181},{"bid":14001,"type":4,"num":227500}]</v>
      </c>
    </row>
    <row r="1743" spans="1:12" x14ac:dyDescent="0.2">
      <c r="A1743">
        <f>static_special_pve_stage!A1743</f>
        <v>924457</v>
      </c>
      <c r="B1743">
        <f>static_special_pve_stage!B1743</f>
        <v>924458</v>
      </c>
      <c r="C1743" t="str">
        <f>static_special_pve_stage!C1743</f>
        <v>当前波数 381/∞</v>
      </c>
      <c r="E1743">
        <f t="shared" si="99"/>
        <v>16010</v>
      </c>
      <c r="F1743">
        <f t="shared" si="98"/>
        <v>91</v>
      </c>
      <c r="G1743">
        <f t="shared" si="100"/>
        <v>16003</v>
      </c>
      <c r="H1743">
        <v>181</v>
      </c>
      <c r="I1743">
        <v>14001</v>
      </c>
      <c r="J1743">
        <f t="shared" si="102"/>
        <v>228000</v>
      </c>
      <c r="L1743" t="str">
        <f t="shared" si="101"/>
        <v>[{"bid":16010,"type":6,"num":91},{"bid":16003,"type":6,"num":181},{"bid":14001,"type":4,"num":228000}]</v>
      </c>
    </row>
    <row r="1744" spans="1:12" x14ac:dyDescent="0.2">
      <c r="A1744">
        <f>static_special_pve_stage!A1744</f>
        <v>924458</v>
      </c>
      <c r="B1744">
        <f>static_special_pve_stage!B1744</f>
        <v>924459</v>
      </c>
      <c r="C1744" t="str">
        <f>static_special_pve_stage!C1744</f>
        <v>当前波数 382/∞</v>
      </c>
      <c r="E1744">
        <f t="shared" si="99"/>
        <v>16010</v>
      </c>
      <c r="F1744">
        <f t="shared" si="98"/>
        <v>91</v>
      </c>
      <c r="G1744">
        <f t="shared" si="100"/>
        <v>16003</v>
      </c>
      <c r="H1744">
        <v>181</v>
      </c>
      <c r="I1744">
        <v>14001</v>
      </c>
      <c r="J1744">
        <f t="shared" si="102"/>
        <v>228500</v>
      </c>
      <c r="L1744" t="str">
        <f t="shared" si="101"/>
        <v>[{"bid":16010,"type":6,"num":91},{"bid":16003,"type":6,"num":181},{"bid":14001,"type":4,"num":228500}]</v>
      </c>
    </row>
    <row r="1745" spans="1:12" x14ac:dyDescent="0.2">
      <c r="A1745">
        <f>static_special_pve_stage!A1745</f>
        <v>924459</v>
      </c>
      <c r="B1745">
        <f>static_special_pve_stage!B1745</f>
        <v>924460</v>
      </c>
      <c r="C1745" t="str">
        <f>static_special_pve_stage!C1745</f>
        <v>当前波数 383/∞</v>
      </c>
      <c r="E1745">
        <f t="shared" si="99"/>
        <v>16010</v>
      </c>
      <c r="F1745">
        <f t="shared" si="98"/>
        <v>91</v>
      </c>
      <c r="G1745">
        <f t="shared" si="100"/>
        <v>16003</v>
      </c>
      <c r="H1745">
        <v>181</v>
      </c>
      <c r="I1745">
        <v>14001</v>
      </c>
      <c r="J1745">
        <f t="shared" si="102"/>
        <v>229000</v>
      </c>
      <c r="L1745" t="str">
        <f t="shared" si="101"/>
        <v>[{"bid":16010,"type":6,"num":91},{"bid":16003,"type":6,"num":181},{"bid":14001,"type":4,"num":229000}]</v>
      </c>
    </row>
    <row r="1746" spans="1:12" x14ac:dyDescent="0.2">
      <c r="A1746">
        <f>static_special_pve_stage!A1746</f>
        <v>924460</v>
      </c>
      <c r="B1746">
        <f>static_special_pve_stage!B1746</f>
        <v>924461</v>
      </c>
      <c r="C1746" t="str">
        <f>static_special_pve_stage!C1746</f>
        <v>当前波数 384/∞</v>
      </c>
      <c r="E1746">
        <f t="shared" si="99"/>
        <v>16010</v>
      </c>
      <c r="F1746">
        <f t="shared" ref="F1746:F1809" si="103">F1741+1</f>
        <v>91</v>
      </c>
      <c r="G1746">
        <f t="shared" si="100"/>
        <v>16003</v>
      </c>
      <c r="H1746">
        <v>181</v>
      </c>
      <c r="I1746">
        <v>14001</v>
      </c>
      <c r="J1746">
        <f t="shared" si="102"/>
        <v>229500</v>
      </c>
      <c r="L1746" t="str">
        <f t="shared" si="101"/>
        <v>[{"bid":16010,"type":6,"num":91},{"bid":16003,"type":6,"num":181},{"bid":14001,"type":4,"num":229500}]</v>
      </c>
    </row>
    <row r="1747" spans="1:12" x14ac:dyDescent="0.2">
      <c r="A1747">
        <f>static_special_pve_stage!A1747</f>
        <v>924461</v>
      </c>
      <c r="B1747">
        <f>static_special_pve_stage!B1747</f>
        <v>924462</v>
      </c>
      <c r="C1747" t="str">
        <f>static_special_pve_stage!C1747</f>
        <v>当前波数 385/∞\n下一波BOSS</v>
      </c>
      <c r="E1747">
        <f t="shared" si="99"/>
        <v>16010</v>
      </c>
      <c r="F1747">
        <f t="shared" si="103"/>
        <v>92</v>
      </c>
      <c r="G1747">
        <f t="shared" si="100"/>
        <v>16003</v>
      </c>
      <c r="H1747">
        <v>183</v>
      </c>
      <c r="I1747">
        <v>14001</v>
      </c>
      <c r="J1747">
        <f t="shared" si="102"/>
        <v>230000</v>
      </c>
      <c r="L1747" t="str">
        <f t="shared" si="101"/>
        <v>[{"bid":16010,"type":6,"num":92},{"bid":16003,"type":6,"num":183},{"bid":14001,"type":4,"num":230000}]</v>
      </c>
    </row>
    <row r="1748" spans="1:12" x14ac:dyDescent="0.2">
      <c r="A1748">
        <f>static_special_pve_stage!A1748</f>
        <v>924462</v>
      </c>
      <c r="B1748">
        <f>static_special_pve_stage!B1748</f>
        <v>924463</v>
      </c>
      <c r="C1748" t="str">
        <f>static_special_pve_stage!C1748</f>
        <v>BOSS波\n需击杀所有怪物</v>
      </c>
      <c r="E1748">
        <f t="shared" si="99"/>
        <v>16010</v>
      </c>
      <c r="F1748">
        <f t="shared" si="103"/>
        <v>92</v>
      </c>
      <c r="G1748">
        <f t="shared" si="100"/>
        <v>16003</v>
      </c>
      <c r="H1748">
        <v>183</v>
      </c>
      <c r="I1748">
        <v>14001</v>
      </c>
      <c r="J1748">
        <f t="shared" si="102"/>
        <v>230500</v>
      </c>
      <c r="L1748" t="str">
        <f t="shared" si="101"/>
        <v>[{"bid":16010,"type":6,"num":92},{"bid":16003,"type":6,"num":183},{"bid":14001,"type":4,"num":230500}]</v>
      </c>
    </row>
    <row r="1749" spans="1:12" x14ac:dyDescent="0.2">
      <c r="A1749">
        <f>static_special_pve_stage!A1749</f>
        <v>924463</v>
      </c>
      <c r="B1749">
        <f>static_special_pve_stage!B1749</f>
        <v>924464</v>
      </c>
      <c r="C1749" t="str">
        <f>static_special_pve_stage!C1749</f>
        <v>当前波数 386/∞</v>
      </c>
      <c r="E1749">
        <f t="shared" si="99"/>
        <v>16010</v>
      </c>
      <c r="F1749">
        <f t="shared" si="103"/>
        <v>92</v>
      </c>
      <c r="G1749">
        <f t="shared" si="100"/>
        <v>16003</v>
      </c>
      <c r="H1749">
        <v>183</v>
      </c>
      <c r="I1749">
        <v>14001</v>
      </c>
      <c r="J1749">
        <f t="shared" si="102"/>
        <v>231000</v>
      </c>
      <c r="L1749" t="str">
        <f t="shared" si="101"/>
        <v>[{"bid":16010,"type":6,"num":92},{"bid":16003,"type":6,"num":183},{"bid":14001,"type":4,"num":231000}]</v>
      </c>
    </row>
    <row r="1750" spans="1:12" x14ac:dyDescent="0.2">
      <c r="A1750">
        <f>static_special_pve_stage!A1750</f>
        <v>924464</v>
      </c>
      <c r="B1750">
        <f>static_special_pve_stage!B1750</f>
        <v>924465</v>
      </c>
      <c r="C1750" t="str">
        <f>static_special_pve_stage!C1750</f>
        <v>当前波数 387/∞</v>
      </c>
      <c r="E1750">
        <f t="shared" si="99"/>
        <v>16010</v>
      </c>
      <c r="F1750">
        <f t="shared" si="103"/>
        <v>92</v>
      </c>
      <c r="G1750">
        <f t="shared" si="100"/>
        <v>16003</v>
      </c>
      <c r="H1750">
        <v>183</v>
      </c>
      <c r="I1750">
        <v>14001</v>
      </c>
      <c r="J1750">
        <f t="shared" si="102"/>
        <v>231500</v>
      </c>
      <c r="L1750" t="str">
        <f t="shared" si="101"/>
        <v>[{"bid":16010,"type":6,"num":92},{"bid":16003,"type":6,"num":183},{"bid":14001,"type":4,"num":231500}]</v>
      </c>
    </row>
    <row r="1751" spans="1:12" x14ac:dyDescent="0.2">
      <c r="A1751">
        <f>static_special_pve_stage!A1751</f>
        <v>924465</v>
      </c>
      <c r="B1751">
        <f>static_special_pve_stage!B1751</f>
        <v>924466</v>
      </c>
      <c r="C1751" t="str">
        <f>static_special_pve_stage!C1751</f>
        <v>当前波数 388/∞</v>
      </c>
      <c r="E1751">
        <f t="shared" si="99"/>
        <v>16010</v>
      </c>
      <c r="F1751">
        <f t="shared" si="103"/>
        <v>92</v>
      </c>
      <c r="G1751">
        <f t="shared" si="100"/>
        <v>16003</v>
      </c>
      <c r="H1751">
        <v>183</v>
      </c>
      <c r="I1751">
        <v>14001</v>
      </c>
      <c r="J1751">
        <f t="shared" si="102"/>
        <v>232000</v>
      </c>
      <c r="L1751" t="str">
        <f t="shared" si="101"/>
        <v>[{"bid":16010,"type":6,"num":92},{"bid":16003,"type":6,"num":183},{"bid":14001,"type":4,"num":232000}]</v>
      </c>
    </row>
    <row r="1752" spans="1:12" x14ac:dyDescent="0.2">
      <c r="A1752">
        <f>static_special_pve_stage!A1752</f>
        <v>924466</v>
      </c>
      <c r="B1752">
        <f>static_special_pve_stage!B1752</f>
        <v>924467</v>
      </c>
      <c r="C1752" t="str">
        <f>static_special_pve_stage!C1752</f>
        <v>当前波数 389/∞</v>
      </c>
      <c r="E1752">
        <f t="shared" si="99"/>
        <v>16010</v>
      </c>
      <c r="F1752">
        <f t="shared" si="103"/>
        <v>93</v>
      </c>
      <c r="G1752">
        <f t="shared" si="100"/>
        <v>16003</v>
      </c>
      <c r="H1752">
        <v>185</v>
      </c>
      <c r="I1752">
        <v>14001</v>
      </c>
      <c r="J1752">
        <f t="shared" si="102"/>
        <v>232500</v>
      </c>
      <c r="L1752" t="str">
        <f t="shared" si="101"/>
        <v>[{"bid":16010,"type":6,"num":93},{"bid":16003,"type":6,"num":185},{"bid":14001,"type":4,"num":232500}]</v>
      </c>
    </row>
    <row r="1753" spans="1:12" x14ac:dyDescent="0.2">
      <c r="A1753">
        <f>static_special_pve_stage!A1753</f>
        <v>924467</v>
      </c>
      <c r="B1753">
        <f>static_special_pve_stage!B1753</f>
        <v>924468</v>
      </c>
      <c r="C1753" t="str">
        <f>static_special_pve_stage!C1753</f>
        <v>当前波数 390/∞\n下一波BOSS</v>
      </c>
      <c r="E1753">
        <f t="shared" si="99"/>
        <v>16010</v>
      </c>
      <c r="F1753">
        <f t="shared" si="103"/>
        <v>93</v>
      </c>
      <c r="G1753">
        <f t="shared" si="100"/>
        <v>16003</v>
      </c>
      <c r="H1753">
        <v>185</v>
      </c>
      <c r="I1753">
        <v>14001</v>
      </c>
      <c r="J1753">
        <f t="shared" si="102"/>
        <v>233000</v>
      </c>
      <c r="L1753" t="str">
        <f t="shared" si="101"/>
        <v>[{"bid":16010,"type":6,"num":93},{"bid":16003,"type":6,"num":185},{"bid":14001,"type":4,"num":233000}]</v>
      </c>
    </row>
    <row r="1754" spans="1:12" x14ac:dyDescent="0.2">
      <c r="A1754">
        <f>static_special_pve_stage!A1754</f>
        <v>924468</v>
      </c>
      <c r="B1754">
        <f>static_special_pve_stage!B1754</f>
        <v>924469</v>
      </c>
      <c r="C1754" t="str">
        <f>static_special_pve_stage!C1754</f>
        <v>BOSS波\n需击杀所有怪物</v>
      </c>
      <c r="E1754">
        <f t="shared" si="99"/>
        <v>16010</v>
      </c>
      <c r="F1754">
        <f t="shared" si="103"/>
        <v>93</v>
      </c>
      <c r="G1754">
        <f t="shared" si="100"/>
        <v>16003</v>
      </c>
      <c r="H1754">
        <v>185</v>
      </c>
      <c r="I1754">
        <v>14001</v>
      </c>
      <c r="J1754">
        <f t="shared" si="102"/>
        <v>233500</v>
      </c>
      <c r="L1754" t="str">
        <f t="shared" si="101"/>
        <v>[{"bid":16010,"type":6,"num":93},{"bid":16003,"type":6,"num":185},{"bid":14001,"type":4,"num":233500}]</v>
      </c>
    </row>
    <row r="1755" spans="1:12" x14ac:dyDescent="0.2">
      <c r="A1755">
        <f>static_special_pve_stage!A1755</f>
        <v>924469</v>
      </c>
      <c r="B1755">
        <f>static_special_pve_stage!B1755</f>
        <v>924470</v>
      </c>
      <c r="C1755" t="str">
        <f>static_special_pve_stage!C1755</f>
        <v>当前波数 391/∞</v>
      </c>
      <c r="E1755">
        <f t="shared" si="99"/>
        <v>16010</v>
      </c>
      <c r="F1755">
        <f t="shared" si="103"/>
        <v>93</v>
      </c>
      <c r="G1755">
        <f t="shared" si="100"/>
        <v>16003</v>
      </c>
      <c r="H1755">
        <v>185</v>
      </c>
      <c r="I1755">
        <v>14001</v>
      </c>
      <c r="J1755">
        <f t="shared" si="102"/>
        <v>234000</v>
      </c>
      <c r="L1755" t="str">
        <f t="shared" si="101"/>
        <v>[{"bid":16010,"type":6,"num":93},{"bid":16003,"type":6,"num":185},{"bid":14001,"type":4,"num":234000}]</v>
      </c>
    </row>
    <row r="1756" spans="1:12" x14ac:dyDescent="0.2">
      <c r="A1756">
        <f>static_special_pve_stage!A1756</f>
        <v>924470</v>
      </c>
      <c r="B1756">
        <f>static_special_pve_stage!B1756</f>
        <v>924471</v>
      </c>
      <c r="C1756" t="str">
        <f>static_special_pve_stage!C1756</f>
        <v>当前波数 392/∞</v>
      </c>
      <c r="E1756">
        <f t="shared" si="99"/>
        <v>16010</v>
      </c>
      <c r="F1756">
        <f t="shared" si="103"/>
        <v>93</v>
      </c>
      <c r="G1756">
        <f t="shared" si="100"/>
        <v>16003</v>
      </c>
      <c r="H1756">
        <v>185</v>
      </c>
      <c r="I1756">
        <v>14001</v>
      </c>
      <c r="J1756">
        <f t="shared" si="102"/>
        <v>234500</v>
      </c>
      <c r="L1756" t="str">
        <f t="shared" si="101"/>
        <v>[{"bid":16010,"type":6,"num":93},{"bid":16003,"type":6,"num":185},{"bid":14001,"type":4,"num":234500}]</v>
      </c>
    </row>
    <row r="1757" spans="1:12" x14ac:dyDescent="0.2">
      <c r="A1757">
        <f>static_special_pve_stage!A1757</f>
        <v>924471</v>
      </c>
      <c r="B1757">
        <f>static_special_pve_stage!B1757</f>
        <v>924472</v>
      </c>
      <c r="C1757" t="str">
        <f>static_special_pve_stage!C1757</f>
        <v>当前波数 393/∞</v>
      </c>
      <c r="E1757">
        <f t="shared" si="99"/>
        <v>16010</v>
      </c>
      <c r="F1757">
        <f t="shared" si="103"/>
        <v>94</v>
      </c>
      <c r="G1757">
        <f t="shared" si="100"/>
        <v>16003</v>
      </c>
      <c r="H1757">
        <v>187</v>
      </c>
      <c r="I1757">
        <v>14001</v>
      </c>
      <c r="J1757">
        <f t="shared" si="102"/>
        <v>235000</v>
      </c>
      <c r="L1757" t="str">
        <f t="shared" si="101"/>
        <v>[{"bid":16010,"type":6,"num":94},{"bid":16003,"type":6,"num":187},{"bid":14001,"type":4,"num":235000}]</v>
      </c>
    </row>
    <row r="1758" spans="1:12" x14ac:dyDescent="0.2">
      <c r="A1758">
        <f>static_special_pve_stage!A1758</f>
        <v>924472</v>
      </c>
      <c r="B1758">
        <f>static_special_pve_stage!B1758</f>
        <v>924473</v>
      </c>
      <c r="C1758" t="str">
        <f>static_special_pve_stage!C1758</f>
        <v>当前波数 394/∞</v>
      </c>
      <c r="E1758">
        <f t="shared" si="99"/>
        <v>16010</v>
      </c>
      <c r="F1758">
        <f t="shared" si="103"/>
        <v>94</v>
      </c>
      <c r="G1758">
        <f t="shared" si="100"/>
        <v>16003</v>
      </c>
      <c r="H1758">
        <v>187</v>
      </c>
      <c r="I1758">
        <v>14001</v>
      </c>
      <c r="J1758">
        <f t="shared" si="102"/>
        <v>235500</v>
      </c>
      <c r="L1758" t="str">
        <f t="shared" si="101"/>
        <v>[{"bid":16010,"type":6,"num":94},{"bid":16003,"type":6,"num":187},{"bid":14001,"type":4,"num":235500}]</v>
      </c>
    </row>
    <row r="1759" spans="1:12" x14ac:dyDescent="0.2">
      <c r="A1759">
        <f>static_special_pve_stage!A1759</f>
        <v>924473</v>
      </c>
      <c r="B1759">
        <f>static_special_pve_stage!B1759</f>
        <v>924474</v>
      </c>
      <c r="C1759" t="str">
        <f>static_special_pve_stage!C1759</f>
        <v>当前波数 395/∞\n下一波BOSS</v>
      </c>
      <c r="E1759">
        <f t="shared" si="99"/>
        <v>16010</v>
      </c>
      <c r="F1759">
        <f t="shared" si="103"/>
        <v>94</v>
      </c>
      <c r="G1759">
        <f t="shared" si="100"/>
        <v>16003</v>
      </c>
      <c r="H1759">
        <v>187</v>
      </c>
      <c r="I1759">
        <v>14001</v>
      </c>
      <c r="J1759">
        <f t="shared" si="102"/>
        <v>236000</v>
      </c>
      <c r="L1759" t="str">
        <f t="shared" si="101"/>
        <v>[{"bid":16010,"type":6,"num":94},{"bid":16003,"type":6,"num":187},{"bid":14001,"type":4,"num":236000}]</v>
      </c>
    </row>
    <row r="1760" spans="1:12" x14ac:dyDescent="0.2">
      <c r="A1760">
        <f>static_special_pve_stage!A1760</f>
        <v>924474</v>
      </c>
      <c r="B1760">
        <f>static_special_pve_stage!B1760</f>
        <v>924475</v>
      </c>
      <c r="C1760" t="str">
        <f>static_special_pve_stage!C1760</f>
        <v>BOSS波\n需击杀所有怪物</v>
      </c>
      <c r="E1760">
        <f t="shared" si="99"/>
        <v>16010</v>
      </c>
      <c r="F1760">
        <f t="shared" si="103"/>
        <v>94</v>
      </c>
      <c r="G1760">
        <f t="shared" si="100"/>
        <v>16003</v>
      </c>
      <c r="H1760">
        <v>187</v>
      </c>
      <c r="I1760">
        <v>14001</v>
      </c>
      <c r="J1760">
        <f t="shared" si="102"/>
        <v>236500</v>
      </c>
      <c r="L1760" t="str">
        <f t="shared" si="101"/>
        <v>[{"bid":16010,"type":6,"num":94},{"bid":16003,"type":6,"num":187},{"bid":14001,"type":4,"num":236500}]</v>
      </c>
    </row>
    <row r="1761" spans="1:12" x14ac:dyDescent="0.2">
      <c r="A1761">
        <f>static_special_pve_stage!A1761</f>
        <v>924475</v>
      </c>
      <c r="B1761">
        <f>static_special_pve_stage!B1761</f>
        <v>924476</v>
      </c>
      <c r="C1761" t="str">
        <f>static_special_pve_stage!C1761</f>
        <v>当前波数 396/∞</v>
      </c>
      <c r="E1761">
        <f t="shared" si="99"/>
        <v>16010</v>
      </c>
      <c r="F1761">
        <f t="shared" si="103"/>
        <v>94</v>
      </c>
      <c r="G1761">
        <f t="shared" si="100"/>
        <v>16003</v>
      </c>
      <c r="H1761">
        <v>187</v>
      </c>
      <c r="I1761">
        <v>14001</v>
      </c>
      <c r="J1761">
        <f t="shared" si="102"/>
        <v>237000</v>
      </c>
      <c r="L1761" t="str">
        <f t="shared" si="101"/>
        <v>[{"bid":16010,"type":6,"num":94},{"bid":16003,"type":6,"num":187},{"bid":14001,"type":4,"num":237000}]</v>
      </c>
    </row>
    <row r="1762" spans="1:12" x14ac:dyDescent="0.2">
      <c r="A1762">
        <f>static_special_pve_stage!A1762</f>
        <v>924476</v>
      </c>
      <c r="B1762">
        <f>static_special_pve_stage!B1762</f>
        <v>924477</v>
      </c>
      <c r="C1762" t="str">
        <f>static_special_pve_stage!C1762</f>
        <v>当前波数 397/∞</v>
      </c>
      <c r="E1762">
        <f t="shared" si="99"/>
        <v>16010</v>
      </c>
      <c r="F1762">
        <f t="shared" si="103"/>
        <v>95</v>
      </c>
      <c r="G1762">
        <f t="shared" si="100"/>
        <v>16003</v>
      </c>
      <c r="H1762">
        <v>189</v>
      </c>
      <c r="I1762">
        <v>14001</v>
      </c>
      <c r="J1762">
        <f t="shared" si="102"/>
        <v>237500</v>
      </c>
      <c r="L1762" t="str">
        <f t="shared" si="101"/>
        <v>[{"bid":16010,"type":6,"num":95},{"bid":16003,"type":6,"num":189},{"bid":14001,"type":4,"num":237500}]</v>
      </c>
    </row>
    <row r="1763" spans="1:12" x14ac:dyDescent="0.2">
      <c r="A1763">
        <f>static_special_pve_stage!A1763</f>
        <v>924477</v>
      </c>
      <c r="B1763">
        <f>static_special_pve_stage!B1763</f>
        <v>924478</v>
      </c>
      <c r="C1763" t="str">
        <f>static_special_pve_stage!C1763</f>
        <v>当前波数 398/∞</v>
      </c>
      <c r="E1763">
        <f t="shared" si="99"/>
        <v>16010</v>
      </c>
      <c r="F1763">
        <f t="shared" si="103"/>
        <v>95</v>
      </c>
      <c r="G1763">
        <f t="shared" si="100"/>
        <v>16003</v>
      </c>
      <c r="H1763">
        <v>189</v>
      </c>
      <c r="I1763">
        <v>14001</v>
      </c>
      <c r="J1763">
        <f t="shared" si="102"/>
        <v>238000</v>
      </c>
      <c r="L1763" t="str">
        <f t="shared" si="101"/>
        <v>[{"bid":16010,"type":6,"num":95},{"bid":16003,"type":6,"num":189},{"bid":14001,"type":4,"num":238000}]</v>
      </c>
    </row>
    <row r="1764" spans="1:12" x14ac:dyDescent="0.2">
      <c r="A1764">
        <f>static_special_pve_stage!A1764</f>
        <v>924478</v>
      </c>
      <c r="B1764">
        <f>static_special_pve_stage!B1764</f>
        <v>924479</v>
      </c>
      <c r="C1764" t="str">
        <f>static_special_pve_stage!C1764</f>
        <v>当前波数 399/∞</v>
      </c>
      <c r="E1764">
        <f t="shared" si="99"/>
        <v>16010</v>
      </c>
      <c r="F1764">
        <f t="shared" si="103"/>
        <v>95</v>
      </c>
      <c r="G1764">
        <f t="shared" si="100"/>
        <v>16003</v>
      </c>
      <c r="H1764">
        <v>189</v>
      </c>
      <c r="I1764">
        <v>14001</v>
      </c>
      <c r="J1764">
        <f t="shared" si="102"/>
        <v>238500</v>
      </c>
      <c r="L1764" t="str">
        <f t="shared" si="101"/>
        <v>[{"bid":16010,"type":6,"num":95},{"bid":16003,"type":6,"num":189},{"bid":14001,"type":4,"num":238500}]</v>
      </c>
    </row>
    <row r="1765" spans="1:12" x14ac:dyDescent="0.2">
      <c r="A1765">
        <f>static_special_pve_stage!A1765</f>
        <v>924479</v>
      </c>
      <c r="B1765">
        <f>static_special_pve_stage!B1765</f>
        <v>924480</v>
      </c>
      <c r="C1765" t="str">
        <f>static_special_pve_stage!C1765</f>
        <v>当前波数 400/∞\n下一波BOSS</v>
      </c>
      <c r="E1765">
        <f t="shared" si="99"/>
        <v>16010</v>
      </c>
      <c r="F1765">
        <f t="shared" si="103"/>
        <v>95</v>
      </c>
      <c r="G1765">
        <f t="shared" si="100"/>
        <v>16003</v>
      </c>
      <c r="H1765">
        <v>189</v>
      </c>
      <c r="I1765">
        <v>14001</v>
      </c>
      <c r="J1765">
        <f t="shared" si="102"/>
        <v>239000</v>
      </c>
      <c r="L1765" t="str">
        <f t="shared" si="101"/>
        <v>[{"bid":16010,"type":6,"num":95},{"bid":16003,"type":6,"num":189},{"bid":14001,"type":4,"num":239000}]</v>
      </c>
    </row>
    <row r="1766" spans="1:12" x14ac:dyDescent="0.2">
      <c r="A1766">
        <f>static_special_pve_stage!A1766</f>
        <v>924480</v>
      </c>
      <c r="B1766">
        <f>static_special_pve_stage!B1766</f>
        <v>924481</v>
      </c>
      <c r="C1766" t="str">
        <f>static_special_pve_stage!C1766</f>
        <v>BOSS波\n需击杀所有怪物</v>
      </c>
      <c r="E1766">
        <f t="shared" si="99"/>
        <v>16010</v>
      </c>
      <c r="F1766">
        <f t="shared" si="103"/>
        <v>95</v>
      </c>
      <c r="G1766">
        <f t="shared" si="100"/>
        <v>16003</v>
      </c>
      <c r="H1766">
        <v>189</v>
      </c>
      <c r="I1766">
        <v>14001</v>
      </c>
      <c r="J1766">
        <f t="shared" si="102"/>
        <v>239500</v>
      </c>
      <c r="L1766" t="str">
        <f t="shared" si="101"/>
        <v>[{"bid":16010,"type":6,"num":95},{"bid":16003,"type":6,"num":189},{"bid":14001,"type":4,"num":239500}]</v>
      </c>
    </row>
    <row r="1767" spans="1:12" x14ac:dyDescent="0.2">
      <c r="A1767">
        <f>static_special_pve_stage!A1767</f>
        <v>924481</v>
      </c>
      <c r="B1767">
        <f>static_special_pve_stage!B1767</f>
        <v>924482</v>
      </c>
      <c r="C1767" t="str">
        <f>static_special_pve_stage!C1767</f>
        <v>当前波数 401/∞</v>
      </c>
      <c r="E1767">
        <f t="shared" si="99"/>
        <v>16010</v>
      </c>
      <c r="F1767">
        <f t="shared" si="103"/>
        <v>96</v>
      </c>
      <c r="G1767">
        <f t="shared" si="100"/>
        <v>16003</v>
      </c>
      <c r="H1767">
        <v>191</v>
      </c>
      <c r="I1767">
        <v>14001</v>
      </c>
      <c r="J1767">
        <f t="shared" si="102"/>
        <v>240000</v>
      </c>
      <c r="L1767" t="str">
        <f t="shared" si="101"/>
        <v>[{"bid":16010,"type":6,"num":96},{"bid":16003,"type":6,"num":191},{"bid":14001,"type":4,"num":240000}]</v>
      </c>
    </row>
    <row r="1768" spans="1:12" x14ac:dyDescent="0.2">
      <c r="A1768">
        <f>static_special_pve_stage!A1768</f>
        <v>924482</v>
      </c>
      <c r="B1768">
        <f>static_special_pve_stage!B1768</f>
        <v>924483</v>
      </c>
      <c r="C1768" t="str">
        <f>static_special_pve_stage!C1768</f>
        <v>当前波数 402/∞</v>
      </c>
      <c r="E1768">
        <f t="shared" si="99"/>
        <v>16010</v>
      </c>
      <c r="F1768">
        <f t="shared" si="103"/>
        <v>96</v>
      </c>
      <c r="G1768">
        <f t="shared" si="100"/>
        <v>16003</v>
      </c>
      <c r="H1768">
        <v>191</v>
      </c>
      <c r="I1768">
        <v>14001</v>
      </c>
      <c r="J1768">
        <f t="shared" si="102"/>
        <v>240500</v>
      </c>
      <c r="L1768" t="str">
        <f t="shared" si="101"/>
        <v>[{"bid":16010,"type":6,"num":96},{"bid":16003,"type":6,"num":191},{"bid":14001,"type":4,"num":240500}]</v>
      </c>
    </row>
    <row r="1769" spans="1:12" x14ac:dyDescent="0.2">
      <c r="A1769">
        <f>static_special_pve_stage!A1769</f>
        <v>924483</v>
      </c>
      <c r="B1769">
        <f>static_special_pve_stage!B1769</f>
        <v>924484</v>
      </c>
      <c r="C1769" t="str">
        <f>static_special_pve_stage!C1769</f>
        <v>当前波数 403/∞</v>
      </c>
      <c r="E1769">
        <f t="shared" si="99"/>
        <v>16010</v>
      </c>
      <c r="F1769">
        <f t="shared" si="103"/>
        <v>96</v>
      </c>
      <c r="G1769">
        <f t="shared" si="100"/>
        <v>16003</v>
      </c>
      <c r="H1769">
        <v>191</v>
      </c>
      <c r="I1769">
        <v>14001</v>
      </c>
      <c r="J1769">
        <f t="shared" si="102"/>
        <v>241000</v>
      </c>
      <c r="L1769" t="str">
        <f t="shared" si="101"/>
        <v>[{"bid":16010,"type":6,"num":96},{"bid":16003,"type":6,"num":191},{"bid":14001,"type":4,"num":241000}]</v>
      </c>
    </row>
    <row r="1770" spans="1:12" x14ac:dyDescent="0.2">
      <c r="A1770">
        <f>static_special_pve_stage!A1770</f>
        <v>924484</v>
      </c>
      <c r="B1770">
        <f>static_special_pve_stage!B1770</f>
        <v>924485</v>
      </c>
      <c r="C1770" t="str">
        <f>static_special_pve_stage!C1770</f>
        <v>当前波数 404/∞</v>
      </c>
      <c r="E1770">
        <f t="shared" si="99"/>
        <v>16010</v>
      </c>
      <c r="F1770">
        <f t="shared" si="103"/>
        <v>96</v>
      </c>
      <c r="G1770">
        <f t="shared" si="100"/>
        <v>16003</v>
      </c>
      <c r="H1770">
        <v>191</v>
      </c>
      <c r="I1770">
        <v>14001</v>
      </c>
      <c r="J1770">
        <f t="shared" si="102"/>
        <v>241500</v>
      </c>
      <c r="L1770" t="str">
        <f t="shared" si="101"/>
        <v>[{"bid":16010,"type":6,"num":96},{"bid":16003,"type":6,"num":191},{"bid":14001,"type":4,"num":241500}]</v>
      </c>
    </row>
    <row r="1771" spans="1:12" x14ac:dyDescent="0.2">
      <c r="A1771">
        <f>static_special_pve_stage!A1771</f>
        <v>924485</v>
      </c>
      <c r="B1771">
        <f>static_special_pve_stage!B1771</f>
        <v>924486</v>
      </c>
      <c r="C1771" t="str">
        <f>static_special_pve_stage!C1771</f>
        <v>当前波数 405/∞\n下一波BOSS</v>
      </c>
      <c r="E1771">
        <f t="shared" si="99"/>
        <v>16010</v>
      </c>
      <c r="F1771">
        <f t="shared" si="103"/>
        <v>96</v>
      </c>
      <c r="G1771">
        <f t="shared" si="100"/>
        <v>16003</v>
      </c>
      <c r="H1771">
        <v>191</v>
      </c>
      <c r="I1771">
        <v>14001</v>
      </c>
      <c r="J1771">
        <f t="shared" si="102"/>
        <v>242000</v>
      </c>
      <c r="L1771" t="str">
        <f t="shared" si="101"/>
        <v>[{"bid":16010,"type":6,"num":96},{"bid":16003,"type":6,"num":191},{"bid":14001,"type":4,"num":242000}]</v>
      </c>
    </row>
    <row r="1772" spans="1:12" x14ac:dyDescent="0.2">
      <c r="A1772">
        <f>static_special_pve_stage!A1772</f>
        <v>924486</v>
      </c>
      <c r="B1772">
        <f>static_special_pve_stage!B1772</f>
        <v>924487</v>
      </c>
      <c r="C1772" t="str">
        <f>static_special_pve_stage!C1772</f>
        <v>BOSS波\n需击杀所有怪物</v>
      </c>
      <c r="E1772">
        <f t="shared" si="99"/>
        <v>16010</v>
      </c>
      <c r="F1772">
        <f t="shared" si="103"/>
        <v>97</v>
      </c>
      <c r="G1772">
        <f t="shared" si="100"/>
        <v>16003</v>
      </c>
      <c r="H1772">
        <v>193</v>
      </c>
      <c r="I1772">
        <v>14001</v>
      </c>
      <c r="J1772">
        <f t="shared" si="102"/>
        <v>242500</v>
      </c>
      <c r="L1772" t="str">
        <f t="shared" si="101"/>
        <v>[{"bid":16010,"type":6,"num":97},{"bid":16003,"type":6,"num":193},{"bid":14001,"type":4,"num":242500}]</v>
      </c>
    </row>
    <row r="1773" spans="1:12" x14ac:dyDescent="0.2">
      <c r="A1773">
        <f>static_special_pve_stage!A1773</f>
        <v>924487</v>
      </c>
      <c r="B1773">
        <f>static_special_pve_stage!B1773</f>
        <v>924488</v>
      </c>
      <c r="C1773" t="str">
        <f>static_special_pve_stage!C1773</f>
        <v>当前波数 406/∞</v>
      </c>
      <c r="E1773">
        <f t="shared" si="99"/>
        <v>16010</v>
      </c>
      <c r="F1773">
        <f t="shared" si="103"/>
        <v>97</v>
      </c>
      <c r="G1773">
        <f t="shared" si="100"/>
        <v>16003</v>
      </c>
      <c r="H1773">
        <v>193</v>
      </c>
      <c r="I1773">
        <v>14001</v>
      </c>
      <c r="J1773">
        <f t="shared" si="102"/>
        <v>243000</v>
      </c>
      <c r="L1773" t="str">
        <f t="shared" si="101"/>
        <v>[{"bid":16010,"type":6,"num":97},{"bid":16003,"type":6,"num":193},{"bid":14001,"type":4,"num":243000}]</v>
      </c>
    </row>
    <row r="1774" spans="1:12" x14ac:dyDescent="0.2">
      <c r="A1774">
        <f>static_special_pve_stage!A1774</f>
        <v>924488</v>
      </c>
      <c r="B1774">
        <f>static_special_pve_stage!B1774</f>
        <v>924489</v>
      </c>
      <c r="C1774" t="str">
        <f>static_special_pve_stage!C1774</f>
        <v>当前波数 407/∞</v>
      </c>
      <c r="E1774">
        <f t="shared" si="99"/>
        <v>16010</v>
      </c>
      <c r="F1774">
        <f t="shared" si="103"/>
        <v>97</v>
      </c>
      <c r="G1774">
        <f t="shared" si="100"/>
        <v>16003</v>
      </c>
      <c r="H1774">
        <v>193</v>
      </c>
      <c r="I1774">
        <v>14001</v>
      </c>
      <c r="J1774">
        <f t="shared" si="102"/>
        <v>243500</v>
      </c>
      <c r="L1774" t="str">
        <f t="shared" si="101"/>
        <v>[{"bid":16010,"type":6,"num":97},{"bid":16003,"type":6,"num":193},{"bid":14001,"type":4,"num":243500}]</v>
      </c>
    </row>
    <row r="1775" spans="1:12" x14ac:dyDescent="0.2">
      <c r="A1775">
        <f>static_special_pve_stage!A1775</f>
        <v>924489</v>
      </c>
      <c r="B1775">
        <f>static_special_pve_stage!B1775</f>
        <v>924490</v>
      </c>
      <c r="C1775" t="str">
        <f>static_special_pve_stage!C1775</f>
        <v>当前波数 408/∞</v>
      </c>
      <c r="E1775">
        <f t="shared" si="99"/>
        <v>16010</v>
      </c>
      <c r="F1775">
        <f t="shared" si="103"/>
        <v>97</v>
      </c>
      <c r="G1775">
        <f t="shared" si="100"/>
        <v>16003</v>
      </c>
      <c r="H1775">
        <v>193</v>
      </c>
      <c r="I1775">
        <v>14001</v>
      </c>
      <c r="J1775">
        <f t="shared" si="102"/>
        <v>244000</v>
      </c>
      <c r="L1775" t="str">
        <f t="shared" si="101"/>
        <v>[{"bid":16010,"type":6,"num":97},{"bid":16003,"type":6,"num":193},{"bid":14001,"type":4,"num":244000}]</v>
      </c>
    </row>
    <row r="1776" spans="1:12" x14ac:dyDescent="0.2">
      <c r="A1776">
        <f>static_special_pve_stage!A1776</f>
        <v>924490</v>
      </c>
      <c r="B1776">
        <f>static_special_pve_stage!B1776</f>
        <v>924491</v>
      </c>
      <c r="C1776" t="str">
        <f>static_special_pve_stage!C1776</f>
        <v>当前波数 409/∞</v>
      </c>
      <c r="E1776">
        <f t="shared" si="99"/>
        <v>16010</v>
      </c>
      <c r="F1776">
        <f t="shared" si="103"/>
        <v>97</v>
      </c>
      <c r="G1776">
        <f t="shared" si="100"/>
        <v>16003</v>
      </c>
      <c r="H1776">
        <v>193</v>
      </c>
      <c r="I1776">
        <v>14001</v>
      </c>
      <c r="J1776">
        <f t="shared" si="102"/>
        <v>244500</v>
      </c>
      <c r="L1776" t="str">
        <f t="shared" si="101"/>
        <v>[{"bid":16010,"type":6,"num":97},{"bid":16003,"type":6,"num":193},{"bid":14001,"type":4,"num":244500}]</v>
      </c>
    </row>
    <row r="1777" spans="1:12" x14ac:dyDescent="0.2">
      <c r="A1777">
        <f>static_special_pve_stage!A1777</f>
        <v>924491</v>
      </c>
      <c r="B1777">
        <f>static_special_pve_stage!B1777</f>
        <v>924492</v>
      </c>
      <c r="C1777" t="str">
        <f>static_special_pve_stage!C1777</f>
        <v>当前波数 410/∞\n下一波BOSS</v>
      </c>
      <c r="E1777">
        <f t="shared" si="99"/>
        <v>16010</v>
      </c>
      <c r="F1777">
        <f t="shared" si="103"/>
        <v>98</v>
      </c>
      <c r="G1777">
        <f t="shared" si="100"/>
        <v>16003</v>
      </c>
      <c r="H1777">
        <v>195</v>
      </c>
      <c r="I1777">
        <v>14001</v>
      </c>
      <c r="J1777">
        <f t="shared" si="102"/>
        <v>245000</v>
      </c>
      <c r="L1777" t="str">
        <f t="shared" si="101"/>
        <v>[{"bid":16010,"type":6,"num":98},{"bid":16003,"type":6,"num":195},{"bid":14001,"type":4,"num":245000}]</v>
      </c>
    </row>
    <row r="1778" spans="1:12" x14ac:dyDescent="0.2">
      <c r="A1778">
        <f>static_special_pve_stage!A1778</f>
        <v>924492</v>
      </c>
      <c r="B1778">
        <f>static_special_pve_stage!B1778</f>
        <v>924493</v>
      </c>
      <c r="C1778" t="str">
        <f>static_special_pve_stage!C1778</f>
        <v>BOSS波\n需击杀所有怪物</v>
      </c>
      <c r="E1778">
        <f t="shared" si="99"/>
        <v>16010</v>
      </c>
      <c r="F1778">
        <f t="shared" si="103"/>
        <v>98</v>
      </c>
      <c r="G1778">
        <f t="shared" si="100"/>
        <v>16003</v>
      </c>
      <c r="H1778">
        <v>195</v>
      </c>
      <c r="I1778">
        <v>14001</v>
      </c>
      <c r="J1778">
        <f t="shared" si="102"/>
        <v>245500</v>
      </c>
      <c r="L1778" t="str">
        <f t="shared" si="101"/>
        <v>[{"bid":16010,"type":6,"num":98},{"bid":16003,"type":6,"num":195},{"bid":14001,"type":4,"num":245500}]</v>
      </c>
    </row>
    <row r="1779" spans="1:12" x14ac:dyDescent="0.2">
      <c r="A1779">
        <f>static_special_pve_stage!A1779</f>
        <v>924493</v>
      </c>
      <c r="B1779">
        <f>static_special_pve_stage!B1779</f>
        <v>924494</v>
      </c>
      <c r="C1779" t="str">
        <f>static_special_pve_stage!C1779</f>
        <v>当前波数 411/∞</v>
      </c>
      <c r="E1779">
        <f t="shared" si="99"/>
        <v>16010</v>
      </c>
      <c r="F1779">
        <f t="shared" si="103"/>
        <v>98</v>
      </c>
      <c r="G1779">
        <f t="shared" si="100"/>
        <v>16003</v>
      </c>
      <c r="H1779">
        <v>195</v>
      </c>
      <c r="I1779">
        <v>14001</v>
      </c>
      <c r="J1779">
        <f t="shared" si="102"/>
        <v>246000</v>
      </c>
      <c r="L1779" t="str">
        <f t="shared" si="101"/>
        <v>[{"bid":16010,"type":6,"num":98},{"bid":16003,"type":6,"num":195},{"bid":14001,"type":4,"num":246000}]</v>
      </c>
    </row>
    <row r="1780" spans="1:12" x14ac:dyDescent="0.2">
      <c r="A1780">
        <f>static_special_pve_stage!A1780</f>
        <v>924494</v>
      </c>
      <c r="B1780">
        <f>static_special_pve_stage!B1780</f>
        <v>924495</v>
      </c>
      <c r="C1780" t="str">
        <f>static_special_pve_stage!C1780</f>
        <v>当前波数 412/∞</v>
      </c>
      <c r="E1780">
        <f t="shared" si="99"/>
        <v>16010</v>
      </c>
      <c r="F1780">
        <f t="shared" si="103"/>
        <v>98</v>
      </c>
      <c r="G1780">
        <f t="shared" si="100"/>
        <v>16003</v>
      </c>
      <c r="H1780">
        <v>195</v>
      </c>
      <c r="I1780">
        <v>14001</v>
      </c>
      <c r="J1780">
        <f t="shared" si="102"/>
        <v>246500</v>
      </c>
      <c r="L1780" t="str">
        <f t="shared" si="101"/>
        <v>[{"bid":16010,"type":6,"num":98},{"bid":16003,"type":6,"num":195},{"bid":14001,"type":4,"num":246500}]</v>
      </c>
    </row>
    <row r="1781" spans="1:12" x14ac:dyDescent="0.2">
      <c r="A1781">
        <f>static_special_pve_stage!A1781</f>
        <v>924495</v>
      </c>
      <c r="B1781">
        <f>static_special_pve_stage!B1781</f>
        <v>924496</v>
      </c>
      <c r="C1781" t="str">
        <f>static_special_pve_stage!C1781</f>
        <v>当前波数 413/∞</v>
      </c>
      <c r="E1781">
        <f t="shared" si="99"/>
        <v>16010</v>
      </c>
      <c r="F1781">
        <f t="shared" si="103"/>
        <v>98</v>
      </c>
      <c r="G1781">
        <f t="shared" si="100"/>
        <v>16003</v>
      </c>
      <c r="H1781">
        <v>195</v>
      </c>
      <c r="I1781">
        <v>14001</v>
      </c>
      <c r="J1781">
        <f t="shared" si="102"/>
        <v>247000</v>
      </c>
      <c r="L1781" t="str">
        <f t="shared" si="101"/>
        <v>[{"bid":16010,"type":6,"num":98},{"bid":16003,"type":6,"num":195},{"bid":14001,"type":4,"num":247000}]</v>
      </c>
    </row>
    <row r="1782" spans="1:12" x14ac:dyDescent="0.2">
      <c r="A1782">
        <f>static_special_pve_stage!A1782</f>
        <v>924496</v>
      </c>
      <c r="B1782">
        <f>static_special_pve_stage!B1782</f>
        <v>924497</v>
      </c>
      <c r="C1782" t="str">
        <f>static_special_pve_stage!C1782</f>
        <v>当前波数 414/∞</v>
      </c>
      <c r="E1782">
        <f t="shared" si="99"/>
        <v>16010</v>
      </c>
      <c r="F1782">
        <f t="shared" si="103"/>
        <v>99</v>
      </c>
      <c r="G1782">
        <f t="shared" si="100"/>
        <v>16003</v>
      </c>
      <c r="H1782">
        <v>197</v>
      </c>
      <c r="I1782">
        <v>14001</v>
      </c>
      <c r="J1782">
        <f t="shared" si="102"/>
        <v>247500</v>
      </c>
      <c r="L1782" t="str">
        <f t="shared" si="101"/>
        <v>[{"bid":16010,"type":6,"num":99},{"bid":16003,"type":6,"num":197},{"bid":14001,"type":4,"num":247500}]</v>
      </c>
    </row>
    <row r="1783" spans="1:12" x14ac:dyDescent="0.2">
      <c r="A1783">
        <f>static_special_pve_stage!A1783</f>
        <v>924497</v>
      </c>
      <c r="B1783">
        <f>static_special_pve_stage!B1783</f>
        <v>924498</v>
      </c>
      <c r="C1783" t="str">
        <f>static_special_pve_stage!C1783</f>
        <v>当前波数 415/∞\n下一波BOSS</v>
      </c>
      <c r="E1783">
        <f t="shared" si="99"/>
        <v>16010</v>
      </c>
      <c r="F1783">
        <f t="shared" si="103"/>
        <v>99</v>
      </c>
      <c r="G1783">
        <f t="shared" si="100"/>
        <v>16003</v>
      </c>
      <c r="H1783">
        <v>197</v>
      </c>
      <c r="I1783">
        <v>14001</v>
      </c>
      <c r="J1783">
        <f t="shared" si="102"/>
        <v>248000</v>
      </c>
      <c r="L1783" t="str">
        <f t="shared" si="101"/>
        <v>[{"bid":16010,"type":6,"num":99},{"bid":16003,"type":6,"num":197},{"bid":14001,"type":4,"num":248000}]</v>
      </c>
    </row>
    <row r="1784" spans="1:12" x14ac:dyDescent="0.2">
      <c r="A1784">
        <f>static_special_pve_stage!A1784</f>
        <v>924498</v>
      </c>
      <c r="B1784">
        <f>static_special_pve_stage!B1784</f>
        <v>924499</v>
      </c>
      <c r="C1784" t="str">
        <f>static_special_pve_stage!C1784</f>
        <v>BOSS波\n需击杀所有怪物</v>
      </c>
      <c r="E1784">
        <f t="shared" si="99"/>
        <v>16010</v>
      </c>
      <c r="F1784">
        <f t="shared" si="103"/>
        <v>99</v>
      </c>
      <c r="G1784">
        <f t="shared" si="100"/>
        <v>16003</v>
      </c>
      <c r="H1784">
        <v>197</v>
      </c>
      <c r="I1784">
        <v>14001</v>
      </c>
      <c r="J1784">
        <f t="shared" si="102"/>
        <v>248500</v>
      </c>
      <c r="L1784" t="str">
        <f t="shared" si="101"/>
        <v>[{"bid":16010,"type":6,"num":99},{"bid":16003,"type":6,"num":197},{"bid":14001,"type":4,"num":248500}]</v>
      </c>
    </row>
    <row r="1785" spans="1:12" x14ac:dyDescent="0.2">
      <c r="A1785">
        <f>static_special_pve_stage!A1785</f>
        <v>924499</v>
      </c>
      <c r="B1785">
        <f>static_special_pve_stage!B1785</f>
        <v>924500</v>
      </c>
      <c r="C1785" t="str">
        <f>static_special_pve_stage!C1785</f>
        <v>当前波数 416/∞</v>
      </c>
      <c r="E1785">
        <f t="shared" si="99"/>
        <v>16010</v>
      </c>
      <c r="F1785">
        <f t="shared" si="103"/>
        <v>99</v>
      </c>
      <c r="G1785">
        <f t="shared" si="100"/>
        <v>16003</v>
      </c>
      <c r="H1785">
        <v>197</v>
      </c>
      <c r="I1785">
        <v>14001</v>
      </c>
      <c r="J1785">
        <f t="shared" si="102"/>
        <v>249000</v>
      </c>
      <c r="L1785" t="str">
        <f t="shared" si="101"/>
        <v>[{"bid":16010,"type":6,"num":99},{"bid":16003,"type":6,"num":197},{"bid":14001,"type":4,"num":249000}]</v>
      </c>
    </row>
    <row r="1786" spans="1:12" x14ac:dyDescent="0.2">
      <c r="A1786">
        <f>static_special_pve_stage!A1786</f>
        <v>924500</v>
      </c>
      <c r="B1786">
        <f>static_special_pve_stage!B1786</f>
        <v>924501</v>
      </c>
      <c r="C1786" t="str">
        <f>static_special_pve_stage!C1786</f>
        <v>当前波数 417/∞</v>
      </c>
      <c r="E1786">
        <f t="shared" si="99"/>
        <v>16010</v>
      </c>
      <c r="F1786">
        <f t="shared" si="103"/>
        <v>99</v>
      </c>
      <c r="G1786">
        <f t="shared" si="100"/>
        <v>16003</v>
      </c>
      <c r="H1786">
        <v>197</v>
      </c>
      <c r="I1786">
        <v>14001</v>
      </c>
      <c r="J1786">
        <f t="shared" si="102"/>
        <v>249500</v>
      </c>
      <c r="L1786" t="str">
        <f t="shared" si="101"/>
        <v>[{"bid":16010,"type":6,"num":99},{"bid":16003,"type":6,"num":197},{"bid":14001,"type":4,"num":249500}]</v>
      </c>
    </row>
    <row r="1787" spans="1:12" x14ac:dyDescent="0.2">
      <c r="A1787">
        <f>static_special_pve_stage!A1787</f>
        <v>924501</v>
      </c>
      <c r="B1787">
        <f>static_special_pve_stage!B1787</f>
        <v>924502</v>
      </c>
      <c r="C1787" t="str">
        <f>static_special_pve_stage!C1787</f>
        <v>当前波数 418/∞</v>
      </c>
      <c r="E1787">
        <f t="shared" si="99"/>
        <v>16010</v>
      </c>
      <c r="F1787">
        <f t="shared" si="103"/>
        <v>100</v>
      </c>
      <c r="G1787">
        <f t="shared" si="100"/>
        <v>16003</v>
      </c>
      <c r="H1787">
        <v>199</v>
      </c>
      <c r="I1787">
        <v>14001</v>
      </c>
      <c r="J1787">
        <f t="shared" si="102"/>
        <v>250000</v>
      </c>
      <c r="L1787" t="str">
        <f t="shared" si="101"/>
        <v>[{"bid":16010,"type":6,"num":100},{"bid":16003,"type":6,"num":199},{"bid":14001,"type":4,"num":250000}]</v>
      </c>
    </row>
    <row r="1788" spans="1:12" x14ac:dyDescent="0.2">
      <c r="A1788">
        <f>static_special_pve_stage!A1788</f>
        <v>924502</v>
      </c>
      <c r="B1788">
        <f>static_special_pve_stage!B1788</f>
        <v>924503</v>
      </c>
      <c r="C1788" t="str">
        <f>static_special_pve_stage!C1788</f>
        <v>当前波数 419/∞</v>
      </c>
      <c r="E1788">
        <f t="shared" si="99"/>
        <v>16010</v>
      </c>
      <c r="F1788">
        <f t="shared" si="103"/>
        <v>100</v>
      </c>
      <c r="G1788">
        <f t="shared" si="100"/>
        <v>16003</v>
      </c>
      <c r="H1788">
        <v>199</v>
      </c>
      <c r="I1788">
        <v>14001</v>
      </c>
      <c r="J1788">
        <f t="shared" si="102"/>
        <v>250500</v>
      </c>
      <c r="L1788" t="str">
        <f t="shared" si="101"/>
        <v>[{"bid":16010,"type":6,"num":100},{"bid":16003,"type":6,"num":199},{"bid":14001,"type":4,"num":250500}]</v>
      </c>
    </row>
    <row r="1789" spans="1:12" x14ac:dyDescent="0.2">
      <c r="A1789">
        <f>static_special_pve_stage!A1789</f>
        <v>924503</v>
      </c>
      <c r="B1789">
        <f>static_special_pve_stage!B1789</f>
        <v>924504</v>
      </c>
      <c r="C1789" t="str">
        <f>static_special_pve_stage!C1789</f>
        <v>当前波数 420/∞\n下一波BOSS</v>
      </c>
      <c r="E1789">
        <f t="shared" si="99"/>
        <v>16010</v>
      </c>
      <c r="F1789">
        <f t="shared" si="103"/>
        <v>100</v>
      </c>
      <c r="G1789">
        <f t="shared" si="100"/>
        <v>16003</v>
      </c>
      <c r="H1789">
        <v>199</v>
      </c>
      <c r="I1789">
        <v>14001</v>
      </c>
      <c r="J1789">
        <f t="shared" si="102"/>
        <v>251000</v>
      </c>
      <c r="L1789" t="str">
        <f t="shared" si="101"/>
        <v>[{"bid":16010,"type":6,"num":100},{"bid":16003,"type":6,"num":199},{"bid":14001,"type":4,"num":251000}]</v>
      </c>
    </row>
    <row r="1790" spans="1:12" x14ac:dyDescent="0.2">
      <c r="A1790">
        <f>static_special_pve_stage!A1790</f>
        <v>924504</v>
      </c>
      <c r="B1790">
        <f>static_special_pve_stage!B1790</f>
        <v>924505</v>
      </c>
      <c r="C1790" t="str">
        <f>static_special_pve_stage!C1790</f>
        <v>BOSS波\n需击杀所有怪物</v>
      </c>
      <c r="E1790">
        <f t="shared" si="99"/>
        <v>16010</v>
      </c>
      <c r="F1790">
        <f t="shared" si="103"/>
        <v>100</v>
      </c>
      <c r="G1790">
        <f t="shared" si="100"/>
        <v>16003</v>
      </c>
      <c r="H1790">
        <v>199</v>
      </c>
      <c r="I1790">
        <v>14001</v>
      </c>
      <c r="J1790">
        <f t="shared" si="102"/>
        <v>251500</v>
      </c>
      <c r="L1790" t="str">
        <f t="shared" si="101"/>
        <v>[{"bid":16010,"type":6,"num":100},{"bid":16003,"type":6,"num":199},{"bid":14001,"type":4,"num":251500}]</v>
      </c>
    </row>
    <row r="1791" spans="1:12" x14ac:dyDescent="0.2">
      <c r="A1791">
        <f>static_special_pve_stage!A1791</f>
        <v>924505</v>
      </c>
      <c r="B1791">
        <f>static_special_pve_stage!B1791</f>
        <v>924506</v>
      </c>
      <c r="C1791" t="str">
        <f>static_special_pve_stage!C1791</f>
        <v>当前波数 421/∞</v>
      </c>
      <c r="E1791">
        <f t="shared" si="99"/>
        <v>16010</v>
      </c>
      <c r="F1791">
        <f t="shared" si="103"/>
        <v>100</v>
      </c>
      <c r="G1791">
        <f t="shared" si="100"/>
        <v>16003</v>
      </c>
      <c r="H1791">
        <v>199</v>
      </c>
      <c r="I1791">
        <v>14001</v>
      </c>
      <c r="J1791">
        <f t="shared" si="102"/>
        <v>252000</v>
      </c>
      <c r="L1791" t="str">
        <f t="shared" si="101"/>
        <v>[{"bid":16010,"type":6,"num":100},{"bid":16003,"type":6,"num":199},{"bid":14001,"type":4,"num":252000}]</v>
      </c>
    </row>
    <row r="1792" spans="1:12" x14ac:dyDescent="0.2">
      <c r="A1792">
        <f>static_special_pve_stage!A1792</f>
        <v>924506</v>
      </c>
      <c r="B1792">
        <f>static_special_pve_stage!B1792</f>
        <v>924507</v>
      </c>
      <c r="C1792" t="str">
        <f>static_special_pve_stage!C1792</f>
        <v>当前波数 422/∞</v>
      </c>
      <c r="E1792">
        <f t="shared" si="99"/>
        <v>16010</v>
      </c>
      <c r="F1792">
        <f t="shared" si="103"/>
        <v>101</v>
      </c>
      <c r="G1792">
        <f t="shared" si="100"/>
        <v>16003</v>
      </c>
      <c r="H1792">
        <v>201</v>
      </c>
      <c r="I1792">
        <v>14001</v>
      </c>
      <c r="J1792">
        <f t="shared" si="102"/>
        <v>252500</v>
      </c>
      <c r="L1792" t="str">
        <f t="shared" si="101"/>
        <v>[{"bid":16010,"type":6,"num":101},{"bid":16003,"type":6,"num":201},{"bid":14001,"type":4,"num":252500}]</v>
      </c>
    </row>
    <row r="1793" spans="1:12" x14ac:dyDescent="0.2">
      <c r="A1793">
        <f>static_special_pve_stage!A1793</f>
        <v>924507</v>
      </c>
      <c r="B1793">
        <f>static_special_pve_stage!B1793</f>
        <v>924508</v>
      </c>
      <c r="C1793" t="str">
        <f>static_special_pve_stage!C1793</f>
        <v>当前波数 423/∞</v>
      </c>
      <c r="E1793">
        <f t="shared" si="99"/>
        <v>16010</v>
      </c>
      <c r="F1793">
        <f t="shared" si="103"/>
        <v>101</v>
      </c>
      <c r="G1793">
        <f t="shared" si="100"/>
        <v>16003</v>
      </c>
      <c r="H1793">
        <v>201</v>
      </c>
      <c r="I1793">
        <v>14001</v>
      </c>
      <c r="J1793">
        <f t="shared" si="102"/>
        <v>253000</v>
      </c>
      <c r="L1793" t="str">
        <f t="shared" si="101"/>
        <v>[{"bid":16010,"type":6,"num":101},{"bid":16003,"type":6,"num":201},{"bid":14001,"type":4,"num":253000}]</v>
      </c>
    </row>
    <row r="1794" spans="1:12" x14ac:dyDescent="0.2">
      <c r="A1794">
        <f>static_special_pve_stage!A1794</f>
        <v>924508</v>
      </c>
      <c r="B1794">
        <f>static_special_pve_stage!B1794</f>
        <v>924509</v>
      </c>
      <c r="C1794" t="str">
        <f>static_special_pve_stage!C1794</f>
        <v>当前波数 424/∞</v>
      </c>
      <c r="E1794">
        <f t="shared" si="99"/>
        <v>16010</v>
      </c>
      <c r="F1794">
        <f t="shared" si="103"/>
        <v>101</v>
      </c>
      <c r="G1794">
        <f t="shared" si="100"/>
        <v>16003</v>
      </c>
      <c r="H1794">
        <v>201</v>
      </c>
      <c r="I1794">
        <v>14001</v>
      </c>
      <c r="J1794">
        <f t="shared" si="102"/>
        <v>253500</v>
      </c>
      <c r="L1794" t="str">
        <f t="shared" si="101"/>
        <v>[{"bid":16010,"type":6,"num":101},{"bid":16003,"type":6,"num":201},{"bid":14001,"type":4,"num":253500}]</v>
      </c>
    </row>
    <row r="1795" spans="1:12" x14ac:dyDescent="0.2">
      <c r="A1795">
        <f>static_special_pve_stage!A1795</f>
        <v>924509</v>
      </c>
      <c r="B1795">
        <f>static_special_pve_stage!B1795</f>
        <v>924510</v>
      </c>
      <c r="C1795" t="str">
        <f>static_special_pve_stage!C1795</f>
        <v>当前波数 425/∞\n下一波BOSS</v>
      </c>
      <c r="E1795">
        <f t="shared" si="99"/>
        <v>16010</v>
      </c>
      <c r="F1795">
        <f t="shared" si="103"/>
        <v>101</v>
      </c>
      <c r="G1795">
        <f t="shared" si="100"/>
        <v>16003</v>
      </c>
      <c r="H1795">
        <v>201</v>
      </c>
      <c r="I1795">
        <v>14001</v>
      </c>
      <c r="J1795">
        <f t="shared" si="102"/>
        <v>254000</v>
      </c>
      <c r="L1795" t="str">
        <f t="shared" si="101"/>
        <v>[{"bid":16010,"type":6,"num":101},{"bid":16003,"type":6,"num":201},{"bid":14001,"type":4,"num":254000}]</v>
      </c>
    </row>
    <row r="1796" spans="1:12" x14ac:dyDescent="0.2">
      <c r="A1796">
        <f>static_special_pve_stage!A1796</f>
        <v>924510</v>
      </c>
      <c r="B1796">
        <f>static_special_pve_stage!B1796</f>
        <v>924511</v>
      </c>
      <c r="C1796" t="str">
        <f>static_special_pve_stage!C1796</f>
        <v>BOSS波\n需击杀所有怪物</v>
      </c>
      <c r="E1796">
        <f t="shared" ref="E1796:E1825" si="104">E1795</f>
        <v>16010</v>
      </c>
      <c r="F1796">
        <f t="shared" si="103"/>
        <v>101</v>
      </c>
      <c r="G1796">
        <f t="shared" ref="G1796:G1825" si="105">G1795</f>
        <v>16003</v>
      </c>
      <c r="H1796">
        <v>201</v>
      </c>
      <c r="I1796">
        <v>14001</v>
      </c>
      <c r="J1796">
        <f t="shared" si="102"/>
        <v>254500</v>
      </c>
      <c r="L1796" t="str">
        <f t="shared" ref="L1796:L1825" si="106">"["&amp;IF(F1796=0,"","{""bid"":"&amp;E1796&amp;",""type"":6,""num"":"&amp;F1796&amp;"},")&amp;IF(H1796=0,"","{""bid"":"&amp;G1796&amp;",""type"":6,""num"":"&amp;H1796&amp;"},")&amp;IF(J1796=0,"","{""bid"":"&amp;I1796&amp;",""type"":4,""num"":"&amp;J1796&amp;"}")&amp;"]"</f>
        <v>[{"bid":16010,"type":6,"num":101},{"bid":16003,"type":6,"num":201},{"bid":14001,"type":4,"num":254500}]</v>
      </c>
    </row>
    <row r="1797" spans="1:12" x14ac:dyDescent="0.2">
      <c r="A1797">
        <f>static_special_pve_stage!A1797</f>
        <v>924511</v>
      </c>
      <c r="B1797">
        <f>static_special_pve_stage!B1797</f>
        <v>924512</v>
      </c>
      <c r="C1797" t="str">
        <f>static_special_pve_stage!C1797</f>
        <v>当前波数 426/∞</v>
      </c>
      <c r="E1797">
        <f t="shared" si="104"/>
        <v>16010</v>
      </c>
      <c r="F1797">
        <f t="shared" si="103"/>
        <v>102</v>
      </c>
      <c r="G1797">
        <f t="shared" si="105"/>
        <v>16003</v>
      </c>
      <c r="H1797">
        <v>203</v>
      </c>
      <c r="I1797">
        <v>14001</v>
      </c>
      <c r="J1797">
        <f t="shared" si="102"/>
        <v>255000</v>
      </c>
      <c r="L1797" t="str">
        <f t="shared" si="106"/>
        <v>[{"bid":16010,"type":6,"num":102},{"bid":16003,"type":6,"num":203},{"bid":14001,"type":4,"num":255000}]</v>
      </c>
    </row>
    <row r="1798" spans="1:12" x14ac:dyDescent="0.2">
      <c r="A1798">
        <f>static_special_pve_stage!A1798</f>
        <v>924512</v>
      </c>
      <c r="B1798">
        <f>static_special_pve_stage!B1798</f>
        <v>924513</v>
      </c>
      <c r="C1798" t="str">
        <f>static_special_pve_stage!C1798</f>
        <v>当前波数 427/∞</v>
      </c>
      <c r="E1798">
        <f t="shared" si="104"/>
        <v>16010</v>
      </c>
      <c r="F1798">
        <f t="shared" si="103"/>
        <v>102</v>
      </c>
      <c r="G1798">
        <f t="shared" si="105"/>
        <v>16003</v>
      </c>
      <c r="H1798">
        <v>203</v>
      </c>
      <c r="I1798">
        <v>14001</v>
      </c>
      <c r="J1798">
        <f t="shared" si="102"/>
        <v>255500</v>
      </c>
      <c r="L1798" t="str">
        <f t="shared" si="106"/>
        <v>[{"bid":16010,"type":6,"num":102},{"bid":16003,"type":6,"num":203},{"bid":14001,"type":4,"num":255500}]</v>
      </c>
    </row>
    <row r="1799" spans="1:12" x14ac:dyDescent="0.2">
      <c r="A1799">
        <f>static_special_pve_stage!A1799</f>
        <v>924513</v>
      </c>
      <c r="B1799">
        <f>static_special_pve_stage!B1799</f>
        <v>924514</v>
      </c>
      <c r="C1799" t="str">
        <f>static_special_pve_stage!C1799</f>
        <v>当前波数 428/∞</v>
      </c>
      <c r="E1799">
        <f t="shared" si="104"/>
        <v>16010</v>
      </c>
      <c r="F1799">
        <f t="shared" si="103"/>
        <v>102</v>
      </c>
      <c r="G1799">
        <f t="shared" si="105"/>
        <v>16003</v>
      </c>
      <c r="H1799">
        <v>203</v>
      </c>
      <c r="I1799">
        <v>14001</v>
      </c>
      <c r="J1799">
        <f t="shared" si="102"/>
        <v>256000</v>
      </c>
      <c r="L1799" t="str">
        <f t="shared" si="106"/>
        <v>[{"bid":16010,"type":6,"num":102},{"bid":16003,"type":6,"num":203},{"bid":14001,"type":4,"num":256000}]</v>
      </c>
    </row>
    <row r="1800" spans="1:12" x14ac:dyDescent="0.2">
      <c r="A1800">
        <f>static_special_pve_stage!A1800</f>
        <v>924514</v>
      </c>
      <c r="B1800">
        <f>static_special_pve_stage!B1800</f>
        <v>924515</v>
      </c>
      <c r="C1800" t="str">
        <f>static_special_pve_stage!C1800</f>
        <v>当前波数 429/∞</v>
      </c>
      <c r="E1800">
        <f t="shared" si="104"/>
        <v>16010</v>
      </c>
      <c r="F1800">
        <f t="shared" si="103"/>
        <v>102</v>
      </c>
      <c r="G1800">
        <f t="shared" si="105"/>
        <v>16003</v>
      </c>
      <c r="H1800">
        <v>203</v>
      </c>
      <c r="I1800">
        <v>14001</v>
      </c>
      <c r="J1800">
        <f t="shared" si="102"/>
        <v>256500</v>
      </c>
      <c r="L1800" t="str">
        <f t="shared" si="106"/>
        <v>[{"bid":16010,"type":6,"num":102},{"bid":16003,"type":6,"num":203},{"bid":14001,"type":4,"num":256500}]</v>
      </c>
    </row>
    <row r="1801" spans="1:12" x14ac:dyDescent="0.2">
      <c r="A1801">
        <f>static_special_pve_stage!A1801</f>
        <v>924515</v>
      </c>
      <c r="B1801">
        <f>static_special_pve_stage!B1801</f>
        <v>924516</v>
      </c>
      <c r="C1801" t="str">
        <f>static_special_pve_stage!C1801</f>
        <v>当前波数 430/∞\n下一波BOSS</v>
      </c>
      <c r="E1801">
        <f t="shared" si="104"/>
        <v>16010</v>
      </c>
      <c r="F1801">
        <f t="shared" si="103"/>
        <v>102</v>
      </c>
      <c r="G1801">
        <f t="shared" si="105"/>
        <v>16003</v>
      </c>
      <c r="H1801">
        <v>203</v>
      </c>
      <c r="I1801">
        <v>14001</v>
      </c>
      <c r="J1801">
        <f t="shared" si="102"/>
        <v>257000</v>
      </c>
      <c r="L1801" t="str">
        <f t="shared" si="106"/>
        <v>[{"bid":16010,"type":6,"num":102},{"bid":16003,"type":6,"num":203},{"bid":14001,"type":4,"num":257000}]</v>
      </c>
    </row>
    <row r="1802" spans="1:12" x14ac:dyDescent="0.2">
      <c r="A1802">
        <f>static_special_pve_stage!A1802</f>
        <v>924516</v>
      </c>
      <c r="B1802">
        <f>static_special_pve_stage!B1802</f>
        <v>924517</v>
      </c>
      <c r="C1802" t="str">
        <f>static_special_pve_stage!C1802</f>
        <v>BOSS波\n需击杀所有怪物</v>
      </c>
      <c r="E1802">
        <f t="shared" si="104"/>
        <v>16010</v>
      </c>
      <c r="F1802">
        <f t="shared" si="103"/>
        <v>103</v>
      </c>
      <c r="G1802">
        <f t="shared" si="105"/>
        <v>16003</v>
      </c>
      <c r="H1802">
        <v>205</v>
      </c>
      <c r="I1802">
        <v>14001</v>
      </c>
      <c r="J1802">
        <f t="shared" ref="J1802:J1825" si="107">J1801+500</f>
        <v>257500</v>
      </c>
      <c r="L1802" t="str">
        <f t="shared" si="106"/>
        <v>[{"bid":16010,"type":6,"num":103},{"bid":16003,"type":6,"num":205},{"bid":14001,"type":4,"num":257500}]</v>
      </c>
    </row>
    <row r="1803" spans="1:12" x14ac:dyDescent="0.2">
      <c r="A1803">
        <f>static_special_pve_stage!A1803</f>
        <v>924517</v>
      </c>
      <c r="B1803">
        <f>static_special_pve_stage!B1803</f>
        <v>924518</v>
      </c>
      <c r="C1803" t="str">
        <f>static_special_pve_stage!C1803</f>
        <v>当前波数 431/∞</v>
      </c>
      <c r="E1803">
        <f t="shared" si="104"/>
        <v>16010</v>
      </c>
      <c r="F1803">
        <f t="shared" si="103"/>
        <v>103</v>
      </c>
      <c r="G1803">
        <f t="shared" si="105"/>
        <v>16003</v>
      </c>
      <c r="H1803">
        <v>205</v>
      </c>
      <c r="I1803">
        <v>14001</v>
      </c>
      <c r="J1803">
        <f t="shared" si="107"/>
        <v>258000</v>
      </c>
      <c r="L1803" t="str">
        <f t="shared" si="106"/>
        <v>[{"bid":16010,"type":6,"num":103},{"bid":16003,"type":6,"num":205},{"bid":14001,"type":4,"num":258000}]</v>
      </c>
    </row>
    <row r="1804" spans="1:12" x14ac:dyDescent="0.2">
      <c r="A1804">
        <f>static_special_pve_stage!A1804</f>
        <v>924518</v>
      </c>
      <c r="B1804">
        <f>static_special_pve_stage!B1804</f>
        <v>924519</v>
      </c>
      <c r="C1804" t="str">
        <f>static_special_pve_stage!C1804</f>
        <v>当前波数 432/∞</v>
      </c>
      <c r="E1804">
        <f t="shared" si="104"/>
        <v>16010</v>
      </c>
      <c r="F1804">
        <f t="shared" si="103"/>
        <v>103</v>
      </c>
      <c r="G1804">
        <f t="shared" si="105"/>
        <v>16003</v>
      </c>
      <c r="H1804">
        <v>205</v>
      </c>
      <c r="I1804">
        <v>14001</v>
      </c>
      <c r="J1804">
        <f t="shared" si="107"/>
        <v>258500</v>
      </c>
      <c r="L1804" t="str">
        <f t="shared" si="106"/>
        <v>[{"bid":16010,"type":6,"num":103},{"bid":16003,"type":6,"num":205},{"bid":14001,"type":4,"num":258500}]</v>
      </c>
    </row>
    <row r="1805" spans="1:12" x14ac:dyDescent="0.2">
      <c r="A1805">
        <f>static_special_pve_stage!A1805</f>
        <v>924519</v>
      </c>
      <c r="B1805">
        <f>static_special_pve_stage!B1805</f>
        <v>924520</v>
      </c>
      <c r="C1805" t="str">
        <f>static_special_pve_stage!C1805</f>
        <v>当前波数 433/∞</v>
      </c>
      <c r="E1805">
        <f t="shared" si="104"/>
        <v>16010</v>
      </c>
      <c r="F1805">
        <f t="shared" si="103"/>
        <v>103</v>
      </c>
      <c r="G1805">
        <f t="shared" si="105"/>
        <v>16003</v>
      </c>
      <c r="H1805">
        <v>205</v>
      </c>
      <c r="I1805">
        <v>14001</v>
      </c>
      <c r="J1805">
        <f t="shared" si="107"/>
        <v>259000</v>
      </c>
      <c r="L1805" t="str">
        <f t="shared" si="106"/>
        <v>[{"bid":16010,"type":6,"num":103},{"bid":16003,"type":6,"num":205},{"bid":14001,"type":4,"num":259000}]</v>
      </c>
    </row>
    <row r="1806" spans="1:12" x14ac:dyDescent="0.2">
      <c r="A1806">
        <f>static_special_pve_stage!A1806</f>
        <v>924520</v>
      </c>
      <c r="B1806">
        <f>static_special_pve_stage!B1806</f>
        <v>924521</v>
      </c>
      <c r="C1806" t="str">
        <f>static_special_pve_stage!C1806</f>
        <v>当前波数 434/∞</v>
      </c>
      <c r="E1806">
        <f t="shared" si="104"/>
        <v>16010</v>
      </c>
      <c r="F1806">
        <f t="shared" si="103"/>
        <v>103</v>
      </c>
      <c r="G1806">
        <f t="shared" si="105"/>
        <v>16003</v>
      </c>
      <c r="H1806">
        <v>205</v>
      </c>
      <c r="I1806">
        <v>14001</v>
      </c>
      <c r="J1806">
        <f t="shared" si="107"/>
        <v>259500</v>
      </c>
      <c r="L1806" t="str">
        <f t="shared" si="106"/>
        <v>[{"bid":16010,"type":6,"num":103},{"bid":16003,"type":6,"num":205},{"bid":14001,"type":4,"num":259500}]</v>
      </c>
    </row>
    <row r="1807" spans="1:12" x14ac:dyDescent="0.2">
      <c r="A1807">
        <f>static_special_pve_stage!A1807</f>
        <v>924521</v>
      </c>
      <c r="B1807">
        <f>static_special_pve_stage!B1807</f>
        <v>924522</v>
      </c>
      <c r="C1807" t="str">
        <f>static_special_pve_stage!C1807</f>
        <v>当前波数 435/∞\n下一波BOSS</v>
      </c>
      <c r="E1807">
        <f t="shared" si="104"/>
        <v>16010</v>
      </c>
      <c r="F1807">
        <f t="shared" si="103"/>
        <v>104</v>
      </c>
      <c r="G1807">
        <f t="shared" si="105"/>
        <v>16003</v>
      </c>
      <c r="H1807">
        <v>207</v>
      </c>
      <c r="I1807">
        <v>14001</v>
      </c>
      <c r="J1807">
        <f t="shared" si="107"/>
        <v>260000</v>
      </c>
      <c r="L1807" t="str">
        <f t="shared" si="106"/>
        <v>[{"bid":16010,"type":6,"num":104},{"bid":16003,"type":6,"num":207},{"bid":14001,"type":4,"num":260000}]</v>
      </c>
    </row>
    <row r="1808" spans="1:12" x14ac:dyDescent="0.2">
      <c r="A1808">
        <f>static_special_pve_stage!A1808</f>
        <v>924522</v>
      </c>
      <c r="B1808">
        <f>static_special_pve_stage!B1808</f>
        <v>924523</v>
      </c>
      <c r="C1808" t="str">
        <f>static_special_pve_stage!C1808</f>
        <v>BOSS波\n需击杀所有怪物</v>
      </c>
      <c r="E1808">
        <f t="shared" si="104"/>
        <v>16010</v>
      </c>
      <c r="F1808">
        <f t="shared" si="103"/>
        <v>104</v>
      </c>
      <c r="G1808">
        <f t="shared" si="105"/>
        <v>16003</v>
      </c>
      <c r="H1808">
        <v>207</v>
      </c>
      <c r="I1808">
        <v>14001</v>
      </c>
      <c r="J1808">
        <f t="shared" si="107"/>
        <v>260500</v>
      </c>
      <c r="L1808" t="str">
        <f t="shared" si="106"/>
        <v>[{"bid":16010,"type":6,"num":104},{"bid":16003,"type":6,"num":207},{"bid":14001,"type":4,"num":260500}]</v>
      </c>
    </row>
    <row r="1809" spans="1:12" x14ac:dyDescent="0.2">
      <c r="A1809">
        <f>static_special_pve_stage!A1809</f>
        <v>924523</v>
      </c>
      <c r="B1809">
        <f>static_special_pve_stage!B1809</f>
        <v>924524</v>
      </c>
      <c r="C1809" t="str">
        <f>static_special_pve_stage!C1809</f>
        <v>当前波数 436/∞</v>
      </c>
      <c r="E1809">
        <f t="shared" si="104"/>
        <v>16010</v>
      </c>
      <c r="F1809">
        <f t="shared" si="103"/>
        <v>104</v>
      </c>
      <c r="G1809">
        <f t="shared" si="105"/>
        <v>16003</v>
      </c>
      <c r="H1809">
        <v>207</v>
      </c>
      <c r="I1809">
        <v>14001</v>
      </c>
      <c r="J1809">
        <f t="shared" si="107"/>
        <v>261000</v>
      </c>
      <c r="L1809" t="str">
        <f t="shared" si="106"/>
        <v>[{"bid":16010,"type":6,"num":104},{"bid":16003,"type":6,"num":207},{"bid":14001,"type":4,"num":261000}]</v>
      </c>
    </row>
    <row r="1810" spans="1:12" x14ac:dyDescent="0.2">
      <c r="A1810">
        <f>static_special_pve_stage!A1810</f>
        <v>924524</v>
      </c>
      <c r="B1810">
        <f>static_special_pve_stage!B1810</f>
        <v>924525</v>
      </c>
      <c r="C1810" t="str">
        <f>static_special_pve_stage!C1810</f>
        <v>当前波数 437/∞</v>
      </c>
      <c r="E1810">
        <f t="shared" si="104"/>
        <v>16010</v>
      </c>
      <c r="F1810">
        <f t="shared" ref="F1810:F1825" si="108">F1805+1</f>
        <v>104</v>
      </c>
      <c r="G1810">
        <f t="shared" si="105"/>
        <v>16003</v>
      </c>
      <c r="H1810">
        <v>207</v>
      </c>
      <c r="I1810">
        <v>14001</v>
      </c>
      <c r="J1810">
        <f t="shared" si="107"/>
        <v>261500</v>
      </c>
      <c r="L1810" t="str">
        <f t="shared" si="106"/>
        <v>[{"bid":16010,"type":6,"num":104},{"bid":16003,"type":6,"num":207},{"bid":14001,"type":4,"num":261500}]</v>
      </c>
    </row>
    <row r="1811" spans="1:12" x14ac:dyDescent="0.2">
      <c r="A1811">
        <f>static_special_pve_stage!A1811</f>
        <v>924525</v>
      </c>
      <c r="B1811">
        <f>static_special_pve_stage!B1811</f>
        <v>924526</v>
      </c>
      <c r="C1811" t="str">
        <f>static_special_pve_stage!C1811</f>
        <v>当前波数 438/∞</v>
      </c>
      <c r="E1811">
        <f t="shared" si="104"/>
        <v>16010</v>
      </c>
      <c r="F1811">
        <f t="shared" si="108"/>
        <v>104</v>
      </c>
      <c r="G1811">
        <f t="shared" si="105"/>
        <v>16003</v>
      </c>
      <c r="H1811">
        <v>207</v>
      </c>
      <c r="I1811">
        <v>14001</v>
      </c>
      <c r="J1811">
        <f t="shared" si="107"/>
        <v>262000</v>
      </c>
      <c r="L1811" t="str">
        <f t="shared" si="106"/>
        <v>[{"bid":16010,"type":6,"num":104},{"bid":16003,"type":6,"num":207},{"bid":14001,"type":4,"num":262000}]</v>
      </c>
    </row>
    <row r="1812" spans="1:12" x14ac:dyDescent="0.2">
      <c r="A1812">
        <f>static_special_pve_stage!A1812</f>
        <v>924526</v>
      </c>
      <c r="B1812">
        <f>static_special_pve_stage!B1812</f>
        <v>924527</v>
      </c>
      <c r="C1812" t="str">
        <f>static_special_pve_stage!C1812</f>
        <v>当前波数 439/∞</v>
      </c>
      <c r="E1812">
        <f t="shared" si="104"/>
        <v>16010</v>
      </c>
      <c r="F1812">
        <f t="shared" si="108"/>
        <v>105</v>
      </c>
      <c r="G1812">
        <f t="shared" si="105"/>
        <v>16003</v>
      </c>
      <c r="H1812">
        <v>209</v>
      </c>
      <c r="I1812">
        <v>14001</v>
      </c>
      <c r="J1812">
        <f t="shared" si="107"/>
        <v>262500</v>
      </c>
      <c r="L1812" t="str">
        <f t="shared" si="106"/>
        <v>[{"bid":16010,"type":6,"num":105},{"bid":16003,"type":6,"num":209},{"bid":14001,"type":4,"num":262500}]</v>
      </c>
    </row>
    <row r="1813" spans="1:12" x14ac:dyDescent="0.2">
      <c r="A1813">
        <f>static_special_pve_stage!A1813</f>
        <v>924527</v>
      </c>
      <c r="B1813">
        <f>static_special_pve_stage!B1813</f>
        <v>924528</v>
      </c>
      <c r="C1813" t="str">
        <f>static_special_pve_stage!C1813</f>
        <v>当前波数 440/∞\n下一波BOSS</v>
      </c>
      <c r="E1813">
        <f t="shared" si="104"/>
        <v>16010</v>
      </c>
      <c r="F1813">
        <f t="shared" si="108"/>
        <v>105</v>
      </c>
      <c r="G1813">
        <f t="shared" si="105"/>
        <v>16003</v>
      </c>
      <c r="H1813">
        <v>209</v>
      </c>
      <c r="I1813">
        <v>14001</v>
      </c>
      <c r="J1813">
        <f t="shared" si="107"/>
        <v>263000</v>
      </c>
      <c r="L1813" t="str">
        <f t="shared" si="106"/>
        <v>[{"bid":16010,"type":6,"num":105},{"bid":16003,"type":6,"num":209},{"bid":14001,"type":4,"num":263000}]</v>
      </c>
    </row>
    <row r="1814" spans="1:12" x14ac:dyDescent="0.2">
      <c r="A1814">
        <f>static_special_pve_stage!A1814</f>
        <v>924528</v>
      </c>
      <c r="B1814">
        <f>static_special_pve_stage!B1814</f>
        <v>924529</v>
      </c>
      <c r="C1814" t="str">
        <f>static_special_pve_stage!C1814</f>
        <v>BOSS波\n需击杀所有怪物</v>
      </c>
      <c r="E1814">
        <f t="shared" si="104"/>
        <v>16010</v>
      </c>
      <c r="F1814">
        <f t="shared" si="108"/>
        <v>105</v>
      </c>
      <c r="G1814">
        <f t="shared" si="105"/>
        <v>16003</v>
      </c>
      <c r="H1814">
        <v>209</v>
      </c>
      <c r="I1814">
        <v>14001</v>
      </c>
      <c r="J1814">
        <f t="shared" si="107"/>
        <v>263500</v>
      </c>
      <c r="L1814" t="str">
        <f t="shared" si="106"/>
        <v>[{"bid":16010,"type":6,"num":105},{"bid":16003,"type":6,"num":209},{"bid":14001,"type":4,"num":263500}]</v>
      </c>
    </row>
    <row r="1815" spans="1:12" x14ac:dyDescent="0.2">
      <c r="A1815">
        <f>static_special_pve_stage!A1815</f>
        <v>924529</v>
      </c>
      <c r="B1815">
        <f>static_special_pve_stage!B1815</f>
        <v>924530</v>
      </c>
      <c r="C1815" t="str">
        <f>static_special_pve_stage!C1815</f>
        <v>当前波数 441/∞</v>
      </c>
      <c r="E1815">
        <f t="shared" si="104"/>
        <v>16010</v>
      </c>
      <c r="F1815">
        <f t="shared" si="108"/>
        <v>105</v>
      </c>
      <c r="G1815">
        <f t="shared" si="105"/>
        <v>16003</v>
      </c>
      <c r="H1815">
        <v>209</v>
      </c>
      <c r="I1815">
        <v>14001</v>
      </c>
      <c r="J1815">
        <f t="shared" si="107"/>
        <v>264000</v>
      </c>
      <c r="L1815" t="str">
        <f t="shared" si="106"/>
        <v>[{"bid":16010,"type":6,"num":105},{"bid":16003,"type":6,"num":209},{"bid":14001,"type":4,"num":264000}]</v>
      </c>
    </row>
    <row r="1816" spans="1:12" x14ac:dyDescent="0.2">
      <c r="A1816">
        <f>static_special_pve_stage!A1816</f>
        <v>924530</v>
      </c>
      <c r="B1816">
        <f>static_special_pve_stage!B1816</f>
        <v>924531</v>
      </c>
      <c r="C1816" t="str">
        <f>static_special_pve_stage!C1816</f>
        <v>当前波数 442/∞</v>
      </c>
      <c r="E1816">
        <f t="shared" si="104"/>
        <v>16010</v>
      </c>
      <c r="F1816">
        <f t="shared" si="108"/>
        <v>105</v>
      </c>
      <c r="G1816">
        <f t="shared" si="105"/>
        <v>16003</v>
      </c>
      <c r="H1816">
        <v>209</v>
      </c>
      <c r="I1816">
        <v>14001</v>
      </c>
      <c r="J1816">
        <f t="shared" si="107"/>
        <v>264500</v>
      </c>
      <c r="L1816" t="str">
        <f t="shared" si="106"/>
        <v>[{"bid":16010,"type":6,"num":105},{"bid":16003,"type":6,"num":209},{"bid":14001,"type":4,"num":264500}]</v>
      </c>
    </row>
    <row r="1817" spans="1:12" x14ac:dyDescent="0.2">
      <c r="A1817">
        <f>static_special_pve_stage!A1817</f>
        <v>924531</v>
      </c>
      <c r="B1817">
        <f>static_special_pve_stage!B1817</f>
        <v>924532</v>
      </c>
      <c r="C1817" t="str">
        <f>static_special_pve_stage!C1817</f>
        <v>当前波数 443/∞</v>
      </c>
      <c r="E1817">
        <f t="shared" si="104"/>
        <v>16010</v>
      </c>
      <c r="F1817">
        <f t="shared" si="108"/>
        <v>106</v>
      </c>
      <c r="G1817">
        <f t="shared" si="105"/>
        <v>16003</v>
      </c>
      <c r="H1817">
        <v>211</v>
      </c>
      <c r="I1817">
        <v>14001</v>
      </c>
      <c r="J1817">
        <f t="shared" si="107"/>
        <v>265000</v>
      </c>
      <c r="L1817" t="str">
        <f t="shared" si="106"/>
        <v>[{"bid":16010,"type":6,"num":106},{"bid":16003,"type":6,"num":211},{"bid":14001,"type":4,"num":265000}]</v>
      </c>
    </row>
    <row r="1818" spans="1:12" x14ac:dyDescent="0.2">
      <c r="A1818">
        <f>static_special_pve_stage!A1818</f>
        <v>924532</v>
      </c>
      <c r="B1818">
        <f>static_special_pve_stage!B1818</f>
        <v>924533</v>
      </c>
      <c r="C1818" t="str">
        <f>static_special_pve_stage!C1818</f>
        <v>当前波数 444/∞</v>
      </c>
      <c r="E1818">
        <f t="shared" si="104"/>
        <v>16010</v>
      </c>
      <c r="F1818">
        <f t="shared" si="108"/>
        <v>106</v>
      </c>
      <c r="G1818">
        <f t="shared" si="105"/>
        <v>16003</v>
      </c>
      <c r="H1818">
        <v>211</v>
      </c>
      <c r="I1818">
        <v>14001</v>
      </c>
      <c r="J1818">
        <f t="shared" si="107"/>
        <v>265500</v>
      </c>
      <c r="L1818" t="str">
        <f t="shared" si="106"/>
        <v>[{"bid":16010,"type":6,"num":106},{"bid":16003,"type":6,"num":211},{"bid":14001,"type":4,"num":265500}]</v>
      </c>
    </row>
    <row r="1819" spans="1:12" x14ac:dyDescent="0.2">
      <c r="A1819">
        <f>static_special_pve_stage!A1819</f>
        <v>924533</v>
      </c>
      <c r="B1819">
        <f>static_special_pve_stage!B1819</f>
        <v>924534</v>
      </c>
      <c r="C1819" t="str">
        <f>static_special_pve_stage!C1819</f>
        <v>当前波数 445/∞\n下一波BOSS</v>
      </c>
      <c r="E1819">
        <f t="shared" si="104"/>
        <v>16010</v>
      </c>
      <c r="F1819">
        <f t="shared" si="108"/>
        <v>106</v>
      </c>
      <c r="G1819">
        <f t="shared" si="105"/>
        <v>16003</v>
      </c>
      <c r="H1819">
        <v>211</v>
      </c>
      <c r="I1819">
        <v>14001</v>
      </c>
      <c r="J1819">
        <f t="shared" si="107"/>
        <v>266000</v>
      </c>
      <c r="L1819" t="str">
        <f t="shared" si="106"/>
        <v>[{"bid":16010,"type":6,"num":106},{"bid":16003,"type":6,"num":211},{"bid":14001,"type":4,"num":266000}]</v>
      </c>
    </row>
    <row r="1820" spans="1:12" x14ac:dyDescent="0.2">
      <c r="A1820">
        <f>static_special_pve_stage!A1820</f>
        <v>924534</v>
      </c>
      <c r="B1820">
        <f>static_special_pve_stage!B1820</f>
        <v>924535</v>
      </c>
      <c r="C1820" t="str">
        <f>static_special_pve_stage!C1820</f>
        <v>BOSS波\n需击杀所有怪物</v>
      </c>
      <c r="E1820">
        <f t="shared" si="104"/>
        <v>16010</v>
      </c>
      <c r="F1820">
        <f t="shared" si="108"/>
        <v>106</v>
      </c>
      <c r="G1820">
        <f t="shared" si="105"/>
        <v>16003</v>
      </c>
      <c r="H1820">
        <v>211</v>
      </c>
      <c r="I1820">
        <v>14001</v>
      </c>
      <c r="J1820">
        <f t="shared" si="107"/>
        <v>266500</v>
      </c>
      <c r="L1820" t="str">
        <f t="shared" si="106"/>
        <v>[{"bid":16010,"type":6,"num":106},{"bid":16003,"type":6,"num":211},{"bid":14001,"type":4,"num":266500}]</v>
      </c>
    </row>
    <row r="1821" spans="1:12" x14ac:dyDescent="0.2">
      <c r="A1821">
        <f>static_special_pve_stage!A1821</f>
        <v>924535</v>
      </c>
      <c r="B1821">
        <f>static_special_pve_stage!B1821</f>
        <v>924536</v>
      </c>
      <c r="C1821" t="str">
        <f>static_special_pve_stage!C1821</f>
        <v>当前波数 446/∞</v>
      </c>
      <c r="E1821">
        <f t="shared" si="104"/>
        <v>16010</v>
      </c>
      <c r="F1821">
        <f t="shared" si="108"/>
        <v>106</v>
      </c>
      <c r="G1821">
        <f t="shared" si="105"/>
        <v>16003</v>
      </c>
      <c r="H1821">
        <v>211</v>
      </c>
      <c r="I1821">
        <v>14001</v>
      </c>
      <c r="J1821">
        <f t="shared" si="107"/>
        <v>267000</v>
      </c>
      <c r="L1821" t="str">
        <f t="shared" si="106"/>
        <v>[{"bid":16010,"type":6,"num":106},{"bid":16003,"type":6,"num":211},{"bid":14001,"type":4,"num":267000}]</v>
      </c>
    </row>
    <row r="1822" spans="1:12" x14ac:dyDescent="0.2">
      <c r="A1822">
        <f>static_special_pve_stage!A1822</f>
        <v>924536</v>
      </c>
      <c r="B1822">
        <f>static_special_pve_stage!B1822</f>
        <v>924537</v>
      </c>
      <c r="C1822" t="str">
        <f>static_special_pve_stage!C1822</f>
        <v>当前波数 447/∞</v>
      </c>
      <c r="E1822">
        <f t="shared" si="104"/>
        <v>16010</v>
      </c>
      <c r="F1822">
        <f t="shared" si="108"/>
        <v>107</v>
      </c>
      <c r="G1822">
        <f t="shared" si="105"/>
        <v>16003</v>
      </c>
      <c r="H1822">
        <v>213</v>
      </c>
      <c r="I1822">
        <v>14001</v>
      </c>
      <c r="J1822">
        <f t="shared" si="107"/>
        <v>267500</v>
      </c>
      <c r="L1822" t="str">
        <f t="shared" si="106"/>
        <v>[{"bid":16010,"type":6,"num":107},{"bid":16003,"type":6,"num":213},{"bid":14001,"type":4,"num":267500}]</v>
      </c>
    </row>
    <row r="1823" spans="1:12" x14ac:dyDescent="0.2">
      <c r="A1823">
        <f>static_special_pve_stage!A1823</f>
        <v>924537</v>
      </c>
      <c r="B1823">
        <f>static_special_pve_stage!B1823</f>
        <v>924538</v>
      </c>
      <c r="C1823" t="str">
        <f>static_special_pve_stage!C1823</f>
        <v>当前波数 448/∞</v>
      </c>
      <c r="E1823">
        <f t="shared" si="104"/>
        <v>16010</v>
      </c>
      <c r="F1823">
        <f t="shared" si="108"/>
        <v>107</v>
      </c>
      <c r="G1823">
        <f t="shared" si="105"/>
        <v>16003</v>
      </c>
      <c r="H1823">
        <v>213</v>
      </c>
      <c r="I1823">
        <v>14001</v>
      </c>
      <c r="J1823">
        <f t="shared" si="107"/>
        <v>268000</v>
      </c>
      <c r="L1823" t="str">
        <f t="shared" si="106"/>
        <v>[{"bid":16010,"type":6,"num":107},{"bid":16003,"type":6,"num":213},{"bid":14001,"type":4,"num":268000}]</v>
      </c>
    </row>
    <row r="1824" spans="1:12" x14ac:dyDescent="0.2">
      <c r="A1824">
        <f>static_special_pve_stage!A1824</f>
        <v>924538</v>
      </c>
      <c r="B1824">
        <f>static_special_pve_stage!B1824</f>
        <v>924539</v>
      </c>
      <c r="C1824" t="str">
        <f>static_special_pve_stage!C1824</f>
        <v>当前波数 449/∞</v>
      </c>
      <c r="E1824">
        <f t="shared" si="104"/>
        <v>16010</v>
      </c>
      <c r="F1824">
        <f t="shared" si="108"/>
        <v>107</v>
      </c>
      <c r="G1824">
        <f t="shared" si="105"/>
        <v>16003</v>
      </c>
      <c r="H1824">
        <v>213</v>
      </c>
      <c r="I1824">
        <v>14001</v>
      </c>
      <c r="J1824">
        <f t="shared" si="107"/>
        <v>268500</v>
      </c>
      <c r="L1824" t="str">
        <f t="shared" si="106"/>
        <v>[{"bid":16010,"type":6,"num":107},{"bid":16003,"type":6,"num":213},{"bid":14001,"type":4,"num":268500}]</v>
      </c>
    </row>
    <row r="1825" spans="1:21" x14ac:dyDescent="0.2">
      <c r="A1825">
        <f>static_special_pve_stage!A1825</f>
        <v>924539</v>
      </c>
      <c r="B1825">
        <f>static_special_pve_stage!B1825</f>
        <v>-1</v>
      </c>
      <c r="C1825" t="str">
        <f>static_special_pve_stage!C1825</f>
        <v>当前波数 450/∞</v>
      </c>
      <c r="E1825">
        <f t="shared" si="104"/>
        <v>16010</v>
      </c>
      <c r="F1825">
        <f t="shared" si="108"/>
        <v>107</v>
      </c>
      <c r="G1825">
        <f t="shared" si="105"/>
        <v>16003</v>
      </c>
      <c r="H1825">
        <v>213</v>
      </c>
      <c r="I1825">
        <v>14001</v>
      </c>
      <c r="J1825">
        <f t="shared" si="107"/>
        <v>269000</v>
      </c>
      <c r="L1825" t="str">
        <f t="shared" si="106"/>
        <v>[{"bid":16010,"type":6,"num":107},{"bid":16003,"type":6,"num":213},{"bid":14001,"type":4,"num":269000}]</v>
      </c>
    </row>
    <row r="1826" spans="1:21" s="4" customFormat="1" x14ac:dyDescent="0.2">
      <c r="A1826" s="4">
        <f>static_special_pve_stage!A1826</f>
        <v>931001</v>
      </c>
      <c r="B1826" s="4">
        <f>static_special_pve_stage!B1826</f>
        <v>931002</v>
      </c>
      <c r="C1826" s="4" t="str">
        <f>static_special_pve_stage!C1826</f>
        <v>当前波数 1/20</v>
      </c>
      <c r="E1826">
        <v>15023</v>
      </c>
      <c r="F1826" s="4">
        <v>0</v>
      </c>
      <c r="G1826" s="4">
        <v>16003</v>
      </c>
      <c r="H1826" s="4">
        <v>0</v>
      </c>
      <c r="I1826" s="4">
        <v>14001</v>
      </c>
      <c r="J1826" s="4">
        <v>0</v>
      </c>
      <c r="L1826" s="4" t="str">
        <f t="shared" ref="L1826" si="109">"["&amp;IF(F1826=0,"","{""bid"":"&amp;E1826&amp;",""type"":6,""num"":"&amp;F1826&amp;"},")&amp;IF(H1826=0,"","{""bid"":"&amp;G1826&amp;",""type"":6,""num"":"&amp;H1826&amp;"},")&amp;IF(J1826=0,"","{""bid"":"&amp;I1826&amp;",""type"":4,""num"":"&amp;J1826&amp;"}")&amp;"]"</f>
        <v>[]</v>
      </c>
      <c r="U1826"/>
    </row>
    <row r="1827" spans="1:21" x14ac:dyDescent="0.2">
      <c r="A1827">
        <f>static_special_pve_stage!A1827</f>
        <v>931002</v>
      </c>
      <c r="B1827">
        <f>static_special_pve_stage!B1827</f>
        <v>931003</v>
      </c>
      <c r="C1827" t="str">
        <f>static_special_pve_stage!C1827</f>
        <v>当前波数 2/20</v>
      </c>
      <c r="E1827">
        <v>15023</v>
      </c>
      <c r="F1827">
        <v>0</v>
      </c>
      <c r="G1827">
        <v>16003</v>
      </c>
      <c r="H1827">
        <v>0</v>
      </c>
      <c r="I1827">
        <v>14001</v>
      </c>
      <c r="J1827">
        <v>100</v>
      </c>
      <c r="L1827" t="str">
        <f>"["&amp;IF(F1827=0,"","{""bid"":"&amp;E1827&amp;",""type"":5,""num"":"&amp;F1827&amp;"},")&amp;IF(H1827=0,"","{""bid"":"&amp;G1827&amp;",""type"":6,""num"":"&amp;H1827&amp;"},")&amp;IF(J1827=0,"","{""bid"":"&amp;I1827&amp;",""type"":4,""num"":"&amp;J1827&amp;"}")&amp;"]"</f>
        <v>[{"bid":14001,"type":4,"num":100}]</v>
      </c>
    </row>
    <row r="1828" spans="1:21" x14ac:dyDescent="0.2">
      <c r="A1828">
        <f>static_special_pve_stage!A1828</f>
        <v>931003</v>
      </c>
      <c r="B1828">
        <f>static_special_pve_stage!B1828</f>
        <v>931004</v>
      </c>
      <c r="C1828" t="str">
        <f>static_special_pve_stage!C1828</f>
        <v>当前波数 3/20</v>
      </c>
      <c r="E1828">
        <v>15023</v>
      </c>
      <c r="F1828">
        <v>0</v>
      </c>
      <c r="G1828">
        <v>16003</v>
      </c>
      <c r="H1828">
        <v>0</v>
      </c>
      <c r="I1828">
        <v>14001</v>
      </c>
      <c r="J1828">
        <v>200</v>
      </c>
      <c r="L1828" t="str">
        <f t="shared" ref="L1828:L1891" si="110">"["&amp;IF(F1828=0,"","{""bid"":"&amp;E1828&amp;",""type"":5,""num"":"&amp;F1828&amp;"},")&amp;IF(H1828=0,"","{""bid"":"&amp;G1828&amp;",""type"":6,""num"":"&amp;H1828&amp;"},")&amp;IF(J1828=0,"","{""bid"":"&amp;I1828&amp;",""type"":4,""num"":"&amp;J1828&amp;"}")&amp;"]"</f>
        <v>[{"bid":14001,"type":4,"num":200}]</v>
      </c>
    </row>
    <row r="1829" spans="1:21" x14ac:dyDescent="0.2">
      <c r="A1829">
        <f>static_special_pve_stage!A1829</f>
        <v>931004</v>
      </c>
      <c r="B1829">
        <f>static_special_pve_stage!B1829</f>
        <v>931005</v>
      </c>
      <c r="C1829" t="str">
        <f>static_special_pve_stage!C1829</f>
        <v>当前波数 4/20</v>
      </c>
      <c r="E1829">
        <v>15023</v>
      </c>
      <c r="F1829">
        <v>0</v>
      </c>
      <c r="G1829">
        <v>16003</v>
      </c>
      <c r="H1829">
        <v>0</v>
      </c>
      <c r="I1829">
        <v>14001</v>
      </c>
      <c r="J1829">
        <v>300</v>
      </c>
      <c r="L1829" t="str">
        <f t="shared" si="110"/>
        <v>[{"bid":14001,"type":4,"num":300}]</v>
      </c>
    </row>
    <row r="1830" spans="1:21" x14ac:dyDescent="0.2">
      <c r="A1830">
        <f>static_special_pve_stage!A1830</f>
        <v>931005</v>
      </c>
      <c r="B1830">
        <f>static_special_pve_stage!B1830</f>
        <v>931006</v>
      </c>
      <c r="C1830" t="str">
        <f>static_special_pve_stage!C1830</f>
        <v>当前波数 5/20</v>
      </c>
      <c r="E1830">
        <v>15023</v>
      </c>
      <c r="F1830">
        <v>0</v>
      </c>
      <c r="G1830">
        <v>16003</v>
      </c>
      <c r="H1830">
        <v>0</v>
      </c>
      <c r="I1830">
        <v>14001</v>
      </c>
      <c r="J1830">
        <v>500</v>
      </c>
      <c r="L1830" t="str">
        <f t="shared" si="110"/>
        <v>[{"bid":14001,"type":4,"num":500}]</v>
      </c>
    </row>
    <row r="1831" spans="1:21" x14ac:dyDescent="0.2">
      <c r="A1831">
        <f>static_special_pve_stage!A1831</f>
        <v>931006</v>
      </c>
      <c r="B1831">
        <f>static_special_pve_stage!B1831</f>
        <v>931007</v>
      </c>
      <c r="C1831" t="str">
        <f>static_special_pve_stage!C1831</f>
        <v>当前波数 6/20</v>
      </c>
      <c r="E1831">
        <v>15023</v>
      </c>
      <c r="F1831">
        <v>0</v>
      </c>
      <c r="G1831">
        <v>16003</v>
      </c>
      <c r="H1831">
        <v>0</v>
      </c>
      <c r="I1831">
        <v>14001</v>
      </c>
      <c r="J1831">
        <v>700</v>
      </c>
      <c r="L1831" t="str">
        <f t="shared" si="110"/>
        <v>[{"bid":14001,"type":4,"num":700}]</v>
      </c>
    </row>
    <row r="1832" spans="1:21" x14ac:dyDescent="0.2">
      <c r="A1832">
        <f>static_special_pve_stage!A1832</f>
        <v>931007</v>
      </c>
      <c r="B1832">
        <f>static_special_pve_stage!B1832</f>
        <v>931008</v>
      </c>
      <c r="C1832" t="str">
        <f>static_special_pve_stage!C1832</f>
        <v>当前波数 7/20</v>
      </c>
      <c r="E1832">
        <v>15023</v>
      </c>
      <c r="F1832">
        <v>0</v>
      </c>
      <c r="G1832">
        <v>16003</v>
      </c>
      <c r="H1832">
        <v>0</v>
      </c>
      <c r="I1832">
        <v>14001</v>
      </c>
      <c r="J1832">
        <v>900</v>
      </c>
      <c r="L1832" t="str">
        <f t="shared" si="110"/>
        <v>[{"bid":14001,"type":4,"num":900}]</v>
      </c>
    </row>
    <row r="1833" spans="1:21" x14ac:dyDescent="0.2">
      <c r="A1833">
        <f>static_special_pve_stage!A1833</f>
        <v>931008</v>
      </c>
      <c r="B1833">
        <f>static_special_pve_stage!B1833</f>
        <v>931009</v>
      </c>
      <c r="C1833" t="str">
        <f>static_special_pve_stage!C1833</f>
        <v>当前波数 8/20</v>
      </c>
      <c r="E1833">
        <v>15023</v>
      </c>
      <c r="F1833">
        <v>1</v>
      </c>
      <c r="G1833">
        <v>16003</v>
      </c>
      <c r="H1833">
        <v>0</v>
      </c>
      <c r="I1833">
        <v>14001</v>
      </c>
      <c r="J1833">
        <v>1100</v>
      </c>
      <c r="L1833" t="str">
        <f t="shared" si="110"/>
        <v>[{"bid":15023,"type":5,"num":1},{"bid":14001,"type":4,"num":1100}]</v>
      </c>
    </row>
    <row r="1834" spans="1:21" x14ac:dyDescent="0.2">
      <c r="A1834">
        <f>static_special_pve_stage!A1834</f>
        <v>931009</v>
      </c>
      <c r="B1834">
        <f>static_special_pve_stage!B1834</f>
        <v>931010</v>
      </c>
      <c r="C1834" t="str">
        <f>static_special_pve_stage!C1834</f>
        <v>当前波数 9/20</v>
      </c>
      <c r="E1834">
        <v>15023</v>
      </c>
      <c r="F1834">
        <v>1</v>
      </c>
      <c r="G1834">
        <v>16003</v>
      </c>
      <c r="H1834">
        <v>0</v>
      </c>
      <c r="I1834">
        <v>14001</v>
      </c>
      <c r="J1834">
        <v>1300</v>
      </c>
      <c r="L1834" t="str">
        <f t="shared" si="110"/>
        <v>[{"bid":15023,"type":5,"num":1},{"bid":14001,"type":4,"num":1300}]</v>
      </c>
    </row>
    <row r="1835" spans="1:21" x14ac:dyDescent="0.2">
      <c r="A1835">
        <f>static_special_pve_stage!A1835</f>
        <v>931010</v>
      </c>
      <c r="B1835">
        <f>static_special_pve_stage!B1835</f>
        <v>931011</v>
      </c>
      <c r="C1835" t="str">
        <f>static_special_pve_stage!C1835</f>
        <v>当前波数 10/20\n下一波BOSS</v>
      </c>
      <c r="E1835">
        <v>15023</v>
      </c>
      <c r="F1835">
        <v>1</v>
      </c>
      <c r="G1835">
        <v>16003</v>
      </c>
      <c r="H1835">
        <v>0</v>
      </c>
      <c r="I1835">
        <v>14001</v>
      </c>
      <c r="J1835">
        <v>1500</v>
      </c>
      <c r="L1835" t="str">
        <f t="shared" si="110"/>
        <v>[{"bid":15023,"type":5,"num":1},{"bid":14001,"type":4,"num":1500}]</v>
      </c>
    </row>
    <row r="1836" spans="1:21" x14ac:dyDescent="0.2">
      <c r="A1836">
        <f>static_special_pve_stage!A1836</f>
        <v>931011</v>
      </c>
      <c r="B1836">
        <f>static_special_pve_stage!B1836</f>
        <v>931012</v>
      </c>
      <c r="C1836" t="str">
        <f>static_special_pve_stage!C1836</f>
        <v>BOSS波\n需击杀所有怪物</v>
      </c>
      <c r="E1836">
        <v>15023</v>
      </c>
      <c r="F1836">
        <v>1</v>
      </c>
      <c r="G1836">
        <v>16003</v>
      </c>
      <c r="H1836">
        <v>0</v>
      </c>
      <c r="I1836">
        <v>14001</v>
      </c>
      <c r="J1836">
        <v>1700</v>
      </c>
      <c r="L1836" t="str">
        <f t="shared" si="110"/>
        <v>[{"bid":15023,"type":5,"num":1},{"bid":14001,"type":4,"num":1700}]</v>
      </c>
    </row>
    <row r="1837" spans="1:21" x14ac:dyDescent="0.2">
      <c r="A1837">
        <f>static_special_pve_stage!A1837</f>
        <v>931012</v>
      </c>
      <c r="B1837">
        <f>static_special_pve_stage!B1837</f>
        <v>931013</v>
      </c>
      <c r="C1837" t="str">
        <f>static_special_pve_stage!C1837</f>
        <v>当前波数 11/20</v>
      </c>
      <c r="E1837">
        <v>15023</v>
      </c>
      <c r="F1837">
        <v>1</v>
      </c>
      <c r="G1837">
        <v>16003</v>
      </c>
      <c r="H1837">
        <v>0</v>
      </c>
      <c r="I1837">
        <v>14001</v>
      </c>
      <c r="J1837">
        <v>1900</v>
      </c>
      <c r="L1837" t="str">
        <f t="shared" si="110"/>
        <v>[{"bid":15023,"type":5,"num":1},{"bid":14001,"type":4,"num":1900}]</v>
      </c>
    </row>
    <row r="1838" spans="1:21" x14ac:dyDescent="0.2">
      <c r="A1838">
        <f>static_special_pve_stage!A1838</f>
        <v>931013</v>
      </c>
      <c r="B1838">
        <f>static_special_pve_stage!B1838</f>
        <v>931014</v>
      </c>
      <c r="C1838" t="str">
        <f>static_special_pve_stage!C1838</f>
        <v>当前波数 12/20</v>
      </c>
      <c r="E1838">
        <v>15023</v>
      </c>
      <c r="F1838">
        <v>2</v>
      </c>
      <c r="G1838">
        <v>16003</v>
      </c>
      <c r="H1838">
        <v>0</v>
      </c>
      <c r="I1838">
        <v>14001</v>
      </c>
      <c r="J1838">
        <v>2100</v>
      </c>
      <c r="L1838" t="str">
        <f t="shared" si="110"/>
        <v>[{"bid":15023,"type":5,"num":2},{"bid":14001,"type":4,"num":2100}]</v>
      </c>
    </row>
    <row r="1839" spans="1:21" x14ac:dyDescent="0.2">
      <c r="A1839">
        <f>static_special_pve_stage!A1839</f>
        <v>931014</v>
      </c>
      <c r="B1839">
        <f>static_special_pve_stage!B1839</f>
        <v>931015</v>
      </c>
      <c r="C1839" t="str">
        <f>static_special_pve_stage!C1839</f>
        <v>当前波数 13/20</v>
      </c>
      <c r="E1839">
        <v>15023</v>
      </c>
      <c r="F1839">
        <v>2</v>
      </c>
      <c r="G1839">
        <v>16003</v>
      </c>
      <c r="H1839">
        <v>0</v>
      </c>
      <c r="I1839">
        <v>14001</v>
      </c>
      <c r="J1839">
        <v>2300</v>
      </c>
      <c r="L1839" t="str">
        <f t="shared" si="110"/>
        <v>[{"bid":15023,"type":5,"num":2},{"bid":14001,"type":4,"num":2300}]</v>
      </c>
    </row>
    <row r="1840" spans="1:21" x14ac:dyDescent="0.2">
      <c r="A1840">
        <f>static_special_pve_stage!A1840</f>
        <v>931015</v>
      </c>
      <c r="B1840">
        <f>static_special_pve_stage!B1840</f>
        <v>931016</v>
      </c>
      <c r="C1840" t="str">
        <f>static_special_pve_stage!C1840</f>
        <v>当前波数 14/20</v>
      </c>
      <c r="E1840">
        <v>15023</v>
      </c>
      <c r="F1840">
        <v>2</v>
      </c>
      <c r="G1840">
        <v>16003</v>
      </c>
      <c r="H1840">
        <v>0</v>
      </c>
      <c r="I1840">
        <v>14001</v>
      </c>
      <c r="J1840">
        <v>2500</v>
      </c>
      <c r="L1840" t="str">
        <f t="shared" si="110"/>
        <v>[{"bid":15023,"type":5,"num":2},{"bid":14001,"type":4,"num":2500}]</v>
      </c>
    </row>
    <row r="1841" spans="1:12" x14ac:dyDescent="0.2">
      <c r="A1841">
        <f>static_special_pve_stage!A1841</f>
        <v>931016</v>
      </c>
      <c r="B1841">
        <f>static_special_pve_stage!B1841</f>
        <v>931017</v>
      </c>
      <c r="C1841" t="str">
        <f>static_special_pve_stage!C1841</f>
        <v>当前波数 15/20</v>
      </c>
      <c r="E1841">
        <v>15023</v>
      </c>
      <c r="F1841">
        <v>2</v>
      </c>
      <c r="G1841">
        <v>16003</v>
      </c>
      <c r="H1841">
        <v>0</v>
      </c>
      <c r="I1841">
        <v>14001</v>
      </c>
      <c r="J1841">
        <v>2700</v>
      </c>
      <c r="L1841" t="str">
        <f t="shared" si="110"/>
        <v>[{"bid":15023,"type":5,"num":2},{"bid":14001,"type":4,"num":2700}]</v>
      </c>
    </row>
    <row r="1842" spans="1:12" x14ac:dyDescent="0.2">
      <c r="A1842">
        <f>static_special_pve_stage!A1842</f>
        <v>931017</v>
      </c>
      <c r="B1842">
        <f>static_special_pve_stage!B1842</f>
        <v>931018</v>
      </c>
      <c r="C1842" t="str">
        <f>static_special_pve_stage!C1842</f>
        <v>当前波数 16/20\n下一波BOSS</v>
      </c>
      <c r="E1842">
        <v>15023</v>
      </c>
      <c r="F1842">
        <v>2</v>
      </c>
      <c r="G1842">
        <v>16003</v>
      </c>
      <c r="H1842">
        <v>1</v>
      </c>
      <c r="I1842">
        <v>14001</v>
      </c>
      <c r="J1842">
        <v>2900</v>
      </c>
      <c r="L1842" t="str">
        <f t="shared" si="110"/>
        <v>[{"bid":15023,"type":5,"num":2},{"bid":16003,"type":6,"num":1},{"bid":14001,"type":4,"num":2900}]</v>
      </c>
    </row>
    <row r="1843" spans="1:12" x14ac:dyDescent="0.2">
      <c r="A1843">
        <f>static_special_pve_stage!A1843</f>
        <v>931018</v>
      </c>
      <c r="B1843">
        <f>static_special_pve_stage!B1843</f>
        <v>931019</v>
      </c>
      <c r="C1843" t="str">
        <f>static_special_pve_stage!C1843</f>
        <v>BOSS波\n需击杀所有怪物</v>
      </c>
      <c r="E1843">
        <v>15023</v>
      </c>
      <c r="F1843">
        <v>3</v>
      </c>
      <c r="G1843">
        <v>16003</v>
      </c>
      <c r="H1843">
        <v>1</v>
      </c>
      <c r="I1843">
        <v>14001</v>
      </c>
      <c r="J1843">
        <v>3100</v>
      </c>
      <c r="L1843" t="str">
        <f t="shared" si="110"/>
        <v>[{"bid":15023,"type":5,"num":3},{"bid":16003,"type":6,"num":1},{"bid":14001,"type":4,"num":3100}]</v>
      </c>
    </row>
    <row r="1844" spans="1:12" x14ac:dyDescent="0.2">
      <c r="A1844">
        <f>static_special_pve_stage!A1844</f>
        <v>931019</v>
      </c>
      <c r="B1844">
        <f>static_special_pve_stage!B1844</f>
        <v>931020</v>
      </c>
      <c r="C1844" t="str">
        <f>static_special_pve_stage!C1844</f>
        <v>当前波数 17/20</v>
      </c>
      <c r="E1844">
        <v>15023</v>
      </c>
      <c r="F1844">
        <v>3</v>
      </c>
      <c r="G1844">
        <v>16003</v>
      </c>
      <c r="H1844">
        <v>1</v>
      </c>
      <c r="I1844">
        <v>14001</v>
      </c>
      <c r="J1844">
        <v>3300</v>
      </c>
      <c r="L1844" t="str">
        <f t="shared" si="110"/>
        <v>[{"bid":15023,"type":5,"num":3},{"bid":16003,"type":6,"num":1},{"bid":14001,"type":4,"num":3300}]</v>
      </c>
    </row>
    <row r="1845" spans="1:12" x14ac:dyDescent="0.2">
      <c r="A1845">
        <f>static_special_pve_stage!A1845</f>
        <v>931020</v>
      </c>
      <c r="B1845">
        <f>static_special_pve_stage!B1845</f>
        <v>931021</v>
      </c>
      <c r="C1845" t="str">
        <f>static_special_pve_stage!C1845</f>
        <v>当前波数 18/20</v>
      </c>
      <c r="E1845">
        <v>15023</v>
      </c>
      <c r="F1845">
        <v>3</v>
      </c>
      <c r="G1845">
        <v>16003</v>
      </c>
      <c r="H1845">
        <v>1</v>
      </c>
      <c r="I1845">
        <v>14001</v>
      </c>
      <c r="J1845">
        <v>3500</v>
      </c>
      <c r="L1845" t="str">
        <f t="shared" si="110"/>
        <v>[{"bid":15023,"type":5,"num":3},{"bid":16003,"type":6,"num":1},{"bid":14001,"type":4,"num":3500}]</v>
      </c>
    </row>
    <row r="1846" spans="1:12" x14ac:dyDescent="0.2">
      <c r="A1846">
        <f>static_special_pve_stage!A1846</f>
        <v>931021</v>
      </c>
      <c r="B1846">
        <f>static_special_pve_stage!B1846</f>
        <v>931022</v>
      </c>
      <c r="C1846" t="str">
        <f>static_special_pve_stage!C1846</f>
        <v>当前波数 19/20</v>
      </c>
      <c r="E1846">
        <v>15023</v>
      </c>
      <c r="F1846">
        <v>3</v>
      </c>
      <c r="G1846">
        <v>16003</v>
      </c>
      <c r="H1846">
        <v>1</v>
      </c>
      <c r="I1846">
        <v>14001</v>
      </c>
      <c r="J1846">
        <v>3700</v>
      </c>
      <c r="L1846" t="str">
        <f t="shared" si="110"/>
        <v>[{"bid":15023,"type":5,"num":3},{"bid":16003,"type":6,"num":1},{"bid":14001,"type":4,"num":3700}]</v>
      </c>
    </row>
    <row r="1847" spans="1:12" x14ac:dyDescent="0.2">
      <c r="A1847">
        <f>static_special_pve_stage!A1847</f>
        <v>931022</v>
      </c>
      <c r="B1847">
        <f>static_special_pve_stage!B1847</f>
        <v>931023</v>
      </c>
      <c r="C1847" t="str">
        <f>static_special_pve_stage!C1847</f>
        <v>当前波数 20/20\n下一波BOSS</v>
      </c>
      <c r="E1847">
        <v>15023</v>
      </c>
      <c r="F1847">
        <v>3</v>
      </c>
      <c r="G1847">
        <v>16003</v>
      </c>
      <c r="H1847">
        <v>1</v>
      </c>
      <c r="I1847">
        <v>14001</v>
      </c>
      <c r="J1847">
        <v>3900</v>
      </c>
      <c r="L1847" t="str">
        <f t="shared" si="110"/>
        <v>[{"bid":15023,"type":5,"num":3},{"bid":16003,"type":6,"num":1},{"bid":14001,"type":4,"num":3900}]</v>
      </c>
    </row>
    <row r="1848" spans="1:12" x14ac:dyDescent="0.2">
      <c r="A1848">
        <f>static_special_pve_stage!A1848</f>
        <v>931023</v>
      </c>
      <c r="B1848">
        <f>static_special_pve_stage!B1848</f>
        <v>-1</v>
      </c>
      <c r="C1848" t="str">
        <f>static_special_pve_stage!C1848</f>
        <v>BOSS波\n需击杀所有怪物</v>
      </c>
      <c r="E1848">
        <v>15023</v>
      </c>
      <c r="F1848">
        <v>4</v>
      </c>
      <c r="G1848">
        <v>16003</v>
      </c>
      <c r="H1848">
        <v>1</v>
      </c>
      <c r="I1848">
        <v>14001</v>
      </c>
      <c r="J1848">
        <v>4000</v>
      </c>
      <c r="L1848" t="str">
        <f t="shared" si="110"/>
        <v>[{"bid":15023,"type":5,"num":4},{"bid":16003,"type":6,"num":1},{"bid":14001,"type":4,"num":4000}]</v>
      </c>
    </row>
    <row r="1849" spans="1:12" x14ac:dyDescent="0.2">
      <c r="A1849">
        <f>static_special_pve_stage!A1849</f>
        <v>932001</v>
      </c>
      <c r="B1849">
        <f>static_special_pve_stage!B1849</f>
        <v>932002</v>
      </c>
      <c r="C1849" t="str">
        <f>static_special_pve_stage!C1849</f>
        <v>当前波数 1/20</v>
      </c>
      <c r="E1849">
        <v>15023</v>
      </c>
      <c r="F1849">
        <v>0</v>
      </c>
      <c r="G1849">
        <v>16003</v>
      </c>
      <c r="H1849">
        <v>0</v>
      </c>
      <c r="I1849">
        <v>14001</v>
      </c>
      <c r="J1849">
        <v>0</v>
      </c>
      <c r="L1849" t="str">
        <f t="shared" si="110"/>
        <v>[]</v>
      </c>
    </row>
    <row r="1850" spans="1:12" x14ac:dyDescent="0.2">
      <c r="A1850">
        <f>static_special_pve_stage!A1850</f>
        <v>932002</v>
      </c>
      <c r="B1850">
        <f>static_special_pve_stage!B1850</f>
        <v>932003</v>
      </c>
      <c r="C1850" t="str">
        <f>static_special_pve_stage!C1850</f>
        <v>当前波数 2/20</v>
      </c>
      <c r="E1850">
        <v>15023</v>
      </c>
      <c r="F1850">
        <v>0</v>
      </c>
      <c r="G1850">
        <v>16003</v>
      </c>
      <c r="H1850">
        <v>0</v>
      </c>
      <c r="I1850">
        <v>14001</v>
      </c>
      <c r="J1850">
        <v>125</v>
      </c>
      <c r="L1850" t="str">
        <f t="shared" si="110"/>
        <v>[{"bid":14001,"type":4,"num":125}]</v>
      </c>
    </row>
    <row r="1851" spans="1:12" x14ac:dyDescent="0.2">
      <c r="A1851">
        <f>static_special_pve_stage!A1851</f>
        <v>932003</v>
      </c>
      <c r="B1851">
        <f>static_special_pve_stage!B1851</f>
        <v>932004</v>
      </c>
      <c r="C1851" t="str">
        <f>static_special_pve_stage!C1851</f>
        <v>当前波数 3/20</v>
      </c>
      <c r="E1851">
        <v>15023</v>
      </c>
      <c r="F1851">
        <v>0</v>
      </c>
      <c r="G1851">
        <v>16003</v>
      </c>
      <c r="H1851">
        <v>0</v>
      </c>
      <c r="I1851">
        <v>14001</v>
      </c>
      <c r="J1851">
        <v>250</v>
      </c>
      <c r="L1851" t="str">
        <f t="shared" si="110"/>
        <v>[{"bid":14001,"type":4,"num":250}]</v>
      </c>
    </row>
    <row r="1852" spans="1:12" x14ac:dyDescent="0.2">
      <c r="A1852">
        <f>static_special_pve_stage!A1852</f>
        <v>932004</v>
      </c>
      <c r="B1852">
        <f>static_special_pve_stage!B1852</f>
        <v>932005</v>
      </c>
      <c r="C1852" t="str">
        <f>static_special_pve_stage!C1852</f>
        <v>当前波数 4/20</v>
      </c>
      <c r="E1852">
        <v>15023</v>
      </c>
      <c r="F1852">
        <v>0</v>
      </c>
      <c r="G1852">
        <v>16003</v>
      </c>
      <c r="H1852">
        <v>0</v>
      </c>
      <c r="I1852">
        <v>14001</v>
      </c>
      <c r="J1852">
        <v>375</v>
      </c>
      <c r="L1852" t="str">
        <f t="shared" si="110"/>
        <v>[{"bid":14001,"type":4,"num":375}]</v>
      </c>
    </row>
    <row r="1853" spans="1:12" x14ac:dyDescent="0.2">
      <c r="A1853">
        <f>static_special_pve_stage!A1853</f>
        <v>932005</v>
      </c>
      <c r="B1853">
        <f>static_special_pve_stage!B1853</f>
        <v>932006</v>
      </c>
      <c r="C1853" t="str">
        <f>static_special_pve_stage!C1853</f>
        <v>当前波数 5/20</v>
      </c>
      <c r="E1853">
        <v>15023</v>
      </c>
      <c r="F1853">
        <v>0</v>
      </c>
      <c r="G1853">
        <v>16003</v>
      </c>
      <c r="H1853">
        <v>0</v>
      </c>
      <c r="I1853">
        <v>14001</v>
      </c>
      <c r="J1853">
        <v>625</v>
      </c>
      <c r="L1853" t="str">
        <f t="shared" si="110"/>
        <v>[{"bid":14001,"type":4,"num":625}]</v>
      </c>
    </row>
    <row r="1854" spans="1:12" x14ac:dyDescent="0.2">
      <c r="A1854">
        <f>static_special_pve_stage!A1854</f>
        <v>932006</v>
      </c>
      <c r="B1854">
        <f>static_special_pve_stage!B1854</f>
        <v>932007</v>
      </c>
      <c r="C1854" t="str">
        <f>static_special_pve_stage!C1854</f>
        <v>当前波数 6/20</v>
      </c>
      <c r="E1854">
        <v>15023</v>
      </c>
      <c r="F1854">
        <v>0</v>
      </c>
      <c r="G1854">
        <v>16003</v>
      </c>
      <c r="H1854">
        <v>0</v>
      </c>
      <c r="I1854">
        <v>14001</v>
      </c>
      <c r="J1854">
        <v>875</v>
      </c>
      <c r="L1854" t="str">
        <f t="shared" si="110"/>
        <v>[{"bid":14001,"type":4,"num":875}]</v>
      </c>
    </row>
    <row r="1855" spans="1:12" x14ac:dyDescent="0.2">
      <c r="A1855">
        <f>static_special_pve_stage!A1855</f>
        <v>932007</v>
      </c>
      <c r="B1855">
        <f>static_special_pve_stage!B1855</f>
        <v>932008</v>
      </c>
      <c r="C1855" t="str">
        <f>static_special_pve_stage!C1855</f>
        <v>当前波数 7/20</v>
      </c>
      <c r="E1855">
        <v>15023</v>
      </c>
      <c r="F1855">
        <v>1</v>
      </c>
      <c r="G1855">
        <v>16003</v>
      </c>
      <c r="H1855">
        <v>0</v>
      </c>
      <c r="I1855">
        <v>14001</v>
      </c>
      <c r="J1855">
        <v>1125</v>
      </c>
      <c r="L1855" t="str">
        <f t="shared" si="110"/>
        <v>[{"bid":15023,"type":5,"num":1},{"bid":14001,"type":4,"num":1125}]</v>
      </c>
    </row>
    <row r="1856" spans="1:12" x14ac:dyDescent="0.2">
      <c r="A1856">
        <f>static_special_pve_stage!A1856</f>
        <v>932008</v>
      </c>
      <c r="B1856">
        <f>static_special_pve_stage!B1856</f>
        <v>932009</v>
      </c>
      <c r="C1856" t="str">
        <f>static_special_pve_stage!C1856</f>
        <v>当前波数 8/20</v>
      </c>
      <c r="E1856">
        <v>15023</v>
      </c>
      <c r="F1856">
        <v>1</v>
      </c>
      <c r="G1856">
        <v>16003</v>
      </c>
      <c r="H1856">
        <v>0</v>
      </c>
      <c r="I1856">
        <v>14001</v>
      </c>
      <c r="J1856">
        <v>1375</v>
      </c>
      <c r="L1856" t="str">
        <f t="shared" si="110"/>
        <v>[{"bid":15023,"type":5,"num":1},{"bid":14001,"type":4,"num":1375}]</v>
      </c>
    </row>
    <row r="1857" spans="1:12" x14ac:dyDescent="0.2">
      <c r="A1857">
        <f>static_special_pve_stage!A1857</f>
        <v>932009</v>
      </c>
      <c r="B1857">
        <f>static_special_pve_stage!B1857</f>
        <v>932010</v>
      </c>
      <c r="C1857" t="str">
        <f>static_special_pve_stage!C1857</f>
        <v>当前波数 9/20</v>
      </c>
      <c r="E1857">
        <v>15023</v>
      </c>
      <c r="F1857">
        <v>1</v>
      </c>
      <c r="G1857">
        <v>16003</v>
      </c>
      <c r="H1857">
        <v>0</v>
      </c>
      <c r="I1857">
        <v>14001</v>
      </c>
      <c r="J1857">
        <v>1625</v>
      </c>
      <c r="L1857" t="str">
        <f t="shared" si="110"/>
        <v>[{"bid":15023,"type":5,"num":1},{"bid":14001,"type":4,"num":1625}]</v>
      </c>
    </row>
    <row r="1858" spans="1:12" x14ac:dyDescent="0.2">
      <c r="A1858">
        <f>static_special_pve_stage!A1858</f>
        <v>932010</v>
      </c>
      <c r="B1858">
        <f>static_special_pve_stage!B1858</f>
        <v>932011</v>
      </c>
      <c r="C1858" t="str">
        <f>static_special_pve_stage!C1858</f>
        <v>当前波数 10/20\n下一波BOSS</v>
      </c>
      <c r="E1858">
        <v>15023</v>
      </c>
      <c r="F1858">
        <v>1</v>
      </c>
      <c r="G1858">
        <v>16003</v>
      </c>
      <c r="H1858">
        <v>0</v>
      </c>
      <c r="I1858">
        <v>14001</v>
      </c>
      <c r="J1858">
        <v>1875</v>
      </c>
      <c r="L1858" t="str">
        <f t="shared" si="110"/>
        <v>[{"bid":15023,"type":5,"num":1},{"bid":14001,"type":4,"num":1875}]</v>
      </c>
    </row>
    <row r="1859" spans="1:12" x14ac:dyDescent="0.2">
      <c r="A1859">
        <f>static_special_pve_stage!A1859</f>
        <v>932011</v>
      </c>
      <c r="B1859">
        <f>static_special_pve_stage!B1859</f>
        <v>932012</v>
      </c>
      <c r="C1859" t="str">
        <f>static_special_pve_stage!C1859</f>
        <v>BOSS波\n需击杀所有怪物</v>
      </c>
      <c r="E1859">
        <v>15023</v>
      </c>
      <c r="F1859">
        <v>2</v>
      </c>
      <c r="G1859">
        <v>16003</v>
      </c>
      <c r="H1859">
        <v>0</v>
      </c>
      <c r="I1859">
        <v>14001</v>
      </c>
      <c r="J1859">
        <v>2125</v>
      </c>
      <c r="L1859" t="str">
        <f t="shared" si="110"/>
        <v>[{"bid":15023,"type":5,"num":2},{"bid":14001,"type":4,"num":2125}]</v>
      </c>
    </row>
    <row r="1860" spans="1:12" x14ac:dyDescent="0.2">
      <c r="A1860">
        <f>static_special_pve_stage!A1860</f>
        <v>932012</v>
      </c>
      <c r="B1860">
        <f>static_special_pve_stage!B1860</f>
        <v>932013</v>
      </c>
      <c r="C1860" t="str">
        <f>static_special_pve_stage!C1860</f>
        <v>当前波数 11/20</v>
      </c>
      <c r="E1860">
        <v>15023</v>
      </c>
      <c r="F1860">
        <v>2</v>
      </c>
      <c r="G1860">
        <v>16003</v>
      </c>
      <c r="H1860">
        <v>0</v>
      </c>
      <c r="I1860">
        <v>14001</v>
      </c>
      <c r="J1860">
        <v>2375</v>
      </c>
      <c r="L1860" t="str">
        <f t="shared" si="110"/>
        <v>[{"bid":15023,"type":5,"num":2},{"bid":14001,"type":4,"num":2375}]</v>
      </c>
    </row>
    <row r="1861" spans="1:12" x14ac:dyDescent="0.2">
      <c r="A1861">
        <f>static_special_pve_stage!A1861</f>
        <v>932013</v>
      </c>
      <c r="B1861">
        <f>static_special_pve_stage!B1861</f>
        <v>932014</v>
      </c>
      <c r="C1861" t="str">
        <f>static_special_pve_stage!C1861</f>
        <v>当前波数 12/20</v>
      </c>
      <c r="E1861">
        <v>15023</v>
      </c>
      <c r="F1861">
        <v>2</v>
      </c>
      <c r="G1861">
        <v>16003</v>
      </c>
      <c r="H1861">
        <v>0</v>
      </c>
      <c r="I1861">
        <v>14001</v>
      </c>
      <c r="J1861">
        <v>2625</v>
      </c>
      <c r="L1861" t="str">
        <f t="shared" si="110"/>
        <v>[{"bid":15023,"type":5,"num":2},{"bid":14001,"type":4,"num":2625}]</v>
      </c>
    </row>
    <row r="1862" spans="1:12" x14ac:dyDescent="0.2">
      <c r="A1862">
        <f>static_special_pve_stage!A1862</f>
        <v>932014</v>
      </c>
      <c r="B1862">
        <f>static_special_pve_stage!B1862</f>
        <v>932015</v>
      </c>
      <c r="C1862" t="str">
        <f>static_special_pve_stage!C1862</f>
        <v>当前波数 13/20</v>
      </c>
      <c r="E1862">
        <v>15023</v>
      </c>
      <c r="F1862">
        <v>2</v>
      </c>
      <c r="G1862">
        <v>16003</v>
      </c>
      <c r="H1862">
        <v>1</v>
      </c>
      <c r="I1862">
        <v>14001</v>
      </c>
      <c r="J1862">
        <v>2875</v>
      </c>
      <c r="L1862" t="str">
        <f t="shared" si="110"/>
        <v>[{"bid":15023,"type":5,"num":2},{"bid":16003,"type":6,"num":1},{"bid":14001,"type":4,"num":2875}]</v>
      </c>
    </row>
    <row r="1863" spans="1:12" x14ac:dyDescent="0.2">
      <c r="A1863">
        <f>static_special_pve_stage!A1863</f>
        <v>932015</v>
      </c>
      <c r="B1863">
        <f>static_special_pve_stage!B1863</f>
        <v>932016</v>
      </c>
      <c r="C1863" t="str">
        <f>static_special_pve_stage!C1863</f>
        <v>当前波数 14/20</v>
      </c>
      <c r="E1863">
        <v>15023</v>
      </c>
      <c r="F1863">
        <v>3</v>
      </c>
      <c r="G1863">
        <v>16003</v>
      </c>
      <c r="H1863">
        <v>1</v>
      </c>
      <c r="I1863">
        <v>14001</v>
      </c>
      <c r="J1863">
        <v>3125</v>
      </c>
      <c r="L1863" t="str">
        <f t="shared" si="110"/>
        <v>[{"bid":15023,"type":5,"num":3},{"bid":16003,"type":6,"num":1},{"bid":14001,"type":4,"num":3125}]</v>
      </c>
    </row>
    <row r="1864" spans="1:12" x14ac:dyDescent="0.2">
      <c r="A1864">
        <f>static_special_pve_stage!A1864</f>
        <v>932016</v>
      </c>
      <c r="B1864">
        <f>static_special_pve_stage!B1864</f>
        <v>932017</v>
      </c>
      <c r="C1864" t="str">
        <f>static_special_pve_stage!C1864</f>
        <v>当前波数 15/20</v>
      </c>
      <c r="E1864">
        <v>15023</v>
      </c>
      <c r="F1864">
        <v>3</v>
      </c>
      <c r="G1864">
        <v>16003</v>
      </c>
      <c r="H1864">
        <v>1</v>
      </c>
      <c r="I1864">
        <v>14001</v>
      </c>
      <c r="J1864">
        <v>3375</v>
      </c>
      <c r="L1864" t="str">
        <f t="shared" si="110"/>
        <v>[{"bid":15023,"type":5,"num":3},{"bid":16003,"type":6,"num":1},{"bid":14001,"type":4,"num":3375}]</v>
      </c>
    </row>
    <row r="1865" spans="1:12" x14ac:dyDescent="0.2">
      <c r="A1865">
        <f>static_special_pve_stage!A1865</f>
        <v>932017</v>
      </c>
      <c r="B1865">
        <f>static_special_pve_stage!B1865</f>
        <v>932018</v>
      </c>
      <c r="C1865" t="str">
        <f>static_special_pve_stage!C1865</f>
        <v>当前波数 16/20\n下一波BOSS</v>
      </c>
      <c r="E1865">
        <v>15023</v>
      </c>
      <c r="F1865">
        <v>3</v>
      </c>
      <c r="G1865">
        <v>16003</v>
      </c>
      <c r="H1865">
        <v>1</v>
      </c>
      <c r="I1865">
        <v>14001</v>
      </c>
      <c r="J1865">
        <v>3625</v>
      </c>
      <c r="L1865" t="str">
        <f t="shared" si="110"/>
        <v>[{"bid":15023,"type":5,"num":3},{"bid":16003,"type":6,"num":1},{"bid":14001,"type":4,"num":3625}]</v>
      </c>
    </row>
    <row r="1866" spans="1:12" x14ac:dyDescent="0.2">
      <c r="A1866">
        <f>static_special_pve_stage!A1866</f>
        <v>932018</v>
      </c>
      <c r="B1866">
        <f>static_special_pve_stage!B1866</f>
        <v>932019</v>
      </c>
      <c r="C1866" t="str">
        <f>static_special_pve_stage!C1866</f>
        <v>BOSS波\n需击杀所有怪物</v>
      </c>
      <c r="E1866">
        <v>15023</v>
      </c>
      <c r="F1866">
        <v>3</v>
      </c>
      <c r="G1866">
        <v>16003</v>
      </c>
      <c r="H1866">
        <v>1</v>
      </c>
      <c r="I1866">
        <v>14001</v>
      </c>
      <c r="J1866">
        <v>3875</v>
      </c>
      <c r="L1866" t="str">
        <f t="shared" si="110"/>
        <v>[{"bid":15023,"type":5,"num":3},{"bid":16003,"type":6,"num":1},{"bid":14001,"type":4,"num":3875}]</v>
      </c>
    </row>
    <row r="1867" spans="1:12" x14ac:dyDescent="0.2">
      <c r="A1867">
        <f>static_special_pve_stage!A1867</f>
        <v>932019</v>
      </c>
      <c r="B1867">
        <f>static_special_pve_stage!B1867</f>
        <v>932020</v>
      </c>
      <c r="C1867" t="str">
        <f>static_special_pve_stage!C1867</f>
        <v>当前波数 17/20</v>
      </c>
      <c r="E1867">
        <v>15023</v>
      </c>
      <c r="F1867">
        <v>4</v>
      </c>
      <c r="G1867">
        <v>16003</v>
      </c>
      <c r="H1867">
        <v>1</v>
      </c>
      <c r="I1867">
        <v>14001</v>
      </c>
      <c r="J1867">
        <v>4125</v>
      </c>
      <c r="L1867" t="str">
        <f t="shared" si="110"/>
        <v>[{"bid":15023,"type":5,"num":4},{"bid":16003,"type":6,"num":1},{"bid":14001,"type":4,"num":4125}]</v>
      </c>
    </row>
    <row r="1868" spans="1:12" x14ac:dyDescent="0.2">
      <c r="A1868">
        <f>static_special_pve_stage!A1868</f>
        <v>932020</v>
      </c>
      <c r="B1868">
        <f>static_special_pve_stage!B1868</f>
        <v>932021</v>
      </c>
      <c r="C1868" t="str">
        <f>static_special_pve_stage!C1868</f>
        <v>当前波数 18/20</v>
      </c>
      <c r="E1868">
        <v>15023</v>
      </c>
      <c r="F1868">
        <v>4</v>
      </c>
      <c r="G1868">
        <v>16003</v>
      </c>
      <c r="H1868">
        <v>1</v>
      </c>
      <c r="I1868">
        <v>14001</v>
      </c>
      <c r="J1868">
        <v>4375</v>
      </c>
      <c r="L1868" t="str">
        <f t="shared" si="110"/>
        <v>[{"bid":15023,"type":5,"num":4},{"bid":16003,"type":6,"num":1},{"bid":14001,"type":4,"num":4375}]</v>
      </c>
    </row>
    <row r="1869" spans="1:12" x14ac:dyDescent="0.2">
      <c r="A1869">
        <f>static_special_pve_stage!A1869</f>
        <v>932021</v>
      </c>
      <c r="B1869">
        <f>static_special_pve_stage!B1869</f>
        <v>932022</v>
      </c>
      <c r="C1869" t="str">
        <f>static_special_pve_stage!C1869</f>
        <v>当前波数 19/20</v>
      </c>
      <c r="E1869">
        <v>15023</v>
      </c>
      <c r="F1869">
        <v>4</v>
      </c>
      <c r="G1869">
        <v>16003</v>
      </c>
      <c r="H1869">
        <v>1</v>
      </c>
      <c r="I1869">
        <v>14001</v>
      </c>
      <c r="J1869">
        <v>4625</v>
      </c>
      <c r="L1869" t="str">
        <f t="shared" si="110"/>
        <v>[{"bid":15023,"type":5,"num":4},{"bid":16003,"type":6,"num":1},{"bid":14001,"type":4,"num":4625}]</v>
      </c>
    </row>
    <row r="1870" spans="1:12" x14ac:dyDescent="0.2">
      <c r="A1870">
        <f>static_special_pve_stage!A1870</f>
        <v>932022</v>
      </c>
      <c r="B1870">
        <f>static_special_pve_stage!B1870</f>
        <v>932023</v>
      </c>
      <c r="C1870" t="str">
        <f>static_special_pve_stage!C1870</f>
        <v>当前波数 20/20\n下一波BOSS</v>
      </c>
      <c r="E1870">
        <v>15023</v>
      </c>
      <c r="F1870">
        <v>4</v>
      </c>
      <c r="G1870">
        <v>16003</v>
      </c>
      <c r="H1870">
        <v>1</v>
      </c>
      <c r="I1870">
        <v>14001</v>
      </c>
      <c r="J1870">
        <v>4875</v>
      </c>
      <c r="L1870" t="str">
        <f t="shared" si="110"/>
        <v>[{"bid":15023,"type":5,"num":4},{"bid":16003,"type":6,"num":1},{"bid":14001,"type":4,"num":4875}]</v>
      </c>
    </row>
    <row r="1871" spans="1:12" x14ac:dyDescent="0.2">
      <c r="A1871">
        <f>static_special_pve_stage!A1871</f>
        <v>932023</v>
      </c>
      <c r="B1871">
        <f>static_special_pve_stage!B1871</f>
        <v>-1</v>
      </c>
      <c r="C1871" t="str">
        <f>static_special_pve_stage!C1871</f>
        <v>BOSS波\n需击杀所有怪物</v>
      </c>
      <c r="E1871">
        <v>15023</v>
      </c>
      <c r="F1871">
        <v>5</v>
      </c>
      <c r="G1871">
        <v>16003</v>
      </c>
      <c r="H1871">
        <v>1</v>
      </c>
      <c r="I1871">
        <v>14001</v>
      </c>
      <c r="J1871">
        <v>5000</v>
      </c>
      <c r="L1871" t="str">
        <f t="shared" si="110"/>
        <v>[{"bid":15023,"type":5,"num":5},{"bid":16003,"type":6,"num":1},{"bid":14001,"type":4,"num":5000}]</v>
      </c>
    </row>
    <row r="1872" spans="1:12" x14ac:dyDescent="0.2">
      <c r="A1872">
        <f>static_special_pve_stage!A1872</f>
        <v>933001</v>
      </c>
      <c r="B1872">
        <f>static_special_pve_stage!B1872</f>
        <v>933002</v>
      </c>
      <c r="C1872" t="str">
        <f>static_special_pve_stage!C1872</f>
        <v>当前波数 1/20</v>
      </c>
      <c r="E1872">
        <v>15023</v>
      </c>
      <c r="F1872">
        <v>0</v>
      </c>
      <c r="G1872">
        <v>16003</v>
      </c>
      <c r="H1872">
        <v>0</v>
      </c>
      <c r="I1872">
        <v>14001</v>
      </c>
      <c r="J1872">
        <v>0</v>
      </c>
      <c r="L1872" t="str">
        <f t="shared" si="110"/>
        <v>[]</v>
      </c>
    </row>
    <row r="1873" spans="1:12" x14ac:dyDescent="0.2">
      <c r="A1873">
        <f>static_special_pve_stage!A1873</f>
        <v>933002</v>
      </c>
      <c r="B1873">
        <f>static_special_pve_stage!B1873</f>
        <v>933003</v>
      </c>
      <c r="C1873" t="str">
        <f>static_special_pve_stage!C1873</f>
        <v>当前波数 2/20</v>
      </c>
      <c r="E1873">
        <v>15023</v>
      </c>
      <c r="F1873">
        <v>0</v>
      </c>
      <c r="G1873">
        <v>16003</v>
      </c>
      <c r="H1873">
        <v>0</v>
      </c>
      <c r="I1873">
        <v>14001</v>
      </c>
      <c r="J1873">
        <v>150</v>
      </c>
      <c r="L1873" t="str">
        <f t="shared" si="110"/>
        <v>[{"bid":14001,"type":4,"num":150}]</v>
      </c>
    </row>
    <row r="1874" spans="1:12" x14ac:dyDescent="0.2">
      <c r="A1874">
        <f>static_special_pve_stage!A1874</f>
        <v>933003</v>
      </c>
      <c r="B1874">
        <f>static_special_pve_stage!B1874</f>
        <v>933004</v>
      </c>
      <c r="C1874" t="str">
        <f>static_special_pve_stage!C1874</f>
        <v>当前波数 3/20</v>
      </c>
      <c r="E1874">
        <v>15023</v>
      </c>
      <c r="F1874">
        <v>0</v>
      </c>
      <c r="G1874">
        <v>16003</v>
      </c>
      <c r="H1874">
        <v>0</v>
      </c>
      <c r="I1874">
        <v>14001</v>
      </c>
      <c r="J1874">
        <v>300</v>
      </c>
      <c r="L1874" t="str">
        <f t="shared" si="110"/>
        <v>[{"bid":14001,"type":4,"num":300}]</v>
      </c>
    </row>
    <row r="1875" spans="1:12" x14ac:dyDescent="0.2">
      <c r="A1875">
        <f>static_special_pve_stage!A1875</f>
        <v>933004</v>
      </c>
      <c r="B1875">
        <f>static_special_pve_stage!B1875</f>
        <v>933005</v>
      </c>
      <c r="C1875" t="str">
        <f>static_special_pve_stage!C1875</f>
        <v>当前波数 4/20</v>
      </c>
      <c r="E1875">
        <v>15023</v>
      </c>
      <c r="F1875">
        <v>0</v>
      </c>
      <c r="G1875">
        <v>16003</v>
      </c>
      <c r="H1875">
        <v>0</v>
      </c>
      <c r="I1875">
        <v>14001</v>
      </c>
      <c r="J1875">
        <v>450</v>
      </c>
      <c r="L1875" t="str">
        <f t="shared" si="110"/>
        <v>[{"bid":14001,"type":4,"num":450}]</v>
      </c>
    </row>
    <row r="1876" spans="1:12" x14ac:dyDescent="0.2">
      <c r="A1876">
        <f>static_special_pve_stage!A1876</f>
        <v>933005</v>
      </c>
      <c r="B1876">
        <f>static_special_pve_stage!B1876</f>
        <v>933006</v>
      </c>
      <c r="C1876" t="str">
        <f>static_special_pve_stage!C1876</f>
        <v>当前波数 5/20</v>
      </c>
      <c r="E1876">
        <v>15023</v>
      </c>
      <c r="F1876">
        <v>0</v>
      </c>
      <c r="G1876">
        <v>16003</v>
      </c>
      <c r="H1876">
        <v>0</v>
      </c>
      <c r="I1876">
        <v>14001</v>
      </c>
      <c r="J1876">
        <v>750</v>
      </c>
      <c r="L1876" t="str">
        <f t="shared" si="110"/>
        <v>[{"bid":14001,"type":4,"num":750}]</v>
      </c>
    </row>
    <row r="1877" spans="1:12" x14ac:dyDescent="0.2">
      <c r="A1877">
        <f>static_special_pve_stage!A1877</f>
        <v>933006</v>
      </c>
      <c r="B1877">
        <f>static_special_pve_stage!B1877</f>
        <v>933007</v>
      </c>
      <c r="C1877" t="str">
        <f>static_special_pve_stage!C1877</f>
        <v>当前波数 6/20</v>
      </c>
      <c r="E1877">
        <v>15023</v>
      </c>
      <c r="F1877">
        <v>1</v>
      </c>
      <c r="G1877">
        <v>16003</v>
      </c>
      <c r="H1877">
        <v>0</v>
      </c>
      <c r="I1877">
        <v>14001</v>
      </c>
      <c r="J1877">
        <v>1050</v>
      </c>
      <c r="L1877" t="str">
        <f t="shared" si="110"/>
        <v>[{"bid":15023,"type":5,"num":1},{"bid":14001,"type":4,"num":1050}]</v>
      </c>
    </row>
    <row r="1878" spans="1:12" x14ac:dyDescent="0.2">
      <c r="A1878">
        <f>static_special_pve_stage!A1878</f>
        <v>933007</v>
      </c>
      <c r="B1878">
        <f>static_special_pve_stage!B1878</f>
        <v>933008</v>
      </c>
      <c r="C1878" t="str">
        <f>static_special_pve_stage!C1878</f>
        <v>当前波数 7/20</v>
      </c>
      <c r="E1878">
        <v>15023</v>
      </c>
      <c r="F1878">
        <v>1</v>
      </c>
      <c r="G1878">
        <v>16003</v>
      </c>
      <c r="H1878">
        <v>0</v>
      </c>
      <c r="I1878">
        <v>14001</v>
      </c>
      <c r="J1878">
        <v>1350</v>
      </c>
      <c r="L1878" t="str">
        <f t="shared" si="110"/>
        <v>[{"bid":15023,"type":5,"num":1},{"bid":14001,"type":4,"num":1350}]</v>
      </c>
    </row>
    <row r="1879" spans="1:12" x14ac:dyDescent="0.2">
      <c r="A1879">
        <f>static_special_pve_stage!A1879</f>
        <v>933008</v>
      </c>
      <c r="B1879">
        <f>static_special_pve_stage!B1879</f>
        <v>933009</v>
      </c>
      <c r="C1879" t="str">
        <f>static_special_pve_stage!C1879</f>
        <v>当前波数 8/20</v>
      </c>
      <c r="E1879">
        <v>15023</v>
      </c>
      <c r="F1879">
        <v>1</v>
      </c>
      <c r="G1879">
        <v>16003</v>
      </c>
      <c r="H1879">
        <v>0</v>
      </c>
      <c r="I1879">
        <v>14001</v>
      </c>
      <c r="J1879">
        <v>1650</v>
      </c>
      <c r="L1879" t="str">
        <f t="shared" si="110"/>
        <v>[{"bid":15023,"type":5,"num":1},{"bid":14001,"type":4,"num":1650}]</v>
      </c>
    </row>
    <row r="1880" spans="1:12" x14ac:dyDescent="0.2">
      <c r="A1880">
        <f>static_special_pve_stage!A1880</f>
        <v>933009</v>
      </c>
      <c r="B1880">
        <f>static_special_pve_stage!B1880</f>
        <v>933010</v>
      </c>
      <c r="C1880" t="str">
        <f>static_special_pve_stage!C1880</f>
        <v>当前波数 9/20</v>
      </c>
      <c r="E1880">
        <v>15023</v>
      </c>
      <c r="F1880">
        <v>1</v>
      </c>
      <c r="G1880">
        <v>16003</v>
      </c>
      <c r="H1880">
        <v>0</v>
      </c>
      <c r="I1880">
        <v>14001</v>
      </c>
      <c r="J1880">
        <v>1950</v>
      </c>
      <c r="L1880" t="str">
        <f t="shared" si="110"/>
        <v>[{"bid":15023,"type":5,"num":1},{"bid":14001,"type":4,"num":1950}]</v>
      </c>
    </row>
    <row r="1881" spans="1:12" x14ac:dyDescent="0.2">
      <c r="A1881">
        <f>static_special_pve_stage!A1881</f>
        <v>933010</v>
      </c>
      <c r="B1881">
        <f>static_special_pve_stage!B1881</f>
        <v>933011</v>
      </c>
      <c r="C1881" t="str">
        <f>static_special_pve_stage!C1881</f>
        <v>当前波数 10/20\n下一波BOSS</v>
      </c>
      <c r="E1881">
        <v>15023</v>
      </c>
      <c r="F1881">
        <v>2</v>
      </c>
      <c r="G1881">
        <v>16003</v>
      </c>
      <c r="H1881">
        <v>0</v>
      </c>
      <c r="I1881">
        <v>14001</v>
      </c>
      <c r="J1881">
        <v>2250</v>
      </c>
      <c r="L1881" t="str">
        <f t="shared" si="110"/>
        <v>[{"bid":15023,"type":5,"num":2},{"bid":14001,"type":4,"num":2250}]</v>
      </c>
    </row>
    <row r="1882" spans="1:12" x14ac:dyDescent="0.2">
      <c r="A1882">
        <f>static_special_pve_stage!A1882</f>
        <v>933011</v>
      </c>
      <c r="B1882">
        <f>static_special_pve_stage!B1882</f>
        <v>933012</v>
      </c>
      <c r="C1882" t="str">
        <f>static_special_pve_stage!C1882</f>
        <v>BOSS波\n需击杀所有怪物</v>
      </c>
      <c r="E1882">
        <v>15023</v>
      </c>
      <c r="F1882">
        <v>2</v>
      </c>
      <c r="G1882">
        <v>16003</v>
      </c>
      <c r="H1882">
        <v>0</v>
      </c>
      <c r="I1882">
        <v>14001</v>
      </c>
      <c r="J1882">
        <v>2550</v>
      </c>
      <c r="L1882" t="str">
        <f t="shared" si="110"/>
        <v>[{"bid":15023,"type":5,"num":2},{"bid":14001,"type":4,"num":2550}]</v>
      </c>
    </row>
    <row r="1883" spans="1:12" x14ac:dyDescent="0.2">
      <c r="A1883">
        <f>static_special_pve_stage!A1883</f>
        <v>933012</v>
      </c>
      <c r="B1883">
        <f>static_special_pve_stage!B1883</f>
        <v>933013</v>
      </c>
      <c r="C1883" t="str">
        <f>static_special_pve_stage!C1883</f>
        <v>当前波数 11/20</v>
      </c>
      <c r="E1883">
        <v>15023</v>
      </c>
      <c r="F1883">
        <v>2</v>
      </c>
      <c r="G1883">
        <v>16003</v>
      </c>
      <c r="H1883">
        <v>0</v>
      </c>
      <c r="I1883">
        <v>14001</v>
      </c>
      <c r="J1883">
        <v>2850</v>
      </c>
      <c r="L1883" t="str">
        <f t="shared" si="110"/>
        <v>[{"bid":15023,"type":5,"num":2},{"bid":14001,"type":4,"num":2850}]</v>
      </c>
    </row>
    <row r="1884" spans="1:12" x14ac:dyDescent="0.2">
      <c r="A1884">
        <f>static_special_pve_stage!A1884</f>
        <v>933013</v>
      </c>
      <c r="B1884">
        <f>static_special_pve_stage!B1884</f>
        <v>933014</v>
      </c>
      <c r="C1884" t="str">
        <f>static_special_pve_stage!C1884</f>
        <v>当前波数 12/20</v>
      </c>
      <c r="E1884">
        <v>15023</v>
      </c>
      <c r="F1884">
        <v>3</v>
      </c>
      <c r="G1884">
        <v>16003</v>
      </c>
      <c r="H1884">
        <v>1</v>
      </c>
      <c r="I1884">
        <v>14001</v>
      </c>
      <c r="J1884">
        <v>3150</v>
      </c>
      <c r="L1884" t="str">
        <f t="shared" si="110"/>
        <v>[{"bid":15023,"type":5,"num":3},{"bid":16003,"type":6,"num":1},{"bid":14001,"type":4,"num":3150}]</v>
      </c>
    </row>
    <row r="1885" spans="1:12" x14ac:dyDescent="0.2">
      <c r="A1885">
        <f>static_special_pve_stage!A1885</f>
        <v>933014</v>
      </c>
      <c r="B1885">
        <f>static_special_pve_stage!B1885</f>
        <v>933015</v>
      </c>
      <c r="C1885" t="str">
        <f>static_special_pve_stage!C1885</f>
        <v>当前波数 13/20</v>
      </c>
      <c r="E1885">
        <v>15023</v>
      </c>
      <c r="F1885">
        <v>3</v>
      </c>
      <c r="G1885">
        <v>16003</v>
      </c>
      <c r="H1885">
        <v>1</v>
      </c>
      <c r="I1885">
        <v>14001</v>
      </c>
      <c r="J1885">
        <v>3450</v>
      </c>
      <c r="L1885" t="str">
        <f t="shared" si="110"/>
        <v>[{"bid":15023,"type":5,"num":3},{"bid":16003,"type":6,"num":1},{"bid":14001,"type":4,"num":3450}]</v>
      </c>
    </row>
    <row r="1886" spans="1:12" x14ac:dyDescent="0.2">
      <c r="A1886">
        <f>static_special_pve_stage!A1886</f>
        <v>933015</v>
      </c>
      <c r="B1886">
        <f>static_special_pve_stage!B1886</f>
        <v>933016</v>
      </c>
      <c r="C1886" t="str">
        <f>static_special_pve_stage!C1886</f>
        <v>当前波数 14/20</v>
      </c>
      <c r="E1886">
        <v>15023</v>
      </c>
      <c r="F1886">
        <v>3</v>
      </c>
      <c r="G1886">
        <v>16003</v>
      </c>
      <c r="H1886">
        <v>1</v>
      </c>
      <c r="I1886">
        <v>14001</v>
      </c>
      <c r="J1886">
        <v>3750</v>
      </c>
      <c r="L1886" t="str">
        <f t="shared" si="110"/>
        <v>[{"bid":15023,"type":5,"num":3},{"bid":16003,"type":6,"num":1},{"bid":14001,"type":4,"num":3750}]</v>
      </c>
    </row>
    <row r="1887" spans="1:12" x14ac:dyDescent="0.2">
      <c r="A1887">
        <f>static_special_pve_stage!A1887</f>
        <v>933016</v>
      </c>
      <c r="B1887">
        <f>static_special_pve_stage!B1887</f>
        <v>933017</v>
      </c>
      <c r="C1887" t="str">
        <f>static_special_pve_stage!C1887</f>
        <v>当前波数 15/20</v>
      </c>
      <c r="E1887">
        <v>15023</v>
      </c>
      <c r="F1887">
        <v>4</v>
      </c>
      <c r="G1887">
        <v>16003</v>
      </c>
      <c r="H1887">
        <v>1</v>
      </c>
      <c r="I1887">
        <v>14001</v>
      </c>
      <c r="J1887">
        <v>4050</v>
      </c>
      <c r="L1887" t="str">
        <f t="shared" si="110"/>
        <v>[{"bid":15023,"type":5,"num":4},{"bid":16003,"type":6,"num":1},{"bid":14001,"type":4,"num":4050}]</v>
      </c>
    </row>
    <row r="1888" spans="1:12" x14ac:dyDescent="0.2">
      <c r="A1888">
        <f>static_special_pve_stage!A1888</f>
        <v>933017</v>
      </c>
      <c r="B1888">
        <f>static_special_pve_stage!B1888</f>
        <v>933018</v>
      </c>
      <c r="C1888" t="str">
        <f>static_special_pve_stage!C1888</f>
        <v>当前波数 16/20\n下一波BOSS</v>
      </c>
      <c r="E1888">
        <v>15023</v>
      </c>
      <c r="F1888">
        <v>4</v>
      </c>
      <c r="G1888">
        <v>16003</v>
      </c>
      <c r="H1888">
        <v>1</v>
      </c>
      <c r="I1888">
        <v>14001</v>
      </c>
      <c r="J1888">
        <v>4350</v>
      </c>
      <c r="L1888" t="str">
        <f t="shared" si="110"/>
        <v>[{"bid":15023,"type":5,"num":4},{"bid":16003,"type":6,"num":1},{"bid":14001,"type":4,"num":4350}]</v>
      </c>
    </row>
    <row r="1889" spans="1:12" x14ac:dyDescent="0.2">
      <c r="A1889">
        <f>static_special_pve_stage!A1889</f>
        <v>933018</v>
      </c>
      <c r="B1889">
        <f>static_special_pve_stage!B1889</f>
        <v>933019</v>
      </c>
      <c r="C1889" t="str">
        <f>static_special_pve_stage!C1889</f>
        <v>BOSS波\n需击杀所有怪物</v>
      </c>
      <c r="E1889">
        <v>15023</v>
      </c>
      <c r="F1889">
        <v>4</v>
      </c>
      <c r="G1889">
        <v>16003</v>
      </c>
      <c r="H1889">
        <v>1</v>
      </c>
      <c r="I1889">
        <v>14001</v>
      </c>
      <c r="J1889">
        <v>4650</v>
      </c>
      <c r="L1889" t="str">
        <f t="shared" si="110"/>
        <v>[{"bid":15023,"type":5,"num":4},{"bid":16003,"type":6,"num":1},{"bid":14001,"type":4,"num":4650}]</v>
      </c>
    </row>
    <row r="1890" spans="1:12" x14ac:dyDescent="0.2">
      <c r="A1890">
        <f>static_special_pve_stage!A1890</f>
        <v>933019</v>
      </c>
      <c r="B1890">
        <f>static_special_pve_stage!B1890</f>
        <v>933020</v>
      </c>
      <c r="C1890" t="str">
        <f>static_special_pve_stage!C1890</f>
        <v>当前波数 17/20</v>
      </c>
      <c r="E1890">
        <v>15023</v>
      </c>
      <c r="F1890">
        <v>4</v>
      </c>
      <c r="G1890">
        <v>16003</v>
      </c>
      <c r="H1890">
        <v>1</v>
      </c>
      <c r="I1890">
        <v>14001</v>
      </c>
      <c r="J1890">
        <v>4950</v>
      </c>
      <c r="L1890" t="str">
        <f t="shared" si="110"/>
        <v>[{"bid":15023,"type":5,"num":4},{"bid":16003,"type":6,"num":1},{"bid":14001,"type":4,"num":4950}]</v>
      </c>
    </row>
    <row r="1891" spans="1:12" x14ac:dyDescent="0.2">
      <c r="A1891">
        <f>static_special_pve_stage!A1891</f>
        <v>933020</v>
      </c>
      <c r="B1891">
        <f>static_special_pve_stage!B1891</f>
        <v>933021</v>
      </c>
      <c r="C1891" t="str">
        <f>static_special_pve_stage!C1891</f>
        <v>当前波数 18/20</v>
      </c>
      <c r="E1891">
        <v>15023</v>
      </c>
      <c r="F1891">
        <v>5</v>
      </c>
      <c r="G1891">
        <v>16003</v>
      </c>
      <c r="H1891">
        <v>1</v>
      </c>
      <c r="I1891">
        <v>14001</v>
      </c>
      <c r="J1891">
        <v>5250</v>
      </c>
      <c r="L1891" t="str">
        <f t="shared" si="110"/>
        <v>[{"bid":15023,"type":5,"num":5},{"bid":16003,"type":6,"num":1},{"bid":14001,"type":4,"num":5250}]</v>
      </c>
    </row>
    <row r="1892" spans="1:12" x14ac:dyDescent="0.2">
      <c r="A1892">
        <f>static_special_pve_stage!A1892</f>
        <v>933021</v>
      </c>
      <c r="B1892">
        <f>static_special_pve_stage!B1892</f>
        <v>933022</v>
      </c>
      <c r="C1892" t="str">
        <f>static_special_pve_stage!C1892</f>
        <v>当前波数 19/20</v>
      </c>
      <c r="E1892">
        <v>15023</v>
      </c>
      <c r="F1892">
        <v>5</v>
      </c>
      <c r="G1892">
        <v>16003</v>
      </c>
      <c r="H1892">
        <v>1</v>
      </c>
      <c r="I1892">
        <v>14001</v>
      </c>
      <c r="J1892">
        <v>5550</v>
      </c>
      <c r="L1892" t="str">
        <f t="shared" ref="L1892:L1955" si="111">"["&amp;IF(F1892=0,"","{""bid"":"&amp;E1892&amp;",""type"":5,""num"":"&amp;F1892&amp;"},")&amp;IF(H1892=0,"","{""bid"":"&amp;G1892&amp;",""type"":6,""num"":"&amp;H1892&amp;"},")&amp;IF(J1892=0,"","{""bid"":"&amp;I1892&amp;",""type"":4,""num"":"&amp;J1892&amp;"}")&amp;"]"</f>
        <v>[{"bid":15023,"type":5,"num":5},{"bid":16003,"type":6,"num":1},{"bid":14001,"type":4,"num":5550}]</v>
      </c>
    </row>
    <row r="1893" spans="1:12" x14ac:dyDescent="0.2">
      <c r="A1893">
        <f>static_special_pve_stage!A1893</f>
        <v>933022</v>
      </c>
      <c r="B1893">
        <f>static_special_pve_stage!B1893</f>
        <v>933023</v>
      </c>
      <c r="C1893" t="str">
        <f>static_special_pve_stage!C1893</f>
        <v>当前波数 20/20\n下一波BOSS</v>
      </c>
      <c r="E1893">
        <v>15023</v>
      </c>
      <c r="F1893">
        <v>5</v>
      </c>
      <c r="G1893">
        <v>16003</v>
      </c>
      <c r="H1893">
        <v>2</v>
      </c>
      <c r="I1893">
        <v>14001</v>
      </c>
      <c r="J1893">
        <v>5850</v>
      </c>
      <c r="L1893" t="str">
        <f t="shared" si="111"/>
        <v>[{"bid":15023,"type":5,"num":5},{"bid":16003,"type":6,"num":2},{"bid":14001,"type":4,"num":5850}]</v>
      </c>
    </row>
    <row r="1894" spans="1:12" x14ac:dyDescent="0.2">
      <c r="A1894">
        <f>static_special_pve_stage!A1894</f>
        <v>933023</v>
      </c>
      <c r="B1894">
        <f>static_special_pve_stage!B1894</f>
        <v>-1</v>
      </c>
      <c r="C1894" t="str">
        <f>static_special_pve_stage!C1894</f>
        <v>BOSS波\n需击杀所有怪物</v>
      </c>
      <c r="E1894">
        <v>15023</v>
      </c>
      <c r="F1894">
        <v>6</v>
      </c>
      <c r="G1894">
        <v>16003</v>
      </c>
      <c r="H1894">
        <v>2</v>
      </c>
      <c r="I1894">
        <v>14001</v>
      </c>
      <c r="J1894">
        <v>6000</v>
      </c>
      <c r="L1894" t="str">
        <f t="shared" si="111"/>
        <v>[{"bid":15023,"type":5,"num":6},{"bid":16003,"type":6,"num":2},{"bid":14001,"type":4,"num":6000}]</v>
      </c>
    </row>
    <row r="1895" spans="1:12" x14ac:dyDescent="0.2">
      <c r="A1895">
        <f>static_special_pve_stage!A1895</f>
        <v>934001</v>
      </c>
      <c r="B1895">
        <f>static_special_pve_stage!B1895</f>
        <v>934002</v>
      </c>
      <c r="C1895" t="str">
        <f>static_special_pve_stage!C1895</f>
        <v>当前波数 1/∞</v>
      </c>
      <c r="E1895">
        <v>15023</v>
      </c>
      <c r="F1895">
        <v>0</v>
      </c>
      <c r="G1895">
        <v>16003</v>
      </c>
      <c r="H1895">
        <v>0</v>
      </c>
      <c r="I1895">
        <v>14001</v>
      </c>
      <c r="J1895">
        <v>0</v>
      </c>
      <c r="L1895" t="str">
        <f t="shared" si="111"/>
        <v>[]</v>
      </c>
    </row>
    <row r="1896" spans="1:12" x14ac:dyDescent="0.2">
      <c r="A1896">
        <f>static_special_pve_stage!A1896</f>
        <v>934002</v>
      </c>
      <c r="B1896">
        <f>static_special_pve_stage!B1896</f>
        <v>934003</v>
      </c>
      <c r="C1896" t="str">
        <f>static_special_pve_stage!C1896</f>
        <v>当前波数 2/∞</v>
      </c>
      <c r="E1896">
        <v>15023</v>
      </c>
      <c r="F1896">
        <v>0</v>
      </c>
      <c r="G1896">
        <v>16003</v>
      </c>
      <c r="H1896">
        <v>0</v>
      </c>
      <c r="I1896">
        <v>14001</v>
      </c>
      <c r="J1896">
        <f>J1895+500</f>
        <v>500</v>
      </c>
      <c r="L1896" t="str">
        <f t="shared" si="111"/>
        <v>[{"bid":14001,"type":4,"num":500}]</v>
      </c>
    </row>
    <row r="1897" spans="1:12" x14ac:dyDescent="0.2">
      <c r="A1897">
        <f>static_special_pve_stage!A1897</f>
        <v>934003</v>
      </c>
      <c r="B1897">
        <f>static_special_pve_stage!B1897</f>
        <v>934004</v>
      </c>
      <c r="C1897" t="str">
        <f>static_special_pve_stage!C1897</f>
        <v>当前波数 3/∞</v>
      </c>
      <c r="E1897">
        <v>15023</v>
      </c>
      <c r="F1897">
        <v>0</v>
      </c>
      <c r="G1897">
        <v>16003</v>
      </c>
      <c r="H1897">
        <v>0</v>
      </c>
      <c r="I1897">
        <v>14001</v>
      </c>
      <c r="J1897">
        <f t="shared" ref="J1897:J1960" si="112">J1896+500</f>
        <v>1000</v>
      </c>
      <c r="L1897" t="str">
        <f t="shared" si="111"/>
        <v>[{"bid":14001,"type":4,"num":1000}]</v>
      </c>
    </row>
    <row r="1898" spans="1:12" x14ac:dyDescent="0.2">
      <c r="A1898">
        <f>static_special_pve_stage!A1898</f>
        <v>934004</v>
      </c>
      <c r="B1898">
        <f>static_special_pve_stage!B1898</f>
        <v>934005</v>
      </c>
      <c r="C1898" t="str">
        <f>static_special_pve_stage!C1898</f>
        <v>当前波数 4/∞</v>
      </c>
      <c r="E1898">
        <v>15023</v>
      </c>
      <c r="F1898">
        <v>0</v>
      </c>
      <c r="G1898">
        <v>16003</v>
      </c>
      <c r="H1898">
        <v>0</v>
      </c>
      <c r="I1898">
        <v>14001</v>
      </c>
      <c r="J1898">
        <f t="shared" si="112"/>
        <v>1500</v>
      </c>
      <c r="L1898" t="str">
        <f t="shared" si="111"/>
        <v>[{"bid":14001,"type":4,"num":1500}]</v>
      </c>
    </row>
    <row r="1899" spans="1:12" x14ac:dyDescent="0.2">
      <c r="A1899">
        <f>static_special_pve_stage!A1899</f>
        <v>934005</v>
      </c>
      <c r="B1899">
        <f>static_special_pve_stage!B1899</f>
        <v>934006</v>
      </c>
      <c r="C1899" t="str">
        <f>static_special_pve_stage!C1899</f>
        <v>当前波数 5/∞\n下一波BOSS</v>
      </c>
      <c r="E1899">
        <v>15023</v>
      </c>
      <c r="F1899">
        <v>0</v>
      </c>
      <c r="G1899">
        <v>16003</v>
      </c>
      <c r="H1899">
        <v>0</v>
      </c>
      <c r="I1899">
        <v>14001</v>
      </c>
      <c r="J1899">
        <f t="shared" si="112"/>
        <v>2000</v>
      </c>
      <c r="L1899" t="str">
        <f t="shared" si="111"/>
        <v>[{"bid":14001,"type":4,"num":2000}]</v>
      </c>
    </row>
    <row r="1900" spans="1:12" x14ac:dyDescent="0.2">
      <c r="A1900">
        <f>static_special_pve_stage!A1900</f>
        <v>934006</v>
      </c>
      <c r="B1900">
        <f>static_special_pve_stage!B1900</f>
        <v>934007</v>
      </c>
      <c r="C1900" t="str">
        <f>static_special_pve_stage!C1900</f>
        <v>BOSS波\n需击杀所有怪物</v>
      </c>
      <c r="E1900">
        <v>15023</v>
      </c>
      <c r="F1900">
        <v>1</v>
      </c>
      <c r="G1900">
        <v>16003</v>
      </c>
      <c r="H1900">
        <v>1</v>
      </c>
      <c r="I1900">
        <v>14001</v>
      </c>
      <c r="J1900">
        <f t="shared" si="112"/>
        <v>2500</v>
      </c>
      <c r="L1900" t="str">
        <f t="shared" si="111"/>
        <v>[{"bid":15023,"type":5,"num":1},{"bid":16003,"type":6,"num":1},{"bid":14001,"type":4,"num":2500}]</v>
      </c>
    </row>
    <row r="1901" spans="1:12" x14ac:dyDescent="0.2">
      <c r="A1901">
        <f>static_special_pve_stage!A1901</f>
        <v>934007</v>
      </c>
      <c r="B1901">
        <f>static_special_pve_stage!B1901</f>
        <v>934008</v>
      </c>
      <c r="C1901" t="str">
        <f>static_special_pve_stage!C1901</f>
        <v>当前波数 6/∞</v>
      </c>
      <c r="E1901">
        <v>15023</v>
      </c>
      <c r="F1901">
        <v>1</v>
      </c>
      <c r="G1901">
        <v>16003</v>
      </c>
      <c r="H1901">
        <v>1</v>
      </c>
      <c r="I1901">
        <v>14001</v>
      </c>
      <c r="J1901">
        <f t="shared" si="112"/>
        <v>3000</v>
      </c>
      <c r="L1901" t="str">
        <f t="shared" si="111"/>
        <v>[{"bid":15023,"type":5,"num":1},{"bid":16003,"type":6,"num":1},{"bid":14001,"type":4,"num":3000}]</v>
      </c>
    </row>
    <row r="1902" spans="1:12" x14ac:dyDescent="0.2">
      <c r="A1902">
        <f>static_special_pve_stage!A1902</f>
        <v>934008</v>
      </c>
      <c r="B1902">
        <f>static_special_pve_stage!B1902</f>
        <v>934009</v>
      </c>
      <c r="C1902" t="str">
        <f>static_special_pve_stage!C1902</f>
        <v>当前波数 7/∞</v>
      </c>
      <c r="E1902">
        <v>15023</v>
      </c>
      <c r="F1902">
        <v>1</v>
      </c>
      <c r="G1902">
        <v>16003</v>
      </c>
      <c r="H1902">
        <v>1</v>
      </c>
      <c r="I1902">
        <v>14001</v>
      </c>
      <c r="J1902">
        <f t="shared" si="112"/>
        <v>3500</v>
      </c>
      <c r="L1902" t="str">
        <f t="shared" si="111"/>
        <v>[{"bid":15023,"type":5,"num":1},{"bid":16003,"type":6,"num":1},{"bid":14001,"type":4,"num":3500}]</v>
      </c>
    </row>
    <row r="1903" spans="1:12" x14ac:dyDescent="0.2">
      <c r="A1903">
        <f>static_special_pve_stage!A1903</f>
        <v>934009</v>
      </c>
      <c r="B1903">
        <f>static_special_pve_stage!B1903</f>
        <v>934010</v>
      </c>
      <c r="C1903" t="str">
        <f>static_special_pve_stage!C1903</f>
        <v>当前波数 8/∞</v>
      </c>
      <c r="E1903">
        <v>15023</v>
      </c>
      <c r="F1903">
        <v>1</v>
      </c>
      <c r="G1903">
        <v>16003</v>
      </c>
      <c r="H1903">
        <v>1</v>
      </c>
      <c r="I1903">
        <v>14001</v>
      </c>
      <c r="J1903">
        <f t="shared" si="112"/>
        <v>4000</v>
      </c>
      <c r="L1903" t="str">
        <f t="shared" si="111"/>
        <v>[{"bid":15023,"type":5,"num":1},{"bid":16003,"type":6,"num":1},{"bid":14001,"type":4,"num":4000}]</v>
      </c>
    </row>
    <row r="1904" spans="1:12" x14ac:dyDescent="0.2">
      <c r="A1904">
        <f>static_special_pve_stage!A1904</f>
        <v>934010</v>
      </c>
      <c r="B1904">
        <f>static_special_pve_stage!B1904</f>
        <v>934011</v>
      </c>
      <c r="C1904" t="str">
        <f>static_special_pve_stage!C1904</f>
        <v>当前波数 9/∞</v>
      </c>
      <c r="E1904">
        <v>15023</v>
      </c>
      <c r="F1904">
        <v>1</v>
      </c>
      <c r="G1904">
        <v>16003</v>
      </c>
      <c r="H1904">
        <v>1</v>
      </c>
      <c r="I1904">
        <v>14001</v>
      </c>
      <c r="J1904">
        <f t="shared" si="112"/>
        <v>4500</v>
      </c>
      <c r="L1904" t="str">
        <f t="shared" si="111"/>
        <v>[{"bid":15023,"type":5,"num":1},{"bid":16003,"type":6,"num":1},{"bid":14001,"type":4,"num":4500}]</v>
      </c>
    </row>
    <row r="1905" spans="1:12" x14ac:dyDescent="0.2">
      <c r="A1905">
        <f>static_special_pve_stage!A1905</f>
        <v>934011</v>
      </c>
      <c r="B1905">
        <f>static_special_pve_stage!B1905</f>
        <v>934012</v>
      </c>
      <c r="C1905" t="str">
        <f>static_special_pve_stage!C1905</f>
        <v>当前波数 10/∞\n下一波BOSS</v>
      </c>
      <c r="E1905">
        <v>15023</v>
      </c>
      <c r="F1905">
        <v>2</v>
      </c>
      <c r="G1905">
        <v>16003</v>
      </c>
      <c r="H1905">
        <v>3</v>
      </c>
      <c r="I1905">
        <v>14001</v>
      </c>
      <c r="J1905">
        <f t="shared" si="112"/>
        <v>5000</v>
      </c>
      <c r="L1905" t="str">
        <f t="shared" si="111"/>
        <v>[{"bid":15023,"type":5,"num":2},{"bid":16003,"type":6,"num":3},{"bid":14001,"type":4,"num":5000}]</v>
      </c>
    </row>
    <row r="1906" spans="1:12" x14ac:dyDescent="0.2">
      <c r="A1906">
        <f>static_special_pve_stage!A1906</f>
        <v>934012</v>
      </c>
      <c r="B1906">
        <f>static_special_pve_stage!B1906</f>
        <v>934013</v>
      </c>
      <c r="C1906" t="str">
        <f>static_special_pve_stage!C1906</f>
        <v>BOSS波\n需击杀所有怪物</v>
      </c>
      <c r="E1906">
        <v>15023</v>
      </c>
      <c r="F1906">
        <v>2</v>
      </c>
      <c r="G1906">
        <v>16003</v>
      </c>
      <c r="H1906">
        <v>3</v>
      </c>
      <c r="I1906">
        <v>14001</v>
      </c>
      <c r="J1906">
        <f t="shared" si="112"/>
        <v>5500</v>
      </c>
      <c r="L1906" t="str">
        <f t="shared" si="111"/>
        <v>[{"bid":15023,"type":5,"num":2},{"bid":16003,"type":6,"num":3},{"bid":14001,"type":4,"num":5500}]</v>
      </c>
    </row>
    <row r="1907" spans="1:12" x14ac:dyDescent="0.2">
      <c r="A1907">
        <f>static_special_pve_stage!A1907</f>
        <v>934013</v>
      </c>
      <c r="B1907">
        <f>static_special_pve_stage!B1907</f>
        <v>934014</v>
      </c>
      <c r="C1907" t="str">
        <f>static_special_pve_stage!C1907</f>
        <v>当前波数 11/∞</v>
      </c>
      <c r="E1907">
        <v>15023</v>
      </c>
      <c r="F1907">
        <v>2</v>
      </c>
      <c r="G1907">
        <v>16003</v>
      </c>
      <c r="H1907">
        <v>3</v>
      </c>
      <c r="I1907">
        <v>14001</v>
      </c>
      <c r="J1907">
        <f t="shared" si="112"/>
        <v>6000</v>
      </c>
      <c r="L1907" t="str">
        <f t="shared" si="111"/>
        <v>[{"bid":15023,"type":5,"num":2},{"bid":16003,"type":6,"num":3},{"bid":14001,"type":4,"num":6000}]</v>
      </c>
    </row>
    <row r="1908" spans="1:12" x14ac:dyDescent="0.2">
      <c r="A1908">
        <f>static_special_pve_stage!A1908</f>
        <v>934014</v>
      </c>
      <c r="B1908">
        <f>static_special_pve_stage!B1908</f>
        <v>934015</v>
      </c>
      <c r="C1908" t="str">
        <f>static_special_pve_stage!C1908</f>
        <v>当前波数 12/∞</v>
      </c>
      <c r="E1908">
        <v>15023</v>
      </c>
      <c r="F1908">
        <v>2</v>
      </c>
      <c r="G1908">
        <v>16003</v>
      </c>
      <c r="H1908">
        <v>3</v>
      </c>
      <c r="I1908">
        <v>14001</v>
      </c>
      <c r="J1908">
        <f t="shared" si="112"/>
        <v>6500</v>
      </c>
      <c r="L1908" t="str">
        <f t="shared" si="111"/>
        <v>[{"bid":15023,"type":5,"num":2},{"bid":16003,"type":6,"num":3},{"bid":14001,"type":4,"num":6500}]</v>
      </c>
    </row>
    <row r="1909" spans="1:12" x14ac:dyDescent="0.2">
      <c r="A1909">
        <f>static_special_pve_stage!A1909</f>
        <v>934015</v>
      </c>
      <c r="B1909">
        <f>static_special_pve_stage!B1909</f>
        <v>934016</v>
      </c>
      <c r="C1909" t="str">
        <f>static_special_pve_stage!C1909</f>
        <v>当前波数 13/∞</v>
      </c>
      <c r="E1909">
        <v>15023</v>
      </c>
      <c r="F1909">
        <v>2</v>
      </c>
      <c r="G1909">
        <v>16003</v>
      </c>
      <c r="H1909">
        <v>3</v>
      </c>
      <c r="I1909">
        <v>14001</v>
      </c>
      <c r="J1909">
        <f t="shared" si="112"/>
        <v>7000</v>
      </c>
      <c r="L1909" t="str">
        <f t="shared" si="111"/>
        <v>[{"bid":15023,"type":5,"num":2},{"bid":16003,"type":6,"num":3},{"bid":14001,"type":4,"num":7000}]</v>
      </c>
    </row>
    <row r="1910" spans="1:12" x14ac:dyDescent="0.2">
      <c r="A1910">
        <f>static_special_pve_stage!A1910</f>
        <v>934016</v>
      </c>
      <c r="B1910">
        <f>static_special_pve_stage!B1910</f>
        <v>934017</v>
      </c>
      <c r="C1910" t="str">
        <f>static_special_pve_stage!C1910</f>
        <v>当前波数 14/∞</v>
      </c>
      <c r="E1910">
        <v>15023</v>
      </c>
      <c r="F1910">
        <v>3</v>
      </c>
      <c r="G1910">
        <v>16003</v>
      </c>
      <c r="H1910">
        <v>5</v>
      </c>
      <c r="I1910">
        <v>14001</v>
      </c>
      <c r="J1910">
        <f t="shared" si="112"/>
        <v>7500</v>
      </c>
      <c r="L1910" t="str">
        <f t="shared" si="111"/>
        <v>[{"bid":15023,"type":5,"num":3},{"bid":16003,"type":6,"num":5},{"bid":14001,"type":4,"num":7500}]</v>
      </c>
    </row>
    <row r="1911" spans="1:12" x14ac:dyDescent="0.2">
      <c r="A1911">
        <f>static_special_pve_stage!A1911</f>
        <v>934017</v>
      </c>
      <c r="B1911">
        <f>static_special_pve_stage!B1911</f>
        <v>934018</v>
      </c>
      <c r="C1911" t="str">
        <f>static_special_pve_stage!C1911</f>
        <v>当前波数 15/∞\n下一波BOSS</v>
      </c>
      <c r="E1911">
        <v>15023</v>
      </c>
      <c r="F1911">
        <v>3</v>
      </c>
      <c r="G1911">
        <v>16003</v>
      </c>
      <c r="H1911">
        <v>5</v>
      </c>
      <c r="I1911">
        <v>14001</v>
      </c>
      <c r="J1911">
        <f t="shared" si="112"/>
        <v>8000</v>
      </c>
      <c r="L1911" t="str">
        <f t="shared" si="111"/>
        <v>[{"bid":15023,"type":5,"num":3},{"bid":16003,"type":6,"num":5},{"bid":14001,"type":4,"num":8000}]</v>
      </c>
    </row>
    <row r="1912" spans="1:12" x14ac:dyDescent="0.2">
      <c r="A1912">
        <f>static_special_pve_stage!A1912</f>
        <v>934018</v>
      </c>
      <c r="B1912">
        <f>static_special_pve_stage!B1912</f>
        <v>934019</v>
      </c>
      <c r="C1912" t="str">
        <f>static_special_pve_stage!C1912</f>
        <v>BOSS波\n需击杀所有怪物</v>
      </c>
      <c r="E1912">
        <v>15023</v>
      </c>
      <c r="F1912">
        <v>3</v>
      </c>
      <c r="G1912">
        <v>16003</v>
      </c>
      <c r="H1912">
        <v>5</v>
      </c>
      <c r="I1912">
        <v>14001</v>
      </c>
      <c r="J1912">
        <f t="shared" si="112"/>
        <v>8500</v>
      </c>
      <c r="L1912" t="str">
        <f t="shared" si="111"/>
        <v>[{"bid":15023,"type":5,"num":3},{"bid":16003,"type":6,"num":5},{"bid":14001,"type":4,"num":8500}]</v>
      </c>
    </row>
    <row r="1913" spans="1:12" x14ac:dyDescent="0.2">
      <c r="A1913">
        <f>static_special_pve_stage!A1913</f>
        <v>934019</v>
      </c>
      <c r="B1913">
        <f>static_special_pve_stage!B1913</f>
        <v>934020</v>
      </c>
      <c r="C1913" t="str">
        <f>static_special_pve_stage!C1913</f>
        <v>当前波数 16/∞</v>
      </c>
      <c r="E1913">
        <v>15023</v>
      </c>
      <c r="F1913">
        <v>3</v>
      </c>
      <c r="G1913">
        <v>16003</v>
      </c>
      <c r="H1913">
        <v>5</v>
      </c>
      <c r="I1913">
        <v>14001</v>
      </c>
      <c r="J1913">
        <f t="shared" si="112"/>
        <v>9000</v>
      </c>
      <c r="L1913" t="str">
        <f t="shared" si="111"/>
        <v>[{"bid":15023,"type":5,"num":3},{"bid":16003,"type":6,"num":5},{"bid":14001,"type":4,"num":9000}]</v>
      </c>
    </row>
    <row r="1914" spans="1:12" x14ac:dyDescent="0.2">
      <c r="A1914">
        <f>static_special_pve_stage!A1914</f>
        <v>934020</v>
      </c>
      <c r="B1914">
        <f>static_special_pve_stage!B1914</f>
        <v>934021</v>
      </c>
      <c r="C1914" t="str">
        <f>static_special_pve_stage!C1914</f>
        <v>当前波数 17/∞</v>
      </c>
      <c r="E1914">
        <v>15023</v>
      </c>
      <c r="F1914">
        <v>3</v>
      </c>
      <c r="G1914">
        <v>16003</v>
      </c>
      <c r="H1914">
        <v>5</v>
      </c>
      <c r="I1914">
        <v>14001</v>
      </c>
      <c r="J1914">
        <f t="shared" si="112"/>
        <v>9500</v>
      </c>
      <c r="L1914" t="str">
        <f t="shared" si="111"/>
        <v>[{"bid":15023,"type":5,"num":3},{"bid":16003,"type":6,"num":5},{"bid":14001,"type":4,"num":9500}]</v>
      </c>
    </row>
    <row r="1915" spans="1:12" x14ac:dyDescent="0.2">
      <c r="A1915">
        <f>static_special_pve_stage!A1915</f>
        <v>934021</v>
      </c>
      <c r="B1915">
        <f>static_special_pve_stage!B1915</f>
        <v>934022</v>
      </c>
      <c r="C1915" t="str">
        <f>static_special_pve_stage!C1915</f>
        <v>当前波数 18/∞</v>
      </c>
      <c r="E1915">
        <v>15023</v>
      </c>
      <c r="F1915">
        <v>4</v>
      </c>
      <c r="G1915">
        <v>16003</v>
      </c>
      <c r="H1915">
        <v>7</v>
      </c>
      <c r="I1915">
        <v>14001</v>
      </c>
      <c r="J1915">
        <f t="shared" si="112"/>
        <v>10000</v>
      </c>
      <c r="L1915" t="str">
        <f t="shared" si="111"/>
        <v>[{"bid":15023,"type":5,"num":4},{"bid":16003,"type":6,"num":7},{"bid":14001,"type":4,"num":10000}]</v>
      </c>
    </row>
    <row r="1916" spans="1:12" x14ac:dyDescent="0.2">
      <c r="A1916">
        <f>static_special_pve_stage!A1916</f>
        <v>934022</v>
      </c>
      <c r="B1916">
        <f>static_special_pve_stage!B1916</f>
        <v>934023</v>
      </c>
      <c r="C1916" t="str">
        <f>static_special_pve_stage!C1916</f>
        <v>当前波数 19/∞</v>
      </c>
      <c r="E1916">
        <v>15023</v>
      </c>
      <c r="F1916">
        <v>4</v>
      </c>
      <c r="G1916">
        <v>16003</v>
      </c>
      <c r="H1916">
        <v>7</v>
      </c>
      <c r="I1916">
        <v>14001</v>
      </c>
      <c r="J1916">
        <f t="shared" si="112"/>
        <v>10500</v>
      </c>
      <c r="L1916" t="str">
        <f t="shared" si="111"/>
        <v>[{"bid":15023,"type":5,"num":4},{"bid":16003,"type":6,"num":7},{"bid":14001,"type":4,"num":10500}]</v>
      </c>
    </row>
    <row r="1917" spans="1:12" x14ac:dyDescent="0.2">
      <c r="A1917">
        <f>static_special_pve_stage!A1917</f>
        <v>934023</v>
      </c>
      <c r="B1917">
        <f>static_special_pve_stage!B1917</f>
        <v>934024</v>
      </c>
      <c r="C1917" t="str">
        <f>static_special_pve_stage!C1917</f>
        <v>当前波数 20/∞\n下一波BOSS</v>
      </c>
      <c r="E1917">
        <v>15023</v>
      </c>
      <c r="F1917">
        <v>4</v>
      </c>
      <c r="G1917">
        <v>16003</v>
      </c>
      <c r="H1917">
        <v>7</v>
      </c>
      <c r="I1917">
        <v>14001</v>
      </c>
      <c r="J1917">
        <f t="shared" si="112"/>
        <v>11000</v>
      </c>
      <c r="L1917" t="str">
        <f t="shared" si="111"/>
        <v>[{"bid":15023,"type":5,"num":4},{"bid":16003,"type":6,"num":7},{"bid":14001,"type":4,"num":11000}]</v>
      </c>
    </row>
    <row r="1918" spans="1:12" x14ac:dyDescent="0.2">
      <c r="A1918">
        <f>static_special_pve_stage!A1918</f>
        <v>934024</v>
      </c>
      <c r="B1918">
        <f>static_special_pve_stage!B1918</f>
        <v>934025</v>
      </c>
      <c r="C1918" t="str">
        <f>static_special_pve_stage!C1918</f>
        <v>BOSS波\n需击杀所有怪物</v>
      </c>
      <c r="E1918">
        <v>15023</v>
      </c>
      <c r="F1918">
        <v>4</v>
      </c>
      <c r="G1918">
        <v>16003</v>
      </c>
      <c r="H1918">
        <v>7</v>
      </c>
      <c r="I1918">
        <v>14001</v>
      </c>
      <c r="J1918">
        <f t="shared" si="112"/>
        <v>11500</v>
      </c>
      <c r="L1918" t="str">
        <f t="shared" si="111"/>
        <v>[{"bid":15023,"type":5,"num":4},{"bid":16003,"type":6,"num":7},{"bid":14001,"type":4,"num":11500}]</v>
      </c>
    </row>
    <row r="1919" spans="1:12" x14ac:dyDescent="0.2">
      <c r="A1919">
        <f>static_special_pve_stage!A1919</f>
        <v>934025</v>
      </c>
      <c r="B1919">
        <f>static_special_pve_stage!B1919</f>
        <v>934026</v>
      </c>
      <c r="C1919" t="str">
        <f>static_special_pve_stage!C1919</f>
        <v>当前波数 21/∞</v>
      </c>
      <c r="E1919">
        <v>15023</v>
      </c>
      <c r="F1919">
        <v>4</v>
      </c>
      <c r="G1919">
        <v>16003</v>
      </c>
      <c r="H1919">
        <v>7</v>
      </c>
      <c r="I1919">
        <v>14001</v>
      </c>
      <c r="J1919">
        <f t="shared" si="112"/>
        <v>12000</v>
      </c>
      <c r="L1919" t="str">
        <f t="shared" si="111"/>
        <v>[{"bid":15023,"type":5,"num":4},{"bid":16003,"type":6,"num":7},{"bid":14001,"type":4,"num":12000}]</v>
      </c>
    </row>
    <row r="1920" spans="1:12" x14ac:dyDescent="0.2">
      <c r="A1920">
        <f>static_special_pve_stage!A1920</f>
        <v>934026</v>
      </c>
      <c r="B1920">
        <f>static_special_pve_stage!B1920</f>
        <v>934027</v>
      </c>
      <c r="C1920" t="str">
        <f>static_special_pve_stage!C1920</f>
        <v>当前波数 22/∞</v>
      </c>
      <c r="E1920">
        <v>15023</v>
      </c>
      <c r="F1920">
        <v>5</v>
      </c>
      <c r="G1920">
        <v>16003</v>
      </c>
      <c r="H1920">
        <v>9</v>
      </c>
      <c r="I1920">
        <v>14001</v>
      </c>
      <c r="J1920">
        <f t="shared" si="112"/>
        <v>12500</v>
      </c>
      <c r="L1920" t="str">
        <f t="shared" si="111"/>
        <v>[{"bid":15023,"type":5,"num":5},{"bid":16003,"type":6,"num":9},{"bid":14001,"type":4,"num":12500}]</v>
      </c>
    </row>
    <row r="1921" spans="1:12" x14ac:dyDescent="0.2">
      <c r="A1921">
        <f>static_special_pve_stage!A1921</f>
        <v>934027</v>
      </c>
      <c r="B1921">
        <f>static_special_pve_stage!B1921</f>
        <v>934028</v>
      </c>
      <c r="C1921" t="str">
        <f>static_special_pve_stage!C1921</f>
        <v>当前波数 23/∞</v>
      </c>
      <c r="E1921">
        <v>15023</v>
      </c>
      <c r="F1921">
        <v>5</v>
      </c>
      <c r="G1921">
        <v>16003</v>
      </c>
      <c r="H1921">
        <v>9</v>
      </c>
      <c r="I1921">
        <v>14001</v>
      </c>
      <c r="J1921">
        <f t="shared" si="112"/>
        <v>13000</v>
      </c>
      <c r="L1921" t="str">
        <f t="shared" si="111"/>
        <v>[{"bid":15023,"type":5,"num":5},{"bid":16003,"type":6,"num":9},{"bid":14001,"type":4,"num":13000}]</v>
      </c>
    </row>
    <row r="1922" spans="1:12" x14ac:dyDescent="0.2">
      <c r="A1922">
        <f>static_special_pve_stage!A1922</f>
        <v>934028</v>
      </c>
      <c r="B1922">
        <f>static_special_pve_stage!B1922</f>
        <v>934029</v>
      </c>
      <c r="C1922" t="str">
        <f>static_special_pve_stage!C1922</f>
        <v>当前波数 24/∞</v>
      </c>
      <c r="E1922">
        <v>15023</v>
      </c>
      <c r="F1922">
        <v>5</v>
      </c>
      <c r="G1922">
        <v>16003</v>
      </c>
      <c r="H1922">
        <v>9</v>
      </c>
      <c r="I1922">
        <v>14001</v>
      </c>
      <c r="J1922">
        <f t="shared" si="112"/>
        <v>13500</v>
      </c>
      <c r="L1922" t="str">
        <f t="shared" si="111"/>
        <v>[{"bid":15023,"type":5,"num":5},{"bid":16003,"type":6,"num":9},{"bid":14001,"type":4,"num":13500}]</v>
      </c>
    </row>
    <row r="1923" spans="1:12" x14ac:dyDescent="0.2">
      <c r="A1923">
        <f>static_special_pve_stage!A1923</f>
        <v>934029</v>
      </c>
      <c r="B1923">
        <f>static_special_pve_stage!B1923</f>
        <v>934030</v>
      </c>
      <c r="C1923" t="str">
        <f>static_special_pve_stage!C1923</f>
        <v>当前波数 25/∞\n下一波BOSS</v>
      </c>
      <c r="E1923">
        <v>15023</v>
      </c>
      <c r="F1923">
        <v>5</v>
      </c>
      <c r="G1923">
        <v>16003</v>
      </c>
      <c r="H1923">
        <v>9</v>
      </c>
      <c r="I1923">
        <v>14001</v>
      </c>
      <c r="J1923">
        <f t="shared" si="112"/>
        <v>14000</v>
      </c>
      <c r="L1923" t="str">
        <f t="shared" si="111"/>
        <v>[{"bid":15023,"type":5,"num":5},{"bid":16003,"type":6,"num":9},{"bid":14001,"type":4,"num":14000}]</v>
      </c>
    </row>
    <row r="1924" spans="1:12" x14ac:dyDescent="0.2">
      <c r="A1924">
        <f>static_special_pve_stage!A1924</f>
        <v>934030</v>
      </c>
      <c r="B1924">
        <f>static_special_pve_stage!B1924</f>
        <v>934031</v>
      </c>
      <c r="C1924" t="str">
        <f>static_special_pve_stage!C1924</f>
        <v>BOSS波\n需击杀所有怪物</v>
      </c>
      <c r="E1924">
        <v>15023</v>
      </c>
      <c r="F1924">
        <v>5</v>
      </c>
      <c r="G1924">
        <v>16003</v>
      </c>
      <c r="H1924">
        <v>9</v>
      </c>
      <c r="I1924">
        <v>14001</v>
      </c>
      <c r="J1924">
        <f t="shared" si="112"/>
        <v>14500</v>
      </c>
      <c r="L1924" t="str">
        <f t="shared" si="111"/>
        <v>[{"bid":15023,"type":5,"num":5},{"bid":16003,"type":6,"num":9},{"bid":14001,"type":4,"num":14500}]</v>
      </c>
    </row>
    <row r="1925" spans="1:12" x14ac:dyDescent="0.2">
      <c r="A1925">
        <f>static_special_pve_stage!A1925</f>
        <v>934031</v>
      </c>
      <c r="B1925">
        <f>static_special_pve_stage!B1925</f>
        <v>934032</v>
      </c>
      <c r="C1925" t="str">
        <f>static_special_pve_stage!C1925</f>
        <v>当前波数 26/∞</v>
      </c>
      <c r="E1925">
        <v>15023</v>
      </c>
      <c r="F1925">
        <v>6</v>
      </c>
      <c r="G1925">
        <v>16003</v>
      </c>
      <c r="H1925">
        <v>11</v>
      </c>
      <c r="I1925">
        <v>14001</v>
      </c>
      <c r="J1925">
        <f t="shared" si="112"/>
        <v>15000</v>
      </c>
      <c r="L1925" t="str">
        <f t="shared" si="111"/>
        <v>[{"bid":15023,"type":5,"num":6},{"bid":16003,"type":6,"num":11},{"bid":14001,"type":4,"num":15000}]</v>
      </c>
    </row>
    <row r="1926" spans="1:12" x14ac:dyDescent="0.2">
      <c r="A1926">
        <f>static_special_pve_stage!A1926</f>
        <v>934032</v>
      </c>
      <c r="B1926">
        <f>static_special_pve_stage!B1926</f>
        <v>934033</v>
      </c>
      <c r="C1926" t="str">
        <f>static_special_pve_stage!C1926</f>
        <v>当前波数 27/∞</v>
      </c>
      <c r="E1926">
        <v>15023</v>
      </c>
      <c r="F1926">
        <v>6</v>
      </c>
      <c r="G1926">
        <v>16003</v>
      </c>
      <c r="H1926">
        <v>11</v>
      </c>
      <c r="I1926">
        <v>14001</v>
      </c>
      <c r="J1926">
        <f t="shared" si="112"/>
        <v>15500</v>
      </c>
      <c r="L1926" t="str">
        <f t="shared" si="111"/>
        <v>[{"bid":15023,"type":5,"num":6},{"bid":16003,"type":6,"num":11},{"bid":14001,"type":4,"num":15500}]</v>
      </c>
    </row>
    <row r="1927" spans="1:12" x14ac:dyDescent="0.2">
      <c r="A1927">
        <f>static_special_pve_stage!A1927</f>
        <v>934033</v>
      </c>
      <c r="B1927">
        <f>static_special_pve_stage!B1927</f>
        <v>934034</v>
      </c>
      <c r="C1927" t="str">
        <f>static_special_pve_stage!C1927</f>
        <v>当前波数 28/∞</v>
      </c>
      <c r="E1927">
        <v>15023</v>
      </c>
      <c r="F1927">
        <v>6</v>
      </c>
      <c r="G1927">
        <v>16003</v>
      </c>
      <c r="H1927">
        <v>11</v>
      </c>
      <c r="I1927">
        <v>14001</v>
      </c>
      <c r="J1927">
        <f t="shared" si="112"/>
        <v>16000</v>
      </c>
      <c r="L1927" t="str">
        <f t="shared" si="111"/>
        <v>[{"bid":15023,"type":5,"num":6},{"bid":16003,"type":6,"num":11},{"bid":14001,"type":4,"num":16000}]</v>
      </c>
    </row>
    <row r="1928" spans="1:12" x14ac:dyDescent="0.2">
      <c r="A1928">
        <f>static_special_pve_stage!A1928</f>
        <v>934034</v>
      </c>
      <c r="B1928">
        <f>static_special_pve_stage!B1928</f>
        <v>934035</v>
      </c>
      <c r="C1928" t="str">
        <f>static_special_pve_stage!C1928</f>
        <v>当前波数 29/∞</v>
      </c>
      <c r="E1928">
        <v>15023</v>
      </c>
      <c r="F1928">
        <v>6</v>
      </c>
      <c r="G1928">
        <v>16003</v>
      </c>
      <c r="H1928">
        <v>11</v>
      </c>
      <c r="I1928">
        <v>14001</v>
      </c>
      <c r="J1928">
        <f t="shared" si="112"/>
        <v>16500</v>
      </c>
      <c r="L1928" t="str">
        <f t="shared" si="111"/>
        <v>[{"bid":15023,"type":5,"num":6},{"bid":16003,"type":6,"num":11},{"bid":14001,"type":4,"num":16500}]</v>
      </c>
    </row>
    <row r="1929" spans="1:12" x14ac:dyDescent="0.2">
      <c r="A1929">
        <f>static_special_pve_stage!A1929</f>
        <v>934035</v>
      </c>
      <c r="B1929">
        <f>static_special_pve_stage!B1929</f>
        <v>934036</v>
      </c>
      <c r="C1929" t="str">
        <f>static_special_pve_stage!C1929</f>
        <v>当前波数 30/∞\n下一波BOSS</v>
      </c>
      <c r="E1929">
        <v>15023</v>
      </c>
      <c r="F1929">
        <v>6</v>
      </c>
      <c r="G1929">
        <v>16003</v>
      </c>
      <c r="H1929">
        <v>11</v>
      </c>
      <c r="I1929">
        <v>14001</v>
      </c>
      <c r="J1929">
        <f t="shared" si="112"/>
        <v>17000</v>
      </c>
      <c r="L1929" t="str">
        <f t="shared" si="111"/>
        <v>[{"bid":15023,"type":5,"num":6},{"bid":16003,"type":6,"num":11},{"bid":14001,"type":4,"num":17000}]</v>
      </c>
    </row>
    <row r="1930" spans="1:12" x14ac:dyDescent="0.2">
      <c r="A1930">
        <f>static_special_pve_stage!A1930</f>
        <v>934036</v>
      </c>
      <c r="B1930">
        <f>static_special_pve_stage!B1930</f>
        <v>934037</v>
      </c>
      <c r="C1930" t="str">
        <f>static_special_pve_stage!C1930</f>
        <v>BOSS波\n需击杀所有怪物</v>
      </c>
      <c r="E1930">
        <v>15023</v>
      </c>
      <c r="F1930">
        <v>7</v>
      </c>
      <c r="G1930">
        <v>16003</v>
      </c>
      <c r="H1930">
        <v>13</v>
      </c>
      <c r="I1930">
        <v>14001</v>
      </c>
      <c r="J1930">
        <f t="shared" si="112"/>
        <v>17500</v>
      </c>
      <c r="L1930" t="str">
        <f t="shared" si="111"/>
        <v>[{"bid":15023,"type":5,"num":7},{"bid":16003,"type":6,"num":13},{"bid":14001,"type":4,"num":17500}]</v>
      </c>
    </row>
    <row r="1931" spans="1:12" x14ac:dyDescent="0.2">
      <c r="A1931">
        <f>static_special_pve_stage!A1931</f>
        <v>934037</v>
      </c>
      <c r="B1931">
        <f>static_special_pve_stage!B1931</f>
        <v>934038</v>
      </c>
      <c r="C1931" t="str">
        <f>static_special_pve_stage!C1931</f>
        <v>当前波数 31/∞</v>
      </c>
      <c r="E1931">
        <v>15023</v>
      </c>
      <c r="F1931">
        <v>7</v>
      </c>
      <c r="G1931">
        <v>16003</v>
      </c>
      <c r="H1931">
        <v>13</v>
      </c>
      <c r="I1931">
        <v>14001</v>
      </c>
      <c r="J1931">
        <f t="shared" si="112"/>
        <v>18000</v>
      </c>
      <c r="L1931" t="str">
        <f t="shared" si="111"/>
        <v>[{"bid":15023,"type":5,"num":7},{"bid":16003,"type":6,"num":13},{"bid":14001,"type":4,"num":18000}]</v>
      </c>
    </row>
    <row r="1932" spans="1:12" x14ac:dyDescent="0.2">
      <c r="A1932">
        <f>static_special_pve_stage!A1932</f>
        <v>934038</v>
      </c>
      <c r="B1932">
        <f>static_special_pve_stage!B1932</f>
        <v>934039</v>
      </c>
      <c r="C1932" t="str">
        <f>static_special_pve_stage!C1932</f>
        <v>当前波数 32/∞</v>
      </c>
      <c r="E1932">
        <v>15023</v>
      </c>
      <c r="F1932">
        <v>7</v>
      </c>
      <c r="G1932">
        <v>16003</v>
      </c>
      <c r="H1932">
        <v>13</v>
      </c>
      <c r="I1932">
        <v>14001</v>
      </c>
      <c r="J1932">
        <f t="shared" si="112"/>
        <v>18500</v>
      </c>
      <c r="L1932" t="str">
        <f t="shared" si="111"/>
        <v>[{"bid":15023,"type":5,"num":7},{"bid":16003,"type":6,"num":13},{"bid":14001,"type":4,"num":18500}]</v>
      </c>
    </row>
    <row r="1933" spans="1:12" x14ac:dyDescent="0.2">
      <c r="A1933">
        <f>static_special_pve_stage!A1933</f>
        <v>934039</v>
      </c>
      <c r="B1933">
        <f>static_special_pve_stage!B1933</f>
        <v>934040</v>
      </c>
      <c r="C1933" t="str">
        <f>static_special_pve_stage!C1933</f>
        <v>当前波数 33/∞</v>
      </c>
      <c r="E1933">
        <v>15023</v>
      </c>
      <c r="F1933">
        <v>7</v>
      </c>
      <c r="G1933">
        <v>16003</v>
      </c>
      <c r="H1933">
        <v>13</v>
      </c>
      <c r="I1933">
        <v>14001</v>
      </c>
      <c r="J1933">
        <f t="shared" si="112"/>
        <v>19000</v>
      </c>
      <c r="L1933" t="str">
        <f t="shared" si="111"/>
        <v>[{"bid":15023,"type":5,"num":7},{"bid":16003,"type":6,"num":13},{"bid":14001,"type":4,"num":19000}]</v>
      </c>
    </row>
    <row r="1934" spans="1:12" x14ac:dyDescent="0.2">
      <c r="A1934">
        <f>static_special_pve_stage!A1934</f>
        <v>934040</v>
      </c>
      <c r="B1934">
        <f>static_special_pve_stage!B1934</f>
        <v>934041</v>
      </c>
      <c r="C1934" t="str">
        <f>static_special_pve_stage!C1934</f>
        <v>当前波数 34/∞</v>
      </c>
      <c r="E1934">
        <v>15023</v>
      </c>
      <c r="F1934">
        <v>7</v>
      </c>
      <c r="G1934">
        <v>16003</v>
      </c>
      <c r="H1934">
        <v>13</v>
      </c>
      <c r="I1934">
        <v>14001</v>
      </c>
      <c r="J1934">
        <f t="shared" si="112"/>
        <v>19500</v>
      </c>
      <c r="L1934" t="str">
        <f t="shared" si="111"/>
        <v>[{"bid":15023,"type":5,"num":7},{"bid":16003,"type":6,"num":13},{"bid":14001,"type":4,"num":19500}]</v>
      </c>
    </row>
    <row r="1935" spans="1:12" x14ac:dyDescent="0.2">
      <c r="A1935">
        <f>static_special_pve_stage!A1935</f>
        <v>934041</v>
      </c>
      <c r="B1935">
        <f>static_special_pve_stage!B1935</f>
        <v>934042</v>
      </c>
      <c r="C1935" t="str">
        <f>static_special_pve_stage!C1935</f>
        <v>当前波数 35/∞\n下一波BOSS</v>
      </c>
      <c r="E1935">
        <v>15023</v>
      </c>
      <c r="F1935">
        <v>8</v>
      </c>
      <c r="G1935">
        <v>16003</v>
      </c>
      <c r="H1935">
        <v>15</v>
      </c>
      <c r="I1935">
        <v>14001</v>
      </c>
      <c r="J1935">
        <f t="shared" si="112"/>
        <v>20000</v>
      </c>
      <c r="L1935" t="str">
        <f t="shared" si="111"/>
        <v>[{"bid":15023,"type":5,"num":8},{"bid":16003,"type":6,"num":15},{"bid":14001,"type":4,"num":20000}]</v>
      </c>
    </row>
    <row r="1936" spans="1:12" x14ac:dyDescent="0.2">
      <c r="A1936">
        <f>static_special_pve_stage!A1936</f>
        <v>934042</v>
      </c>
      <c r="B1936">
        <f>static_special_pve_stage!B1936</f>
        <v>934043</v>
      </c>
      <c r="C1936" t="str">
        <f>static_special_pve_stage!C1936</f>
        <v>BOSS波\n需击杀所有怪物</v>
      </c>
      <c r="E1936">
        <v>15023</v>
      </c>
      <c r="F1936">
        <v>8</v>
      </c>
      <c r="G1936">
        <v>16003</v>
      </c>
      <c r="H1936">
        <v>15</v>
      </c>
      <c r="I1936">
        <v>14001</v>
      </c>
      <c r="J1936">
        <f t="shared" si="112"/>
        <v>20500</v>
      </c>
      <c r="L1936" t="str">
        <f t="shared" si="111"/>
        <v>[{"bid":15023,"type":5,"num":8},{"bid":16003,"type":6,"num":15},{"bid":14001,"type":4,"num":20500}]</v>
      </c>
    </row>
    <row r="1937" spans="1:12" x14ac:dyDescent="0.2">
      <c r="A1937">
        <f>static_special_pve_stage!A1937</f>
        <v>934043</v>
      </c>
      <c r="B1937">
        <f>static_special_pve_stage!B1937</f>
        <v>934044</v>
      </c>
      <c r="C1937" t="str">
        <f>static_special_pve_stage!C1937</f>
        <v>当前波数 36/∞</v>
      </c>
      <c r="E1937">
        <v>15023</v>
      </c>
      <c r="F1937">
        <v>8</v>
      </c>
      <c r="G1937">
        <v>16003</v>
      </c>
      <c r="H1937">
        <v>15</v>
      </c>
      <c r="I1937">
        <v>14001</v>
      </c>
      <c r="J1937">
        <f t="shared" si="112"/>
        <v>21000</v>
      </c>
      <c r="L1937" t="str">
        <f t="shared" si="111"/>
        <v>[{"bid":15023,"type":5,"num":8},{"bid":16003,"type":6,"num":15},{"bid":14001,"type":4,"num":21000}]</v>
      </c>
    </row>
    <row r="1938" spans="1:12" x14ac:dyDescent="0.2">
      <c r="A1938">
        <f>static_special_pve_stage!A1938</f>
        <v>934044</v>
      </c>
      <c r="B1938">
        <f>static_special_pve_stage!B1938</f>
        <v>934045</v>
      </c>
      <c r="C1938" t="str">
        <f>static_special_pve_stage!C1938</f>
        <v>当前波数 37/∞</v>
      </c>
      <c r="E1938">
        <v>15023</v>
      </c>
      <c r="F1938">
        <v>8</v>
      </c>
      <c r="G1938">
        <v>16003</v>
      </c>
      <c r="H1938">
        <v>15</v>
      </c>
      <c r="I1938">
        <v>14001</v>
      </c>
      <c r="J1938">
        <f t="shared" si="112"/>
        <v>21500</v>
      </c>
      <c r="L1938" t="str">
        <f t="shared" si="111"/>
        <v>[{"bid":15023,"type":5,"num":8},{"bid":16003,"type":6,"num":15},{"bid":14001,"type":4,"num":21500}]</v>
      </c>
    </row>
    <row r="1939" spans="1:12" x14ac:dyDescent="0.2">
      <c r="A1939">
        <f>static_special_pve_stage!A1939</f>
        <v>934045</v>
      </c>
      <c r="B1939">
        <f>static_special_pve_stage!B1939</f>
        <v>934046</v>
      </c>
      <c r="C1939" t="str">
        <f>static_special_pve_stage!C1939</f>
        <v>当前波数 38/∞</v>
      </c>
      <c r="E1939">
        <v>15023</v>
      </c>
      <c r="F1939">
        <v>8</v>
      </c>
      <c r="G1939">
        <v>16003</v>
      </c>
      <c r="H1939">
        <v>15</v>
      </c>
      <c r="I1939">
        <v>14001</v>
      </c>
      <c r="J1939">
        <f t="shared" si="112"/>
        <v>22000</v>
      </c>
      <c r="L1939" t="str">
        <f t="shared" si="111"/>
        <v>[{"bid":15023,"type":5,"num":8},{"bid":16003,"type":6,"num":15},{"bid":14001,"type":4,"num":22000}]</v>
      </c>
    </row>
    <row r="1940" spans="1:12" x14ac:dyDescent="0.2">
      <c r="A1940">
        <f>static_special_pve_stage!A1940</f>
        <v>934046</v>
      </c>
      <c r="B1940">
        <f>static_special_pve_stage!B1940</f>
        <v>934047</v>
      </c>
      <c r="C1940" t="str">
        <f>static_special_pve_stage!C1940</f>
        <v>当前波数 39/∞</v>
      </c>
      <c r="E1940">
        <v>15023</v>
      </c>
      <c r="F1940">
        <v>9</v>
      </c>
      <c r="G1940">
        <v>16003</v>
      </c>
      <c r="H1940">
        <v>17</v>
      </c>
      <c r="I1940">
        <v>14001</v>
      </c>
      <c r="J1940">
        <f t="shared" si="112"/>
        <v>22500</v>
      </c>
      <c r="L1940" t="str">
        <f t="shared" si="111"/>
        <v>[{"bid":15023,"type":5,"num":9},{"bid":16003,"type":6,"num":17},{"bid":14001,"type":4,"num":22500}]</v>
      </c>
    </row>
    <row r="1941" spans="1:12" x14ac:dyDescent="0.2">
      <c r="A1941">
        <f>static_special_pve_stage!A1941</f>
        <v>934047</v>
      </c>
      <c r="B1941">
        <f>static_special_pve_stage!B1941</f>
        <v>934048</v>
      </c>
      <c r="C1941" t="str">
        <f>static_special_pve_stage!C1941</f>
        <v>当前波数 40/∞\n下一波BOSS</v>
      </c>
      <c r="E1941">
        <v>15023</v>
      </c>
      <c r="F1941">
        <v>9</v>
      </c>
      <c r="G1941">
        <v>16003</v>
      </c>
      <c r="H1941">
        <v>17</v>
      </c>
      <c r="I1941">
        <v>14001</v>
      </c>
      <c r="J1941">
        <f t="shared" si="112"/>
        <v>23000</v>
      </c>
      <c r="L1941" t="str">
        <f t="shared" si="111"/>
        <v>[{"bid":15023,"type":5,"num":9},{"bid":16003,"type":6,"num":17},{"bid":14001,"type":4,"num":23000}]</v>
      </c>
    </row>
    <row r="1942" spans="1:12" x14ac:dyDescent="0.2">
      <c r="A1942">
        <f>static_special_pve_stage!A1942</f>
        <v>934048</v>
      </c>
      <c r="B1942">
        <f>static_special_pve_stage!B1942</f>
        <v>934049</v>
      </c>
      <c r="C1942" t="str">
        <f>static_special_pve_stage!C1942</f>
        <v>BOSS波\n需击杀所有怪物</v>
      </c>
      <c r="E1942">
        <v>15023</v>
      </c>
      <c r="F1942">
        <v>9</v>
      </c>
      <c r="G1942">
        <v>16003</v>
      </c>
      <c r="H1942">
        <v>17</v>
      </c>
      <c r="I1942">
        <v>14001</v>
      </c>
      <c r="J1942">
        <f t="shared" si="112"/>
        <v>23500</v>
      </c>
      <c r="L1942" t="str">
        <f t="shared" si="111"/>
        <v>[{"bid":15023,"type":5,"num":9},{"bid":16003,"type":6,"num":17},{"bid":14001,"type":4,"num":23500}]</v>
      </c>
    </row>
    <row r="1943" spans="1:12" x14ac:dyDescent="0.2">
      <c r="A1943">
        <f>static_special_pve_stage!A1943</f>
        <v>934049</v>
      </c>
      <c r="B1943">
        <f>static_special_pve_stage!B1943</f>
        <v>934050</v>
      </c>
      <c r="C1943" t="str">
        <f>static_special_pve_stage!C1943</f>
        <v>当前波数 41/∞</v>
      </c>
      <c r="E1943">
        <v>15023</v>
      </c>
      <c r="F1943">
        <v>9</v>
      </c>
      <c r="G1943">
        <v>16003</v>
      </c>
      <c r="H1943">
        <v>17</v>
      </c>
      <c r="I1943">
        <v>14001</v>
      </c>
      <c r="J1943">
        <f t="shared" si="112"/>
        <v>24000</v>
      </c>
      <c r="L1943" t="str">
        <f t="shared" si="111"/>
        <v>[{"bid":15023,"type":5,"num":9},{"bid":16003,"type":6,"num":17},{"bid":14001,"type":4,"num":24000}]</v>
      </c>
    </row>
    <row r="1944" spans="1:12" x14ac:dyDescent="0.2">
      <c r="A1944">
        <f>static_special_pve_stage!A1944</f>
        <v>934050</v>
      </c>
      <c r="B1944">
        <f>static_special_pve_stage!B1944</f>
        <v>934051</v>
      </c>
      <c r="C1944" t="str">
        <f>static_special_pve_stage!C1944</f>
        <v>当前波数 42/∞</v>
      </c>
      <c r="E1944">
        <v>15023</v>
      </c>
      <c r="F1944">
        <v>9</v>
      </c>
      <c r="G1944">
        <v>16003</v>
      </c>
      <c r="H1944">
        <v>17</v>
      </c>
      <c r="I1944">
        <v>14001</v>
      </c>
      <c r="J1944">
        <f t="shared" si="112"/>
        <v>24500</v>
      </c>
      <c r="L1944" t="str">
        <f t="shared" si="111"/>
        <v>[{"bid":15023,"type":5,"num":9},{"bid":16003,"type":6,"num":17},{"bid":14001,"type":4,"num":24500}]</v>
      </c>
    </row>
    <row r="1945" spans="1:12" x14ac:dyDescent="0.2">
      <c r="A1945">
        <f>static_special_pve_stage!A1945</f>
        <v>934051</v>
      </c>
      <c r="B1945">
        <f>static_special_pve_stage!B1945</f>
        <v>934052</v>
      </c>
      <c r="C1945" t="str">
        <f>static_special_pve_stage!C1945</f>
        <v>当前波数 43/∞</v>
      </c>
      <c r="E1945">
        <v>15023</v>
      </c>
      <c r="F1945">
        <v>10</v>
      </c>
      <c r="G1945">
        <v>16003</v>
      </c>
      <c r="H1945">
        <v>19</v>
      </c>
      <c r="I1945">
        <v>14001</v>
      </c>
      <c r="J1945">
        <f t="shared" si="112"/>
        <v>25000</v>
      </c>
      <c r="L1945" t="str">
        <f t="shared" si="111"/>
        <v>[{"bid":15023,"type":5,"num":10},{"bid":16003,"type":6,"num":19},{"bid":14001,"type":4,"num":25000}]</v>
      </c>
    </row>
    <row r="1946" spans="1:12" x14ac:dyDescent="0.2">
      <c r="A1946">
        <f>static_special_pve_stage!A1946</f>
        <v>934052</v>
      </c>
      <c r="B1946">
        <f>static_special_pve_stage!B1946</f>
        <v>934053</v>
      </c>
      <c r="C1946" t="str">
        <f>static_special_pve_stage!C1946</f>
        <v>当前波数 44/∞</v>
      </c>
      <c r="E1946">
        <v>15023</v>
      </c>
      <c r="F1946">
        <v>10</v>
      </c>
      <c r="G1946">
        <v>16003</v>
      </c>
      <c r="H1946">
        <v>19</v>
      </c>
      <c r="I1946">
        <v>14001</v>
      </c>
      <c r="J1946">
        <f t="shared" si="112"/>
        <v>25500</v>
      </c>
      <c r="L1946" t="str">
        <f t="shared" si="111"/>
        <v>[{"bid":15023,"type":5,"num":10},{"bid":16003,"type":6,"num":19},{"bid":14001,"type":4,"num":25500}]</v>
      </c>
    </row>
    <row r="1947" spans="1:12" x14ac:dyDescent="0.2">
      <c r="A1947">
        <f>static_special_pve_stage!A1947</f>
        <v>934053</v>
      </c>
      <c r="B1947">
        <f>static_special_pve_stage!B1947</f>
        <v>934054</v>
      </c>
      <c r="C1947" t="str">
        <f>static_special_pve_stage!C1947</f>
        <v>当前波数 45/∞\n下一波BOSS</v>
      </c>
      <c r="E1947">
        <v>15023</v>
      </c>
      <c r="F1947">
        <v>10</v>
      </c>
      <c r="G1947">
        <v>16003</v>
      </c>
      <c r="H1947">
        <v>19</v>
      </c>
      <c r="I1947">
        <v>14001</v>
      </c>
      <c r="J1947">
        <f t="shared" si="112"/>
        <v>26000</v>
      </c>
      <c r="L1947" t="str">
        <f t="shared" si="111"/>
        <v>[{"bid":15023,"type":5,"num":10},{"bid":16003,"type":6,"num":19},{"bid":14001,"type":4,"num":26000}]</v>
      </c>
    </row>
    <row r="1948" spans="1:12" x14ac:dyDescent="0.2">
      <c r="A1948">
        <f>static_special_pve_stage!A1948</f>
        <v>934054</v>
      </c>
      <c r="B1948">
        <f>static_special_pve_stage!B1948</f>
        <v>934055</v>
      </c>
      <c r="C1948" t="str">
        <f>static_special_pve_stage!C1948</f>
        <v>BOSS波\n需击杀所有怪物</v>
      </c>
      <c r="E1948">
        <v>15023</v>
      </c>
      <c r="F1948">
        <v>10</v>
      </c>
      <c r="G1948">
        <v>16003</v>
      </c>
      <c r="H1948">
        <v>19</v>
      </c>
      <c r="I1948">
        <v>14001</v>
      </c>
      <c r="J1948">
        <f t="shared" si="112"/>
        <v>26500</v>
      </c>
      <c r="L1948" t="str">
        <f t="shared" si="111"/>
        <v>[{"bid":15023,"type":5,"num":10},{"bid":16003,"type":6,"num":19},{"bid":14001,"type":4,"num":26500}]</v>
      </c>
    </row>
    <row r="1949" spans="1:12" x14ac:dyDescent="0.2">
      <c r="A1949">
        <f>static_special_pve_stage!A1949</f>
        <v>934055</v>
      </c>
      <c r="B1949">
        <f>static_special_pve_stage!B1949</f>
        <v>934056</v>
      </c>
      <c r="C1949" t="str">
        <f>static_special_pve_stage!C1949</f>
        <v>当前波数 46/∞</v>
      </c>
      <c r="E1949">
        <v>15023</v>
      </c>
      <c r="F1949">
        <v>10</v>
      </c>
      <c r="G1949">
        <v>16003</v>
      </c>
      <c r="H1949">
        <v>19</v>
      </c>
      <c r="I1949">
        <v>14001</v>
      </c>
      <c r="J1949">
        <f t="shared" si="112"/>
        <v>27000</v>
      </c>
      <c r="L1949" t="str">
        <f t="shared" si="111"/>
        <v>[{"bid":15023,"type":5,"num":10},{"bid":16003,"type":6,"num":19},{"bid":14001,"type":4,"num":27000}]</v>
      </c>
    </row>
    <row r="1950" spans="1:12" x14ac:dyDescent="0.2">
      <c r="A1950">
        <f>static_special_pve_stage!A1950</f>
        <v>934056</v>
      </c>
      <c r="B1950">
        <f>static_special_pve_stage!B1950</f>
        <v>934057</v>
      </c>
      <c r="C1950" t="str">
        <f>static_special_pve_stage!C1950</f>
        <v>当前波数 47/∞</v>
      </c>
      <c r="E1950">
        <v>15023</v>
      </c>
      <c r="F1950">
        <v>11</v>
      </c>
      <c r="G1950">
        <v>16003</v>
      </c>
      <c r="H1950">
        <v>21</v>
      </c>
      <c r="I1950">
        <v>14001</v>
      </c>
      <c r="J1950">
        <f t="shared" si="112"/>
        <v>27500</v>
      </c>
      <c r="L1950" t="str">
        <f t="shared" si="111"/>
        <v>[{"bid":15023,"type":5,"num":11},{"bid":16003,"type":6,"num":21},{"bid":14001,"type":4,"num":27500}]</v>
      </c>
    </row>
    <row r="1951" spans="1:12" x14ac:dyDescent="0.2">
      <c r="A1951">
        <f>static_special_pve_stage!A1951</f>
        <v>934057</v>
      </c>
      <c r="B1951">
        <f>static_special_pve_stage!B1951</f>
        <v>934058</v>
      </c>
      <c r="C1951" t="str">
        <f>static_special_pve_stage!C1951</f>
        <v>当前波数 48/∞</v>
      </c>
      <c r="E1951">
        <v>15023</v>
      </c>
      <c r="F1951">
        <v>11</v>
      </c>
      <c r="G1951">
        <v>16003</v>
      </c>
      <c r="H1951">
        <v>21</v>
      </c>
      <c r="I1951">
        <v>14001</v>
      </c>
      <c r="J1951">
        <f t="shared" si="112"/>
        <v>28000</v>
      </c>
      <c r="L1951" t="str">
        <f t="shared" si="111"/>
        <v>[{"bid":15023,"type":5,"num":11},{"bid":16003,"type":6,"num":21},{"bid":14001,"type":4,"num":28000}]</v>
      </c>
    </row>
    <row r="1952" spans="1:12" x14ac:dyDescent="0.2">
      <c r="A1952">
        <f>static_special_pve_stage!A1952</f>
        <v>934058</v>
      </c>
      <c r="B1952">
        <f>static_special_pve_stage!B1952</f>
        <v>934059</v>
      </c>
      <c r="C1952" t="str">
        <f>static_special_pve_stage!C1952</f>
        <v>当前波数 49/∞</v>
      </c>
      <c r="E1952">
        <v>15023</v>
      </c>
      <c r="F1952">
        <v>11</v>
      </c>
      <c r="G1952">
        <v>16003</v>
      </c>
      <c r="H1952">
        <v>21</v>
      </c>
      <c r="I1952">
        <v>14001</v>
      </c>
      <c r="J1952">
        <f t="shared" si="112"/>
        <v>28500</v>
      </c>
      <c r="L1952" t="str">
        <f t="shared" si="111"/>
        <v>[{"bid":15023,"type":5,"num":11},{"bid":16003,"type":6,"num":21},{"bid":14001,"type":4,"num":28500}]</v>
      </c>
    </row>
    <row r="1953" spans="1:12" x14ac:dyDescent="0.2">
      <c r="A1953">
        <f>static_special_pve_stage!A1953</f>
        <v>934059</v>
      </c>
      <c r="B1953">
        <f>static_special_pve_stage!B1953</f>
        <v>934060</v>
      </c>
      <c r="C1953" t="str">
        <f>static_special_pve_stage!C1953</f>
        <v>当前波数 50/∞\n下一波BOSS</v>
      </c>
      <c r="E1953">
        <v>15023</v>
      </c>
      <c r="F1953">
        <v>11</v>
      </c>
      <c r="G1953">
        <v>16003</v>
      </c>
      <c r="H1953">
        <v>21</v>
      </c>
      <c r="I1953">
        <v>14001</v>
      </c>
      <c r="J1953">
        <f t="shared" si="112"/>
        <v>29000</v>
      </c>
      <c r="L1953" t="str">
        <f t="shared" si="111"/>
        <v>[{"bid":15023,"type":5,"num":11},{"bid":16003,"type":6,"num":21},{"bid":14001,"type":4,"num":29000}]</v>
      </c>
    </row>
    <row r="1954" spans="1:12" x14ac:dyDescent="0.2">
      <c r="A1954">
        <f>static_special_pve_stage!A1954</f>
        <v>934060</v>
      </c>
      <c r="B1954">
        <f>static_special_pve_stage!B1954</f>
        <v>934061</v>
      </c>
      <c r="C1954" t="str">
        <f>static_special_pve_stage!C1954</f>
        <v>BOSS波\n需击杀所有怪物</v>
      </c>
      <c r="E1954">
        <v>15023</v>
      </c>
      <c r="F1954">
        <v>11</v>
      </c>
      <c r="G1954">
        <v>16003</v>
      </c>
      <c r="H1954">
        <v>21</v>
      </c>
      <c r="I1954">
        <v>14001</v>
      </c>
      <c r="J1954">
        <f t="shared" si="112"/>
        <v>29500</v>
      </c>
      <c r="L1954" t="str">
        <f t="shared" si="111"/>
        <v>[{"bid":15023,"type":5,"num":11},{"bid":16003,"type":6,"num":21},{"bid":14001,"type":4,"num":29500}]</v>
      </c>
    </row>
    <row r="1955" spans="1:12" x14ac:dyDescent="0.2">
      <c r="A1955">
        <f>static_special_pve_stage!A1955</f>
        <v>934061</v>
      </c>
      <c r="B1955">
        <f>static_special_pve_stage!B1955</f>
        <v>934062</v>
      </c>
      <c r="C1955" t="str">
        <f>static_special_pve_stage!C1955</f>
        <v>当前波数 51/∞</v>
      </c>
      <c r="E1955">
        <v>15023</v>
      </c>
      <c r="F1955">
        <v>12</v>
      </c>
      <c r="G1955">
        <v>16003</v>
      </c>
      <c r="H1955">
        <v>23</v>
      </c>
      <c r="I1955">
        <v>14001</v>
      </c>
      <c r="J1955">
        <f t="shared" si="112"/>
        <v>30000</v>
      </c>
      <c r="L1955" t="str">
        <f t="shared" si="111"/>
        <v>[{"bid":15023,"type":5,"num":12},{"bid":16003,"type":6,"num":23},{"bid":14001,"type":4,"num":30000}]</v>
      </c>
    </row>
    <row r="1956" spans="1:12" x14ac:dyDescent="0.2">
      <c r="A1956">
        <f>static_special_pve_stage!A1956</f>
        <v>934062</v>
      </c>
      <c r="B1956">
        <f>static_special_pve_stage!B1956</f>
        <v>934063</v>
      </c>
      <c r="C1956" t="str">
        <f>static_special_pve_stage!C1956</f>
        <v>当前波数 52/∞</v>
      </c>
      <c r="E1956">
        <v>15023</v>
      </c>
      <c r="F1956">
        <v>12</v>
      </c>
      <c r="G1956">
        <v>16003</v>
      </c>
      <c r="H1956">
        <v>23</v>
      </c>
      <c r="I1956">
        <v>14001</v>
      </c>
      <c r="J1956">
        <f t="shared" si="112"/>
        <v>30500</v>
      </c>
      <c r="L1956" t="str">
        <f t="shared" ref="L1956:L2019" si="113">"["&amp;IF(F1956=0,"","{""bid"":"&amp;E1956&amp;",""type"":5,""num"":"&amp;F1956&amp;"},")&amp;IF(H1956=0,"","{""bid"":"&amp;G1956&amp;",""type"":6,""num"":"&amp;H1956&amp;"},")&amp;IF(J1956=0,"","{""bid"":"&amp;I1956&amp;",""type"":4,""num"":"&amp;J1956&amp;"}")&amp;"]"</f>
        <v>[{"bid":15023,"type":5,"num":12},{"bid":16003,"type":6,"num":23},{"bid":14001,"type":4,"num":30500}]</v>
      </c>
    </row>
    <row r="1957" spans="1:12" x14ac:dyDescent="0.2">
      <c r="A1957">
        <f>static_special_pve_stage!A1957</f>
        <v>934063</v>
      </c>
      <c r="B1957">
        <f>static_special_pve_stage!B1957</f>
        <v>934064</v>
      </c>
      <c r="C1957" t="str">
        <f>static_special_pve_stage!C1957</f>
        <v>当前波数 53/∞</v>
      </c>
      <c r="E1957">
        <v>15023</v>
      </c>
      <c r="F1957">
        <v>12</v>
      </c>
      <c r="G1957">
        <v>16003</v>
      </c>
      <c r="H1957">
        <v>23</v>
      </c>
      <c r="I1957">
        <v>14001</v>
      </c>
      <c r="J1957">
        <f t="shared" si="112"/>
        <v>31000</v>
      </c>
      <c r="L1957" t="str">
        <f t="shared" si="113"/>
        <v>[{"bid":15023,"type":5,"num":12},{"bid":16003,"type":6,"num":23},{"bid":14001,"type":4,"num":31000}]</v>
      </c>
    </row>
    <row r="1958" spans="1:12" x14ac:dyDescent="0.2">
      <c r="A1958">
        <f>static_special_pve_stage!A1958</f>
        <v>934064</v>
      </c>
      <c r="B1958">
        <f>static_special_pve_stage!B1958</f>
        <v>934065</v>
      </c>
      <c r="C1958" t="str">
        <f>static_special_pve_stage!C1958</f>
        <v>当前波数 54/∞</v>
      </c>
      <c r="E1958">
        <v>15023</v>
      </c>
      <c r="F1958">
        <v>12</v>
      </c>
      <c r="G1958">
        <v>16003</v>
      </c>
      <c r="H1958">
        <v>23</v>
      </c>
      <c r="I1958">
        <v>14001</v>
      </c>
      <c r="J1958">
        <f t="shared" si="112"/>
        <v>31500</v>
      </c>
      <c r="L1958" t="str">
        <f t="shared" si="113"/>
        <v>[{"bid":15023,"type":5,"num":12},{"bid":16003,"type":6,"num":23},{"bid":14001,"type":4,"num":31500}]</v>
      </c>
    </row>
    <row r="1959" spans="1:12" x14ac:dyDescent="0.2">
      <c r="A1959">
        <f>static_special_pve_stage!A1959</f>
        <v>934065</v>
      </c>
      <c r="B1959">
        <f>static_special_pve_stage!B1959</f>
        <v>934066</v>
      </c>
      <c r="C1959" t="str">
        <f>static_special_pve_stage!C1959</f>
        <v>当前波数 55/∞\n下一波BOSS</v>
      </c>
      <c r="E1959">
        <v>15023</v>
      </c>
      <c r="F1959">
        <v>12</v>
      </c>
      <c r="G1959">
        <v>16003</v>
      </c>
      <c r="H1959">
        <v>23</v>
      </c>
      <c r="I1959">
        <v>14001</v>
      </c>
      <c r="J1959">
        <f t="shared" si="112"/>
        <v>32000</v>
      </c>
      <c r="L1959" t="str">
        <f t="shared" si="113"/>
        <v>[{"bid":15023,"type":5,"num":12},{"bid":16003,"type":6,"num":23},{"bid":14001,"type":4,"num":32000}]</v>
      </c>
    </row>
    <row r="1960" spans="1:12" x14ac:dyDescent="0.2">
      <c r="A1960">
        <f>static_special_pve_stage!A1960</f>
        <v>934066</v>
      </c>
      <c r="B1960">
        <f>static_special_pve_stage!B1960</f>
        <v>934067</v>
      </c>
      <c r="C1960" t="str">
        <f>static_special_pve_stage!C1960</f>
        <v>BOSS波\n需击杀所有怪物</v>
      </c>
      <c r="E1960">
        <v>15023</v>
      </c>
      <c r="F1960">
        <v>13</v>
      </c>
      <c r="G1960">
        <v>16003</v>
      </c>
      <c r="H1960">
        <v>25</v>
      </c>
      <c r="I1960">
        <v>14001</v>
      </c>
      <c r="J1960">
        <f t="shared" si="112"/>
        <v>32500</v>
      </c>
      <c r="L1960" t="str">
        <f t="shared" si="113"/>
        <v>[{"bid":15023,"type":5,"num":13},{"bid":16003,"type":6,"num":25},{"bid":14001,"type":4,"num":32500}]</v>
      </c>
    </row>
    <row r="1961" spans="1:12" x14ac:dyDescent="0.2">
      <c r="A1961">
        <f>static_special_pve_stage!A1961</f>
        <v>934067</v>
      </c>
      <c r="B1961">
        <f>static_special_pve_stage!B1961</f>
        <v>934068</v>
      </c>
      <c r="C1961" t="str">
        <f>static_special_pve_stage!C1961</f>
        <v>当前波数 56/∞</v>
      </c>
      <c r="E1961">
        <v>15023</v>
      </c>
      <c r="F1961">
        <v>13</v>
      </c>
      <c r="G1961">
        <v>16003</v>
      </c>
      <c r="H1961">
        <v>25</v>
      </c>
      <c r="I1961">
        <v>14001</v>
      </c>
      <c r="J1961">
        <f t="shared" ref="J1961:J2024" si="114">J1960+500</f>
        <v>33000</v>
      </c>
      <c r="L1961" t="str">
        <f t="shared" si="113"/>
        <v>[{"bid":15023,"type":5,"num":13},{"bid":16003,"type":6,"num":25},{"bid":14001,"type":4,"num":33000}]</v>
      </c>
    </row>
    <row r="1962" spans="1:12" x14ac:dyDescent="0.2">
      <c r="A1962">
        <f>static_special_pve_stage!A1962</f>
        <v>934068</v>
      </c>
      <c r="B1962">
        <f>static_special_pve_stage!B1962</f>
        <v>934069</v>
      </c>
      <c r="C1962" t="str">
        <f>static_special_pve_stage!C1962</f>
        <v>当前波数 57/∞</v>
      </c>
      <c r="E1962">
        <v>15023</v>
      </c>
      <c r="F1962">
        <v>13</v>
      </c>
      <c r="G1962">
        <v>16003</v>
      </c>
      <c r="H1962">
        <v>25</v>
      </c>
      <c r="I1962">
        <v>14001</v>
      </c>
      <c r="J1962">
        <f t="shared" si="114"/>
        <v>33500</v>
      </c>
      <c r="L1962" t="str">
        <f t="shared" si="113"/>
        <v>[{"bid":15023,"type":5,"num":13},{"bid":16003,"type":6,"num":25},{"bid":14001,"type":4,"num":33500}]</v>
      </c>
    </row>
    <row r="1963" spans="1:12" x14ac:dyDescent="0.2">
      <c r="A1963">
        <f>static_special_pve_stage!A1963</f>
        <v>934069</v>
      </c>
      <c r="B1963">
        <f>static_special_pve_stage!B1963</f>
        <v>934070</v>
      </c>
      <c r="C1963" t="str">
        <f>static_special_pve_stage!C1963</f>
        <v>当前波数 58/∞</v>
      </c>
      <c r="E1963">
        <v>15023</v>
      </c>
      <c r="F1963">
        <v>13</v>
      </c>
      <c r="G1963">
        <v>16003</v>
      </c>
      <c r="H1963">
        <v>25</v>
      </c>
      <c r="I1963">
        <v>14001</v>
      </c>
      <c r="J1963">
        <f t="shared" si="114"/>
        <v>34000</v>
      </c>
      <c r="L1963" t="str">
        <f t="shared" si="113"/>
        <v>[{"bid":15023,"type":5,"num":13},{"bid":16003,"type":6,"num":25},{"bid":14001,"type":4,"num":34000}]</v>
      </c>
    </row>
    <row r="1964" spans="1:12" x14ac:dyDescent="0.2">
      <c r="A1964">
        <f>static_special_pve_stage!A1964</f>
        <v>934070</v>
      </c>
      <c r="B1964">
        <f>static_special_pve_stage!B1964</f>
        <v>934071</v>
      </c>
      <c r="C1964" t="str">
        <f>static_special_pve_stage!C1964</f>
        <v>当前波数 59/∞</v>
      </c>
      <c r="E1964">
        <v>15023</v>
      </c>
      <c r="F1964">
        <v>13</v>
      </c>
      <c r="G1964">
        <v>16003</v>
      </c>
      <c r="H1964">
        <v>25</v>
      </c>
      <c r="I1964">
        <v>14001</v>
      </c>
      <c r="J1964">
        <f t="shared" si="114"/>
        <v>34500</v>
      </c>
      <c r="L1964" t="str">
        <f t="shared" si="113"/>
        <v>[{"bid":15023,"type":5,"num":13},{"bid":16003,"type":6,"num":25},{"bid":14001,"type":4,"num":34500}]</v>
      </c>
    </row>
    <row r="1965" spans="1:12" x14ac:dyDescent="0.2">
      <c r="A1965">
        <f>static_special_pve_stage!A1965</f>
        <v>934071</v>
      </c>
      <c r="B1965">
        <f>static_special_pve_stage!B1965</f>
        <v>934072</v>
      </c>
      <c r="C1965" t="str">
        <f>static_special_pve_stage!C1965</f>
        <v>当前波数 60/∞\n下一波BOSS</v>
      </c>
      <c r="E1965">
        <v>15023</v>
      </c>
      <c r="F1965">
        <v>14</v>
      </c>
      <c r="G1965">
        <v>16003</v>
      </c>
      <c r="H1965">
        <v>27</v>
      </c>
      <c r="I1965">
        <v>14001</v>
      </c>
      <c r="J1965">
        <f t="shared" si="114"/>
        <v>35000</v>
      </c>
      <c r="L1965" t="str">
        <f t="shared" si="113"/>
        <v>[{"bid":15023,"type":5,"num":14},{"bid":16003,"type":6,"num":27},{"bid":14001,"type":4,"num":35000}]</v>
      </c>
    </row>
    <row r="1966" spans="1:12" x14ac:dyDescent="0.2">
      <c r="A1966">
        <f>static_special_pve_stage!A1966</f>
        <v>934072</v>
      </c>
      <c r="B1966">
        <f>static_special_pve_stage!B1966</f>
        <v>934073</v>
      </c>
      <c r="C1966" t="str">
        <f>static_special_pve_stage!C1966</f>
        <v>BOSS波\n需击杀所有怪物</v>
      </c>
      <c r="E1966">
        <v>15023</v>
      </c>
      <c r="F1966">
        <v>14</v>
      </c>
      <c r="G1966">
        <v>16003</v>
      </c>
      <c r="H1966">
        <v>27</v>
      </c>
      <c r="I1966">
        <v>14001</v>
      </c>
      <c r="J1966">
        <f t="shared" si="114"/>
        <v>35500</v>
      </c>
      <c r="L1966" t="str">
        <f t="shared" si="113"/>
        <v>[{"bid":15023,"type":5,"num":14},{"bid":16003,"type":6,"num":27},{"bid":14001,"type":4,"num":35500}]</v>
      </c>
    </row>
    <row r="1967" spans="1:12" x14ac:dyDescent="0.2">
      <c r="A1967">
        <f>static_special_pve_stage!A1967</f>
        <v>934073</v>
      </c>
      <c r="B1967">
        <f>static_special_pve_stage!B1967</f>
        <v>934074</v>
      </c>
      <c r="C1967" t="str">
        <f>static_special_pve_stage!C1967</f>
        <v>当前波数 61/∞</v>
      </c>
      <c r="E1967">
        <v>15023</v>
      </c>
      <c r="F1967">
        <v>14</v>
      </c>
      <c r="G1967">
        <v>16003</v>
      </c>
      <c r="H1967">
        <v>27</v>
      </c>
      <c r="I1967">
        <v>14001</v>
      </c>
      <c r="J1967">
        <f t="shared" si="114"/>
        <v>36000</v>
      </c>
      <c r="L1967" t="str">
        <f t="shared" si="113"/>
        <v>[{"bid":15023,"type":5,"num":14},{"bid":16003,"type":6,"num":27},{"bid":14001,"type":4,"num":36000}]</v>
      </c>
    </row>
    <row r="1968" spans="1:12" x14ac:dyDescent="0.2">
      <c r="A1968">
        <f>static_special_pve_stage!A1968</f>
        <v>934074</v>
      </c>
      <c r="B1968">
        <f>static_special_pve_stage!B1968</f>
        <v>934075</v>
      </c>
      <c r="C1968" t="str">
        <f>static_special_pve_stage!C1968</f>
        <v>当前波数 62/∞</v>
      </c>
      <c r="E1968">
        <v>15023</v>
      </c>
      <c r="F1968">
        <v>14</v>
      </c>
      <c r="G1968">
        <v>16003</v>
      </c>
      <c r="H1968">
        <v>27</v>
      </c>
      <c r="I1968">
        <v>14001</v>
      </c>
      <c r="J1968">
        <f t="shared" si="114"/>
        <v>36500</v>
      </c>
      <c r="L1968" t="str">
        <f t="shared" si="113"/>
        <v>[{"bid":15023,"type":5,"num":14},{"bid":16003,"type":6,"num":27},{"bid":14001,"type":4,"num":36500}]</v>
      </c>
    </row>
    <row r="1969" spans="1:12" x14ac:dyDescent="0.2">
      <c r="A1969">
        <f>static_special_pve_stage!A1969</f>
        <v>934075</v>
      </c>
      <c r="B1969">
        <f>static_special_pve_stage!B1969</f>
        <v>934076</v>
      </c>
      <c r="C1969" t="str">
        <f>static_special_pve_stage!C1969</f>
        <v>当前波数 63/∞</v>
      </c>
      <c r="E1969">
        <v>15023</v>
      </c>
      <c r="F1969">
        <v>14</v>
      </c>
      <c r="G1969">
        <v>16003</v>
      </c>
      <c r="H1969">
        <v>27</v>
      </c>
      <c r="I1969">
        <v>14001</v>
      </c>
      <c r="J1969">
        <f t="shared" si="114"/>
        <v>37000</v>
      </c>
      <c r="L1969" t="str">
        <f t="shared" si="113"/>
        <v>[{"bid":15023,"type":5,"num":14},{"bid":16003,"type":6,"num":27},{"bid":14001,"type":4,"num":37000}]</v>
      </c>
    </row>
    <row r="1970" spans="1:12" x14ac:dyDescent="0.2">
      <c r="A1970">
        <f>static_special_pve_stage!A1970</f>
        <v>934076</v>
      </c>
      <c r="B1970">
        <f>static_special_pve_stage!B1970</f>
        <v>934077</v>
      </c>
      <c r="C1970" t="str">
        <f>static_special_pve_stage!C1970</f>
        <v>当前波数 64/∞</v>
      </c>
      <c r="E1970">
        <v>15023</v>
      </c>
      <c r="F1970">
        <v>15</v>
      </c>
      <c r="G1970">
        <v>16003</v>
      </c>
      <c r="H1970">
        <v>29</v>
      </c>
      <c r="I1970">
        <v>14001</v>
      </c>
      <c r="J1970">
        <f t="shared" si="114"/>
        <v>37500</v>
      </c>
      <c r="L1970" t="str">
        <f t="shared" si="113"/>
        <v>[{"bid":15023,"type":5,"num":15},{"bid":16003,"type":6,"num":29},{"bid":14001,"type":4,"num":37500}]</v>
      </c>
    </row>
    <row r="1971" spans="1:12" x14ac:dyDescent="0.2">
      <c r="A1971">
        <f>static_special_pve_stage!A1971</f>
        <v>934077</v>
      </c>
      <c r="B1971">
        <f>static_special_pve_stage!B1971</f>
        <v>934078</v>
      </c>
      <c r="C1971" t="str">
        <f>static_special_pve_stage!C1971</f>
        <v>当前波数 65/∞\n下一波BOSS</v>
      </c>
      <c r="E1971">
        <v>15023</v>
      </c>
      <c r="F1971">
        <v>15</v>
      </c>
      <c r="G1971">
        <v>16003</v>
      </c>
      <c r="H1971">
        <v>29</v>
      </c>
      <c r="I1971">
        <v>14001</v>
      </c>
      <c r="J1971">
        <f t="shared" si="114"/>
        <v>38000</v>
      </c>
      <c r="L1971" t="str">
        <f t="shared" si="113"/>
        <v>[{"bid":15023,"type":5,"num":15},{"bid":16003,"type":6,"num":29},{"bid":14001,"type":4,"num":38000}]</v>
      </c>
    </row>
    <row r="1972" spans="1:12" x14ac:dyDescent="0.2">
      <c r="A1972">
        <f>static_special_pve_stage!A1972</f>
        <v>934078</v>
      </c>
      <c r="B1972">
        <f>static_special_pve_stage!B1972</f>
        <v>934079</v>
      </c>
      <c r="C1972" t="str">
        <f>static_special_pve_stage!C1972</f>
        <v>BOSS波\n需击杀所有怪物</v>
      </c>
      <c r="E1972">
        <v>15023</v>
      </c>
      <c r="F1972">
        <v>15</v>
      </c>
      <c r="G1972">
        <v>16003</v>
      </c>
      <c r="H1972">
        <v>29</v>
      </c>
      <c r="I1972">
        <v>14001</v>
      </c>
      <c r="J1972">
        <f t="shared" si="114"/>
        <v>38500</v>
      </c>
      <c r="L1972" t="str">
        <f t="shared" si="113"/>
        <v>[{"bid":15023,"type":5,"num":15},{"bid":16003,"type":6,"num":29},{"bid":14001,"type":4,"num":38500}]</v>
      </c>
    </row>
    <row r="1973" spans="1:12" x14ac:dyDescent="0.2">
      <c r="A1973">
        <f>static_special_pve_stage!A1973</f>
        <v>934079</v>
      </c>
      <c r="B1973">
        <f>static_special_pve_stage!B1973</f>
        <v>934080</v>
      </c>
      <c r="C1973" t="str">
        <f>static_special_pve_stage!C1973</f>
        <v>当前波数 66/∞</v>
      </c>
      <c r="E1973">
        <v>15023</v>
      </c>
      <c r="F1973">
        <v>15</v>
      </c>
      <c r="G1973">
        <v>16003</v>
      </c>
      <c r="H1973">
        <v>29</v>
      </c>
      <c r="I1973">
        <v>14001</v>
      </c>
      <c r="J1973">
        <f t="shared" si="114"/>
        <v>39000</v>
      </c>
      <c r="L1973" t="str">
        <f t="shared" si="113"/>
        <v>[{"bid":15023,"type":5,"num":15},{"bid":16003,"type":6,"num":29},{"bid":14001,"type":4,"num":39000}]</v>
      </c>
    </row>
    <row r="1974" spans="1:12" x14ac:dyDescent="0.2">
      <c r="A1974">
        <f>static_special_pve_stage!A1974</f>
        <v>934080</v>
      </c>
      <c r="B1974">
        <f>static_special_pve_stage!B1974</f>
        <v>934081</v>
      </c>
      <c r="C1974" t="str">
        <f>static_special_pve_stage!C1974</f>
        <v>当前波数 67/∞</v>
      </c>
      <c r="E1974">
        <v>15023</v>
      </c>
      <c r="F1974">
        <v>15</v>
      </c>
      <c r="G1974">
        <v>16003</v>
      </c>
      <c r="H1974">
        <v>29</v>
      </c>
      <c r="I1974">
        <v>14001</v>
      </c>
      <c r="J1974">
        <f t="shared" si="114"/>
        <v>39500</v>
      </c>
      <c r="L1974" t="str">
        <f t="shared" si="113"/>
        <v>[{"bid":15023,"type":5,"num":15},{"bid":16003,"type":6,"num":29},{"bid":14001,"type":4,"num":39500}]</v>
      </c>
    </row>
    <row r="1975" spans="1:12" x14ac:dyDescent="0.2">
      <c r="A1975">
        <f>static_special_pve_stage!A1975</f>
        <v>934081</v>
      </c>
      <c r="B1975">
        <f>static_special_pve_stage!B1975</f>
        <v>934082</v>
      </c>
      <c r="C1975" t="str">
        <f>static_special_pve_stage!C1975</f>
        <v>当前波数 68/∞</v>
      </c>
      <c r="E1975">
        <v>15023</v>
      </c>
      <c r="F1975">
        <v>16</v>
      </c>
      <c r="G1975">
        <v>16003</v>
      </c>
      <c r="H1975">
        <v>31</v>
      </c>
      <c r="I1975">
        <v>14001</v>
      </c>
      <c r="J1975">
        <f t="shared" si="114"/>
        <v>40000</v>
      </c>
      <c r="L1975" t="str">
        <f t="shared" si="113"/>
        <v>[{"bid":15023,"type":5,"num":16},{"bid":16003,"type":6,"num":31},{"bid":14001,"type":4,"num":40000}]</v>
      </c>
    </row>
    <row r="1976" spans="1:12" x14ac:dyDescent="0.2">
      <c r="A1976">
        <f>static_special_pve_stage!A1976</f>
        <v>934082</v>
      </c>
      <c r="B1976">
        <f>static_special_pve_stage!B1976</f>
        <v>934083</v>
      </c>
      <c r="C1976" t="str">
        <f>static_special_pve_stage!C1976</f>
        <v>当前波数 69/∞</v>
      </c>
      <c r="E1976">
        <v>15023</v>
      </c>
      <c r="F1976">
        <v>16</v>
      </c>
      <c r="G1976">
        <v>16003</v>
      </c>
      <c r="H1976">
        <v>31</v>
      </c>
      <c r="I1976">
        <v>14001</v>
      </c>
      <c r="J1976">
        <f t="shared" si="114"/>
        <v>40500</v>
      </c>
      <c r="L1976" t="str">
        <f t="shared" si="113"/>
        <v>[{"bid":15023,"type":5,"num":16},{"bid":16003,"type":6,"num":31},{"bid":14001,"type":4,"num":40500}]</v>
      </c>
    </row>
    <row r="1977" spans="1:12" x14ac:dyDescent="0.2">
      <c r="A1977">
        <f>static_special_pve_stage!A1977</f>
        <v>934083</v>
      </c>
      <c r="B1977">
        <f>static_special_pve_stage!B1977</f>
        <v>934084</v>
      </c>
      <c r="C1977" t="str">
        <f>static_special_pve_stage!C1977</f>
        <v>当前波数 70/∞\n下一波BOSS</v>
      </c>
      <c r="E1977">
        <v>15023</v>
      </c>
      <c r="F1977">
        <v>16</v>
      </c>
      <c r="G1977">
        <v>16003</v>
      </c>
      <c r="H1977">
        <v>31</v>
      </c>
      <c r="I1977">
        <v>14001</v>
      </c>
      <c r="J1977">
        <f t="shared" si="114"/>
        <v>41000</v>
      </c>
      <c r="L1977" t="str">
        <f t="shared" si="113"/>
        <v>[{"bid":15023,"type":5,"num":16},{"bid":16003,"type":6,"num":31},{"bid":14001,"type":4,"num":41000}]</v>
      </c>
    </row>
    <row r="1978" spans="1:12" x14ac:dyDescent="0.2">
      <c r="A1978">
        <f>static_special_pve_stage!A1978</f>
        <v>934084</v>
      </c>
      <c r="B1978">
        <f>static_special_pve_stage!B1978</f>
        <v>934085</v>
      </c>
      <c r="C1978" t="str">
        <f>static_special_pve_stage!C1978</f>
        <v>BOSS波\n需击杀所有怪物</v>
      </c>
      <c r="E1978">
        <v>15023</v>
      </c>
      <c r="F1978">
        <v>16</v>
      </c>
      <c r="G1978">
        <v>16003</v>
      </c>
      <c r="H1978">
        <v>31</v>
      </c>
      <c r="I1978">
        <v>14001</v>
      </c>
      <c r="J1978">
        <f t="shared" si="114"/>
        <v>41500</v>
      </c>
      <c r="L1978" t="str">
        <f t="shared" si="113"/>
        <v>[{"bid":15023,"type":5,"num":16},{"bid":16003,"type":6,"num":31},{"bid":14001,"type":4,"num":41500}]</v>
      </c>
    </row>
    <row r="1979" spans="1:12" x14ac:dyDescent="0.2">
      <c r="A1979">
        <f>static_special_pve_stage!A1979</f>
        <v>934085</v>
      </c>
      <c r="B1979">
        <f>static_special_pve_stage!B1979</f>
        <v>934086</v>
      </c>
      <c r="C1979" t="str">
        <f>static_special_pve_stage!C1979</f>
        <v>当前波数 71/∞</v>
      </c>
      <c r="E1979">
        <v>15023</v>
      </c>
      <c r="F1979">
        <v>16</v>
      </c>
      <c r="G1979">
        <v>16003</v>
      </c>
      <c r="H1979">
        <v>31</v>
      </c>
      <c r="I1979">
        <v>14001</v>
      </c>
      <c r="J1979">
        <f t="shared" si="114"/>
        <v>42000</v>
      </c>
      <c r="L1979" t="str">
        <f t="shared" si="113"/>
        <v>[{"bid":15023,"type":5,"num":16},{"bid":16003,"type":6,"num":31},{"bid":14001,"type":4,"num":42000}]</v>
      </c>
    </row>
    <row r="1980" spans="1:12" x14ac:dyDescent="0.2">
      <c r="A1980">
        <f>static_special_pve_stage!A1980</f>
        <v>934086</v>
      </c>
      <c r="B1980">
        <f>static_special_pve_stage!B1980</f>
        <v>934087</v>
      </c>
      <c r="C1980" t="str">
        <f>static_special_pve_stage!C1980</f>
        <v>当前波数 72/∞</v>
      </c>
      <c r="E1980">
        <v>15023</v>
      </c>
      <c r="F1980">
        <v>17</v>
      </c>
      <c r="G1980">
        <v>16003</v>
      </c>
      <c r="H1980">
        <v>33</v>
      </c>
      <c r="I1980">
        <v>14001</v>
      </c>
      <c r="J1980">
        <f t="shared" si="114"/>
        <v>42500</v>
      </c>
      <c r="L1980" t="str">
        <f t="shared" si="113"/>
        <v>[{"bid":15023,"type":5,"num":17},{"bid":16003,"type":6,"num":33},{"bid":14001,"type":4,"num":42500}]</v>
      </c>
    </row>
    <row r="1981" spans="1:12" x14ac:dyDescent="0.2">
      <c r="A1981">
        <f>static_special_pve_stage!A1981</f>
        <v>934087</v>
      </c>
      <c r="B1981">
        <f>static_special_pve_stage!B1981</f>
        <v>934088</v>
      </c>
      <c r="C1981" t="str">
        <f>static_special_pve_stage!C1981</f>
        <v>当前波数 73/∞</v>
      </c>
      <c r="E1981">
        <v>15023</v>
      </c>
      <c r="F1981">
        <v>17</v>
      </c>
      <c r="G1981">
        <v>16003</v>
      </c>
      <c r="H1981">
        <v>33</v>
      </c>
      <c r="I1981">
        <v>14001</v>
      </c>
      <c r="J1981">
        <f t="shared" si="114"/>
        <v>43000</v>
      </c>
      <c r="L1981" t="str">
        <f t="shared" si="113"/>
        <v>[{"bid":15023,"type":5,"num":17},{"bid":16003,"type":6,"num":33},{"bid":14001,"type":4,"num":43000}]</v>
      </c>
    </row>
    <row r="1982" spans="1:12" x14ac:dyDescent="0.2">
      <c r="A1982">
        <f>static_special_pve_stage!A1982</f>
        <v>934088</v>
      </c>
      <c r="B1982">
        <f>static_special_pve_stage!B1982</f>
        <v>934089</v>
      </c>
      <c r="C1982" t="str">
        <f>static_special_pve_stage!C1982</f>
        <v>当前波数 74/∞</v>
      </c>
      <c r="E1982">
        <v>15023</v>
      </c>
      <c r="F1982">
        <v>17</v>
      </c>
      <c r="G1982">
        <v>16003</v>
      </c>
      <c r="H1982">
        <v>33</v>
      </c>
      <c r="I1982">
        <v>14001</v>
      </c>
      <c r="J1982">
        <f t="shared" si="114"/>
        <v>43500</v>
      </c>
      <c r="L1982" t="str">
        <f t="shared" si="113"/>
        <v>[{"bid":15023,"type":5,"num":17},{"bid":16003,"type":6,"num":33},{"bid":14001,"type":4,"num":43500}]</v>
      </c>
    </row>
    <row r="1983" spans="1:12" x14ac:dyDescent="0.2">
      <c r="A1983">
        <f>static_special_pve_stage!A1983</f>
        <v>934089</v>
      </c>
      <c r="B1983">
        <f>static_special_pve_stage!B1983</f>
        <v>934090</v>
      </c>
      <c r="C1983" t="str">
        <f>static_special_pve_stage!C1983</f>
        <v>当前波数 75/∞\n下一波BOSS</v>
      </c>
      <c r="E1983">
        <v>15023</v>
      </c>
      <c r="F1983">
        <v>17</v>
      </c>
      <c r="G1983">
        <v>16003</v>
      </c>
      <c r="H1983">
        <v>33</v>
      </c>
      <c r="I1983">
        <v>14001</v>
      </c>
      <c r="J1983">
        <f t="shared" si="114"/>
        <v>44000</v>
      </c>
      <c r="L1983" t="str">
        <f t="shared" si="113"/>
        <v>[{"bid":15023,"type":5,"num":17},{"bid":16003,"type":6,"num":33},{"bid":14001,"type":4,"num":44000}]</v>
      </c>
    </row>
    <row r="1984" spans="1:12" x14ac:dyDescent="0.2">
      <c r="A1984">
        <f>static_special_pve_stage!A1984</f>
        <v>934090</v>
      </c>
      <c r="B1984">
        <f>static_special_pve_stage!B1984</f>
        <v>934091</v>
      </c>
      <c r="C1984" t="str">
        <f>static_special_pve_stage!C1984</f>
        <v>BOSS波\n需击杀所有怪物</v>
      </c>
      <c r="E1984">
        <v>15023</v>
      </c>
      <c r="F1984">
        <v>17</v>
      </c>
      <c r="G1984">
        <v>16003</v>
      </c>
      <c r="H1984">
        <v>33</v>
      </c>
      <c r="I1984">
        <v>14001</v>
      </c>
      <c r="J1984">
        <f t="shared" si="114"/>
        <v>44500</v>
      </c>
      <c r="L1984" t="str">
        <f t="shared" si="113"/>
        <v>[{"bid":15023,"type":5,"num":17},{"bid":16003,"type":6,"num":33},{"bid":14001,"type":4,"num":44500}]</v>
      </c>
    </row>
    <row r="1985" spans="1:12" x14ac:dyDescent="0.2">
      <c r="A1985">
        <f>static_special_pve_stage!A1985</f>
        <v>934091</v>
      </c>
      <c r="B1985">
        <f>static_special_pve_stage!B1985</f>
        <v>934092</v>
      </c>
      <c r="C1985" t="str">
        <f>static_special_pve_stage!C1985</f>
        <v>当前波数 76/∞</v>
      </c>
      <c r="E1985">
        <v>15023</v>
      </c>
      <c r="F1985">
        <v>18</v>
      </c>
      <c r="G1985">
        <v>16003</v>
      </c>
      <c r="H1985">
        <v>35</v>
      </c>
      <c r="I1985">
        <v>14001</v>
      </c>
      <c r="J1985">
        <f t="shared" si="114"/>
        <v>45000</v>
      </c>
      <c r="L1985" t="str">
        <f t="shared" si="113"/>
        <v>[{"bid":15023,"type":5,"num":18},{"bid":16003,"type":6,"num":35},{"bid":14001,"type":4,"num":45000}]</v>
      </c>
    </row>
    <row r="1986" spans="1:12" x14ac:dyDescent="0.2">
      <c r="A1986">
        <f>static_special_pve_stage!A1986</f>
        <v>934092</v>
      </c>
      <c r="B1986">
        <f>static_special_pve_stage!B1986</f>
        <v>934093</v>
      </c>
      <c r="C1986" t="str">
        <f>static_special_pve_stage!C1986</f>
        <v>当前波数 77/∞</v>
      </c>
      <c r="E1986">
        <v>15023</v>
      </c>
      <c r="F1986">
        <v>18</v>
      </c>
      <c r="G1986">
        <v>16003</v>
      </c>
      <c r="H1986">
        <v>35</v>
      </c>
      <c r="I1986">
        <v>14001</v>
      </c>
      <c r="J1986">
        <f t="shared" si="114"/>
        <v>45500</v>
      </c>
      <c r="L1986" t="str">
        <f t="shared" si="113"/>
        <v>[{"bid":15023,"type":5,"num":18},{"bid":16003,"type":6,"num":35},{"bid":14001,"type":4,"num":45500}]</v>
      </c>
    </row>
    <row r="1987" spans="1:12" x14ac:dyDescent="0.2">
      <c r="A1987">
        <f>static_special_pve_stage!A1987</f>
        <v>934093</v>
      </c>
      <c r="B1987">
        <f>static_special_pve_stage!B1987</f>
        <v>934094</v>
      </c>
      <c r="C1987" t="str">
        <f>static_special_pve_stage!C1987</f>
        <v>当前波数 78/∞</v>
      </c>
      <c r="E1987">
        <v>15023</v>
      </c>
      <c r="F1987">
        <v>18</v>
      </c>
      <c r="G1987">
        <v>16003</v>
      </c>
      <c r="H1987">
        <v>35</v>
      </c>
      <c r="I1987">
        <v>14001</v>
      </c>
      <c r="J1987">
        <f t="shared" si="114"/>
        <v>46000</v>
      </c>
      <c r="L1987" t="str">
        <f t="shared" si="113"/>
        <v>[{"bid":15023,"type":5,"num":18},{"bid":16003,"type":6,"num":35},{"bid":14001,"type":4,"num":46000}]</v>
      </c>
    </row>
    <row r="1988" spans="1:12" x14ac:dyDescent="0.2">
      <c r="A1988">
        <f>static_special_pve_stage!A1988</f>
        <v>934094</v>
      </c>
      <c r="B1988">
        <f>static_special_pve_stage!B1988</f>
        <v>934095</v>
      </c>
      <c r="C1988" t="str">
        <f>static_special_pve_stage!C1988</f>
        <v>当前波数 79/∞</v>
      </c>
      <c r="E1988">
        <v>15023</v>
      </c>
      <c r="F1988">
        <v>18</v>
      </c>
      <c r="G1988">
        <v>16003</v>
      </c>
      <c r="H1988">
        <v>35</v>
      </c>
      <c r="I1988">
        <v>14001</v>
      </c>
      <c r="J1988">
        <f t="shared" si="114"/>
        <v>46500</v>
      </c>
      <c r="L1988" t="str">
        <f t="shared" si="113"/>
        <v>[{"bid":15023,"type":5,"num":18},{"bid":16003,"type":6,"num":35},{"bid":14001,"type":4,"num":46500}]</v>
      </c>
    </row>
    <row r="1989" spans="1:12" x14ac:dyDescent="0.2">
      <c r="A1989">
        <f>static_special_pve_stage!A1989</f>
        <v>934095</v>
      </c>
      <c r="B1989">
        <f>static_special_pve_stage!B1989</f>
        <v>934096</v>
      </c>
      <c r="C1989" t="str">
        <f>static_special_pve_stage!C1989</f>
        <v>当前波数 80/∞\n下一波BOSS</v>
      </c>
      <c r="E1989">
        <v>15023</v>
      </c>
      <c r="F1989">
        <v>18</v>
      </c>
      <c r="G1989">
        <v>16003</v>
      </c>
      <c r="H1989">
        <v>35</v>
      </c>
      <c r="I1989">
        <v>14001</v>
      </c>
      <c r="J1989">
        <f t="shared" si="114"/>
        <v>47000</v>
      </c>
      <c r="L1989" t="str">
        <f t="shared" si="113"/>
        <v>[{"bid":15023,"type":5,"num":18},{"bid":16003,"type":6,"num":35},{"bid":14001,"type":4,"num":47000}]</v>
      </c>
    </row>
    <row r="1990" spans="1:12" x14ac:dyDescent="0.2">
      <c r="A1990">
        <f>static_special_pve_stage!A1990</f>
        <v>934096</v>
      </c>
      <c r="B1990">
        <f>static_special_pve_stage!B1990</f>
        <v>934097</v>
      </c>
      <c r="C1990" t="str">
        <f>static_special_pve_stage!C1990</f>
        <v>BOSS波\n需击杀所有怪物</v>
      </c>
      <c r="E1990">
        <v>15023</v>
      </c>
      <c r="F1990">
        <v>19</v>
      </c>
      <c r="G1990">
        <v>16003</v>
      </c>
      <c r="H1990">
        <v>37</v>
      </c>
      <c r="I1990">
        <v>14001</v>
      </c>
      <c r="J1990">
        <f t="shared" si="114"/>
        <v>47500</v>
      </c>
      <c r="L1990" t="str">
        <f t="shared" si="113"/>
        <v>[{"bid":15023,"type":5,"num":19},{"bid":16003,"type":6,"num":37},{"bid":14001,"type":4,"num":47500}]</v>
      </c>
    </row>
    <row r="1991" spans="1:12" x14ac:dyDescent="0.2">
      <c r="A1991">
        <f>static_special_pve_stage!A1991</f>
        <v>934097</v>
      </c>
      <c r="B1991">
        <f>static_special_pve_stage!B1991</f>
        <v>934098</v>
      </c>
      <c r="C1991" t="str">
        <f>static_special_pve_stage!C1991</f>
        <v>当前波数 81/∞</v>
      </c>
      <c r="E1991">
        <v>15023</v>
      </c>
      <c r="F1991">
        <v>19</v>
      </c>
      <c r="G1991">
        <v>16003</v>
      </c>
      <c r="H1991">
        <v>37</v>
      </c>
      <c r="I1991">
        <v>14001</v>
      </c>
      <c r="J1991">
        <f t="shared" si="114"/>
        <v>48000</v>
      </c>
      <c r="L1991" t="str">
        <f t="shared" si="113"/>
        <v>[{"bid":15023,"type":5,"num":19},{"bid":16003,"type":6,"num":37},{"bid":14001,"type":4,"num":48000}]</v>
      </c>
    </row>
    <row r="1992" spans="1:12" x14ac:dyDescent="0.2">
      <c r="A1992">
        <f>static_special_pve_stage!A1992</f>
        <v>934098</v>
      </c>
      <c r="B1992">
        <f>static_special_pve_stage!B1992</f>
        <v>934099</v>
      </c>
      <c r="C1992" t="str">
        <f>static_special_pve_stage!C1992</f>
        <v>当前波数 82/∞</v>
      </c>
      <c r="E1992">
        <v>15023</v>
      </c>
      <c r="F1992">
        <v>19</v>
      </c>
      <c r="G1992">
        <v>16003</v>
      </c>
      <c r="H1992">
        <v>37</v>
      </c>
      <c r="I1992">
        <v>14001</v>
      </c>
      <c r="J1992">
        <f t="shared" si="114"/>
        <v>48500</v>
      </c>
      <c r="L1992" t="str">
        <f t="shared" si="113"/>
        <v>[{"bid":15023,"type":5,"num":19},{"bid":16003,"type":6,"num":37},{"bid":14001,"type":4,"num":48500}]</v>
      </c>
    </row>
    <row r="1993" spans="1:12" x14ac:dyDescent="0.2">
      <c r="A1993">
        <f>static_special_pve_stage!A1993</f>
        <v>934099</v>
      </c>
      <c r="B1993">
        <f>static_special_pve_stage!B1993</f>
        <v>934100</v>
      </c>
      <c r="C1993" t="str">
        <f>static_special_pve_stage!C1993</f>
        <v>当前波数 83/∞</v>
      </c>
      <c r="E1993">
        <v>15023</v>
      </c>
      <c r="F1993">
        <v>19</v>
      </c>
      <c r="G1993">
        <v>16003</v>
      </c>
      <c r="H1993">
        <v>37</v>
      </c>
      <c r="I1993">
        <v>14001</v>
      </c>
      <c r="J1993">
        <f t="shared" si="114"/>
        <v>49000</v>
      </c>
      <c r="L1993" t="str">
        <f t="shared" si="113"/>
        <v>[{"bid":15023,"type":5,"num":19},{"bid":16003,"type":6,"num":37},{"bid":14001,"type":4,"num":49000}]</v>
      </c>
    </row>
    <row r="1994" spans="1:12" x14ac:dyDescent="0.2">
      <c r="A1994">
        <f>static_special_pve_stage!A1994</f>
        <v>934100</v>
      </c>
      <c r="B1994">
        <f>static_special_pve_stage!B1994</f>
        <v>934101</v>
      </c>
      <c r="C1994" t="str">
        <f>static_special_pve_stage!C1994</f>
        <v>当前波数 84/∞</v>
      </c>
      <c r="E1994">
        <v>15023</v>
      </c>
      <c r="F1994">
        <v>19</v>
      </c>
      <c r="G1994">
        <v>16003</v>
      </c>
      <c r="H1994">
        <v>37</v>
      </c>
      <c r="I1994">
        <v>14001</v>
      </c>
      <c r="J1994">
        <f t="shared" si="114"/>
        <v>49500</v>
      </c>
      <c r="L1994" t="str">
        <f t="shared" si="113"/>
        <v>[{"bid":15023,"type":5,"num":19},{"bid":16003,"type":6,"num":37},{"bid":14001,"type":4,"num":49500}]</v>
      </c>
    </row>
    <row r="1995" spans="1:12" x14ac:dyDescent="0.2">
      <c r="A1995">
        <f>static_special_pve_stage!A1995</f>
        <v>934101</v>
      </c>
      <c r="B1995">
        <f>static_special_pve_stage!B1995</f>
        <v>934102</v>
      </c>
      <c r="C1995" t="str">
        <f>static_special_pve_stage!C1995</f>
        <v>当前波数 85/∞\n下一波BOSS</v>
      </c>
      <c r="E1995">
        <v>15023</v>
      </c>
      <c r="F1995">
        <v>20</v>
      </c>
      <c r="G1995">
        <v>16003</v>
      </c>
      <c r="H1995">
        <v>39</v>
      </c>
      <c r="I1995">
        <v>14001</v>
      </c>
      <c r="J1995">
        <f t="shared" si="114"/>
        <v>50000</v>
      </c>
      <c r="L1995" t="str">
        <f t="shared" si="113"/>
        <v>[{"bid":15023,"type":5,"num":20},{"bid":16003,"type":6,"num":39},{"bid":14001,"type":4,"num":50000}]</v>
      </c>
    </row>
    <row r="1996" spans="1:12" x14ac:dyDescent="0.2">
      <c r="A1996">
        <f>static_special_pve_stage!A1996</f>
        <v>934102</v>
      </c>
      <c r="B1996">
        <f>static_special_pve_stage!B1996</f>
        <v>934103</v>
      </c>
      <c r="C1996" t="str">
        <f>static_special_pve_stage!C1996</f>
        <v>BOSS波\n需击杀所有怪物</v>
      </c>
      <c r="E1996">
        <v>15023</v>
      </c>
      <c r="F1996">
        <v>20</v>
      </c>
      <c r="G1996">
        <v>16003</v>
      </c>
      <c r="H1996">
        <v>39</v>
      </c>
      <c r="I1996">
        <v>14001</v>
      </c>
      <c r="J1996">
        <f t="shared" si="114"/>
        <v>50500</v>
      </c>
      <c r="L1996" t="str">
        <f t="shared" si="113"/>
        <v>[{"bid":15023,"type":5,"num":20},{"bid":16003,"type":6,"num":39},{"bid":14001,"type":4,"num":50500}]</v>
      </c>
    </row>
    <row r="1997" spans="1:12" x14ac:dyDescent="0.2">
      <c r="A1997">
        <f>static_special_pve_stage!A1997</f>
        <v>934103</v>
      </c>
      <c r="B1997">
        <f>static_special_pve_stage!B1997</f>
        <v>934104</v>
      </c>
      <c r="C1997" t="str">
        <f>static_special_pve_stage!C1997</f>
        <v>当前波数 86/∞</v>
      </c>
      <c r="E1997">
        <v>15023</v>
      </c>
      <c r="F1997">
        <v>20</v>
      </c>
      <c r="G1997">
        <v>16003</v>
      </c>
      <c r="H1997">
        <v>39</v>
      </c>
      <c r="I1997">
        <v>14001</v>
      </c>
      <c r="J1997">
        <f t="shared" si="114"/>
        <v>51000</v>
      </c>
      <c r="L1997" t="str">
        <f t="shared" si="113"/>
        <v>[{"bid":15023,"type":5,"num":20},{"bid":16003,"type":6,"num":39},{"bid":14001,"type":4,"num":51000}]</v>
      </c>
    </row>
    <row r="1998" spans="1:12" x14ac:dyDescent="0.2">
      <c r="A1998">
        <f>static_special_pve_stage!A1998</f>
        <v>934104</v>
      </c>
      <c r="B1998">
        <f>static_special_pve_stage!B1998</f>
        <v>934105</v>
      </c>
      <c r="C1998" t="str">
        <f>static_special_pve_stage!C1998</f>
        <v>当前波数 87/∞</v>
      </c>
      <c r="E1998">
        <v>15023</v>
      </c>
      <c r="F1998">
        <v>20</v>
      </c>
      <c r="G1998">
        <v>16003</v>
      </c>
      <c r="H1998">
        <v>39</v>
      </c>
      <c r="I1998">
        <v>14001</v>
      </c>
      <c r="J1998">
        <f t="shared" si="114"/>
        <v>51500</v>
      </c>
      <c r="L1998" t="str">
        <f t="shared" si="113"/>
        <v>[{"bid":15023,"type":5,"num":20},{"bid":16003,"type":6,"num":39},{"bid":14001,"type":4,"num":51500}]</v>
      </c>
    </row>
    <row r="1999" spans="1:12" x14ac:dyDescent="0.2">
      <c r="A1999">
        <f>static_special_pve_stage!A1999</f>
        <v>934105</v>
      </c>
      <c r="B1999">
        <f>static_special_pve_stage!B1999</f>
        <v>934106</v>
      </c>
      <c r="C1999" t="str">
        <f>static_special_pve_stage!C1999</f>
        <v>当前波数 88/∞</v>
      </c>
      <c r="E1999">
        <v>15023</v>
      </c>
      <c r="F1999">
        <v>20</v>
      </c>
      <c r="G1999">
        <v>16003</v>
      </c>
      <c r="H1999">
        <v>39</v>
      </c>
      <c r="I1999">
        <v>14001</v>
      </c>
      <c r="J1999">
        <f t="shared" si="114"/>
        <v>52000</v>
      </c>
      <c r="L1999" t="str">
        <f t="shared" si="113"/>
        <v>[{"bid":15023,"type":5,"num":20},{"bid":16003,"type":6,"num":39},{"bid":14001,"type":4,"num":52000}]</v>
      </c>
    </row>
    <row r="2000" spans="1:12" x14ac:dyDescent="0.2">
      <c r="A2000">
        <f>static_special_pve_stage!A2000</f>
        <v>934106</v>
      </c>
      <c r="B2000">
        <f>static_special_pve_stage!B2000</f>
        <v>934107</v>
      </c>
      <c r="C2000" t="str">
        <f>static_special_pve_stage!C2000</f>
        <v>当前波数 89/∞</v>
      </c>
      <c r="E2000">
        <v>15023</v>
      </c>
      <c r="F2000">
        <v>21</v>
      </c>
      <c r="G2000">
        <v>16003</v>
      </c>
      <c r="H2000">
        <v>41</v>
      </c>
      <c r="I2000">
        <v>14001</v>
      </c>
      <c r="J2000">
        <f t="shared" si="114"/>
        <v>52500</v>
      </c>
      <c r="L2000" t="str">
        <f t="shared" si="113"/>
        <v>[{"bid":15023,"type":5,"num":21},{"bid":16003,"type":6,"num":41},{"bid":14001,"type":4,"num":52500}]</v>
      </c>
    </row>
    <row r="2001" spans="1:12" x14ac:dyDescent="0.2">
      <c r="A2001">
        <f>static_special_pve_stage!A2001</f>
        <v>934107</v>
      </c>
      <c r="B2001">
        <f>static_special_pve_stage!B2001</f>
        <v>934108</v>
      </c>
      <c r="C2001" t="str">
        <f>static_special_pve_stage!C2001</f>
        <v>当前波数 90/∞\n下一波BOSS</v>
      </c>
      <c r="E2001">
        <v>15023</v>
      </c>
      <c r="F2001">
        <v>21</v>
      </c>
      <c r="G2001">
        <v>16003</v>
      </c>
      <c r="H2001">
        <v>41</v>
      </c>
      <c r="I2001">
        <v>14001</v>
      </c>
      <c r="J2001">
        <f t="shared" si="114"/>
        <v>53000</v>
      </c>
      <c r="L2001" t="str">
        <f t="shared" si="113"/>
        <v>[{"bid":15023,"type":5,"num":21},{"bid":16003,"type":6,"num":41},{"bid":14001,"type":4,"num":53000}]</v>
      </c>
    </row>
    <row r="2002" spans="1:12" x14ac:dyDescent="0.2">
      <c r="A2002">
        <f>static_special_pve_stage!A2002</f>
        <v>934108</v>
      </c>
      <c r="B2002">
        <f>static_special_pve_stage!B2002</f>
        <v>934109</v>
      </c>
      <c r="C2002" t="str">
        <f>static_special_pve_stage!C2002</f>
        <v>BOSS波\n需击杀所有怪物</v>
      </c>
      <c r="E2002">
        <v>15023</v>
      </c>
      <c r="F2002">
        <v>21</v>
      </c>
      <c r="G2002">
        <v>16003</v>
      </c>
      <c r="H2002">
        <v>41</v>
      </c>
      <c r="I2002">
        <v>14001</v>
      </c>
      <c r="J2002">
        <f t="shared" si="114"/>
        <v>53500</v>
      </c>
      <c r="L2002" t="str">
        <f t="shared" si="113"/>
        <v>[{"bid":15023,"type":5,"num":21},{"bid":16003,"type":6,"num":41},{"bid":14001,"type":4,"num":53500}]</v>
      </c>
    </row>
    <row r="2003" spans="1:12" x14ac:dyDescent="0.2">
      <c r="A2003">
        <f>static_special_pve_stage!A2003</f>
        <v>934109</v>
      </c>
      <c r="B2003">
        <f>static_special_pve_stage!B2003</f>
        <v>934110</v>
      </c>
      <c r="C2003" t="str">
        <f>static_special_pve_stage!C2003</f>
        <v>当前波数 91/∞</v>
      </c>
      <c r="E2003">
        <v>15023</v>
      </c>
      <c r="F2003">
        <v>21</v>
      </c>
      <c r="G2003">
        <v>16003</v>
      </c>
      <c r="H2003">
        <v>41</v>
      </c>
      <c r="I2003">
        <v>14001</v>
      </c>
      <c r="J2003">
        <f t="shared" si="114"/>
        <v>54000</v>
      </c>
      <c r="L2003" t="str">
        <f t="shared" si="113"/>
        <v>[{"bid":15023,"type":5,"num":21},{"bid":16003,"type":6,"num":41},{"bid":14001,"type":4,"num":54000}]</v>
      </c>
    </row>
    <row r="2004" spans="1:12" x14ac:dyDescent="0.2">
      <c r="A2004">
        <f>static_special_pve_stage!A2004</f>
        <v>934110</v>
      </c>
      <c r="B2004">
        <f>static_special_pve_stage!B2004</f>
        <v>934111</v>
      </c>
      <c r="C2004" t="str">
        <f>static_special_pve_stage!C2004</f>
        <v>当前波数 92/∞</v>
      </c>
      <c r="E2004">
        <v>15023</v>
      </c>
      <c r="F2004">
        <v>21</v>
      </c>
      <c r="G2004">
        <v>16003</v>
      </c>
      <c r="H2004">
        <v>41</v>
      </c>
      <c r="I2004">
        <v>14001</v>
      </c>
      <c r="J2004">
        <f t="shared" si="114"/>
        <v>54500</v>
      </c>
      <c r="L2004" t="str">
        <f t="shared" si="113"/>
        <v>[{"bid":15023,"type":5,"num":21},{"bid":16003,"type":6,"num":41},{"bid":14001,"type":4,"num":54500}]</v>
      </c>
    </row>
    <row r="2005" spans="1:12" x14ac:dyDescent="0.2">
      <c r="A2005">
        <f>static_special_pve_stage!A2005</f>
        <v>934111</v>
      </c>
      <c r="B2005">
        <f>static_special_pve_stage!B2005</f>
        <v>934112</v>
      </c>
      <c r="C2005" t="str">
        <f>static_special_pve_stage!C2005</f>
        <v>当前波数 93/∞</v>
      </c>
      <c r="E2005">
        <v>15023</v>
      </c>
      <c r="F2005">
        <v>22</v>
      </c>
      <c r="G2005">
        <v>16003</v>
      </c>
      <c r="H2005">
        <v>43</v>
      </c>
      <c r="I2005">
        <v>14001</v>
      </c>
      <c r="J2005">
        <f t="shared" si="114"/>
        <v>55000</v>
      </c>
      <c r="L2005" t="str">
        <f t="shared" si="113"/>
        <v>[{"bid":15023,"type":5,"num":22},{"bid":16003,"type":6,"num":43},{"bid":14001,"type":4,"num":55000}]</v>
      </c>
    </row>
    <row r="2006" spans="1:12" x14ac:dyDescent="0.2">
      <c r="A2006">
        <f>static_special_pve_stage!A2006</f>
        <v>934112</v>
      </c>
      <c r="B2006">
        <f>static_special_pve_stage!B2006</f>
        <v>934113</v>
      </c>
      <c r="C2006" t="str">
        <f>static_special_pve_stage!C2006</f>
        <v>当前波数 94/∞</v>
      </c>
      <c r="E2006">
        <v>15023</v>
      </c>
      <c r="F2006">
        <v>22</v>
      </c>
      <c r="G2006">
        <v>16003</v>
      </c>
      <c r="H2006">
        <v>43</v>
      </c>
      <c r="I2006">
        <v>14001</v>
      </c>
      <c r="J2006">
        <f t="shared" si="114"/>
        <v>55500</v>
      </c>
      <c r="L2006" t="str">
        <f t="shared" si="113"/>
        <v>[{"bid":15023,"type":5,"num":22},{"bid":16003,"type":6,"num":43},{"bid":14001,"type":4,"num":55500}]</v>
      </c>
    </row>
    <row r="2007" spans="1:12" x14ac:dyDescent="0.2">
      <c r="A2007">
        <f>static_special_pve_stage!A2007</f>
        <v>934113</v>
      </c>
      <c r="B2007">
        <f>static_special_pve_stage!B2007</f>
        <v>934114</v>
      </c>
      <c r="C2007" t="str">
        <f>static_special_pve_stage!C2007</f>
        <v>当前波数 95/∞\n下一波BOSS</v>
      </c>
      <c r="E2007">
        <v>15023</v>
      </c>
      <c r="F2007">
        <v>22</v>
      </c>
      <c r="G2007">
        <v>16003</v>
      </c>
      <c r="H2007">
        <v>43</v>
      </c>
      <c r="I2007">
        <v>14001</v>
      </c>
      <c r="J2007">
        <f t="shared" si="114"/>
        <v>56000</v>
      </c>
      <c r="L2007" t="str">
        <f t="shared" si="113"/>
        <v>[{"bid":15023,"type":5,"num":22},{"bid":16003,"type":6,"num":43},{"bid":14001,"type":4,"num":56000}]</v>
      </c>
    </row>
    <row r="2008" spans="1:12" x14ac:dyDescent="0.2">
      <c r="A2008">
        <f>static_special_pve_stage!A2008</f>
        <v>934114</v>
      </c>
      <c r="B2008">
        <f>static_special_pve_stage!B2008</f>
        <v>934115</v>
      </c>
      <c r="C2008" t="str">
        <f>static_special_pve_stage!C2008</f>
        <v>BOSS波\n需击杀所有怪物</v>
      </c>
      <c r="E2008">
        <v>15023</v>
      </c>
      <c r="F2008">
        <v>22</v>
      </c>
      <c r="G2008">
        <v>16003</v>
      </c>
      <c r="H2008">
        <v>43</v>
      </c>
      <c r="I2008">
        <v>14001</v>
      </c>
      <c r="J2008">
        <f t="shared" si="114"/>
        <v>56500</v>
      </c>
      <c r="L2008" t="str">
        <f t="shared" si="113"/>
        <v>[{"bid":15023,"type":5,"num":22},{"bid":16003,"type":6,"num":43},{"bid":14001,"type":4,"num":56500}]</v>
      </c>
    </row>
    <row r="2009" spans="1:12" x14ac:dyDescent="0.2">
      <c r="A2009">
        <f>static_special_pve_stage!A2009</f>
        <v>934115</v>
      </c>
      <c r="B2009">
        <f>static_special_pve_stage!B2009</f>
        <v>934116</v>
      </c>
      <c r="C2009" t="str">
        <f>static_special_pve_stage!C2009</f>
        <v>当前波数 96/∞</v>
      </c>
      <c r="E2009">
        <v>15023</v>
      </c>
      <c r="F2009">
        <v>22</v>
      </c>
      <c r="G2009">
        <v>16003</v>
      </c>
      <c r="H2009">
        <v>43</v>
      </c>
      <c r="I2009">
        <v>14001</v>
      </c>
      <c r="J2009">
        <f t="shared" si="114"/>
        <v>57000</v>
      </c>
      <c r="L2009" t="str">
        <f t="shared" si="113"/>
        <v>[{"bid":15023,"type":5,"num":22},{"bid":16003,"type":6,"num":43},{"bid":14001,"type":4,"num":57000}]</v>
      </c>
    </row>
    <row r="2010" spans="1:12" x14ac:dyDescent="0.2">
      <c r="A2010">
        <f>static_special_pve_stage!A2010</f>
        <v>934116</v>
      </c>
      <c r="B2010">
        <f>static_special_pve_stage!B2010</f>
        <v>934117</v>
      </c>
      <c r="C2010" t="str">
        <f>static_special_pve_stage!C2010</f>
        <v>当前波数 97/∞</v>
      </c>
      <c r="E2010">
        <v>15023</v>
      </c>
      <c r="F2010">
        <v>23</v>
      </c>
      <c r="G2010">
        <v>16003</v>
      </c>
      <c r="H2010">
        <v>45</v>
      </c>
      <c r="I2010">
        <v>14001</v>
      </c>
      <c r="J2010">
        <f t="shared" si="114"/>
        <v>57500</v>
      </c>
      <c r="L2010" t="str">
        <f t="shared" si="113"/>
        <v>[{"bid":15023,"type":5,"num":23},{"bid":16003,"type":6,"num":45},{"bid":14001,"type":4,"num":57500}]</v>
      </c>
    </row>
    <row r="2011" spans="1:12" x14ac:dyDescent="0.2">
      <c r="A2011">
        <f>static_special_pve_stage!A2011</f>
        <v>934117</v>
      </c>
      <c r="B2011">
        <f>static_special_pve_stage!B2011</f>
        <v>934118</v>
      </c>
      <c r="C2011" t="str">
        <f>static_special_pve_stage!C2011</f>
        <v>当前波数 98/∞</v>
      </c>
      <c r="E2011">
        <v>15023</v>
      </c>
      <c r="F2011">
        <v>23</v>
      </c>
      <c r="G2011">
        <v>16003</v>
      </c>
      <c r="H2011">
        <v>45</v>
      </c>
      <c r="I2011">
        <v>14001</v>
      </c>
      <c r="J2011">
        <f t="shared" si="114"/>
        <v>58000</v>
      </c>
      <c r="L2011" t="str">
        <f t="shared" si="113"/>
        <v>[{"bid":15023,"type":5,"num":23},{"bid":16003,"type":6,"num":45},{"bid":14001,"type":4,"num":58000}]</v>
      </c>
    </row>
    <row r="2012" spans="1:12" x14ac:dyDescent="0.2">
      <c r="A2012">
        <f>static_special_pve_stage!A2012</f>
        <v>934118</v>
      </c>
      <c r="B2012">
        <f>static_special_pve_stage!B2012</f>
        <v>934119</v>
      </c>
      <c r="C2012" t="str">
        <f>static_special_pve_stage!C2012</f>
        <v>当前波数 99/∞</v>
      </c>
      <c r="E2012">
        <v>15023</v>
      </c>
      <c r="F2012">
        <v>23</v>
      </c>
      <c r="G2012">
        <v>16003</v>
      </c>
      <c r="H2012">
        <v>45</v>
      </c>
      <c r="I2012">
        <v>14001</v>
      </c>
      <c r="J2012">
        <f t="shared" si="114"/>
        <v>58500</v>
      </c>
      <c r="L2012" t="str">
        <f t="shared" si="113"/>
        <v>[{"bid":15023,"type":5,"num":23},{"bid":16003,"type":6,"num":45},{"bid":14001,"type":4,"num":58500}]</v>
      </c>
    </row>
    <row r="2013" spans="1:12" x14ac:dyDescent="0.2">
      <c r="A2013">
        <f>static_special_pve_stage!A2013</f>
        <v>934119</v>
      </c>
      <c r="B2013">
        <f>static_special_pve_stage!B2013</f>
        <v>934120</v>
      </c>
      <c r="C2013" t="str">
        <f>static_special_pve_stage!C2013</f>
        <v>当前波数 100/∞\n下一波BOSS</v>
      </c>
      <c r="E2013">
        <v>15023</v>
      </c>
      <c r="F2013">
        <v>23</v>
      </c>
      <c r="G2013">
        <v>16003</v>
      </c>
      <c r="H2013">
        <v>45</v>
      </c>
      <c r="I2013">
        <v>14001</v>
      </c>
      <c r="J2013">
        <f t="shared" si="114"/>
        <v>59000</v>
      </c>
      <c r="L2013" t="str">
        <f t="shared" si="113"/>
        <v>[{"bid":15023,"type":5,"num":23},{"bid":16003,"type":6,"num":45},{"bid":14001,"type":4,"num":59000}]</v>
      </c>
    </row>
    <row r="2014" spans="1:12" x14ac:dyDescent="0.2">
      <c r="A2014">
        <f>static_special_pve_stage!A2014</f>
        <v>934120</v>
      </c>
      <c r="B2014">
        <f>static_special_pve_stage!B2014</f>
        <v>934121</v>
      </c>
      <c r="C2014" t="str">
        <f>static_special_pve_stage!C2014</f>
        <v>BOSS波\n需击杀所有怪物</v>
      </c>
      <c r="E2014">
        <v>15023</v>
      </c>
      <c r="F2014">
        <v>23</v>
      </c>
      <c r="G2014">
        <v>16003</v>
      </c>
      <c r="H2014">
        <v>45</v>
      </c>
      <c r="I2014">
        <v>14001</v>
      </c>
      <c r="J2014">
        <f t="shared" si="114"/>
        <v>59500</v>
      </c>
      <c r="L2014" t="str">
        <f t="shared" si="113"/>
        <v>[{"bid":15023,"type":5,"num":23},{"bid":16003,"type":6,"num":45},{"bid":14001,"type":4,"num":59500}]</v>
      </c>
    </row>
    <row r="2015" spans="1:12" x14ac:dyDescent="0.2">
      <c r="A2015">
        <f>static_special_pve_stage!A2015</f>
        <v>934121</v>
      </c>
      <c r="B2015">
        <f>static_special_pve_stage!B2015</f>
        <v>934122</v>
      </c>
      <c r="C2015" t="str">
        <f>static_special_pve_stage!C2015</f>
        <v>当前波数 101/∞</v>
      </c>
      <c r="E2015">
        <v>15023</v>
      </c>
      <c r="F2015">
        <v>24</v>
      </c>
      <c r="G2015">
        <v>16003</v>
      </c>
      <c r="H2015">
        <v>47</v>
      </c>
      <c r="I2015">
        <v>14001</v>
      </c>
      <c r="J2015">
        <f t="shared" si="114"/>
        <v>60000</v>
      </c>
      <c r="L2015" t="str">
        <f t="shared" si="113"/>
        <v>[{"bid":15023,"type":5,"num":24},{"bid":16003,"type":6,"num":47},{"bid":14001,"type":4,"num":60000}]</v>
      </c>
    </row>
    <row r="2016" spans="1:12" x14ac:dyDescent="0.2">
      <c r="A2016">
        <f>static_special_pve_stage!A2016</f>
        <v>934122</v>
      </c>
      <c r="B2016">
        <f>static_special_pve_stage!B2016</f>
        <v>934123</v>
      </c>
      <c r="C2016" t="str">
        <f>static_special_pve_stage!C2016</f>
        <v>当前波数 102/∞</v>
      </c>
      <c r="E2016">
        <v>15023</v>
      </c>
      <c r="F2016">
        <v>24</v>
      </c>
      <c r="G2016">
        <v>16003</v>
      </c>
      <c r="H2016">
        <v>47</v>
      </c>
      <c r="I2016">
        <v>14001</v>
      </c>
      <c r="J2016">
        <f t="shared" si="114"/>
        <v>60500</v>
      </c>
      <c r="L2016" t="str">
        <f t="shared" si="113"/>
        <v>[{"bid":15023,"type":5,"num":24},{"bid":16003,"type":6,"num":47},{"bid":14001,"type":4,"num":60500}]</v>
      </c>
    </row>
    <row r="2017" spans="1:12" x14ac:dyDescent="0.2">
      <c r="A2017">
        <f>static_special_pve_stage!A2017</f>
        <v>934123</v>
      </c>
      <c r="B2017">
        <f>static_special_pve_stage!B2017</f>
        <v>934124</v>
      </c>
      <c r="C2017" t="str">
        <f>static_special_pve_stage!C2017</f>
        <v>当前波数 103/∞</v>
      </c>
      <c r="E2017">
        <v>15023</v>
      </c>
      <c r="F2017">
        <v>24</v>
      </c>
      <c r="G2017">
        <v>16003</v>
      </c>
      <c r="H2017">
        <v>47</v>
      </c>
      <c r="I2017">
        <v>14001</v>
      </c>
      <c r="J2017">
        <f t="shared" si="114"/>
        <v>61000</v>
      </c>
      <c r="L2017" t="str">
        <f t="shared" si="113"/>
        <v>[{"bid":15023,"type":5,"num":24},{"bid":16003,"type":6,"num":47},{"bid":14001,"type":4,"num":61000}]</v>
      </c>
    </row>
    <row r="2018" spans="1:12" x14ac:dyDescent="0.2">
      <c r="A2018">
        <f>static_special_pve_stage!A2018</f>
        <v>934124</v>
      </c>
      <c r="B2018">
        <f>static_special_pve_stage!B2018</f>
        <v>934125</v>
      </c>
      <c r="C2018" t="str">
        <f>static_special_pve_stage!C2018</f>
        <v>当前波数 104/∞</v>
      </c>
      <c r="E2018">
        <v>15023</v>
      </c>
      <c r="F2018">
        <v>24</v>
      </c>
      <c r="G2018">
        <v>16003</v>
      </c>
      <c r="H2018">
        <v>47</v>
      </c>
      <c r="I2018">
        <v>14001</v>
      </c>
      <c r="J2018">
        <f t="shared" si="114"/>
        <v>61500</v>
      </c>
      <c r="L2018" t="str">
        <f t="shared" si="113"/>
        <v>[{"bid":15023,"type":5,"num":24},{"bid":16003,"type":6,"num":47},{"bid":14001,"type":4,"num":61500}]</v>
      </c>
    </row>
    <row r="2019" spans="1:12" x14ac:dyDescent="0.2">
      <c r="A2019">
        <f>static_special_pve_stage!A2019</f>
        <v>934125</v>
      </c>
      <c r="B2019">
        <f>static_special_pve_stage!B2019</f>
        <v>934126</v>
      </c>
      <c r="C2019" t="str">
        <f>static_special_pve_stage!C2019</f>
        <v>当前波数 105/∞\n下一波BOSS</v>
      </c>
      <c r="E2019">
        <v>15023</v>
      </c>
      <c r="F2019">
        <v>24</v>
      </c>
      <c r="G2019">
        <v>16003</v>
      </c>
      <c r="H2019">
        <v>47</v>
      </c>
      <c r="I2019">
        <v>14001</v>
      </c>
      <c r="J2019">
        <f t="shared" si="114"/>
        <v>62000</v>
      </c>
      <c r="L2019" t="str">
        <f t="shared" si="113"/>
        <v>[{"bid":15023,"type":5,"num":24},{"bid":16003,"type":6,"num":47},{"bid":14001,"type":4,"num":62000}]</v>
      </c>
    </row>
    <row r="2020" spans="1:12" x14ac:dyDescent="0.2">
      <c r="A2020">
        <f>static_special_pve_stage!A2020</f>
        <v>934126</v>
      </c>
      <c r="B2020">
        <f>static_special_pve_stage!B2020</f>
        <v>934127</v>
      </c>
      <c r="C2020" t="str">
        <f>static_special_pve_stage!C2020</f>
        <v>BOSS波\n需击杀所有怪物</v>
      </c>
      <c r="E2020">
        <v>15023</v>
      </c>
      <c r="F2020">
        <v>25</v>
      </c>
      <c r="G2020">
        <v>16003</v>
      </c>
      <c r="H2020">
        <v>49</v>
      </c>
      <c r="I2020">
        <v>14001</v>
      </c>
      <c r="J2020">
        <f t="shared" si="114"/>
        <v>62500</v>
      </c>
      <c r="L2020" t="str">
        <f t="shared" ref="L2020:L2083" si="115">"["&amp;IF(F2020=0,"","{""bid"":"&amp;E2020&amp;",""type"":5,""num"":"&amp;F2020&amp;"},")&amp;IF(H2020=0,"","{""bid"":"&amp;G2020&amp;",""type"":6,""num"":"&amp;H2020&amp;"},")&amp;IF(J2020=0,"","{""bid"":"&amp;I2020&amp;",""type"":4,""num"":"&amp;J2020&amp;"}")&amp;"]"</f>
        <v>[{"bid":15023,"type":5,"num":25},{"bid":16003,"type":6,"num":49},{"bid":14001,"type":4,"num":62500}]</v>
      </c>
    </row>
    <row r="2021" spans="1:12" x14ac:dyDescent="0.2">
      <c r="A2021">
        <f>static_special_pve_stage!A2021</f>
        <v>934127</v>
      </c>
      <c r="B2021">
        <f>static_special_pve_stage!B2021</f>
        <v>934128</v>
      </c>
      <c r="C2021" t="str">
        <f>static_special_pve_stage!C2021</f>
        <v>当前波数 106/∞</v>
      </c>
      <c r="E2021">
        <v>15023</v>
      </c>
      <c r="F2021">
        <v>25</v>
      </c>
      <c r="G2021">
        <v>16003</v>
      </c>
      <c r="H2021">
        <v>49</v>
      </c>
      <c r="I2021">
        <v>14001</v>
      </c>
      <c r="J2021">
        <f t="shared" si="114"/>
        <v>63000</v>
      </c>
      <c r="L2021" t="str">
        <f t="shared" si="115"/>
        <v>[{"bid":15023,"type":5,"num":25},{"bid":16003,"type":6,"num":49},{"bid":14001,"type":4,"num":63000}]</v>
      </c>
    </row>
    <row r="2022" spans="1:12" x14ac:dyDescent="0.2">
      <c r="A2022">
        <f>static_special_pve_stage!A2022</f>
        <v>934128</v>
      </c>
      <c r="B2022">
        <f>static_special_pve_stage!B2022</f>
        <v>934129</v>
      </c>
      <c r="C2022" t="str">
        <f>static_special_pve_stage!C2022</f>
        <v>当前波数 107/∞</v>
      </c>
      <c r="E2022">
        <v>15023</v>
      </c>
      <c r="F2022">
        <v>25</v>
      </c>
      <c r="G2022">
        <v>16003</v>
      </c>
      <c r="H2022">
        <v>49</v>
      </c>
      <c r="I2022">
        <v>14001</v>
      </c>
      <c r="J2022">
        <f t="shared" si="114"/>
        <v>63500</v>
      </c>
      <c r="L2022" t="str">
        <f t="shared" si="115"/>
        <v>[{"bid":15023,"type":5,"num":25},{"bid":16003,"type":6,"num":49},{"bid":14001,"type":4,"num":63500}]</v>
      </c>
    </row>
    <row r="2023" spans="1:12" x14ac:dyDescent="0.2">
      <c r="A2023">
        <f>static_special_pve_stage!A2023</f>
        <v>934129</v>
      </c>
      <c r="B2023">
        <f>static_special_pve_stage!B2023</f>
        <v>934130</v>
      </c>
      <c r="C2023" t="str">
        <f>static_special_pve_stage!C2023</f>
        <v>当前波数 108/∞</v>
      </c>
      <c r="E2023">
        <v>15023</v>
      </c>
      <c r="F2023">
        <v>25</v>
      </c>
      <c r="G2023">
        <v>16003</v>
      </c>
      <c r="H2023">
        <v>49</v>
      </c>
      <c r="I2023">
        <v>14001</v>
      </c>
      <c r="J2023">
        <f t="shared" si="114"/>
        <v>64000</v>
      </c>
      <c r="L2023" t="str">
        <f t="shared" si="115"/>
        <v>[{"bid":15023,"type":5,"num":25},{"bid":16003,"type":6,"num":49},{"bid":14001,"type":4,"num":64000}]</v>
      </c>
    </row>
    <row r="2024" spans="1:12" x14ac:dyDescent="0.2">
      <c r="A2024">
        <f>static_special_pve_stage!A2024</f>
        <v>934130</v>
      </c>
      <c r="B2024">
        <f>static_special_pve_stage!B2024</f>
        <v>934131</v>
      </c>
      <c r="C2024" t="str">
        <f>static_special_pve_stage!C2024</f>
        <v>当前波数 109/∞</v>
      </c>
      <c r="E2024">
        <v>15023</v>
      </c>
      <c r="F2024">
        <v>25</v>
      </c>
      <c r="G2024">
        <v>16003</v>
      </c>
      <c r="H2024">
        <v>49</v>
      </c>
      <c r="I2024">
        <v>14001</v>
      </c>
      <c r="J2024">
        <f t="shared" si="114"/>
        <v>64500</v>
      </c>
      <c r="L2024" t="str">
        <f t="shared" si="115"/>
        <v>[{"bid":15023,"type":5,"num":25},{"bid":16003,"type":6,"num":49},{"bid":14001,"type":4,"num":64500}]</v>
      </c>
    </row>
    <row r="2025" spans="1:12" x14ac:dyDescent="0.2">
      <c r="A2025">
        <f>static_special_pve_stage!A2025</f>
        <v>934131</v>
      </c>
      <c r="B2025">
        <f>static_special_pve_stage!B2025</f>
        <v>934132</v>
      </c>
      <c r="C2025" t="str">
        <f>static_special_pve_stage!C2025</f>
        <v>当前波数 110/∞\n下一波BOSS</v>
      </c>
      <c r="E2025">
        <v>15023</v>
      </c>
      <c r="F2025">
        <v>26</v>
      </c>
      <c r="G2025">
        <v>16003</v>
      </c>
      <c r="H2025">
        <v>51</v>
      </c>
      <c r="I2025">
        <v>14001</v>
      </c>
      <c r="J2025">
        <f t="shared" ref="J2025:J2088" si="116">J2024+500</f>
        <v>65000</v>
      </c>
      <c r="L2025" t="str">
        <f t="shared" si="115"/>
        <v>[{"bid":15023,"type":5,"num":26},{"bid":16003,"type":6,"num":51},{"bid":14001,"type":4,"num":65000}]</v>
      </c>
    </row>
    <row r="2026" spans="1:12" x14ac:dyDescent="0.2">
      <c r="A2026">
        <f>static_special_pve_stage!A2026</f>
        <v>934132</v>
      </c>
      <c r="B2026">
        <f>static_special_pve_stage!B2026</f>
        <v>934133</v>
      </c>
      <c r="C2026" t="str">
        <f>static_special_pve_stage!C2026</f>
        <v>BOSS波\n需击杀所有怪物</v>
      </c>
      <c r="E2026">
        <v>15023</v>
      </c>
      <c r="F2026">
        <v>26</v>
      </c>
      <c r="G2026">
        <v>16003</v>
      </c>
      <c r="H2026">
        <v>51</v>
      </c>
      <c r="I2026">
        <v>14001</v>
      </c>
      <c r="J2026">
        <f t="shared" si="116"/>
        <v>65500</v>
      </c>
      <c r="L2026" t="str">
        <f t="shared" si="115"/>
        <v>[{"bid":15023,"type":5,"num":26},{"bid":16003,"type":6,"num":51},{"bid":14001,"type":4,"num":65500}]</v>
      </c>
    </row>
    <row r="2027" spans="1:12" x14ac:dyDescent="0.2">
      <c r="A2027">
        <f>static_special_pve_stage!A2027</f>
        <v>934133</v>
      </c>
      <c r="B2027">
        <f>static_special_pve_stage!B2027</f>
        <v>934134</v>
      </c>
      <c r="C2027" t="str">
        <f>static_special_pve_stage!C2027</f>
        <v>当前波数 111/∞</v>
      </c>
      <c r="E2027">
        <v>15023</v>
      </c>
      <c r="F2027">
        <v>26</v>
      </c>
      <c r="G2027">
        <v>16003</v>
      </c>
      <c r="H2027">
        <v>51</v>
      </c>
      <c r="I2027">
        <v>14001</v>
      </c>
      <c r="J2027">
        <f t="shared" si="116"/>
        <v>66000</v>
      </c>
      <c r="L2027" t="str">
        <f t="shared" si="115"/>
        <v>[{"bid":15023,"type":5,"num":26},{"bid":16003,"type":6,"num":51},{"bid":14001,"type":4,"num":66000}]</v>
      </c>
    </row>
    <row r="2028" spans="1:12" x14ac:dyDescent="0.2">
      <c r="A2028">
        <f>static_special_pve_stage!A2028</f>
        <v>934134</v>
      </c>
      <c r="B2028">
        <f>static_special_pve_stage!B2028</f>
        <v>934135</v>
      </c>
      <c r="C2028" t="str">
        <f>static_special_pve_stage!C2028</f>
        <v>当前波数 112/∞</v>
      </c>
      <c r="E2028">
        <v>15023</v>
      </c>
      <c r="F2028">
        <v>26</v>
      </c>
      <c r="G2028">
        <v>16003</v>
      </c>
      <c r="H2028">
        <v>51</v>
      </c>
      <c r="I2028">
        <v>14001</v>
      </c>
      <c r="J2028">
        <f t="shared" si="116"/>
        <v>66500</v>
      </c>
      <c r="L2028" t="str">
        <f t="shared" si="115"/>
        <v>[{"bid":15023,"type":5,"num":26},{"bid":16003,"type":6,"num":51},{"bid":14001,"type":4,"num":66500}]</v>
      </c>
    </row>
    <row r="2029" spans="1:12" x14ac:dyDescent="0.2">
      <c r="A2029">
        <f>static_special_pve_stage!A2029</f>
        <v>934135</v>
      </c>
      <c r="B2029">
        <f>static_special_pve_stage!B2029</f>
        <v>934136</v>
      </c>
      <c r="C2029" t="str">
        <f>static_special_pve_stage!C2029</f>
        <v>当前波数 113/∞</v>
      </c>
      <c r="E2029">
        <v>15023</v>
      </c>
      <c r="F2029">
        <v>26</v>
      </c>
      <c r="G2029">
        <v>16003</v>
      </c>
      <c r="H2029">
        <v>51</v>
      </c>
      <c r="I2029">
        <v>14001</v>
      </c>
      <c r="J2029">
        <f t="shared" si="116"/>
        <v>67000</v>
      </c>
      <c r="L2029" t="str">
        <f t="shared" si="115"/>
        <v>[{"bid":15023,"type":5,"num":26},{"bid":16003,"type":6,"num":51},{"bid":14001,"type":4,"num":67000}]</v>
      </c>
    </row>
    <row r="2030" spans="1:12" x14ac:dyDescent="0.2">
      <c r="A2030">
        <f>static_special_pve_stage!A2030</f>
        <v>934136</v>
      </c>
      <c r="B2030">
        <f>static_special_pve_stage!B2030</f>
        <v>934137</v>
      </c>
      <c r="C2030" t="str">
        <f>static_special_pve_stage!C2030</f>
        <v>当前波数 114/∞</v>
      </c>
      <c r="E2030">
        <v>15023</v>
      </c>
      <c r="F2030">
        <v>27</v>
      </c>
      <c r="G2030">
        <v>16003</v>
      </c>
      <c r="H2030">
        <v>53</v>
      </c>
      <c r="I2030">
        <v>14001</v>
      </c>
      <c r="J2030">
        <f t="shared" si="116"/>
        <v>67500</v>
      </c>
      <c r="L2030" t="str">
        <f t="shared" si="115"/>
        <v>[{"bid":15023,"type":5,"num":27},{"bid":16003,"type":6,"num":53},{"bid":14001,"type":4,"num":67500}]</v>
      </c>
    </row>
    <row r="2031" spans="1:12" x14ac:dyDescent="0.2">
      <c r="A2031">
        <f>static_special_pve_stage!A2031</f>
        <v>934137</v>
      </c>
      <c r="B2031">
        <f>static_special_pve_stage!B2031</f>
        <v>934138</v>
      </c>
      <c r="C2031" t="str">
        <f>static_special_pve_stage!C2031</f>
        <v>当前波数 115/∞\n下一波BOSS</v>
      </c>
      <c r="E2031">
        <v>15023</v>
      </c>
      <c r="F2031">
        <v>27</v>
      </c>
      <c r="G2031">
        <v>16003</v>
      </c>
      <c r="H2031">
        <v>53</v>
      </c>
      <c r="I2031">
        <v>14001</v>
      </c>
      <c r="J2031">
        <f t="shared" si="116"/>
        <v>68000</v>
      </c>
      <c r="L2031" t="str">
        <f t="shared" si="115"/>
        <v>[{"bid":15023,"type":5,"num":27},{"bid":16003,"type":6,"num":53},{"bid":14001,"type":4,"num":68000}]</v>
      </c>
    </row>
    <row r="2032" spans="1:12" x14ac:dyDescent="0.2">
      <c r="A2032">
        <f>static_special_pve_stage!A2032</f>
        <v>934138</v>
      </c>
      <c r="B2032">
        <f>static_special_pve_stage!B2032</f>
        <v>934139</v>
      </c>
      <c r="C2032" t="str">
        <f>static_special_pve_stage!C2032</f>
        <v>BOSS波\n需击杀所有怪物</v>
      </c>
      <c r="E2032">
        <v>15023</v>
      </c>
      <c r="F2032">
        <v>27</v>
      </c>
      <c r="G2032">
        <v>16003</v>
      </c>
      <c r="H2032">
        <v>53</v>
      </c>
      <c r="I2032">
        <v>14001</v>
      </c>
      <c r="J2032">
        <f t="shared" si="116"/>
        <v>68500</v>
      </c>
      <c r="L2032" t="str">
        <f t="shared" si="115"/>
        <v>[{"bid":15023,"type":5,"num":27},{"bid":16003,"type":6,"num":53},{"bid":14001,"type":4,"num":68500}]</v>
      </c>
    </row>
    <row r="2033" spans="1:12" x14ac:dyDescent="0.2">
      <c r="A2033">
        <f>static_special_pve_stage!A2033</f>
        <v>934139</v>
      </c>
      <c r="B2033">
        <f>static_special_pve_stage!B2033</f>
        <v>934140</v>
      </c>
      <c r="C2033" t="str">
        <f>static_special_pve_stage!C2033</f>
        <v>当前波数 116/∞</v>
      </c>
      <c r="E2033">
        <v>15023</v>
      </c>
      <c r="F2033">
        <v>27</v>
      </c>
      <c r="G2033">
        <v>16003</v>
      </c>
      <c r="H2033">
        <v>53</v>
      </c>
      <c r="I2033">
        <v>14001</v>
      </c>
      <c r="J2033">
        <f t="shared" si="116"/>
        <v>69000</v>
      </c>
      <c r="L2033" t="str">
        <f t="shared" si="115"/>
        <v>[{"bid":15023,"type":5,"num":27},{"bid":16003,"type":6,"num":53},{"bid":14001,"type":4,"num":69000}]</v>
      </c>
    </row>
    <row r="2034" spans="1:12" x14ac:dyDescent="0.2">
      <c r="A2034">
        <f>static_special_pve_stage!A2034</f>
        <v>934140</v>
      </c>
      <c r="B2034">
        <f>static_special_pve_stage!B2034</f>
        <v>934141</v>
      </c>
      <c r="C2034" t="str">
        <f>static_special_pve_stage!C2034</f>
        <v>当前波数 117/∞</v>
      </c>
      <c r="E2034">
        <v>15023</v>
      </c>
      <c r="F2034">
        <v>27</v>
      </c>
      <c r="G2034">
        <v>16003</v>
      </c>
      <c r="H2034">
        <v>53</v>
      </c>
      <c r="I2034">
        <v>14001</v>
      </c>
      <c r="J2034">
        <f t="shared" si="116"/>
        <v>69500</v>
      </c>
      <c r="L2034" t="str">
        <f t="shared" si="115"/>
        <v>[{"bid":15023,"type":5,"num":27},{"bid":16003,"type":6,"num":53},{"bid":14001,"type":4,"num":69500}]</v>
      </c>
    </row>
    <row r="2035" spans="1:12" x14ac:dyDescent="0.2">
      <c r="A2035">
        <f>static_special_pve_stage!A2035</f>
        <v>934141</v>
      </c>
      <c r="B2035">
        <f>static_special_pve_stage!B2035</f>
        <v>934142</v>
      </c>
      <c r="C2035" t="str">
        <f>static_special_pve_stage!C2035</f>
        <v>当前波数 118/∞</v>
      </c>
      <c r="E2035">
        <v>15023</v>
      </c>
      <c r="F2035">
        <v>28</v>
      </c>
      <c r="G2035">
        <v>16003</v>
      </c>
      <c r="H2035">
        <v>55</v>
      </c>
      <c r="I2035">
        <v>14001</v>
      </c>
      <c r="J2035">
        <f t="shared" si="116"/>
        <v>70000</v>
      </c>
      <c r="L2035" t="str">
        <f t="shared" si="115"/>
        <v>[{"bid":15023,"type":5,"num":28},{"bid":16003,"type":6,"num":55},{"bid":14001,"type":4,"num":70000}]</v>
      </c>
    </row>
    <row r="2036" spans="1:12" x14ac:dyDescent="0.2">
      <c r="A2036">
        <f>static_special_pve_stage!A2036</f>
        <v>934142</v>
      </c>
      <c r="B2036">
        <f>static_special_pve_stage!B2036</f>
        <v>934143</v>
      </c>
      <c r="C2036" t="str">
        <f>static_special_pve_stage!C2036</f>
        <v>当前波数 119/∞</v>
      </c>
      <c r="E2036">
        <v>15023</v>
      </c>
      <c r="F2036">
        <v>28</v>
      </c>
      <c r="G2036">
        <v>16003</v>
      </c>
      <c r="H2036">
        <v>55</v>
      </c>
      <c r="I2036">
        <v>14001</v>
      </c>
      <c r="J2036">
        <f t="shared" si="116"/>
        <v>70500</v>
      </c>
      <c r="L2036" t="str">
        <f t="shared" si="115"/>
        <v>[{"bid":15023,"type":5,"num":28},{"bid":16003,"type":6,"num":55},{"bid":14001,"type":4,"num":70500}]</v>
      </c>
    </row>
    <row r="2037" spans="1:12" x14ac:dyDescent="0.2">
      <c r="A2037">
        <f>static_special_pve_stage!A2037</f>
        <v>934143</v>
      </c>
      <c r="B2037">
        <f>static_special_pve_stage!B2037</f>
        <v>934144</v>
      </c>
      <c r="C2037" t="str">
        <f>static_special_pve_stage!C2037</f>
        <v>当前波数 120/∞\n下一波BOSS</v>
      </c>
      <c r="E2037">
        <v>15023</v>
      </c>
      <c r="F2037">
        <v>28</v>
      </c>
      <c r="G2037">
        <v>16003</v>
      </c>
      <c r="H2037">
        <v>55</v>
      </c>
      <c r="I2037">
        <v>14001</v>
      </c>
      <c r="J2037">
        <f t="shared" si="116"/>
        <v>71000</v>
      </c>
      <c r="L2037" t="str">
        <f t="shared" si="115"/>
        <v>[{"bid":15023,"type":5,"num":28},{"bid":16003,"type":6,"num":55},{"bid":14001,"type":4,"num":71000}]</v>
      </c>
    </row>
    <row r="2038" spans="1:12" x14ac:dyDescent="0.2">
      <c r="A2038">
        <f>static_special_pve_stage!A2038</f>
        <v>934144</v>
      </c>
      <c r="B2038">
        <f>static_special_pve_stage!B2038</f>
        <v>934145</v>
      </c>
      <c r="C2038" t="str">
        <f>static_special_pve_stage!C2038</f>
        <v>BOSS波\n需击杀所有怪物</v>
      </c>
      <c r="E2038">
        <v>15023</v>
      </c>
      <c r="F2038">
        <v>28</v>
      </c>
      <c r="G2038">
        <v>16003</v>
      </c>
      <c r="H2038">
        <v>55</v>
      </c>
      <c r="I2038">
        <v>14001</v>
      </c>
      <c r="J2038">
        <f t="shared" si="116"/>
        <v>71500</v>
      </c>
      <c r="L2038" t="str">
        <f t="shared" si="115"/>
        <v>[{"bid":15023,"type":5,"num":28},{"bid":16003,"type":6,"num":55},{"bid":14001,"type":4,"num":71500}]</v>
      </c>
    </row>
    <row r="2039" spans="1:12" x14ac:dyDescent="0.2">
      <c r="A2039">
        <f>static_special_pve_stage!A2039</f>
        <v>934145</v>
      </c>
      <c r="B2039">
        <f>static_special_pve_stage!B2039</f>
        <v>934146</v>
      </c>
      <c r="C2039" t="str">
        <f>static_special_pve_stage!C2039</f>
        <v>当前波数 121/∞</v>
      </c>
      <c r="E2039">
        <v>15023</v>
      </c>
      <c r="F2039">
        <v>28</v>
      </c>
      <c r="G2039">
        <v>16003</v>
      </c>
      <c r="H2039">
        <v>55</v>
      </c>
      <c r="I2039">
        <v>14001</v>
      </c>
      <c r="J2039">
        <f t="shared" si="116"/>
        <v>72000</v>
      </c>
      <c r="L2039" t="str">
        <f t="shared" si="115"/>
        <v>[{"bid":15023,"type":5,"num":28},{"bid":16003,"type":6,"num":55},{"bid":14001,"type":4,"num":72000}]</v>
      </c>
    </row>
    <row r="2040" spans="1:12" x14ac:dyDescent="0.2">
      <c r="A2040">
        <f>static_special_pve_stage!A2040</f>
        <v>934146</v>
      </c>
      <c r="B2040">
        <f>static_special_pve_stage!B2040</f>
        <v>934147</v>
      </c>
      <c r="C2040" t="str">
        <f>static_special_pve_stage!C2040</f>
        <v>当前波数 122/∞</v>
      </c>
      <c r="E2040">
        <v>15023</v>
      </c>
      <c r="F2040">
        <v>29</v>
      </c>
      <c r="G2040">
        <v>16003</v>
      </c>
      <c r="H2040">
        <v>57</v>
      </c>
      <c r="I2040">
        <v>14001</v>
      </c>
      <c r="J2040">
        <f t="shared" si="116"/>
        <v>72500</v>
      </c>
      <c r="L2040" t="str">
        <f t="shared" si="115"/>
        <v>[{"bid":15023,"type":5,"num":29},{"bid":16003,"type":6,"num":57},{"bid":14001,"type":4,"num":72500}]</v>
      </c>
    </row>
    <row r="2041" spans="1:12" x14ac:dyDescent="0.2">
      <c r="A2041">
        <f>static_special_pve_stage!A2041</f>
        <v>934147</v>
      </c>
      <c r="B2041">
        <f>static_special_pve_stage!B2041</f>
        <v>934148</v>
      </c>
      <c r="C2041" t="str">
        <f>static_special_pve_stage!C2041</f>
        <v>当前波数 123/∞</v>
      </c>
      <c r="E2041">
        <v>15023</v>
      </c>
      <c r="F2041">
        <v>29</v>
      </c>
      <c r="G2041">
        <v>16003</v>
      </c>
      <c r="H2041">
        <v>57</v>
      </c>
      <c r="I2041">
        <v>14001</v>
      </c>
      <c r="J2041">
        <f t="shared" si="116"/>
        <v>73000</v>
      </c>
      <c r="L2041" t="str">
        <f t="shared" si="115"/>
        <v>[{"bid":15023,"type":5,"num":29},{"bid":16003,"type":6,"num":57},{"bid":14001,"type":4,"num":73000}]</v>
      </c>
    </row>
    <row r="2042" spans="1:12" x14ac:dyDescent="0.2">
      <c r="A2042">
        <f>static_special_pve_stage!A2042</f>
        <v>934148</v>
      </c>
      <c r="B2042">
        <f>static_special_pve_stage!B2042</f>
        <v>934149</v>
      </c>
      <c r="C2042" t="str">
        <f>static_special_pve_stage!C2042</f>
        <v>当前波数 124/∞</v>
      </c>
      <c r="E2042">
        <v>15023</v>
      </c>
      <c r="F2042">
        <v>29</v>
      </c>
      <c r="G2042">
        <v>16003</v>
      </c>
      <c r="H2042">
        <v>57</v>
      </c>
      <c r="I2042">
        <v>14001</v>
      </c>
      <c r="J2042">
        <f t="shared" si="116"/>
        <v>73500</v>
      </c>
      <c r="L2042" t="str">
        <f t="shared" si="115"/>
        <v>[{"bid":15023,"type":5,"num":29},{"bid":16003,"type":6,"num":57},{"bid":14001,"type":4,"num":73500}]</v>
      </c>
    </row>
    <row r="2043" spans="1:12" x14ac:dyDescent="0.2">
      <c r="A2043">
        <f>static_special_pve_stage!A2043</f>
        <v>934149</v>
      </c>
      <c r="B2043">
        <f>static_special_pve_stage!B2043</f>
        <v>934150</v>
      </c>
      <c r="C2043" t="str">
        <f>static_special_pve_stage!C2043</f>
        <v>当前波数 125/∞\n下一波BOSS</v>
      </c>
      <c r="E2043">
        <v>15023</v>
      </c>
      <c r="F2043">
        <v>29</v>
      </c>
      <c r="G2043">
        <v>16003</v>
      </c>
      <c r="H2043">
        <v>57</v>
      </c>
      <c r="I2043">
        <v>14001</v>
      </c>
      <c r="J2043">
        <f t="shared" si="116"/>
        <v>74000</v>
      </c>
      <c r="L2043" t="str">
        <f t="shared" si="115"/>
        <v>[{"bid":15023,"type":5,"num":29},{"bid":16003,"type":6,"num":57},{"bid":14001,"type":4,"num":74000}]</v>
      </c>
    </row>
    <row r="2044" spans="1:12" x14ac:dyDescent="0.2">
      <c r="A2044">
        <f>static_special_pve_stage!A2044</f>
        <v>934150</v>
      </c>
      <c r="B2044">
        <f>static_special_pve_stage!B2044</f>
        <v>934151</v>
      </c>
      <c r="C2044" t="str">
        <f>static_special_pve_stage!C2044</f>
        <v>BOSS波\n需击杀所有怪物</v>
      </c>
      <c r="E2044">
        <v>15023</v>
      </c>
      <c r="F2044">
        <v>29</v>
      </c>
      <c r="G2044">
        <v>16003</v>
      </c>
      <c r="H2044">
        <v>57</v>
      </c>
      <c r="I2044">
        <v>14001</v>
      </c>
      <c r="J2044">
        <f t="shared" si="116"/>
        <v>74500</v>
      </c>
      <c r="L2044" t="str">
        <f t="shared" si="115"/>
        <v>[{"bid":15023,"type":5,"num":29},{"bid":16003,"type":6,"num":57},{"bid":14001,"type":4,"num":74500}]</v>
      </c>
    </row>
    <row r="2045" spans="1:12" x14ac:dyDescent="0.2">
      <c r="A2045">
        <f>static_special_pve_stage!A2045</f>
        <v>934151</v>
      </c>
      <c r="B2045">
        <f>static_special_pve_stage!B2045</f>
        <v>934152</v>
      </c>
      <c r="C2045" t="str">
        <f>static_special_pve_stage!C2045</f>
        <v>当前波数 126/∞</v>
      </c>
      <c r="E2045">
        <v>15023</v>
      </c>
      <c r="F2045">
        <v>30</v>
      </c>
      <c r="G2045">
        <v>16003</v>
      </c>
      <c r="H2045">
        <v>59</v>
      </c>
      <c r="I2045">
        <v>14001</v>
      </c>
      <c r="J2045">
        <f t="shared" si="116"/>
        <v>75000</v>
      </c>
      <c r="L2045" t="str">
        <f t="shared" si="115"/>
        <v>[{"bid":15023,"type":5,"num":30},{"bid":16003,"type":6,"num":59},{"bid":14001,"type":4,"num":75000}]</v>
      </c>
    </row>
    <row r="2046" spans="1:12" x14ac:dyDescent="0.2">
      <c r="A2046">
        <f>static_special_pve_stage!A2046</f>
        <v>934152</v>
      </c>
      <c r="B2046">
        <f>static_special_pve_stage!B2046</f>
        <v>934153</v>
      </c>
      <c r="C2046" t="str">
        <f>static_special_pve_stage!C2046</f>
        <v>当前波数 127/∞</v>
      </c>
      <c r="E2046">
        <v>15023</v>
      </c>
      <c r="F2046">
        <v>30</v>
      </c>
      <c r="G2046">
        <v>16003</v>
      </c>
      <c r="H2046">
        <v>59</v>
      </c>
      <c r="I2046">
        <v>14001</v>
      </c>
      <c r="J2046">
        <f t="shared" si="116"/>
        <v>75500</v>
      </c>
      <c r="L2046" t="str">
        <f t="shared" si="115"/>
        <v>[{"bid":15023,"type":5,"num":30},{"bid":16003,"type":6,"num":59},{"bid":14001,"type":4,"num":75500}]</v>
      </c>
    </row>
    <row r="2047" spans="1:12" x14ac:dyDescent="0.2">
      <c r="A2047">
        <f>static_special_pve_stage!A2047</f>
        <v>934153</v>
      </c>
      <c r="B2047">
        <f>static_special_pve_stage!B2047</f>
        <v>934154</v>
      </c>
      <c r="C2047" t="str">
        <f>static_special_pve_stage!C2047</f>
        <v>当前波数 128/∞</v>
      </c>
      <c r="E2047">
        <v>15023</v>
      </c>
      <c r="F2047">
        <v>30</v>
      </c>
      <c r="G2047">
        <v>16003</v>
      </c>
      <c r="H2047">
        <v>59</v>
      </c>
      <c r="I2047">
        <v>14001</v>
      </c>
      <c r="J2047">
        <f t="shared" si="116"/>
        <v>76000</v>
      </c>
      <c r="L2047" t="str">
        <f t="shared" si="115"/>
        <v>[{"bid":15023,"type":5,"num":30},{"bid":16003,"type":6,"num":59},{"bid":14001,"type":4,"num":76000}]</v>
      </c>
    </row>
    <row r="2048" spans="1:12" x14ac:dyDescent="0.2">
      <c r="A2048">
        <f>static_special_pve_stage!A2048</f>
        <v>934154</v>
      </c>
      <c r="B2048">
        <f>static_special_pve_stage!B2048</f>
        <v>934155</v>
      </c>
      <c r="C2048" t="str">
        <f>static_special_pve_stage!C2048</f>
        <v>当前波数 129/∞</v>
      </c>
      <c r="E2048">
        <v>15023</v>
      </c>
      <c r="F2048">
        <v>30</v>
      </c>
      <c r="G2048">
        <v>16003</v>
      </c>
      <c r="H2048">
        <v>59</v>
      </c>
      <c r="I2048">
        <v>14001</v>
      </c>
      <c r="J2048">
        <f t="shared" si="116"/>
        <v>76500</v>
      </c>
      <c r="L2048" t="str">
        <f t="shared" si="115"/>
        <v>[{"bid":15023,"type":5,"num":30},{"bid":16003,"type":6,"num":59},{"bid":14001,"type":4,"num":76500}]</v>
      </c>
    </row>
    <row r="2049" spans="1:12" x14ac:dyDescent="0.2">
      <c r="A2049">
        <f>static_special_pve_stage!A2049</f>
        <v>934155</v>
      </c>
      <c r="B2049">
        <f>static_special_pve_stage!B2049</f>
        <v>934156</v>
      </c>
      <c r="C2049" t="str">
        <f>static_special_pve_stage!C2049</f>
        <v>当前波数 130/∞\n下一波BOSS</v>
      </c>
      <c r="E2049">
        <v>15023</v>
      </c>
      <c r="F2049">
        <v>30</v>
      </c>
      <c r="G2049">
        <v>16003</v>
      </c>
      <c r="H2049">
        <v>59</v>
      </c>
      <c r="I2049">
        <v>14001</v>
      </c>
      <c r="J2049">
        <f t="shared" si="116"/>
        <v>77000</v>
      </c>
      <c r="L2049" t="str">
        <f t="shared" si="115"/>
        <v>[{"bid":15023,"type":5,"num":30},{"bid":16003,"type":6,"num":59},{"bid":14001,"type":4,"num":77000}]</v>
      </c>
    </row>
    <row r="2050" spans="1:12" x14ac:dyDescent="0.2">
      <c r="A2050">
        <f>static_special_pve_stage!A2050</f>
        <v>934156</v>
      </c>
      <c r="B2050">
        <f>static_special_pve_stage!B2050</f>
        <v>934157</v>
      </c>
      <c r="C2050" t="str">
        <f>static_special_pve_stage!C2050</f>
        <v>BOSS波\n需击杀所有怪物</v>
      </c>
      <c r="E2050">
        <v>15023</v>
      </c>
      <c r="F2050">
        <v>31</v>
      </c>
      <c r="G2050">
        <v>16003</v>
      </c>
      <c r="H2050">
        <v>61</v>
      </c>
      <c r="I2050">
        <v>14001</v>
      </c>
      <c r="J2050">
        <f t="shared" si="116"/>
        <v>77500</v>
      </c>
      <c r="L2050" t="str">
        <f t="shared" si="115"/>
        <v>[{"bid":15023,"type":5,"num":31},{"bid":16003,"type":6,"num":61},{"bid":14001,"type":4,"num":77500}]</v>
      </c>
    </row>
    <row r="2051" spans="1:12" x14ac:dyDescent="0.2">
      <c r="A2051">
        <f>static_special_pve_stage!A2051</f>
        <v>934157</v>
      </c>
      <c r="B2051">
        <f>static_special_pve_stage!B2051</f>
        <v>934158</v>
      </c>
      <c r="C2051" t="str">
        <f>static_special_pve_stage!C2051</f>
        <v>当前波数 131/∞</v>
      </c>
      <c r="E2051">
        <v>15023</v>
      </c>
      <c r="F2051">
        <v>31</v>
      </c>
      <c r="G2051">
        <v>16003</v>
      </c>
      <c r="H2051">
        <v>61</v>
      </c>
      <c r="I2051">
        <v>14001</v>
      </c>
      <c r="J2051">
        <f t="shared" si="116"/>
        <v>78000</v>
      </c>
      <c r="L2051" t="str">
        <f t="shared" si="115"/>
        <v>[{"bid":15023,"type":5,"num":31},{"bid":16003,"type":6,"num":61},{"bid":14001,"type":4,"num":78000}]</v>
      </c>
    </row>
    <row r="2052" spans="1:12" x14ac:dyDescent="0.2">
      <c r="A2052">
        <f>static_special_pve_stage!A2052</f>
        <v>934158</v>
      </c>
      <c r="B2052">
        <f>static_special_pve_stage!B2052</f>
        <v>934159</v>
      </c>
      <c r="C2052" t="str">
        <f>static_special_pve_stage!C2052</f>
        <v>当前波数 132/∞</v>
      </c>
      <c r="E2052">
        <v>15023</v>
      </c>
      <c r="F2052">
        <v>31</v>
      </c>
      <c r="G2052">
        <v>16003</v>
      </c>
      <c r="H2052">
        <v>61</v>
      </c>
      <c r="I2052">
        <v>14001</v>
      </c>
      <c r="J2052">
        <f t="shared" si="116"/>
        <v>78500</v>
      </c>
      <c r="L2052" t="str">
        <f t="shared" si="115"/>
        <v>[{"bid":15023,"type":5,"num":31},{"bid":16003,"type":6,"num":61},{"bid":14001,"type":4,"num":78500}]</v>
      </c>
    </row>
    <row r="2053" spans="1:12" x14ac:dyDescent="0.2">
      <c r="A2053">
        <f>static_special_pve_stage!A2053</f>
        <v>934159</v>
      </c>
      <c r="B2053">
        <f>static_special_pve_stage!B2053</f>
        <v>934160</v>
      </c>
      <c r="C2053" t="str">
        <f>static_special_pve_stage!C2053</f>
        <v>当前波数 133/∞</v>
      </c>
      <c r="E2053">
        <v>15023</v>
      </c>
      <c r="F2053">
        <v>31</v>
      </c>
      <c r="G2053">
        <v>16003</v>
      </c>
      <c r="H2053">
        <v>61</v>
      </c>
      <c r="I2053">
        <v>14001</v>
      </c>
      <c r="J2053">
        <f t="shared" si="116"/>
        <v>79000</v>
      </c>
      <c r="L2053" t="str">
        <f t="shared" si="115"/>
        <v>[{"bid":15023,"type":5,"num":31},{"bid":16003,"type":6,"num":61},{"bid":14001,"type":4,"num":79000}]</v>
      </c>
    </row>
    <row r="2054" spans="1:12" x14ac:dyDescent="0.2">
      <c r="A2054">
        <f>static_special_pve_stage!A2054</f>
        <v>934160</v>
      </c>
      <c r="B2054">
        <f>static_special_pve_stage!B2054</f>
        <v>934161</v>
      </c>
      <c r="C2054" t="str">
        <f>static_special_pve_stage!C2054</f>
        <v>当前波数 134/∞</v>
      </c>
      <c r="E2054">
        <v>15023</v>
      </c>
      <c r="F2054">
        <v>31</v>
      </c>
      <c r="G2054">
        <v>16003</v>
      </c>
      <c r="H2054">
        <v>61</v>
      </c>
      <c r="I2054">
        <v>14001</v>
      </c>
      <c r="J2054">
        <f t="shared" si="116"/>
        <v>79500</v>
      </c>
      <c r="L2054" t="str">
        <f t="shared" si="115"/>
        <v>[{"bid":15023,"type":5,"num":31},{"bid":16003,"type":6,"num":61},{"bid":14001,"type":4,"num":79500}]</v>
      </c>
    </row>
    <row r="2055" spans="1:12" x14ac:dyDescent="0.2">
      <c r="A2055">
        <f>static_special_pve_stage!A2055</f>
        <v>934161</v>
      </c>
      <c r="B2055">
        <f>static_special_pve_stage!B2055</f>
        <v>934162</v>
      </c>
      <c r="C2055" t="str">
        <f>static_special_pve_stage!C2055</f>
        <v>当前波数 135/∞\n下一波BOSS</v>
      </c>
      <c r="E2055">
        <v>15023</v>
      </c>
      <c r="F2055">
        <v>32</v>
      </c>
      <c r="G2055">
        <v>16003</v>
      </c>
      <c r="H2055">
        <v>63</v>
      </c>
      <c r="I2055">
        <v>14001</v>
      </c>
      <c r="J2055">
        <f t="shared" si="116"/>
        <v>80000</v>
      </c>
      <c r="L2055" t="str">
        <f t="shared" si="115"/>
        <v>[{"bid":15023,"type":5,"num":32},{"bid":16003,"type":6,"num":63},{"bid":14001,"type":4,"num":80000}]</v>
      </c>
    </row>
    <row r="2056" spans="1:12" x14ac:dyDescent="0.2">
      <c r="A2056">
        <f>static_special_pve_stage!A2056</f>
        <v>934162</v>
      </c>
      <c r="B2056">
        <f>static_special_pve_stage!B2056</f>
        <v>934163</v>
      </c>
      <c r="C2056" t="str">
        <f>static_special_pve_stage!C2056</f>
        <v>BOSS波\n需击杀所有怪物</v>
      </c>
      <c r="E2056">
        <v>15023</v>
      </c>
      <c r="F2056">
        <v>32</v>
      </c>
      <c r="G2056">
        <v>16003</v>
      </c>
      <c r="H2056">
        <v>63</v>
      </c>
      <c r="I2056">
        <v>14001</v>
      </c>
      <c r="J2056">
        <f t="shared" si="116"/>
        <v>80500</v>
      </c>
      <c r="L2056" t="str">
        <f t="shared" si="115"/>
        <v>[{"bid":15023,"type":5,"num":32},{"bid":16003,"type":6,"num":63},{"bid":14001,"type":4,"num":80500}]</v>
      </c>
    </row>
    <row r="2057" spans="1:12" x14ac:dyDescent="0.2">
      <c r="A2057">
        <f>static_special_pve_stage!A2057</f>
        <v>934163</v>
      </c>
      <c r="B2057">
        <f>static_special_pve_stage!B2057</f>
        <v>934164</v>
      </c>
      <c r="C2057" t="str">
        <f>static_special_pve_stage!C2057</f>
        <v>当前波数 136/∞</v>
      </c>
      <c r="E2057">
        <v>15023</v>
      </c>
      <c r="F2057">
        <v>32</v>
      </c>
      <c r="G2057">
        <v>16003</v>
      </c>
      <c r="H2057">
        <v>63</v>
      </c>
      <c r="I2057">
        <v>14001</v>
      </c>
      <c r="J2057">
        <f t="shared" si="116"/>
        <v>81000</v>
      </c>
      <c r="L2057" t="str">
        <f t="shared" si="115"/>
        <v>[{"bid":15023,"type":5,"num":32},{"bid":16003,"type":6,"num":63},{"bid":14001,"type":4,"num":81000}]</v>
      </c>
    </row>
    <row r="2058" spans="1:12" x14ac:dyDescent="0.2">
      <c r="A2058">
        <f>static_special_pve_stage!A2058</f>
        <v>934164</v>
      </c>
      <c r="B2058">
        <f>static_special_pve_stage!B2058</f>
        <v>934165</v>
      </c>
      <c r="C2058" t="str">
        <f>static_special_pve_stage!C2058</f>
        <v>当前波数 137/∞</v>
      </c>
      <c r="E2058">
        <v>15023</v>
      </c>
      <c r="F2058">
        <v>32</v>
      </c>
      <c r="G2058">
        <v>16003</v>
      </c>
      <c r="H2058">
        <v>63</v>
      </c>
      <c r="I2058">
        <v>14001</v>
      </c>
      <c r="J2058">
        <f t="shared" si="116"/>
        <v>81500</v>
      </c>
      <c r="L2058" t="str">
        <f t="shared" si="115"/>
        <v>[{"bid":15023,"type":5,"num":32},{"bid":16003,"type":6,"num":63},{"bid":14001,"type":4,"num":81500}]</v>
      </c>
    </row>
    <row r="2059" spans="1:12" x14ac:dyDescent="0.2">
      <c r="A2059">
        <f>static_special_pve_stage!A2059</f>
        <v>934165</v>
      </c>
      <c r="B2059">
        <f>static_special_pve_stage!B2059</f>
        <v>934166</v>
      </c>
      <c r="C2059" t="str">
        <f>static_special_pve_stage!C2059</f>
        <v>当前波数 138/∞</v>
      </c>
      <c r="E2059">
        <v>15023</v>
      </c>
      <c r="F2059">
        <v>32</v>
      </c>
      <c r="G2059">
        <v>16003</v>
      </c>
      <c r="H2059">
        <v>63</v>
      </c>
      <c r="I2059">
        <v>14001</v>
      </c>
      <c r="J2059">
        <f t="shared" si="116"/>
        <v>82000</v>
      </c>
      <c r="L2059" t="str">
        <f t="shared" si="115"/>
        <v>[{"bid":15023,"type":5,"num":32},{"bid":16003,"type":6,"num":63},{"bid":14001,"type":4,"num":82000}]</v>
      </c>
    </row>
    <row r="2060" spans="1:12" x14ac:dyDescent="0.2">
      <c r="A2060">
        <f>static_special_pve_stage!A2060</f>
        <v>934166</v>
      </c>
      <c r="B2060">
        <f>static_special_pve_stage!B2060</f>
        <v>934167</v>
      </c>
      <c r="C2060" t="str">
        <f>static_special_pve_stage!C2060</f>
        <v>当前波数 139/∞</v>
      </c>
      <c r="E2060">
        <v>15023</v>
      </c>
      <c r="F2060">
        <v>33</v>
      </c>
      <c r="G2060">
        <v>16003</v>
      </c>
      <c r="H2060">
        <v>65</v>
      </c>
      <c r="I2060">
        <v>14001</v>
      </c>
      <c r="J2060">
        <f t="shared" si="116"/>
        <v>82500</v>
      </c>
      <c r="L2060" t="str">
        <f t="shared" si="115"/>
        <v>[{"bid":15023,"type":5,"num":33},{"bid":16003,"type":6,"num":65},{"bid":14001,"type":4,"num":82500}]</v>
      </c>
    </row>
    <row r="2061" spans="1:12" x14ac:dyDescent="0.2">
      <c r="A2061">
        <f>static_special_pve_stage!A2061</f>
        <v>934167</v>
      </c>
      <c r="B2061">
        <f>static_special_pve_stage!B2061</f>
        <v>934168</v>
      </c>
      <c r="C2061" t="str">
        <f>static_special_pve_stage!C2061</f>
        <v>当前波数 140/∞\n下一波BOSS</v>
      </c>
      <c r="E2061">
        <v>15023</v>
      </c>
      <c r="F2061">
        <v>33</v>
      </c>
      <c r="G2061">
        <v>16003</v>
      </c>
      <c r="H2061">
        <v>65</v>
      </c>
      <c r="I2061">
        <v>14001</v>
      </c>
      <c r="J2061">
        <f t="shared" si="116"/>
        <v>83000</v>
      </c>
      <c r="L2061" t="str">
        <f t="shared" si="115"/>
        <v>[{"bid":15023,"type":5,"num":33},{"bid":16003,"type":6,"num":65},{"bid":14001,"type":4,"num":83000}]</v>
      </c>
    </row>
    <row r="2062" spans="1:12" x14ac:dyDescent="0.2">
      <c r="A2062">
        <f>static_special_pve_stage!A2062</f>
        <v>934168</v>
      </c>
      <c r="B2062">
        <f>static_special_pve_stage!B2062</f>
        <v>934169</v>
      </c>
      <c r="C2062" t="str">
        <f>static_special_pve_stage!C2062</f>
        <v>BOSS波\n需击杀所有怪物</v>
      </c>
      <c r="E2062">
        <v>15023</v>
      </c>
      <c r="F2062">
        <v>33</v>
      </c>
      <c r="G2062">
        <v>16003</v>
      </c>
      <c r="H2062">
        <v>65</v>
      </c>
      <c r="I2062">
        <v>14001</v>
      </c>
      <c r="J2062">
        <f t="shared" si="116"/>
        <v>83500</v>
      </c>
      <c r="L2062" t="str">
        <f t="shared" si="115"/>
        <v>[{"bid":15023,"type":5,"num":33},{"bid":16003,"type":6,"num":65},{"bid":14001,"type":4,"num":83500}]</v>
      </c>
    </row>
    <row r="2063" spans="1:12" x14ac:dyDescent="0.2">
      <c r="A2063">
        <f>static_special_pve_stage!A2063</f>
        <v>934169</v>
      </c>
      <c r="B2063">
        <f>static_special_pve_stage!B2063</f>
        <v>934170</v>
      </c>
      <c r="C2063" t="str">
        <f>static_special_pve_stage!C2063</f>
        <v>当前波数 141/∞</v>
      </c>
      <c r="E2063">
        <v>15023</v>
      </c>
      <c r="F2063">
        <v>33</v>
      </c>
      <c r="G2063">
        <v>16003</v>
      </c>
      <c r="H2063">
        <v>65</v>
      </c>
      <c r="I2063">
        <v>14001</v>
      </c>
      <c r="J2063">
        <f t="shared" si="116"/>
        <v>84000</v>
      </c>
      <c r="L2063" t="str">
        <f t="shared" si="115"/>
        <v>[{"bid":15023,"type":5,"num":33},{"bid":16003,"type":6,"num":65},{"bid":14001,"type":4,"num":84000}]</v>
      </c>
    </row>
    <row r="2064" spans="1:12" x14ac:dyDescent="0.2">
      <c r="A2064">
        <f>static_special_pve_stage!A2064</f>
        <v>934170</v>
      </c>
      <c r="B2064">
        <f>static_special_pve_stage!B2064</f>
        <v>934171</v>
      </c>
      <c r="C2064" t="str">
        <f>static_special_pve_stage!C2064</f>
        <v>当前波数 142/∞</v>
      </c>
      <c r="E2064">
        <v>15023</v>
      </c>
      <c r="F2064">
        <v>33</v>
      </c>
      <c r="G2064">
        <v>16003</v>
      </c>
      <c r="H2064">
        <v>65</v>
      </c>
      <c r="I2064">
        <v>14001</v>
      </c>
      <c r="J2064">
        <f t="shared" si="116"/>
        <v>84500</v>
      </c>
      <c r="L2064" t="str">
        <f t="shared" si="115"/>
        <v>[{"bid":15023,"type":5,"num":33},{"bid":16003,"type":6,"num":65},{"bid":14001,"type":4,"num":84500}]</v>
      </c>
    </row>
    <row r="2065" spans="1:12" x14ac:dyDescent="0.2">
      <c r="A2065">
        <f>static_special_pve_stage!A2065</f>
        <v>934171</v>
      </c>
      <c r="B2065">
        <f>static_special_pve_stage!B2065</f>
        <v>934172</v>
      </c>
      <c r="C2065" t="str">
        <f>static_special_pve_stage!C2065</f>
        <v>当前波数 143/∞</v>
      </c>
      <c r="E2065">
        <v>15023</v>
      </c>
      <c r="F2065">
        <v>34</v>
      </c>
      <c r="G2065">
        <v>16003</v>
      </c>
      <c r="H2065">
        <v>67</v>
      </c>
      <c r="I2065">
        <v>14001</v>
      </c>
      <c r="J2065">
        <f t="shared" si="116"/>
        <v>85000</v>
      </c>
      <c r="L2065" t="str">
        <f t="shared" si="115"/>
        <v>[{"bid":15023,"type":5,"num":34},{"bid":16003,"type":6,"num":67},{"bid":14001,"type":4,"num":85000}]</v>
      </c>
    </row>
    <row r="2066" spans="1:12" x14ac:dyDescent="0.2">
      <c r="A2066">
        <f>static_special_pve_stage!A2066</f>
        <v>934172</v>
      </c>
      <c r="B2066">
        <f>static_special_pve_stage!B2066</f>
        <v>934173</v>
      </c>
      <c r="C2066" t="str">
        <f>static_special_pve_stage!C2066</f>
        <v>当前波数 144/∞</v>
      </c>
      <c r="E2066">
        <v>15023</v>
      </c>
      <c r="F2066">
        <v>34</v>
      </c>
      <c r="G2066">
        <v>16003</v>
      </c>
      <c r="H2066">
        <v>67</v>
      </c>
      <c r="I2066">
        <v>14001</v>
      </c>
      <c r="J2066">
        <f t="shared" si="116"/>
        <v>85500</v>
      </c>
      <c r="L2066" t="str">
        <f t="shared" si="115"/>
        <v>[{"bid":15023,"type":5,"num":34},{"bid":16003,"type":6,"num":67},{"bid":14001,"type":4,"num":85500}]</v>
      </c>
    </row>
    <row r="2067" spans="1:12" x14ac:dyDescent="0.2">
      <c r="A2067">
        <f>static_special_pve_stage!A2067</f>
        <v>934173</v>
      </c>
      <c r="B2067">
        <f>static_special_pve_stage!B2067</f>
        <v>934174</v>
      </c>
      <c r="C2067" t="str">
        <f>static_special_pve_stage!C2067</f>
        <v>当前波数 145/∞\n下一波BOSS</v>
      </c>
      <c r="E2067">
        <v>15023</v>
      </c>
      <c r="F2067">
        <v>34</v>
      </c>
      <c r="G2067">
        <v>16003</v>
      </c>
      <c r="H2067">
        <v>67</v>
      </c>
      <c r="I2067">
        <v>14001</v>
      </c>
      <c r="J2067">
        <f t="shared" si="116"/>
        <v>86000</v>
      </c>
      <c r="L2067" t="str">
        <f t="shared" si="115"/>
        <v>[{"bid":15023,"type":5,"num":34},{"bid":16003,"type":6,"num":67},{"bid":14001,"type":4,"num":86000}]</v>
      </c>
    </row>
    <row r="2068" spans="1:12" x14ac:dyDescent="0.2">
      <c r="A2068">
        <f>static_special_pve_stage!A2068</f>
        <v>934174</v>
      </c>
      <c r="B2068">
        <f>static_special_pve_stage!B2068</f>
        <v>934175</v>
      </c>
      <c r="C2068" t="str">
        <f>static_special_pve_stage!C2068</f>
        <v>BOSS波\n需击杀所有怪物</v>
      </c>
      <c r="E2068">
        <v>15023</v>
      </c>
      <c r="F2068">
        <v>34</v>
      </c>
      <c r="G2068">
        <v>16003</v>
      </c>
      <c r="H2068">
        <v>67</v>
      </c>
      <c r="I2068">
        <v>14001</v>
      </c>
      <c r="J2068">
        <f t="shared" si="116"/>
        <v>86500</v>
      </c>
      <c r="L2068" t="str">
        <f t="shared" si="115"/>
        <v>[{"bid":15023,"type":5,"num":34},{"bid":16003,"type":6,"num":67},{"bid":14001,"type":4,"num":86500}]</v>
      </c>
    </row>
    <row r="2069" spans="1:12" x14ac:dyDescent="0.2">
      <c r="A2069">
        <f>static_special_pve_stage!A2069</f>
        <v>934175</v>
      </c>
      <c r="B2069">
        <f>static_special_pve_stage!B2069</f>
        <v>934176</v>
      </c>
      <c r="C2069" t="str">
        <f>static_special_pve_stage!C2069</f>
        <v>当前波数 146/∞</v>
      </c>
      <c r="E2069">
        <v>15023</v>
      </c>
      <c r="F2069">
        <v>34</v>
      </c>
      <c r="G2069">
        <v>16003</v>
      </c>
      <c r="H2069">
        <v>67</v>
      </c>
      <c r="I2069">
        <v>14001</v>
      </c>
      <c r="J2069">
        <f t="shared" si="116"/>
        <v>87000</v>
      </c>
      <c r="L2069" t="str">
        <f t="shared" si="115"/>
        <v>[{"bid":15023,"type":5,"num":34},{"bid":16003,"type":6,"num":67},{"bid":14001,"type":4,"num":87000}]</v>
      </c>
    </row>
    <row r="2070" spans="1:12" x14ac:dyDescent="0.2">
      <c r="A2070">
        <f>static_special_pve_stage!A2070</f>
        <v>934176</v>
      </c>
      <c r="B2070">
        <f>static_special_pve_stage!B2070</f>
        <v>934177</v>
      </c>
      <c r="C2070" t="str">
        <f>static_special_pve_stage!C2070</f>
        <v>当前波数 147/∞</v>
      </c>
      <c r="E2070">
        <v>15023</v>
      </c>
      <c r="F2070">
        <v>35</v>
      </c>
      <c r="G2070">
        <v>16003</v>
      </c>
      <c r="H2070">
        <v>69</v>
      </c>
      <c r="I2070">
        <v>14001</v>
      </c>
      <c r="J2070">
        <f t="shared" si="116"/>
        <v>87500</v>
      </c>
      <c r="L2070" t="str">
        <f t="shared" si="115"/>
        <v>[{"bid":15023,"type":5,"num":35},{"bid":16003,"type":6,"num":69},{"bid":14001,"type":4,"num":87500}]</v>
      </c>
    </row>
    <row r="2071" spans="1:12" x14ac:dyDescent="0.2">
      <c r="A2071">
        <f>static_special_pve_stage!A2071</f>
        <v>934177</v>
      </c>
      <c r="B2071">
        <f>static_special_pve_stage!B2071</f>
        <v>934178</v>
      </c>
      <c r="C2071" t="str">
        <f>static_special_pve_stage!C2071</f>
        <v>当前波数 148/∞</v>
      </c>
      <c r="E2071">
        <v>15023</v>
      </c>
      <c r="F2071">
        <v>35</v>
      </c>
      <c r="G2071">
        <v>16003</v>
      </c>
      <c r="H2071">
        <v>69</v>
      </c>
      <c r="I2071">
        <v>14001</v>
      </c>
      <c r="J2071">
        <f t="shared" si="116"/>
        <v>88000</v>
      </c>
      <c r="L2071" t="str">
        <f t="shared" si="115"/>
        <v>[{"bid":15023,"type":5,"num":35},{"bid":16003,"type":6,"num":69},{"bid":14001,"type":4,"num":88000}]</v>
      </c>
    </row>
    <row r="2072" spans="1:12" x14ac:dyDescent="0.2">
      <c r="A2072">
        <f>static_special_pve_stage!A2072</f>
        <v>934178</v>
      </c>
      <c r="B2072">
        <f>static_special_pve_stage!B2072</f>
        <v>934179</v>
      </c>
      <c r="C2072" t="str">
        <f>static_special_pve_stage!C2072</f>
        <v>当前波数 149/∞</v>
      </c>
      <c r="E2072">
        <v>15023</v>
      </c>
      <c r="F2072">
        <v>35</v>
      </c>
      <c r="G2072">
        <v>16003</v>
      </c>
      <c r="H2072">
        <v>69</v>
      </c>
      <c r="I2072">
        <v>14001</v>
      </c>
      <c r="J2072">
        <f t="shared" si="116"/>
        <v>88500</v>
      </c>
      <c r="L2072" t="str">
        <f t="shared" si="115"/>
        <v>[{"bid":15023,"type":5,"num":35},{"bid":16003,"type":6,"num":69},{"bid":14001,"type":4,"num":88500}]</v>
      </c>
    </row>
    <row r="2073" spans="1:12" x14ac:dyDescent="0.2">
      <c r="A2073">
        <f>static_special_pve_stage!A2073</f>
        <v>934179</v>
      </c>
      <c r="B2073">
        <f>static_special_pve_stage!B2073</f>
        <v>934180</v>
      </c>
      <c r="C2073" t="str">
        <f>static_special_pve_stage!C2073</f>
        <v>当前波数 150/∞\n下一波BOSS</v>
      </c>
      <c r="E2073">
        <v>15023</v>
      </c>
      <c r="F2073">
        <v>35</v>
      </c>
      <c r="G2073">
        <v>16003</v>
      </c>
      <c r="H2073">
        <v>69</v>
      </c>
      <c r="I2073">
        <v>14001</v>
      </c>
      <c r="J2073">
        <f t="shared" si="116"/>
        <v>89000</v>
      </c>
      <c r="L2073" t="str">
        <f t="shared" si="115"/>
        <v>[{"bid":15023,"type":5,"num":35},{"bid":16003,"type":6,"num":69},{"bid":14001,"type":4,"num":89000}]</v>
      </c>
    </row>
    <row r="2074" spans="1:12" x14ac:dyDescent="0.2">
      <c r="A2074">
        <f>static_special_pve_stage!A2074</f>
        <v>934180</v>
      </c>
      <c r="B2074">
        <f>static_special_pve_stage!B2074</f>
        <v>934181</v>
      </c>
      <c r="C2074" t="str">
        <f>static_special_pve_stage!C2074</f>
        <v>BOSS波\n需击杀所有怪物</v>
      </c>
      <c r="E2074">
        <v>15023</v>
      </c>
      <c r="F2074">
        <v>35</v>
      </c>
      <c r="G2074">
        <v>16003</v>
      </c>
      <c r="H2074">
        <v>69</v>
      </c>
      <c r="I2074">
        <v>14001</v>
      </c>
      <c r="J2074">
        <f t="shared" si="116"/>
        <v>89500</v>
      </c>
      <c r="L2074" t="str">
        <f t="shared" si="115"/>
        <v>[{"bid":15023,"type":5,"num":35},{"bid":16003,"type":6,"num":69},{"bid":14001,"type":4,"num":89500}]</v>
      </c>
    </row>
    <row r="2075" spans="1:12" x14ac:dyDescent="0.2">
      <c r="A2075">
        <f>static_special_pve_stage!A2075</f>
        <v>934181</v>
      </c>
      <c r="B2075">
        <f>static_special_pve_stage!B2075</f>
        <v>934182</v>
      </c>
      <c r="C2075" t="str">
        <f>static_special_pve_stage!C2075</f>
        <v>当前波数 151/∞</v>
      </c>
      <c r="E2075">
        <v>15023</v>
      </c>
      <c r="F2075">
        <v>36</v>
      </c>
      <c r="G2075">
        <v>16003</v>
      </c>
      <c r="H2075">
        <v>71</v>
      </c>
      <c r="I2075">
        <v>14001</v>
      </c>
      <c r="J2075">
        <f t="shared" si="116"/>
        <v>90000</v>
      </c>
      <c r="L2075" t="str">
        <f t="shared" si="115"/>
        <v>[{"bid":15023,"type":5,"num":36},{"bid":16003,"type":6,"num":71},{"bid":14001,"type":4,"num":90000}]</v>
      </c>
    </row>
    <row r="2076" spans="1:12" x14ac:dyDescent="0.2">
      <c r="A2076">
        <f>static_special_pve_stage!A2076</f>
        <v>934182</v>
      </c>
      <c r="B2076">
        <f>static_special_pve_stage!B2076</f>
        <v>934183</v>
      </c>
      <c r="C2076" t="str">
        <f>static_special_pve_stage!C2076</f>
        <v>当前波数 152/∞</v>
      </c>
      <c r="E2076">
        <v>15023</v>
      </c>
      <c r="F2076">
        <v>36</v>
      </c>
      <c r="G2076">
        <v>16003</v>
      </c>
      <c r="H2076">
        <v>71</v>
      </c>
      <c r="I2076">
        <v>14001</v>
      </c>
      <c r="J2076">
        <f t="shared" si="116"/>
        <v>90500</v>
      </c>
      <c r="L2076" t="str">
        <f t="shared" si="115"/>
        <v>[{"bid":15023,"type":5,"num":36},{"bid":16003,"type":6,"num":71},{"bid":14001,"type":4,"num":90500}]</v>
      </c>
    </row>
    <row r="2077" spans="1:12" x14ac:dyDescent="0.2">
      <c r="A2077">
        <f>static_special_pve_stage!A2077</f>
        <v>934183</v>
      </c>
      <c r="B2077">
        <f>static_special_pve_stage!B2077</f>
        <v>934184</v>
      </c>
      <c r="C2077" t="str">
        <f>static_special_pve_stage!C2077</f>
        <v>当前波数 153/∞</v>
      </c>
      <c r="E2077">
        <v>15023</v>
      </c>
      <c r="F2077">
        <v>36</v>
      </c>
      <c r="G2077">
        <v>16003</v>
      </c>
      <c r="H2077">
        <v>71</v>
      </c>
      <c r="I2077">
        <v>14001</v>
      </c>
      <c r="J2077">
        <f t="shared" si="116"/>
        <v>91000</v>
      </c>
      <c r="L2077" t="str">
        <f t="shared" si="115"/>
        <v>[{"bid":15023,"type":5,"num":36},{"bid":16003,"type":6,"num":71},{"bid":14001,"type":4,"num":91000}]</v>
      </c>
    </row>
    <row r="2078" spans="1:12" x14ac:dyDescent="0.2">
      <c r="A2078">
        <f>static_special_pve_stage!A2078</f>
        <v>934184</v>
      </c>
      <c r="B2078">
        <f>static_special_pve_stage!B2078</f>
        <v>934185</v>
      </c>
      <c r="C2078" t="str">
        <f>static_special_pve_stage!C2078</f>
        <v>当前波数 154/∞</v>
      </c>
      <c r="E2078">
        <v>15023</v>
      </c>
      <c r="F2078">
        <v>36</v>
      </c>
      <c r="G2078">
        <v>16003</v>
      </c>
      <c r="H2078">
        <v>71</v>
      </c>
      <c r="I2078">
        <v>14001</v>
      </c>
      <c r="J2078">
        <f t="shared" si="116"/>
        <v>91500</v>
      </c>
      <c r="L2078" t="str">
        <f t="shared" si="115"/>
        <v>[{"bid":15023,"type":5,"num":36},{"bid":16003,"type":6,"num":71},{"bid":14001,"type":4,"num":91500}]</v>
      </c>
    </row>
    <row r="2079" spans="1:12" x14ac:dyDescent="0.2">
      <c r="A2079">
        <f>static_special_pve_stage!A2079</f>
        <v>934185</v>
      </c>
      <c r="B2079">
        <f>static_special_pve_stage!B2079</f>
        <v>934186</v>
      </c>
      <c r="C2079" t="str">
        <f>static_special_pve_stage!C2079</f>
        <v>当前波数 155/∞\n下一波BOSS</v>
      </c>
      <c r="E2079">
        <v>15023</v>
      </c>
      <c r="F2079">
        <v>36</v>
      </c>
      <c r="G2079">
        <v>16003</v>
      </c>
      <c r="H2079">
        <v>71</v>
      </c>
      <c r="I2079">
        <v>14001</v>
      </c>
      <c r="J2079">
        <f t="shared" si="116"/>
        <v>92000</v>
      </c>
      <c r="L2079" t="str">
        <f t="shared" si="115"/>
        <v>[{"bid":15023,"type":5,"num":36},{"bid":16003,"type":6,"num":71},{"bid":14001,"type":4,"num":92000}]</v>
      </c>
    </row>
    <row r="2080" spans="1:12" x14ac:dyDescent="0.2">
      <c r="A2080">
        <f>static_special_pve_stage!A2080</f>
        <v>934186</v>
      </c>
      <c r="B2080">
        <f>static_special_pve_stage!B2080</f>
        <v>934187</v>
      </c>
      <c r="C2080" t="str">
        <f>static_special_pve_stage!C2080</f>
        <v>BOSS波\n需击杀所有怪物</v>
      </c>
      <c r="E2080">
        <v>15023</v>
      </c>
      <c r="F2080">
        <v>37</v>
      </c>
      <c r="G2080">
        <v>16003</v>
      </c>
      <c r="H2080">
        <v>73</v>
      </c>
      <c r="I2080">
        <v>14001</v>
      </c>
      <c r="J2080">
        <f t="shared" si="116"/>
        <v>92500</v>
      </c>
      <c r="L2080" t="str">
        <f t="shared" si="115"/>
        <v>[{"bid":15023,"type":5,"num":37},{"bid":16003,"type":6,"num":73},{"bid":14001,"type":4,"num":92500}]</v>
      </c>
    </row>
    <row r="2081" spans="1:12" x14ac:dyDescent="0.2">
      <c r="A2081">
        <f>static_special_pve_stage!A2081</f>
        <v>934187</v>
      </c>
      <c r="B2081">
        <f>static_special_pve_stage!B2081</f>
        <v>934188</v>
      </c>
      <c r="C2081" t="str">
        <f>static_special_pve_stage!C2081</f>
        <v>当前波数 156/∞</v>
      </c>
      <c r="E2081">
        <v>15023</v>
      </c>
      <c r="F2081">
        <v>37</v>
      </c>
      <c r="G2081">
        <v>16003</v>
      </c>
      <c r="H2081">
        <v>73</v>
      </c>
      <c r="I2081">
        <v>14001</v>
      </c>
      <c r="J2081">
        <f t="shared" si="116"/>
        <v>93000</v>
      </c>
      <c r="L2081" t="str">
        <f t="shared" si="115"/>
        <v>[{"bid":15023,"type":5,"num":37},{"bid":16003,"type":6,"num":73},{"bid":14001,"type":4,"num":93000}]</v>
      </c>
    </row>
    <row r="2082" spans="1:12" x14ac:dyDescent="0.2">
      <c r="A2082">
        <f>static_special_pve_stage!A2082</f>
        <v>934188</v>
      </c>
      <c r="B2082">
        <f>static_special_pve_stage!B2082</f>
        <v>934189</v>
      </c>
      <c r="C2082" t="str">
        <f>static_special_pve_stage!C2082</f>
        <v>当前波数 157/∞</v>
      </c>
      <c r="E2082">
        <v>15023</v>
      </c>
      <c r="F2082">
        <v>37</v>
      </c>
      <c r="G2082">
        <v>16003</v>
      </c>
      <c r="H2082">
        <v>73</v>
      </c>
      <c r="I2082">
        <v>14001</v>
      </c>
      <c r="J2082">
        <f t="shared" si="116"/>
        <v>93500</v>
      </c>
      <c r="L2082" t="str">
        <f t="shared" si="115"/>
        <v>[{"bid":15023,"type":5,"num":37},{"bid":16003,"type":6,"num":73},{"bid":14001,"type":4,"num":93500}]</v>
      </c>
    </row>
    <row r="2083" spans="1:12" x14ac:dyDescent="0.2">
      <c r="A2083">
        <f>static_special_pve_stage!A2083</f>
        <v>934189</v>
      </c>
      <c r="B2083">
        <f>static_special_pve_stage!B2083</f>
        <v>934190</v>
      </c>
      <c r="C2083" t="str">
        <f>static_special_pve_stage!C2083</f>
        <v>当前波数 158/∞</v>
      </c>
      <c r="E2083">
        <v>15023</v>
      </c>
      <c r="F2083">
        <v>37</v>
      </c>
      <c r="G2083">
        <v>16003</v>
      </c>
      <c r="H2083">
        <v>73</v>
      </c>
      <c r="I2083">
        <v>14001</v>
      </c>
      <c r="J2083">
        <f t="shared" si="116"/>
        <v>94000</v>
      </c>
      <c r="L2083" t="str">
        <f t="shared" si="115"/>
        <v>[{"bid":15023,"type":5,"num":37},{"bid":16003,"type":6,"num":73},{"bid":14001,"type":4,"num":94000}]</v>
      </c>
    </row>
    <row r="2084" spans="1:12" x14ac:dyDescent="0.2">
      <c r="A2084">
        <f>static_special_pve_stage!A2084</f>
        <v>934190</v>
      </c>
      <c r="B2084">
        <f>static_special_pve_stage!B2084</f>
        <v>934191</v>
      </c>
      <c r="C2084" t="str">
        <f>static_special_pve_stage!C2084</f>
        <v>当前波数 159/∞</v>
      </c>
      <c r="E2084">
        <v>15023</v>
      </c>
      <c r="F2084">
        <v>37</v>
      </c>
      <c r="G2084">
        <v>16003</v>
      </c>
      <c r="H2084">
        <v>73</v>
      </c>
      <c r="I2084">
        <v>14001</v>
      </c>
      <c r="J2084">
        <f t="shared" si="116"/>
        <v>94500</v>
      </c>
      <c r="L2084" t="str">
        <f t="shared" ref="L2084:L2147" si="117">"["&amp;IF(F2084=0,"","{""bid"":"&amp;E2084&amp;",""type"":5,""num"":"&amp;F2084&amp;"},")&amp;IF(H2084=0,"","{""bid"":"&amp;G2084&amp;",""type"":6,""num"":"&amp;H2084&amp;"},")&amp;IF(J2084=0,"","{""bid"":"&amp;I2084&amp;",""type"":4,""num"":"&amp;J2084&amp;"}")&amp;"]"</f>
        <v>[{"bid":15023,"type":5,"num":37},{"bid":16003,"type":6,"num":73},{"bid":14001,"type":4,"num":94500}]</v>
      </c>
    </row>
    <row r="2085" spans="1:12" x14ac:dyDescent="0.2">
      <c r="A2085">
        <f>static_special_pve_stage!A2085</f>
        <v>934191</v>
      </c>
      <c r="B2085">
        <f>static_special_pve_stage!B2085</f>
        <v>934192</v>
      </c>
      <c r="C2085" t="str">
        <f>static_special_pve_stage!C2085</f>
        <v>当前波数 160/∞\n下一波BOSS</v>
      </c>
      <c r="E2085">
        <v>15023</v>
      </c>
      <c r="F2085">
        <v>38</v>
      </c>
      <c r="G2085">
        <v>16003</v>
      </c>
      <c r="H2085">
        <v>75</v>
      </c>
      <c r="I2085">
        <v>14001</v>
      </c>
      <c r="J2085">
        <f t="shared" si="116"/>
        <v>95000</v>
      </c>
      <c r="L2085" t="str">
        <f t="shared" si="117"/>
        <v>[{"bid":15023,"type":5,"num":38},{"bid":16003,"type":6,"num":75},{"bid":14001,"type":4,"num":95000}]</v>
      </c>
    </row>
    <row r="2086" spans="1:12" x14ac:dyDescent="0.2">
      <c r="A2086">
        <f>static_special_pve_stage!A2086</f>
        <v>934192</v>
      </c>
      <c r="B2086">
        <f>static_special_pve_stage!B2086</f>
        <v>934193</v>
      </c>
      <c r="C2086" t="str">
        <f>static_special_pve_stage!C2086</f>
        <v>BOSS波\n需击杀所有怪物</v>
      </c>
      <c r="E2086">
        <v>15023</v>
      </c>
      <c r="F2086">
        <v>38</v>
      </c>
      <c r="G2086">
        <v>16003</v>
      </c>
      <c r="H2086">
        <v>75</v>
      </c>
      <c r="I2086">
        <v>14001</v>
      </c>
      <c r="J2086">
        <f t="shared" si="116"/>
        <v>95500</v>
      </c>
      <c r="L2086" t="str">
        <f t="shared" si="117"/>
        <v>[{"bid":15023,"type":5,"num":38},{"bid":16003,"type":6,"num":75},{"bid":14001,"type":4,"num":95500}]</v>
      </c>
    </row>
    <row r="2087" spans="1:12" x14ac:dyDescent="0.2">
      <c r="A2087">
        <f>static_special_pve_stage!A2087</f>
        <v>934193</v>
      </c>
      <c r="B2087">
        <f>static_special_pve_stage!B2087</f>
        <v>934194</v>
      </c>
      <c r="C2087" t="str">
        <f>static_special_pve_stage!C2087</f>
        <v>当前波数 161/∞</v>
      </c>
      <c r="E2087">
        <v>15023</v>
      </c>
      <c r="F2087">
        <v>38</v>
      </c>
      <c r="G2087">
        <v>16003</v>
      </c>
      <c r="H2087">
        <v>75</v>
      </c>
      <c r="I2087">
        <v>14001</v>
      </c>
      <c r="J2087">
        <f t="shared" si="116"/>
        <v>96000</v>
      </c>
      <c r="L2087" t="str">
        <f t="shared" si="117"/>
        <v>[{"bid":15023,"type":5,"num":38},{"bid":16003,"type":6,"num":75},{"bid":14001,"type":4,"num":96000}]</v>
      </c>
    </row>
    <row r="2088" spans="1:12" x14ac:dyDescent="0.2">
      <c r="A2088">
        <f>static_special_pve_stage!A2088</f>
        <v>934194</v>
      </c>
      <c r="B2088">
        <f>static_special_pve_stage!B2088</f>
        <v>934195</v>
      </c>
      <c r="C2088" t="str">
        <f>static_special_pve_stage!C2088</f>
        <v>当前波数 162/∞</v>
      </c>
      <c r="E2088">
        <v>15023</v>
      </c>
      <c r="F2088">
        <v>38</v>
      </c>
      <c r="G2088">
        <v>16003</v>
      </c>
      <c r="H2088">
        <v>75</v>
      </c>
      <c r="I2088">
        <v>14001</v>
      </c>
      <c r="J2088">
        <f t="shared" si="116"/>
        <v>96500</v>
      </c>
      <c r="L2088" t="str">
        <f t="shared" si="117"/>
        <v>[{"bid":15023,"type":5,"num":38},{"bid":16003,"type":6,"num":75},{"bid":14001,"type":4,"num":96500}]</v>
      </c>
    </row>
    <row r="2089" spans="1:12" x14ac:dyDescent="0.2">
      <c r="A2089">
        <f>static_special_pve_stage!A2089</f>
        <v>934195</v>
      </c>
      <c r="B2089">
        <f>static_special_pve_stage!B2089</f>
        <v>934196</v>
      </c>
      <c r="C2089" t="str">
        <f>static_special_pve_stage!C2089</f>
        <v>当前波数 163/∞</v>
      </c>
      <c r="E2089">
        <v>15023</v>
      </c>
      <c r="F2089">
        <v>38</v>
      </c>
      <c r="G2089">
        <v>16003</v>
      </c>
      <c r="H2089">
        <v>75</v>
      </c>
      <c r="I2089">
        <v>14001</v>
      </c>
      <c r="J2089">
        <f t="shared" ref="J2089:J2152" si="118">J2088+500</f>
        <v>97000</v>
      </c>
      <c r="L2089" t="str">
        <f t="shared" si="117"/>
        <v>[{"bid":15023,"type":5,"num":38},{"bid":16003,"type":6,"num":75},{"bid":14001,"type":4,"num":97000}]</v>
      </c>
    </row>
    <row r="2090" spans="1:12" x14ac:dyDescent="0.2">
      <c r="A2090">
        <f>static_special_pve_stage!A2090</f>
        <v>934196</v>
      </c>
      <c r="B2090">
        <f>static_special_pve_stage!B2090</f>
        <v>934197</v>
      </c>
      <c r="C2090" t="str">
        <f>static_special_pve_stage!C2090</f>
        <v>当前波数 164/∞</v>
      </c>
      <c r="E2090">
        <v>15023</v>
      </c>
      <c r="F2090">
        <v>39</v>
      </c>
      <c r="G2090">
        <v>16003</v>
      </c>
      <c r="H2090">
        <v>77</v>
      </c>
      <c r="I2090">
        <v>14001</v>
      </c>
      <c r="J2090">
        <f t="shared" si="118"/>
        <v>97500</v>
      </c>
      <c r="L2090" t="str">
        <f t="shared" si="117"/>
        <v>[{"bid":15023,"type":5,"num":39},{"bid":16003,"type":6,"num":77},{"bid":14001,"type":4,"num":97500}]</v>
      </c>
    </row>
    <row r="2091" spans="1:12" x14ac:dyDescent="0.2">
      <c r="A2091">
        <f>static_special_pve_stage!A2091</f>
        <v>934197</v>
      </c>
      <c r="B2091">
        <f>static_special_pve_stage!B2091</f>
        <v>934198</v>
      </c>
      <c r="C2091" t="str">
        <f>static_special_pve_stage!C2091</f>
        <v>当前波数 165/∞\n下一波BOSS</v>
      </c>
      <c r="E2091">
        <v>15023</v>
      </c>
      <c r="F2091">
        <v>39</v>
      </c>
      <c r="G2091">
        <v>16003</v>
      </c>
      <c r="H2091">
        <v>77</v>
      </c>
      <c r="I2091">
        <v>14001</v>
      </c>
      <c r="J2091">
        <f t="shared" si="118"/>
        <v>98000</v>
      </c>
      <c r="L2091" t="str">
        <f t="shared" si="117"/>
        <v>[{"bid":15023,"type":5,"num":39},{"bid":16003,"type":6,"num":77},{"bid":14001,"type":4,"num":98000}]</v>
      </c>
    </row>
    <row r="2092" spans="1:12" x14ac:dyDescent="0.2">
      <c r="A2092">
        <f>static_special_pve_stage!A2092</f>
        <v>934198</v>
      </c>
      <c r="B2092">
        <f>static_special_pve_stage!B2092</f>
        <v>934199</v>
      </c>
      <c r="C2092" t="str">
        <f>static_special_pve_stage!C2092</f>
        <v>BOSS波\n需击杀所有怪物</v>
      </c>
      <c r="E2092">
        <v>15023</v>
      </c>
      <c r="F2092">
        <v>39</v>
      </c>
      <c r="G2092">
        <v>16003</v>
      </c>
      <c r="H2092">
        <v>77</v>
      </c>
      <c r="I2092">
        <v>14001</v>
      </c>
      <c r="J2092">
        <f t="shared" si="118"/>
        <v>98500</v>
      </c>
      <c r="L2092" t="str">
        <f t="shared" si="117"/>
        <v>[{"bid":15023,"type":5,"num":39},{"bid":16003,"type":6,"num":77},{"bid":14001,"type":4,"num":98500}]</v>
      </c>
    </row>
    <row r="2093" spans="1:12" x14ac:dyDescent="0.2">
      <c r="A2093">
        <f>static_special_pve_stage!A2093</f>
        <v>934199</v>
      </c>
      <c r="B2093">
        <f>static_special_pve_stage!B2093</f>
        <v>934200</v>
      </c>
      <c r="C2093" t="str">
        <f>static_special_pve_stage!C2093</f>
        <v>当前波数 166/∞</v>
      </c>
      <c r="E2093">
        <v>15023</v>
      </c>
      <c r="F2093">
        <v>39</v>
      </c>
      <c r="G2093">
        <v>16003</v>
      </c>
      <c r="H2093">
        <v>77</v>
      </c>
      <c r="I2093">
        <v>14001</v>
      </c>
      <c r="J2093">
        <f t="shared" si="118"/>
        <v>99000</v>
      </c>
      <c r="L2093" t="str">
        <f t="shared" si="117"/>
        <v>[{"bid":15023,"type":5,"num":39},{"bid":16003,"type":6,"num":77},{"bid":14001,"type":4,"num":99000}]</v>
      </c>
    </row>
    <row r="2094" spans="1:12" x14ac:dyDescent="0.2">
      <c r="A2094">
        <f>static_special_pve_stage!A2094</f>
        <v>934200</v>
      </c>
      <c r="B2094">
        <f>static_special_pve_stage!B2094</f>
        <v>934201</v>
      </c>
      <c r="C2094" t="str">
        <f>static_special_pve_stage!C2094</f>
        <v>当前波数 167/∞</v>
      </c>
      <c r="E2094">
        <v>15023</v>
      </c>
      <c r="F2094">
        <v>39</v>
      </c>
      <c r="G2094">
        <v>16003</v>
      </c>
      <c r="H2094">
        <v>77</v>
      </c>
      <c r="I2094">
        <v>14001</v>
      </c>
      <c r="J2094">
        <f t="shared" si="118"/>
        <v>99500</v>
      </c>
      <c r="L2094" t="str">
        <f t="shared" si="117"/>
        <v>[{"bid":15023,"type":5,"num":39},{"bid":16003,"type":6,"num":77},{"bid":14001,"type":4,"num":99500}]</v>
      </c>
    </row>
    <row r="2095" spans="1:12" x14ac:dyDescent="0.2">
      <c r="A2095">
        <f>static_special_pve_stage!A2095</f>
        <v>934201</v>
      </c>
      <c r="B2095">
        <f>static_special_pve_stage!B2095</f>
        <v>934202</v>
      </c>
      <c r="C2095" t="str">
        <f>static_special_pve_stage!C2095</f>
        <v>当前波数 168/∞</v>
      </c>
      <c r="E2095">
        <v>15023</v>
      </c>
      <c r="F2095">
        <v>40</v>
      </c>
      <c r="G2095">
        <v>16003</v>
      </c>
      <c r="H2095">
        <v>79</v>
      </c>
      <c r="I2095">
        <v>14001</v>
      </c>
      <c r="J2095">
        <f t="shared" si="118"/>
        <v>100000</v>
      </c>
      <c r="L2095" t="str">
        <f t="shared" si="117"/>
        <v>[{"bid":15023,"type":5,"num":40},{"bid":16003,"type":6,"num":79},{"bid":14001,"type":4,"num":100000}]</v>
      </c>
    </row>
    <row r="2096" spans="1:12" x14ac:dyDescent="0.2">
      <c r="A2096">
        <f>static_special_pve_stage!A2096</f>
        <v>934202</v>
      </c>
      <c r="B2096">
        <f>static_special_pve_stage!B2096</f>
        <v>934203</v>
      </c>
      <c r="C2096" t="str">
        <f>static_special_pve_stage!C2096</f>
        <v>当前波数 169/∞</v>
      </c>
      <c r="E2096">
        <v>15023</v>
      </c>
      <c r="F2096">
        <v>40</v>
      </c>
      <c r="G2096">
        <v>16003</v>
      </c>
      <c r="H2096">
        <v>79</v>
      </c>
      <c r="I2096">
        <v>14001</v>
      </c>
      <c r="J2096">
        <f t="shared" si="118"/>
        <v>100500</v>
      </c>
      <c r="L2096" t="str">
        <f t="shared" si="117"/>
        <v>[{"bid":15023,"type":5,"num":40},{"bid":16003,"type":6,"num":79},{"bid":14001,"type":4,"num":100500}]</v>
      </c>
    </row>
    <row r="2097" spans="1:12" x14ac:dyDescent="0.2">
      <c r="A2097">
        <f>static_special_pve_stage!A2097</f>
        <v>934203</v>
      </c>
      <c r="B2097">
        <f>static_special_pve_stage!B2097</f>
        <v>934204</v>
      </c>
      <c r="C2097" t="str">
        <f>static_special_pve_stage!C2097</f>
        <v>当前波数 170/∞\n下一波BOSS</v>
      </c>
      <c r="E2097">
        <v>15023</v>
      </c>
      <c r="F2097">
        <v>40</v>
      </c>
      <c r="G2097">
        <v>16003</v>
      </c>
      <c r="H2097">
        <v>79</v>
      </c>
      <c r="I2097">
        <v>14001</v>
      </c>
      <c r="J2097">
        <f t="shared" si="118"/>
        <v>101000</v>
      </c>
      <c r="L2097" t="str">
        <f t="shared" si="117"/>
        <v>[{"bid":15023,"type":5,"num":40},{"bid":16003,"type":6,"num":79},{"bid":14001,"type":4,"num":101000}]</v>
      </c>
    </row>
    <row r="2098" spans="1:12" x14ac:dyDescent="0.2">
      <c r="A2098">
        <f>static_special_pve_stage!A2098</f>
        <v>934204</v>
      </c>
      <c r="B2098">
        <f>static_special_pve_stage!B2098</f>
        <v>934205</v>
      </c>
      <c r="C2098" t="str">
        <f>static_special_pve_stage!C2098</f>
        <v>BOSS波\n需击杀所有怪物</v>
      </c>
      <c r="E2098">
        <v>15023</v>
      </c>
      <c r="F2098">
        <v>40</v>
      </c>
      <c r="G2098">
        <v>16003</v>
      </c>
      <c r="H2098">
        <v>79</v>
      </c>
      <c r="I2098">
        <v>14001</v>
      </c>
      <c r="J2098">
        <f t="shared" si="118"/>
        <v>101500</v>
      </c>
      <c r="L2098" t="str">
        <f t="shared" si="117"/>
        <v>[{"bid":15023,"type":5,"num":40},{"bid":16003,"type":6,"num":79},{"bid":14001,"type":4,"num":101500}]</v>
      </c>
    </row>
    <row r="2099" spans="1:12" x14ac:dyDescent="0.2">
      <c r="A2099">
        <f>static_special_pve_stage!A2099</f>
        <v>934205</v>
      </c>
      <c r="B2099">
        <f>static_special_pve_stage!B2099</f>
        <v>934206</v>
      </c>
      <c r="C2099" t="str">
        <f>static_special_pve_stage!C2099</f>
        <v>当前波数 171/∞</v>
      </c>
      <c r="E2099">
        <v>15023</v>
      </c>
      <c r="F2099">
        <v>40</v>
      </c>
      <c r="G2099">
        <v>16003</v>
      </c>
      <c r="H2099">
        <v>79</v>
      </c>
      <c r="I2099">
        <v>14001</v>
      </c>
      <c r="J2099">
        <f t="shared" si="118"/>
        <v>102000</v>
      </c>
      <c r="L2099" t="str">
        <f t="shared" si="117"/>
        <v>[{"bid":15023,"type":5,"num":40},{"bid":16003,"type":6,"num":79},{"bid":14001,"type":4,"num":102000}]</v>
      </c>
    </row>
    <row r="2100" spans="1:12" x14ac:dyDescent="0.2">
      <c r="A2100">
        <f>static_special_pve_stage!A2100</f>
        <v>934206</v>
      </c>
      <c r="B2100">
        <f>static_special_pve_stage!B2100</f>
        <v>934207</v>
      </c>
      <c r="C2100" t="str">
        <f>static_special_pve_stage!C2100</f>
        <v>当前波数 172/∞</v>
      </c>
      <c r="E2100">
        <v>15023</v>
      </c>
      <c r="F2100">
        <v>41</v>
      </c>
      <c r="G2100">
        <v>16003</v>
      </c>
      <c r="H2100">
        <v>81</v>
      </c>
      <c r="I2100">
        <v>14001</v>
      </c>
      <c r="J2100">
        <f t="shared" si="118"/>
        <v>102500</v>
      </c>
      <c r="L2100" t="str">
        <f t="shared" si="117"/>
        <v>[{"bid":15023,"type":5,"num":41},{"bid":16003,"type":6,"num":81},{"bid":14001,"type":4,"num":102500}]</v>
      </c>
    </row>
    <row r="2101" spans="1:12" x14ac:dyDescent="0.2">
      <c r="A2101">
        <f>static_special_pve_stage!A2101</f>
        <v>934207</v>
      </c>
      <c r="B2101">
        <f>static_special_pve_stage!B2101</f>
        <v>934208</v>
      </c>
      <c r="C2101" t="str">
        <f>static_special_pve_stage!C2101</f>
        <v>当前波数 173/∞</v>
      </c>
      <c r="E2101">
        <v>15023</v>
      </c>
      <c r="F2101">
        <v>41</v>
      </c>
      <c r="G2101">
        <v>16003</v>
      </c>
      <c r="H2101">
        <v>81</v>
      </c>
      <c r="I2101">
        <v>14001</v>
      </c>
      <c r="J2101">
        <f t="shared" si="118"/>
        <v>103000</v>
      </c>
      <c r="L2101" t="str">
        <f t="shared" si="117"/>
        <v>[{"bid":15023,"type":5,"num":41},{"bid":16003,"type":6,"num":81},{"bid":14001,"type":4,"num":103000}]</v>
      </c>
    </row>
    <row r="2102" spans="1:12" x14ac:dyDescent="0.2">
      <c r="A2102">
        <f>static_special_pve_stage!A2102</f>
        <v>934208</v>
      </c>
      <c r="B2102">
        <f>static_special_pve_stage!B2102</f>
        <v>934209</v>
      </c>
      <c r="C2102" t="str">
        <f>static_special_pve_stage!C2102</f>
        <v>当前波数 174/∞</v>
      </c>
      <c r="E2102">
        <v>15023</v>
      </c>
      <c r="F2102">
        <v>41</v>
      </c>
      <c r="G2102">
        <v>16003</v>
      </c>
      <c r="H2102">
        <v>81</v>
      </c>
      <c r="I2102">
        <v>14001</v>
      </c>
      <c r="J2102">
        <f t="shared" si="118"/>
        <v>103500</v>
      </c>
      <c r="L2102" t="str">
        <f t="shared" si="117"/>
        <v>[{"bid":15023,"type":5,"num":41},{"bid":16003,"type":6,"num":81},{"bid":14001,"type":4,"num":103500}]</v>
      </c>
    </row>
    <row r="2103" spans="1:12" x14ac:dyDescent="0.2">
      <c r="A2103">
        <f>static_special_pve_stage!A2103</f>
        <v>934209</v>
      </c>
      <c r="B2103">
        <f>static_special_pve_stage!B2103</f>
        <v>934210</v>
      </c>
      <c r="C2103" t="str">
        <f>static_special_pve_stage!C2103</f>
        <v>当前波数 175/∞\n下一波BOSS</v>
      </c>
      <c r="E2103">
        <v>15023</v>
      </c>
      <c r="F2103">
        <v>41</v>
      </c>
      <c r="G2103">
        <v>16003</v>
      </c>
      <c r="H2103">
        <v>81</v>
      </c>
      <c r="I2103">
        <v>14001</v>
      </c>
      <c r="J2103">
        <f t="shared" si="118"/>
        <v>104000</v>
      </c>
      <c r="L2103" t="str">
        <f t="shared" si="117"/>
        <v>[{"bid":15023,"type":5,"num":41},{"bid":16003,"type":6,"num":81},{"bid":14001,"type":4,"num":104000}]</v>
      </c>
    </row>
    <row r="2104" spans="1:12" x14ac:dyDescent="0.2">
      <c r="A2104">
        <f>static_special_pve_stage!A2104</f>
        <v>934210</v>
      </c>
      <c r="B2104">
        <f>static_special_pve_stage!B2104</f>
        <v>934211</v>
      </c>
      <c r="C2104" t="str">
        <f>static_special_pve_stage!C2104</f>
        <v>BOSS波\n需击杀所有怪物</v>
      </c>
      <c r="E2104">
        <v>15023</v>
      </c>
      <c r="F2104">
        <v>41</v>
      </c>
      <c r="G2104">
        <v>16003</v>
      </c>
      <c r="H2104">
        <v>81</v>
      </c>
      <c r="I2104">
        <v>14001</v>
      </c>
      <c r="J2104">
        <f t="shared" si="118"/>
        <v>104500</v>
      </c>
      <c r="L2104" t="str">
        <f t="shared" si="117"/>
        <v>[{"bid":15023,"type":5,"num":41},{"bid":16003,"type":6,"num":81},{"bid":14001,"type":4,"num":104500}]</v>
      </c>
    </row>
    <row r="2105" spans="1:12" x14ac:dyDescent="0.2">
      <c r="A2105">
        <f>static_special_pve_stage!A2105</f>
        <v>934211</v>
      </c>
      <c r="B2105">
        <f>static_special_pve_stage!B2105</f>
        <v>934212</v>
      </c>
      <c r="C2105" t="str">
        <f>static_special_pve_stage!C2105</f>
        <v>当前波数 176/∞</v>
      </c>
      <c r="E2105">
        <v>15023</v>
      </c>
      <c r="F2105">
        <v>42</v>
      </c>
      <c r="G2105">
        <v>16003</v>
      </c>
      <c r="H2105">
        <v>83</v>
      </c>
      <c r="I2105">
        <v>14001</v>
      </c>
      <c r="J2105">
        <f t="shared" si="118"/>
        <v>105000</v>
      </c>
      <c r="L2105" t="str">
        <f t="shared" si="117"/>
        <v>[{"bid":15023,"type":5,"num":42},{"bid":16003,"type":6,"num":83},{"bid":14001,"type":4,"num":105000}]</v>
      </c>
    </row>
    <row r="2106" spans="1:12" x14ac:dyDescent="0.2">
      <c r="A2106">
        <f>static_special_pve_stage!A2106</f>
        <v>934212</v>
      </c>
      <c r="B2106">
        <f>static_special_pve_stage!B2106</f>
        <v>934213</v>
      </c>
      <c r="C2106" t="str">
        <f>static_special_pve_stage!C2106</f>
        <v>当前波数 177/∞</v>
      </c>
      <c r="E2106">
        <v>15023</v>
      </c>
      <c r="F2106">
        <v>42</v>
      </c>
      <c r="G2106">
        <v>16003</v>
      </c>
      <c r="H2106">
        <v>83</v>
      </c>
      <c r="I2106">
        <v>14001</v>
      </c>
      <c r="J2106">
        <f t="shared" si="118"/>
        <v>105500</v>
      </c>
      <c r="L2106" t="str">
        <f t="shared" si="117"/>
        <v>[{"bid":15023,"type":5,"num":42},{"bid":16003,"type":6,"num":83},{"bid":14001,"type":4,"num":105500}]</v>
      </c>
    </row>
    <row r="2107" spans="1:12" x14ac:dyDescent="0.2">
      <c r="A2107">
        <f>static_special_pve_stage!A2107</f>
        <v>934213</v>
      </c>
      <c r="B2107">
        <f>static_special_pve_stage!B2107</f>
        <v>934214</v>
      </c>
      <c r="C2107" t="str">
        <f>static_special_pve_stage!C2107</f>
        <v>当前波数 178/∞</v>
      </c>
      <c r="E2107">
        <v>15023</v>
      </c>
      <c r="F2107">
        <v>42</v>
      </c>
      <c r="G2107">
        <v>16003</v>
      </c>
      <c r="H2107">
        <v>83</v>
      </c>
      <c r="I2107">
        <v>14001</v>
      </c>
      <c r="J2107">
        <f t="shared" si="118"/>
        <v>106000</v>
      </c>
      <c r="L2107" t="str">
        <f t="shared" si="117"/>
        <v>[{"bid":15023,"type":5,"num":42},{"bid":16003,"type":6,"num":83},{"bid":14001,"type":4,"num":106000}]</v>
      </c>
    </row>
    <row r="2108" spans="1:12" x14ac:dyDescent="0.2">
      <c r="A2108">
        <f>static_special_pve_stage!A2108</f>
        <v>934214</v>
      </c>
      <c r="B2108">
        <f>static_special_pve_stage!B2108</f>
        <v>934215</v>
      </c>
      <c r="C2108" t="str">
        <f>static_special_pve_stage!C2108</f>
        <v>当前波数 179/∞</v>
      </c>
      <c r="E2108">
        <v>15023</v>
      </c>
      <c r="F2108">
        <v>42</v>
      </c>
      <c r="G2108">
        <v>16003</v>
      </c>
      <c r="H2108">
        <v>83</v>
      </c>
      <c r="I2108">
        <v>14001</v>
      </c>
      <c r="J2108">
        <f t="shared" si="118"/>
        <v>106500</v>
      </c>
      <c r="L2108" t="str">
        <f t="shared" si="117"/>
        <v>[{"bid":15023,"type":5,"num":42},{"bid":16003,"type":6,"num":83},{"bid":14001,"type":4,"num":106500}]</v>
      </c>
    </row>
    <row r="2109" spans="1:12" x14ac:dyDescent="0.2">
      <c r="A2109">
        <f>static_special_pve_stage!A2109</f>
        <v>934215</v>
      </c>
      <c r="B2109">
        <f>static_special_pve_stage!B2109</f>
        <v>934216</v>
      </c>
      <c r="C2109" t="str">
        <f>static_special_pve_stage!C2109</f>
        <v>当前波数 180/∞\n下一波BOSS</v>
      </c>
      <c r="E2109">
        <v>15023</v>
      </c>
      <c r="F2109">
        <v>42</v>
      </c>
      <c r="G2109">
        <v>16003</v>
      </c>
      <c r="H2109">
        <v>83</v>
      </c>
      <c r="I2109">
        <v>14001</v>
      </c>
      <c r="J2109">
        <f t="shared" si="118"/>
        <v>107000</v>
      </c>
      <c r="L2109" t="str">
        <f t="shared" si="117"/>
        <v>[{"bid":15023,"type":5,"num":42},{"bid":16003,"type":6,"num":83},{"bid":14001,"type":4,"num":107000}]</v>
      </c>
    </row>
    <row r="2110" spans="1:12" x14ac:dyDescent="0.2">
      <c r="A2110">
        <f>static_special_pve_stage!A2110</f>
        <v>934216</v>
      </c>
      <c r="B2110">
        <f>static_special_pve_stage!B2110</f>
        <v>934217</v>
      </c>
      <c r="C2110" t="str">
        <f>static_special_pve_stage!C2110</f>
        <v>BOSS波\n需击杀所有怪物</v>
      </c>
      <c r="E2110">
        <v>15023</v>
      </c>
      <c r="F2110">
        <v>43</v>
      </c>
      <c r="G2110">
        <v>16003</v>
      </c>
      <c r="H2110">
        <v>85</v>
      </c>
      <c r="I2110">
        <v>14001</v>
      </c>
      <c r="J2110">
        <f t="shared" si="118"/>
        <v>107500</v>
      </c>
      <c r="L2110" t="str">
        <f t="shared" si="117"/>
        <v>[{"bid":15023,"type":5,"num":43},{"bid":16003,"type":6,"num":85},{"bid":14001,"type":4,"num":107500}]</v>
      </c>
    </row>
    <row r="2111" spans="1:12" x14ac:dyDescent="0.2">
      <c r="A2111">
        <f>static_special_pve_stage!A2111</f>
        <v>934217</v>
      </c>
      <c r="B2111">
        <f>static_special_pve_stage!B2111</f>
        <v>934218</v>
      </c>
      <c r="C2111" t="str">
        <f>static_special_pve_stage!C2111</f>
        <v>当前波数 181/∞</v>
      </c>
      <c r="E2111">
        <v>15023</v>
      </c>
      <c r="F2111">
        <v>43</v>
      </c>
      <c r="G2111">
        <v>16003</v>
      </c>
      <c r="H2111">
        <v>85</v>
      </c>
      <c r="I2111">
        <v>14001</v>
      </c>
      <c r="J2111">
        <f t="shared" si="118"/>
        <v>108000</v>
      </c>
      <c r="L2111" t="str">
        <f t="shared" si="117"/>
        <v>[{"bid":15023,"type":5,"num":43},{"bid":16003,"type":6,"num":85},{"bid":14001,"type":4,"num":108000}]</v>
      </c>
    </row>
    <row r="2112" spans="1:12" x14ac:dyDescent="0.2">
      <c r="A2112">
        <f>static_special_pve_stage!A2112</f>
        <v>934218</v>
      </c>
      <c r="B2112">
        <f>static_special_pve_stage!B2112</f>
        <v>934219</v>
      </c>
      <c r="C2112" t="str">
        <f>static_special_pve_stage!C2112</f>
        <v>当前波数 182/∞</v>
      </c>
      <c r="E2112">
        <v>15023</v>
      </c>
      <c r="F2112">
        <v>43</v>
      </c>
      <c r="G2112">
        <v>16003</v>
      </c>
      <c r="H2112">
        <v>85</v>
      </c>
      <c r="I2112">
        <v>14001</v>
      </c>
      <c r="J2112">
        <f t="shared" si="118"/>
        <v>108500</v>
      </c>
      <c r="L2112" t="str">
        <f t="shared" si="117"/>
        <v>[{"bid":15023,"type":5,"num":43},{"bid":16003,"type":6,"num":85},{"bid":14001,"type":4,"num":108500}]</v>
      </c>
    </row>
    <row r="2113" spans="1:12" x14ac:dyDescent="0.2">
      <c r="A2113">
        <f>static_special_pve_stage!A2113</f>
        <v>934219</v>
      </c>
      <c r="B2113">
        <f>static_special_pve_stage!B2113</f>
        <v>934220</v>
      </c>
      <c r="C2113" t="str">
        <f>static_special_pve_stage!C2113</f>
        <v>当前波数 183/∞</v>
      </c>
      <c r="E2113">
        <v>15023</v>
      </c>
      <c r="F2113">
        <v>43</v>
      </c>
      <c r="G2113">
        <v>16003</v>
      </c>
      <c r="H2113">
        <v>85</v>
      </c>
      <c r="I2113">
        <v>14001</v>
      </c>
      <c r="J2113">
        <f t="shared" si="118"/>
        <v>109000</v>
      </c>
      <c r="L2113" t="str">
        <f t="shared" si="117"/>
        <v>[{"bid":15023,"type":5,"num":43},{"bid":16003,"type":6,"num":85},{"bid":14001,"type":4,"num":109000}]</v>
      </c>
    </row>
    <row r="2114" spans="1:12" x14ac:dyDescent="0.2">
      <c r="A2114">
        <f>static_special_pve_stage!A2114</f>
        <v>934220</v>
      </c>
      <c r="B2114">
        <f>static_special_pve_stage!B2114</f>
        <v>934221</v>
      </c>
      <c r="C2114" t="str">
        <f>static_special_pve_stage!C2114</f>
        <v>当前波数 184/∞</v>
      </c>
      <c r="E2114">
        <v>15023</v>
      </c>
      <c r="F2114">
        <v>43</v>
      </c>
      <c r="G2114">
        <v>16003</v>
      </c>
      <c r="H2114">
        <v>85</v>
      </c>
      <c r="I2114">
        <v>14001</v>
      </c>
      <c r="J2114">
        <f t="shared" si="118"/>
        <v>109500</v>
      </c>
      <c r="L2114" t="str">
        <f t="shared" si="117"/>
        <v>[{"bid":15023,"type":5,"num":43},{"bid":16003,"type":6,"num":85},{"bid":14001,"type":4,"num":109500}]</v>
      </c>
    </row>
    <row r="2115" spans="1:12" x14ac:dyDescent="0.2">
      <c r="A2115">
        <f>static_special_pve_stage!A2115</f>
        <v>934221</v>
      </c>
      <c r="B2115">
        <f>static_special_pve_stage!B2115</f>
        <v>934222</v>
      </c>
      <c r="C2115" t="str">
        <f>static_special_pve_stage!C2115</f>
        <v>当前波数 185/∞\n下一波BOSS</v>
      </c>
      <c r="E2115">
        <v>15023</v>
      </c>
      <c r="F2115">
        <v>44</v>
      </c>
      <c r="G2115">
        <v>16003</v>
      </c>
      <c r="H2115">
        <v>87</v>
      </c>
      <c r="I2115">
        <v>14001</v>
      </c>
      <c r="J2115">
        <f t="shared" si="118"/>
        <v>110000</v>
      </c>
      <c r="L2115" t="str">
        <f t="shared" si="117"/>
        <v>[{"bid":15023,"type":5,"num":44},{"bid":16003,"type":6,"num":87},{"bid":14001,"type":4,"num":110000}]</v>
      </c>
    </row>
    <row r="2116" spans="1:12" x14ac:dyDescent="0.2">
      <c r="A2116">
        <f>static_special_pve_stage!A2116</f>
        <v>934222</v>
      </c>
      <c r="B2116">
        <f>static_special_pve_stage!B2116</f>
        <v>934223</v>
      </c>
      <c r="C2116" t="str">
        <f>static_special_pve_stage!C2116</f>
        <v>BOSS波\n需击杀所有怪物</v>
      </c>
      <c r="E2116">
        <v>15023</v>
      </c>
      <c r="F2116">
        <v>44</v>
      </c>
      <c r="G2116">
        <v>16003</v>
      </c>
      <c r="H2116">
        <v>87</v>
      </c>
      <c r="I2116">
        <v>14001</v>
      </c>
      <c r="J2116">
        <f t="shared" si="118"/>
        <v>110500</v>
      </c>
      <c r="L2116" t="str">
        <f t="shared" si="117"/>
        <v>[{"bid":15023,"type":5,"num":44},{"bid":16003,"type":6,"num":87},{"bid":14001,"type":4,"num":110500}]</v>
      </c>
    </row>
    <row r="2117" spans="1:12" x14ac:dyDescent="0.2">
      <c r="A2117">
        <f>static_special_pve_stage!A2117</f>
        <v>934223</v>
      </c>
      <c r="B2117">
        <f>static_special_pve_stage!B2117</f>
        <v>934224</v>
      </c>
      <c r="C2117" t="str">
        <f>static_special_pve_stage!C2117</f>
        <v>当前波数 186/∞</v>
      </c>
      <c r="E2117">
        <v>15023</v>
      </c>
      <c r="F2117">
        <v>44</v>
      </c>
      <c r="G2117">
        <v>16003</v>
      </c>
      <c r="H2117">
        <v>87</v>
      </c>
      <c r="I2117">
        <v>14001</v>
      </c>
      <c r="J2117">
        <f t="shared" si="118"/>
        <v>111000</v>
      </c>
      <c r="L2117" t="str">
        <f t="shared" si="117"/>
        <v>[{"bid":15023,"type":5,"num":44},{"bid":16003,"type":6,"num":87},{"bid":14001,"type":4,"num":111000}]</v>
      </c>
    </row>
    <row r="2118" spans="1:12" x14ac:dyDescent="0.2">
      <c r="A2118">
        <f>static_special_pve_stage!A2118</f>
        <v>934224</v>
      </c>
      <c r="B2118">
        <f>static_special_pve_stage!B2118</f>
        <v>934225</v>
      </c>
      <c r="C2118" t="str">
        <f>static_special_pve_stage!C2118</f>
        <v>当前波数 187/∞</v>
      </c>
      <c r="E2118">
        <v>15023</v>
      </c>
      <c r="F2118">
        <v>44</v>
      </c>
      <c r="G2118">
        <v>16003</v>
      </c>
      <c r="H2118">
        <v>87</v>
      </c>
      <c r="I2118">
        <v>14001</v>
      </c>
      <c r="J2118">
        <f t="shared" si="118"/>
        <v>111500</v>
      </c>
      <c r="L2118" t="str">
        <f t="shared" si="117"/>
        <v>[{"bid":15023,"type":5,"num":44},{"bid":16003,"type":6,"num":87},{"bid":14001,"type":4,"num":111500}]</v>
      </c>
    </row>
    <row r="2119" spans="1:12" x14ac:dyDescent="0.2">
      <c r="A2119">
        <f>static_special_pve_stage!A2119</f>
        <v>934225</v>
      </c>
      <c r="B2119">
        <f>static_special_pve_stage!B2119</f>
        <v>934226</v>
      </c>
      <c r="C2119" t="str">
        <f>static_special_pve_stage!C2119</f>
        <v>当前波数 188/∞</v>
      </c>
      <c r="E2119">
        <v>15023</v>
      </c>
      <c r="F2119">
        <v>44</v>
      </c>
      <c r="G2119">
        <v>16003</v>
      </c>
      <c r="H2119">
        <v>87</v>
      </c>
      <c r="I2119">
        <v>14001</v>
      </c>
      <c r="J2119">
        <f t="shared" si="118"/>
        <v>112000</v>
      </c>
      <c r="L2119" t="str">
        <f t="shared" si="117"/>
        <v>[{"bid":15023,"type":5,"num":44},{"bid":16003,"type":6,"num":87},{"bid":14001,"type":4,"num":112000}]</v>
      </c>
    </row>
    <row r="2120" spans="1:12" x14ac:dyDescent="0.2">
      <c r="A2120">
        <f>static_special_pve_stage!A2120</f>
        <v>934226</v>
      </c>
      <c r="B2120">
        <f>static_special_pve_stage!B2120</f>
        <v>934227</v>
      </c>
      <c r="C2120" t="str">
        <f>static_special_pve_stage!C2120</f>
        <v>当前波数 189/∞</v>
      </c>
      <c r="E2120">
        <v>15023</v>
      </c>
      <c r="F2120">
        <v>45</v>
      </c>
      <c r="G2120">
        <v>16003</v>
      </c>
      <c r="H2120">
        <v>89</v>
      </c>
      <c r="I2120">
        <v>14001</v>
      </c>
      <c r="J2120">
        <f t="shared" si="118"/>
        <v>112500</v>
      </c>
      <c r="L2120" t="str">
        <f t="shared" si="117"/>
        <v>[{"bid":15023,"type":5,"num":45},{"bid":16003,"type":6,"num":89},{"bid":14001,"type":4,"num":112500}]</v>
      </c>
    </row>
    <row r="2121" spans="1:12" x14ac:dyDescent="0.2">
      <c r="A2121">
        <f>static_special_pve_stage!A2121</f>
        <v>934227</v>
      </c>
      <c r="B2121">
        <f>static_special_pve_stage!B2121</f>
        <v>934228</v>
      </c>
      <c r="C2121" t="str">
        <f>static_special_pve_stage!C2121</f>
        <v>当前波数 190/∞\n下一波BOSS</v>
      </c>
      <c r="E2121">
        <v>15023</v>
      </c>
      <c r="F2121">
        <v>45</v>
      </c>
      <c r="G2121">
        <v>16003</v>
      </c>
      <c r="H2121">
        <v>89</v>
      </c>
      <c r="I2121">
        <v>14001</v>
      </c>
      <c r="J2121">
        <f t="shared" si="118"/>
        <v>113000</v>
      </c>
      <c r="L2121" t="str">
        <f t="shared" si="117"/>
        <v>[{"bid":15023,"type":5,"num":45},{"bid":16003,"type":6,"num":89},{"bid":14001,"type":4,"num":113000}]</v>
      </c>
    </row>
    <row r="2122" spans="1:12" x14ac:dyDescent="0.2">
      <c r="A2122">
        <f>static_special_pve_stage!A2122</f>
        <v>934228</v>
      </c>
      <c r="B2122">
        <f>static_special_pve_stage!B2122</f>
        <v>934229</v>
      </c>
      <c r="C2122" t="str">
        <f>static_special_pve_stage!C2122</f>
        <v>BOSS波\n需击杀所有怪物</v>
      </c>
      <c r="E2122">
        <v>15023</v>
      </c>
      <c r="F2122">
        <v>45</v>
      </c>
      <c r="G2122">
        <v>16003</v>
      </c>
      <c r="H2122">
        <v>89</v>
      </c>
      <c r="I2122">
        <v>14001</v>
      </c>
      <c r="J2122">
        <f t="shared" si="118"/>
        <v>113500</v>
      </c>
      <c r="L2122" t="str">
        <f t="shared" si="117"/>
        <v>[{"bid":15023,"type":5,"num":45},{"bid":16003,"type":6,"num":89},{"bid":14001,"type":4,"num":113500}]</v>
      </c>
    </row>
    <row r="2123" spans="1:12" x14ac:dyDescent="0.2">
      <c r="A2123">
        <f>static_special_pve_stage!A2123</f>
        <v>934229</v>
      </c>
      <c r="B2123">
        <f>static_special_pve_stage!B2123</f>
        <v>934230</v>
      </c>
      <c r="C2123" t="str">
        <f>static_special_pve_stage!C2123</f>
        <v>当前波数 191/∞</v>
      </c>
      <c r="E2123">
        <v>15023</v>
      </c>
      <c r="F2123">
        <v>45</v>
      </c>
      <c r="G2123">
        <v>16003</v>
      </c>
      <c r="H2123">
        <v>89</v>
      </c>
      <c r="I2123">
        <v>14001</v>
      </c>
      <c r="J2123">
        <f t="shared" si="118"/>
        <v>114000</v>
      </c>
      <c r="L2123" t="str">
        <f t="shared" si="117"/>
        <v>[{"bid":15023,"type":5,"num":45},{"bid":16003,"type":6,"num":89},{"bid":14001,"type":4,"num":114000}]</v>
      </c>
    </row>
    <row r="2124" spans="1:12" x14ac:dyDescent="0.2">
      <c r="A2124">
        <f>static_special_pve_stage!A2124</f>
        <v>934230</v>
      </c>
      <c r="B2124">
        <f>static_special_pve_stage!B2124</f>
        <v>934231</v>
      </c>
      <c r="C2124" t="str">
        <f>static_special_pve_stage!C2124</f>
        <v>当前波数 192/∞</v>
      </c>
      <c r="E2124">
        <v>15023</v>
      </c>
      <c r="F2124">
        <v>45</v>
      </c>
      <c r="G2124">
        <v>16003</v>
      </c>
      <c r="H2124">
        <v>89</v>
      </c>
      <c r="I2124">
        <v>14001</v>
      </c>
      <c r="J2124">
        <f t="shared" si="118"/>
        <v>114500</v>
      </c>
      <c r="L2124" t="str">
        <f t="shared" si="117"/>
        <v>[{"bid":15023,"type":5,"num":45},{"bid":16003,"type":6,"num":89},{"bid":14001,"type":4,"num":114500}]</v>
      </c>
    </row>
    <row r="2125" spans="1:12" x14ac:dyDescent="0.2">
      <c r="A2125">
        <f>static_special_pve_stage!A2125</f>
        <v>934231</v>
      </c>
      <c r="B2125">
        <f>static_special_pve_stage!B2125</f>
        <v>934232</v>
      </c>
      <c r="C2125" t="str">
        <f>static_special_pve_stage!C2125</f>
        <v>当前波数 193/∞</v>
      </c>
      <c r="E2125">
        <v>15023</v>
      </c>
      <c r="F2125">
        <v>46</v>
      </c>
      <c r="G2125">
        <v>16003</v>
      </c>
      <c r="H2125">
        <v>91</v>
      </c>
      <c r="I2125">
        <v>14001</v>
      </c>
      <c r="J2125">
        <f t="shared" si="118"/>
        <v>115000</v>
      </c>
      <c r="L2125" t="str">
        <f t="shared" si="117"/>
        <v>[{"bid":15023,"type":5,"num":46},{"bid":16003,"type":6,"num":91},{"bid":14001,"type":4,"num":115000}]</v>
      </c>
    </row>
    <row r="2126" spans="1:12" x14ac:dyDescent="0.2">
      <c r="A2126">
        <f>static_special_pve_stage!A2126</f>
        <v>934232</v>
      </c>
      <c r="B2126">
        <f>static_special_pve_stage!B2126</f>
        <v>934233</v>
      </c>
      <c r="C2126" t="str">
        <f>static_special_pve_stage!C2126</f>
        <v>当前波数 194/∞</v>
      </c>
      <c r="E2126">
        <v>15023</v>
      </c>
      <c r="F2126">
        <v>46</v>
      </c>
      <c r="G2126">
        <v>16003</v>
      </c>
      <c r="H2126">
        <v>91</v>
      </c>
      <c r="I2126">
        <v>14001</v>
      </c>
      <c r="J2126">
        <f t="shared" si="118"/>
        <v>115500</v>
      </c>
      <c r="L2126" t="str">
        <f t="shared" si="117"/>
        <v>[{"bid":15023,"type":5,"num":46},{"bid":16003,"type":6,"num":91},{"bid":14001,"type":4,"num":115500}]</v>
      </c>
    </row>
    <row r="2127" spans="1:12" x14ac:dyDescent="0.2">
      <c r="A2127">
        <f>static_special_pve_stage!A2127</f>
        <v>934233</v>
      </c>
      <c r="B2127">
        <f>static_special_pve_stage!B2127</f>
        <v>934234</v>
      </c>
      <c r="C2127" t="str">
        <f>static_special_pve_stage!C2127</f>
        <v>当前波数 195/∞\n下一波BOSS</v>
      </c>
      <c r="E2127">
        <v>15023</v>
      </c>
      <c r="F2127">
        <v>46</v>
      </c>
      <c r="G2127">
        <v>16003</v>
      </c>
      <c r="H2127">
        <v>91</v>
      </c>
      <c r="I2127">
        <v>14001</v>
      </c>
      <c r="J2127">
        <f t="shared" si="118"/>
        <v>116000</v>
      </c>
      <c r="L2127" t="str">
        <f t="shared" si="117"/>
        <v>[{"bid":15023,"type":5,"num":46},{"bid":16003,"type":6,"num":91},{"bid":14001,"type":4,"num":116000}]</v>
      </c>
    </row>
    <row r="2128" spans="1:12" x14ac:dyDescent="0.2">
      <c r="A2128">
        <f>static_special_pve_stage!A2128</f>
        <v>934234</v>
      </c>
      <c r="B2128">
        <f>static_special_pve_stage!B2128</f>
        <v>934235</v>
      </c>
      <c r="C2128" t="str">
        <f>static_special_pve_stage!C2128</f>
        <v>BOSS波\n需击杀所有怪物</v>
      </c>
      <c r="E2128">
        <v>15023</v>
      </c>
      <c r="F2128">
        <v>46</v>
      </c>
      <c r="G2128">
        <v>16003</v>
      </c>
      <c r="H2128">
        <v>91</v>
      </c>
      <c r="I2128">
        <v>14001</v>
      </c>
      <c r="J2128">
        <f t="shared" si="118"/>
        <v>116500</v>
      </c>
      <c r="L2128" t="str">
        <f t="shared" si="117"/>
        <v>[{"bid":15023,"type":5,"num":46},{"bid":16003,"type":6,"num":91},{"bid":14001,"type":4,"num":116500}]</v>
      </c>
    </row>
    <row r="2129" spans="1:12" x14ac:dyDescent="0.2">
      <c r="A2129">
        <f>static_special_pve_stage!A2129</f>
        <v>934235</v>
      </c>
      <c r="B2129">
        <f>static_special_pve_stage!B2129</f>
        <v>934236</v>
      </c>
      <c r="C2129" t="str">
        <f>static_special_pve_stage!C2129</f>
        <v>当前波数 196/∞</v>
      </c>
      <c r="E2129">
        <v>15023</v>
      </c>
      <c r="F2129">
        <v>46</v>
      </c>
      <c r="G2129">
        <v>16003</v>
      </c>
      <c r="H2129">
        <v>91</v>
      </c>
      <c r="I2129">
        <v>14001</v>
      </c>
      <c r="J2129">
        <f t="shared" si="118"/>
        <v>117000</v>
      </c>
      <c r="L2129" t="str">
        <f t="shared" si="117"/>
        <v>[{"bid":15023,"type":5,"num":46},{"bid":16003,"type":6,"num":91},{"bid":14001,"type":4,"num":117000}]</v>
      </c>
    </row>
    <row r="2130" spans="1:12" x14ac:dyDescent="0.2">
      <c r="A2130">
        <f>static_special_pve_stage!A2130</f>
        <v>934236</v>
      </c>
      <c r="B2130">
        <f>static_special_pve_stage!B2130</f>
        <v>934237</v>
      </c>
      <c r="C2130" t="str">
        <f>static_special_pve_stage!C2130</f>
        <v>当前波数 197/∞</v>
      </c>
      <c r="E2130">
        <v>15023</v>
      </c>
      <c r="F2130">
        <v>47</v>
      </c>
      <c r="G2130">
        <v>16003</v>
      </c>
      <c r="H2130">
        <v>93</v>
      </c>
      <c r="I2130">
        <v>14001</v>
      </c>
      <c r="J2130">
        <f t="shared" si="118"/>
        <v>117500</v>
      </c>
      <c r="L2130" t="str">
        <f t="shared" si="117"/>
        <v>[{"bid":15023,"type":5,"num":47},{"bid":16003,"type":6,"num":93},{"bid":14001,"type":4,"num":117500}]</v>
      </c>
    </row>
    <row r="2131" spans="1:12" x14ac:dyDescent="0.2">
      <c r="A2131">
        <f>static_special_pve_stage!A2131</f>
        <v>934237</v>
      </c>
      <c r="B2131">
        <f>static_special_pve_stage!B2131</f>
        <v>934238</v>
      </c>
      <c r="C2131" t="str">
        <f>static_special_pve_stage!C2131</f>
        <v>当前波数 198/∞</v>
      </c>
      <c r="E2131">
        <v>15023</v>
      </c>
      <c r="F2131">
        <v>47</v>
      </c>
      <c r="G2131">
        <v>16003</v>
      </c>
      <c r="H2131">
        <v>93</v>
      </c>
      <c r="I2131">
        <v>14001</v>
      </c>
      <c r="J2131">
        <f t="shared" si="118"/>
        <v>118000</v>
      </c>
      <c r="L2131" t="str">
        <f t="shared" si="117"/>
        <v>[{"bid":15023,"type":5,"num":47},{"bid":16003,"type":6,"num":93},{"bid":14001,"type":4,"num":118000}]</v>
      </c>
    </row>
    <row r="2132" spans="1:12" x14ac:dyDescent="0.2">
      <c r="A2132">
        <f>static_special_pve_stage!A2132</f>
        <v>934238</v>
      </c>
      <c r="B2132">
        <f>static_special_pve_stage!B2132</f>
        <v>934239</v>
      </c>
      <c r="C2132" t="str">
        <f>static_special_pve_stage!C2132</f>
        <v>当前波数 199/∞</v>
      </c>
      <c r="E2132">
        <v>15023</v>
      </c>
      <c r="F2132">
        <v>47</v>
      </c>
      <c r="G2132">
        <v>16003</v>
      </c>
      <c r="H2132">
        <v>93</v>
      </c>
      <c r="I2132">
        <v>14001</v>
      </c>
      <c r="J2132">
        <f t="shared" si="118"/>
        <v>118500</v>
      </c>
      <c r="L2132" t="str">
        <f t="shared" si="117"/>
        <v>[{"bid":15023,"type":5,"num":47},{"bid":16003,"type":6,"num":93},{"bid":14001,"type":4,"num":118500}]</v>
      </c>
    </row>
    <row r="2133" spans="1:12" x14ac:dyDescent="0.2">
      <c r="A2133">
        <f>static_special_pve_stage!A2133</f>
        <v>934239</v>
      </c>
      <c r="B2133">
        <f>static_special_pve_stage!B2133</f>
        <v>934240</v>
      </c>
      <c r="C2133" t="str">
        <f>static_special_pve_stage!C2133</f>
        <v>当前波数 200/∞\n下一波BOSS</v>
      </c>
      <c r="E2133">
        <v>15023</v>
      </c>
      <c r="F2133">
        <v>47</v>
      </c>
      <c r="G2133">
        <v>16003</v>
      </c>
      <c r="H2133">
        <v>93</v>
      </c>
      <c r="I2133">
        <v>14001</v>
      </c>
      <c r="J2133">
        <f t="shared" si="118"/>
        <v>119000</v>
      </c>
      <c r="L2133" t="str">
        <f t="shared" si="117"/>
        <v>[{"bid":15023,"type":5,"num":47},{"bid":16003,"type":6,"num":93},{"bid":14001,"type":4,"num":119000}]</v>
      </c>
    </row>
    <row r="2134" spans="1:12" x14ac:dyDescent="0.2">
      <c r="A2134">
        <f>static_special_pve_stage!A2134</f>
        <v>934240</v>
      </c>
      <c r="B2134">
        <f>static_special_pve_stage!B2134</f>
        <v>934241</v>
      </c>
      <c r="C2134" t="str">
        <f>static_special_pve_stage!C2134</f>
        <v>BOSS波\n需击杀所有怪物</v>
      </c>
      <c r="E2134">
        <v>15023</v>
      </c>
      <c r="F2134">
        <v>47</v>
      </c>
      <c r="G2134">
        <v>16003</v>
      </c>
      <c r="H2134">
        <v>93</v>
      </c>
      <c r="I2134">
        <v>14001</v>
      </c>
      <c r="J2134">
        <f t="shared" si="118"/>
        <v>119500</v>
      </c>
      <c r="L2134" t="str">
        <f t="shared" si="117"/>
        <v>[{"bid":15023,"type":5,"num":47},{"bid":16003,"type":6,"num":93},{"bid":14001,"type":4,"num":119500}]</v>
      </c>
    </row>
    <row r="2135" spans="1:12" x14ac:dyDescent="0.2">
      <c r="A2135">
        <f>static_special_pve_stage!A2135</f>
        <v>934241</v>
      </c>
      <c r="B2135">
        <f>static_special_pve_stage!B2135</f>
        <v>934242</v>
      </c>
      <c r="C2135" t="str">
        <f>static_special_pve_stage!C2135</f>
        <v>当前波数 201/∞</v>
      </c>
      <c r="E2135">
        <v>15023</v>
      </c>
      <c r="F2135">
        <v>48</v>
      </c>
      <c r="G2135">
        <v>16003</v>
      </c>
      <c r="H2135">
        <v>95</v>
      </c>
      <c r="I2135">
        <v>14001</v>
      </c>
      <c r="J2135">
        <f t="shared" si="118"/>
        <v>120000</v>
      </c>
      <c r="L2135" t="str">
        <f t="shared" si="117"/>
        <v>[{"bid":15023,"type":5,"num":48},{"bid":16003,"type":6,"num":95},{"bid":14001,"type":4,"num":120000}]</v>
      </c>
    </row>
    <row r="2136" spans="1:12" x14ac:dyDescent="0.2">
      <c r="A2136">
        <f>static_special_pve_stage!A2136</f>
        <v>934242</v>
      </c>
      <c r="B2136">
        <f>static_special_pve_stage!B2136</f>
        <v>934243</v>
      </c>
      <c r="C2136" t="str">
        <f>static_special_pve_stage!C2136</f>
        <v>当前波数 202/∞</v>
      </c>
      <c r="E2136">
        <v>15023</v>
      </c>
      <c r="F2136">
        <v>48</v>
      </c>
      <c r="G2136">
        <v>16003</v>
      </c>
      <c r="H2136">
        <v>95</v>
      </c>
      <c r="I2136">
        <v>14001</v>
      </c>
      <c r="J2136">
        <f t="shared" si="118"/>
        <v>120500</v>
      </c>
      <c r="L2136" t="str">
        <f t="shared" si="117"/>
        <v>[{"bid":15023,"type":5,"num":48},{"bid":16003,"type":6,"num":95},{"bid":14001,"type":4,"num":120500}]</v>
      </c>
    </row>
    <row r="2137" spans="1:12" x14ac:dyDescent="0.2">
      <c r="A2137">
        <f>static_special_pve_stage!A2137</f>
        <v>934243</v>
      </c>
      <c r="B2137">
        <f>static_special_pve_stage!B2137</f>
        <v>934244</v>
      </c>
      <c r="C2137" t="str">
        <f>static_special_pve_stage!C2137</f>
        <v>当前波数 203/∞</v>
      </c>
      <c r="E2137">
        <v>15023</v>
      </c>
      <c r="F2137">
        <v>48</v>
      </c>
      <c r="G2137">
        <v>16003</v>
      </c>
      <c r="H2137">
        <v>95</v>
      </c>
      <c r="I2137">
        <v>14001</v>
      </c>
      <c r="J2137">
        <f t="shared" si="118"/>
        <v>121000</v>
      </c>
      <c r="L2137" t="str">
        <f t="shared" si="117"/>
        <v>[{"bid":15023,"type":5,"num":48},{"bid":16003,"type":6,"num":95},{"bid":14001,"type":4,"num":121000}]</v>
      </c>
    </row>
    <row r="2138" spans="1:12" x14ac:dyDescent="0.2">
      <c r="A2138">
        <f>static_special_pve_stage!A2138</f>
        <v>934244</v>
      </c>
      <c r="B2138">
        <f>static_special_pve_stage!B2138</f>
        <v>934245</v>
      </c>
      <c r="C2138" t="str">
        <f>static_special_pve_stage!C2138</f>
        <v>当前波数 204/∞</v>
      </c>
      <c r="E2138">
        <v>15023</v>
      </c>
      <c r="F2138">
        <v>48</v>
      </c>
      <c r="G2138">
        <v>16003</v>
      </c>
      <c r="H2138">
        <v>95</v>
      </c>
      <c r="I2138">
        <v>14001</v>
      </c>
      <c r="J2138">
        <f t="shared" si="118"/>
        <v>121500</v>
      </c>
      <c r="L2138" t="str">
        <f t="shared" si="117"/>
        <v>[{"bid":15023,"type":5,"num":48},{"bid":16003,"type":6,"num":95},{"bid":14001,"type":4,"num":121500}]</v>
      </c>
    </row>
    <row r="2139" spans="1:12" x14ac:dyDescent="0.2">
      <c r="A2139">
        <f>static_special_pve_stage!A2139</f>
        <v>934245</v>
      </c>
      <c r="B2139">
        <f>static_special_pve_stage!B2139</f>
        <v>934246</v>
      </c>
      <c r="C2139" t="str">
        <f>static_special_pve_stage!C2139</f>
        <v>当前波数 205/∞\n下一波BOSS</v>
      </c>
      <c r="E2139">
        <v>15023</v>
      </c>
      <c r="F2139">
        <v>48</v>
      </c>
      <c r="G2139">
        <v>16003</v>
      </c>
      <c r="H2139">
        <v>95</v>
      </c>
      <c r="I2139">
        <v>14001</v>
      </c>
      <c r="J2139">
        <f t="shared" si="118"/>
        <v>122000</v>
      </c>
      <c r="L2139" t="str">
        <f t="shared" si="117"/>
        <v>[{"bid":15023,"type":5,"num":48},{"bid":16003,"type":6,"num":95},{"bid":14001,"type":4,"num":122000}]</v>
      </c>
    </row>
    <row r="2140" spans="1:12" x14ac:dyDescent="0.2">
      <c r="A2140">
        <f>static_special_pve_stage!A2140</f>
        <v>934246</v>
      </c>
      <c r="B2140">
        <f>static_special_pve_stage!B2140</f>
        <v>934247</v>
      </c>
      <c r="C2140" t="str">
        <f>static_special_pve_stage!C2140</f>
        <v>BOSS波\n需击杀所有怪物</v>
      </c>
      <c r="E2140">
        <v>15023</v>
      </c>
      <c r="F2140">
        <v>49</v>
      </c>
      <c r="G2140">
        <v>16003</v>
      </c>
      <c r="H2140">
        <v>97</v>
      </c>
      <c r="I2140">
        <v>14001</v>
      </c>
      <c r="J2140">
        <f t="shared" si="118"/>
        <v>122500</v>
      </c>
      <c r="L2140" t="str">
        <f t="shared" si="117"/>
        <v>[{"bid":15023,"type":5,"num":49},{"bid":16003,"type":6,"num":97},{"bid":14001,"type":4,"num":122500}]</v>
      </c>
    </row>
    <row r="2141" spans="1:12" x14ac:dyDescent="0.2">
      <c r="A2141">
        <f>static_special_pve_stage!A2141</f>
        <v>934247</v>
      </c>
      <c r="B2141">
        <f>static_special_pve_stage!B2141</f>
        <v>934248</v>
      </c>
      <c r="C2141" t="str">
        <f>static_special_pve_stage!C2141</f>
        <v>当前波数 206/∞</v>
      </c>
      <c r="E2141">
        <v>15023</v>
      </c>
      <c r="F2141">
        <v>49</v>
      </c>
      <c r="G2141">
        <v>16003</v>
      </c>
      <c r="H2141">
        <v>97</v>
      </c>
      <c r="I2141">
        <v>14001</v>
      </c>
      <c r="J2141">
        <f t="shared" si="118"/>
        <v>123000</v>
      </c>
      <c r="L2141" t="str">
        <f t="shared" si="117"/>
        <v>[{"bid":15023,"type":5,"num":49},{"bid":16003,"type":6,"num":97},{"bid":14001,"type":4,"num":123000}]</v>
      </c>
    </row>
    <row r="2142" spans="1:12" x14ac:dyDescent="0.2">
      <c r="A2142">
        <f>static_special_pve_stage!A2142</f>
        <v>934248</v>
      </c>
      <c r="B2142">
        <f>static_special_pve_stage!B2142</f>
        <v>934249</v>
      </c>
      <c r="C2142" t="str">
        <f>static_special_pve_stage!C2142</f>
        <v>当前波数 207/∞</v>
      </c>
      <c r="E2142">
        <v>15023</v>
      </c>
      <c r="F2142">
        <v>49</v>
      </c>
      <c r="G2142">
        <v>16003</v>
      </c>
      <c r="H2142">
        <v>97</v>
      </c>
      <c r="I2142">
        <v>14001</v>
      </c>
      <c r="J2142">
        <f t="shared" si="118"/>
        <v>123500</v>
      </c>
      <c r="L2142" t="str">
        <f t="shared" si="117"/>
        <v>[{"bid":15023,"type":5,"num":49},{"bid":16003,"type":6,"num":97},{"bid":14001,"type":4,"num":123500}]</v>
      </c>
    </row>
    <row r="2143" spans="1:12" x14ac:dyDescent="0.2">
      <c r="A2143">
        <f>static_special_pve_stage!A2143</f>
        <v>934249</v>
      </c>
      <c r="B2143">
        <f>static_special_pve_stage!B2143</f>
        <v>934250</v>
      </c>
      <c r="C2143" t="str">
        <f>static_special_pve_stage!C2143</f>
        <v>当前波数 208/∞</v>
      </c>
      <c r="E2143">
        <v>15023</v>
      </c>
      <c r="F2143">
        <v>49</v>
      </c>
      <c r="G2143">
        <v>16003</v>
      </c>
      <c r="H2143">
        <v>97</v>
      </c>
      <c r="I2143">
        <v>14001</v>
      </c>
      <c r="J2143">
        <f t="shared" si="118"/>
        <v>124000</v>
      </c>
      <c r="L2143" t="str">
        <f t="shared" si="117"/>
        <v>[{"bid":15023,"type":5,"num":49},{"bid":16003,"type":6,"num":97},{"bid":14001,"type":4,"num":124000}]</v>
      </c>
    </row>
    <row r="2144" spans="1:12" x14ac:dyDescent="0.2">
      <c r="A2144">
        <f>static_special_pve_stage!A2144</f>
        <v>934250</v>
      </c>
      <c r="B2144">
        <f>static_special_pve_stage!B2144</f>
        <v>934251</v>
      </c>
      <c r="C2144" t="str">
        <f>static_special_pve_stage!C2144</f>
        <v>当前波数 209/∞</v>
      </c>
      <c r="E2144">
        <v>15023</v>
      </c>
      <c r="F2144">
        <v>49</v>
      </c>
      <c r="G2144">
        <v>16003</v>
      </c>
      <c r="H2144">
        <v>97</v>
      </c>
      <c r="I2144">
        <v>14001</v>
      </c>
      <c r="J2144">
        <f t="shared" si="118"/>
        <v>124500</v>
      </c>
      <c r="L2144" t="str">
        <f t="shared" si="117"/>
        <v>[{"bid":15023,"type":5,"num":49},{"bid":16003,"type":6,"num":97},{"bid":14001,"type":4,"num":124500}]</v>
      </c>
    </row>
    <row r="2145" spans="1:12" x14ac:dyDescent="0.2">
      <c r="A2145">
        <f>static_special_pve_stage!A2145</f>
        <v>934251</v>
      </c>
      <c r="B2145">
        <f>static_special_pve_stage!B2145</f>
        <v>934252</v>
      </c>
      <c r="C2145" t="str">
        <f>static_special_pve_stage!C2145</f>
        <v>当前波数 210/∞\n下一波BOSS</v>
      </c>
      <c r="E2145">
        <v>15023</v>
      </c>
      <c r="F2145">
        <v>50</v>
      </c>
      <c r="G2145">
        <v>16003</v>
      </c>
      <c r="H2145">
        <v>99</v>
      </c>
      <c r="I2145">
        <v>14001</v>
      </c>
      <c r="J2145">
        <f t="shared" si="118"/>
        <v>125000</v>
      </c>
      <c r="L2145" t="str">
        <f t="shared" si="117"/>
        <v>[{"bid":15023,"type":5,"num":50},{"bid":16003,"type":6,"num":99},{"bid":14001,"type":4,"num":125000}]</v>
      </c>
    </row>
    <row r="2146" spans="1:12" x14ac:dyDescent="0.2">
      <c r="A2146">
        <f>static_special_pve_stage!A2146</f>
        <v>934252</v>
      </c>
      <c r="B2146">
        <f>static_special_pve_stage!B2146</f>
        <v>934253</v>
      </c>
      <c r="C2146" t="str">
        <f>static_special_pve_stage!C2146</f>
        <v>BOSS波\n需击杀所有怪物</v>
      </c>
      <c r="E2146">
        <v>15023</v>
      </c>
      <c r="F2146">
        <v>50</v>
      </c>
      <c r="G2146">
        <v>16003</v>
      </c>
      <c r="H2146">
        <v>99</v>
      </c>
      <c r="I2146">
        <v>14001</v>
      </c>
      <c r="J2146">
        <f t="shared" si="118"/>
        <v>125500</v>
      </c>
      <c r="L2146" t="str">
        <f t="shared" si="117"/>
        <v>[{"bid":15023,"type":5,"num":50},{"bid":16003,"type":6,"num":99},{"bid":14001,"type":4,"num":125500}]</v>
      </c>
    </row>
    <row r="2147" spans="1:12" x14ac:dyDescent="0.2">
      <c r="A2147">
        <f>static_special_pve_stage!A2147</f>
        <v>934253</v>
      </c>
      <c r="B2147">
        <f>static_special_pve_stage!B2147</f>
        <v>934254</v>
      </c>
      <c r="C2147" t="str">
        <f>static_special_pve_stage!C2147</f>
        <v>当前波数 211/∞</v>
      </c>
      <c r="E2147">
        <v>15023</v>
      </c>
      <c r="F2147">
        <v>50</v>
      </c>
      <c r="G2147">
        <v>16003</v>
      </c>
      <c r="H2147">
        <v>99</v>
      </c>
      <c r="I2147">
        <v>14001</v>
      </c>
      <c r="J2147">
        <f t="shared" si="118"/>
        <v>126000</v>
      </c>
      <c r="L2147" t="str">
        <f t="shared" si="117"/>
        <v>[{"bid":15023,"type":5,"num":50},{"bid":16003,"type":6,"num":99},{"bid":14001,"type":4,"num":126000}]</v>
      </c>
    </row>
    <row r="2148" spans="1:12" x14ac:dyDescent="0.2">
      <c r="A2148">
        <f>static_special_pve_stage!A2148</f>
        <v>934254</v>
      </c>
      <c r="B2148">
        <f>static_special_pve_stage!B2148</f>
        <v>934255</v>
      </c>
      <c r="C2148" t="str">
        <f>static_special_pve_stage!C2148</f>
        <v>当前波数 212/∞</v>
      </c>
      <c r="E2148">
        <v>15023</v>
      </c>
      <c r="F2148">
        <v>50</v>
      </c>
      <c r="G2148">
        <v>16003</v>
      </c>
      <c r="H2148">
        <v>99</v>
      </c>
      <c r="I2148">
        <v>14001</v>
      </c>
      <c r="J2148">
        <f t="shared" si="118"/>
        <v>126500</v>
      </c>
      <c r="L2148" t="str">
        <f t="shared" ref="L2148:L2211" si="119">"["&amp;IF(F2148=0,"","{""bid"":"&amp;E2148&amp;",""type"":5,""num"":"&amp;F2148&amp;"},")&amp;IF(H2148=0,"","{""bid"":"&amp;G2148&amp;",""type"":6,""num"":"&amp;H2148&amp;"},")&amp;IF(J2148=0,"","{""bid"":"&amp;I2148&amp;",""type"":4,""num"":"&amp;J2148&amp;"}")&amp;"]"</f>
        <v>[{"bid":15023,"type":5,"num":50},{"bid":16003,"type":6,"num":99},{"bid":14001,"type":4,"num":126500}]</v>
      </c>
    </row>
    <row r="2149" spans="1:12" x14ac:dyDescent="0.2">
      <c r="A2149">
        <f>static_special_pve_stage!A2149</f>
        <v>934255</v>
      </c>
      <c r="B2149">
        <f>static_special_pve_stage!B2149</f>
        <v>934256</v>
      </c>
      <c r="C2149" t="str">
        <f>static_special_pve_stage!C2149</f>
        <v>当前波数 213/∞</v>
      </c>
      <c r="E2149">
        <v>15023</v>
      </c>
      <c r="F2149">
        <v>50</v>
      </c>
      <c r="G2149">
        <v>16003</v>
      </c>
      <c r="H2149">
        <v>99</v>
      </c>
      <c r="I2149">
        <v>14001</v>
      </c>
      <c r="J2149">
        <f t="shared" si="118"/>
        <v>127000</v>
      </c>
      <c r="L2149" t="str">
        <f t="shared" si="119"/>
        <v>[{"bid":15023,"type":5,"num":50},{"bid":16003,"type":6,"num":99},{"bid":14001,"type":4,"num":127000}]</v>
      </c>
    </row>
    <row r="2150" spans="1:12" x14ac:dyDescent="0.2">
      <c r="A2150">
        <f>static_special_pve_stage!A2150</f>
        <v>934256</v>
      </c>
      <c r="B2150">
        <f>static_special_pve_stage!B2150</f>
        <v>934257</v>
      </c>
      <c r="C2150" t="str">
        <f>static_special_pve_stage!C2150</f>
        <v>当前波数 214/∞</v>
      </c>
      <c r="E2150">
        <v>15023</v>
      </c>
      <c r="F2150">
        <v>51</v>
      </c>
      <c r="G2150">
        <v>16003</v>
      </c>
      <c r="H2150">
        <v>101</v>
      </c>
      <c r="I2150">
        <v>14001</v>
      </c>
      <c r="J2150">
        <f t="shared" si="118"/>
        <v>127500</v>
      </c>
      <c r="L2150" t="str">
        <f t="shared" si="119"/>
        <v>[{"bid":15023,"type":5,"num":51},{"bid":16003,"type":6,"num":101},{"bid":14001,"type":4,"num":127500}]</v>
      </c>
    </row>
    <row r="2151" spans="1:12" x14ac:dyDescent="0.2">
      <c r="A2151">
        <f>static_special_pve_stage!A2151</f>
        <v>934257</v>
      </c>
      <c r="B2151">
        <f>static_special_pve_stage!B2151</f>
        <v>934258</v>
      </c>
      <c r="C2151" t="str">
        <f>static_special_pve_stage!C2151</f>
        <v>当前波数 215/∞\n下一波BOSS</v>
      </c>
      <c r="E2151">
        <v>15023</v>
      </c>
      <c r="F2151">
        <v>51</v>
      </c>
      <c r="G2151">
        <v>16003</v>
      </c>
      <c r="H2151">
        <v>101</v>
      </c>
      <c r="I2151">
        <v>14001</v>
      </c>
      <c r="J2151">
        <f t="shared" si="118"/>
        <v>128000</v>
      </c>
      <c r="L2151" t="str">
        <f t="shared" si="119"/>
        <v>[{"bid":15023,"type":5,"num":51},{"bid":16003,"type":6,"num":101},{"bid":14001,"type":4,"num":128000}]</v>
      </c>
    </row>
    <row r="2152" spans="1:12" x14ac:dyDescent="0.2">
      <c r="A2152">
        <f>static_special_pve_stage!A2152</f>
        <v>934258</v>
      </c>
      <c r="B2152">
        <f>static_special_pve_stage!B2152</f>
        <v>934259</v>
      </c>
      <c r="C2152" t="str">
        <f>static_special_pve_stage!C2152</f>
        <v>BOSS波\n需击杀所有怪物</v>
      </c>
      <c r="E2152">
        <v>15023</v>
      </c>
      <c r="F2152">
        <v>51</v>
      </c>
      <c r="G2152">
        <v>16003</v>
      </c>
      <c r="H2152">
        <v>101</v>
      </c>
      <c r="I2152">
        <v>14001</v>
      </c>
      <c r="J2152">
        <f t="shared" si="118"/>
        <v>128500</v>
      </c>
      <c r="L2152" t="str">
        <f t="shared" si="119"/>
        <v>[{"bid":15023,"type":5,"num":51},{"bid":16003,"type":6,"num":101},{"bid":14001,"type":4,"num":128500}]</v>
      </c>
    </row>
    <row r="2153" spans="1:12" x14ac:dyDescent="0.2">
      <c r="A2153">
        <f>static_special_pve_stage!A2153</f>
        <v>934259</v>
      </c>
      <c r="B2153">
        <f>static_special_pve_stage!B2153</f>
        <v>934260</v>
      </c>
      <c r="C2153" t="str">
        <f>static_special_pve_stage!C2153</f>
        <v>当前波数 216/∞</v>
      </c>
      <c r="E2153">
        <v>15023</v>
      </c>
      <c r="F2153">
        <v>51</v>
      </c>
      <c r="G2153">
        <v>16003</v>
      </c>
      <c r="H2153">
        <v>101</v>
      </c>
      <c r="I2153">
        <v>14001</v>
      </c>
      <c r="J2153">
        <f t="shared" ref="J2153:J2216" si="120">J2152+500</f>
        <v>129000</v>
      </c>
      <c r="L2153" t="str">
        <f t="shared" si="119"/>
        <v>[{"bid":15023,"type":5,"num":51},{"bid":16003,"type":6,"num":101},{"bid":14001,"type":4,"num":129000}]</v>
      </c>
    </row>
    <row r="2154" spans="1:12" x14ac:dyDescent="0.2">
      <c r="A2154">
        <f>static_special_pve_stage!A2154</f>
        <v>934260</v>
      </c>
      <c r="B2154">
        <f>static_special_pve_stage!B2154</f>
        <v>934261</v>
      </c>
      <c r="C2154" t="str">
        <f>static_special_pve_stage!C2154</f>
        <v>当前波数 217/∞</v>
      </c>
      <c r="E2154">
        <v>15023</v>
      </c>
      <c r="F2154">
        <v>51</v>
      </c>
      <c r="G2154">
        <v>16003</v>
      </c>
      <c r="H2154">
        <v>101</v>
      </c>
      <c r="I2154">
        <v>14001</v>
      </c>
      <c r="J2154">
        <f t="shared" si="120"/>
        <v>129500</v>
      </c>
      <c r="L2154" t="str">
        <f t="shared" si="119"/>
        <v>[{"bid":15023,"type":5,"num":51},{"bid":16003,"type":6,"num":101},{"bid":14001,"type":4,"num":129500}]</v>
      </c>
    </row>
    <row r="2155" spans="1:12" x14ac:dyDescent="0.2">
      <c r="A2155">
        <f>static_special_pve_stage!A2155</f>
        <v>934261</v>
      </c>
      <c r="B2155">
        <f>static_special_pve_stage!B2155</f>
        <v>934262</v>
      </c>
      <c r="C2155" t="str">
        <f>static_special_pve_stage!C2155</f>
        <v>当前波数 218/∞</v>
      </c>
      <c r="E2155">
        <v>15023</v>
      </c>
      <c r="F2155">
        <v>52</v>
      </c>
      <c r="G2155">
        <v>16003</v>
      </c>
      <c r="H2155">
        <v>103</v>
      </c>
      <c r="I2155">
        <v>14001</v>
      </c>
      <c r="J2155">
        <f t="shared" si="120"/>
        <v>130000</v>
      </c>
      <c r="L2155" t="str">
        <f t="shared" si="119"/>
        <v>[{"bid":15023,"type":5,"num":52},{"bid":16003,"type":6,"num":103},{"bid":14001,"type":4,"num":130000}]</v>
      </c>
    </row>
    <row r="2156" spans="1:12" x14ac:dyDescent="0.2">
      <c r="A2156">
        <f>static_special_pve_stage!A2156</f>
        <v>934262</v>
      </c>
      <c r="B2156">
        <f>static_special_pve_stage!B2156</f>
        <v>934263</v>
      </c>
      <c r="C2156" t="str">
        <f>static_special_pve_stage!C2156</f>
        <v>当前波数 219/∞</v>
      </c>
      <c r="E2156">
        <v>15023</v>
      </c>
      <c r="F2156">
        <v>52</v>
      </c>
      <c r="G2156">
        <v>16003</v>
      </c>
      <c r="H2156">
        <v>103</v>
      </c>
      <c r="I2156">
        <v>14001</v>
      </c>
      <c r="J2156">
        <f t="shared" si="120"/>
        <v>130500</v>
      </c>
      <c r="L2156" t="str">
        <f t="shared" si="119"/>
        <v>[{"bid":15023,"type":5,"num":52},{"bid":16003,"type":6,"num":103},{"bid":14001,"type":4,"num":130500}]</v>
      </c>
    </row>
    <row r="2157" spans="1:12" x14ac:dyDescent="0.2">
      <c r="A2157">
        <f>static_special_pve_stage!A2157</f>
        <v>934263</v>
      </c>
      <c r="B2157">
        <f>static_special_pve_stage!B2157</f>
        <v>934264</v>
      </c>
      <c r="C2157" t="str">
        <f>static_special_pve_stage!C2157</f>
        <v>当前波数 220/∞\n下一波BOSS</v>
      </c>
      <c r="E2157">
        <v>15023</v>
      </c>
      <c r="F2157">
        <v>52</v>
      </c>
      <c r="G2157">
        <v>16003</v>
      </c>
      <c r="H2157">
        <v>103</v>
      </c>
      <c r="I2157">
        <v>14001</v>
      </c>
      <c r="J2157">
        <f t="shared" si="120"/>
        <v>131000</v>
      </c>
      <c r="L2157" t="str">
        <f t="shared" si="119"/>
        <v>[{"bid":15023,"type":5,"num":52},{"bid":16003,"type":6,"num":103},{"bid":14001,"type":4,"num":131000}]</v>
      </c>
    </row>
    <row r="2158" spans="1:12" x14ac:dyDescent="0.2">
      <c r="A2158">
        <f>static_special_pve_stage!A2158</f>
        <v>934264</v>
      </c>
      <c r="B2158">
        <f>static_special_pve_stage!B2158</f>
        <v>934265</v>
      </c>
      <c r="C2158" t="str">
        <f>static_special_pve_stage!C2158</f>
        <v>BOSS波\n需击杀所有怪物</v>
      </c>
      <c r="E2158">
        <v>15023</v>
      </c>
      <c r="F2158">
        <v>52</v>
      </c>
      <c r="G2158">
        <v>16003</v>
      </c>
      <c r="H2158">
        <v>103</v>
      </c>
      <c r="I2158">
        <v>14001</v>
      </c>
      <c r="J2158">
        <f t="shared" si="120"/>
        <v>131500</v>
      </c>
      <c r="L2158" t="str">
        <f t="shared" si="119"/>
        <v>[{"bid":15023,"type":5,"num":52},{"bid":16003,"type":6,"num":103},{"bid":14001,"type":4,"num":131500}]</v>
      </c>
    </row>
    <row r="2159" spans="1:12" x14ac:dyDescent="0.2">
      <c r="A2159">
        <f>static_special_pve_stage!A2159</f>
        <v>934265</v>
      </c>
      <c r="B2159">
        <f>static_special_pve_stage!B2159</f>
        <v>934266</v>
      </c>
      <c r="C2159" t="str">
        <f>static_special_pve_stage!C2159</f>
        <v>当前波数 221/∞</v>
      </c>
      <c r="E2159">
        <v>15023</v>
      </c>
      <c r="F2159">
        <v>52</v>
      </c>
      <c r="G2159">
        <v>16003</v>
      </c>
      <c r="H2159">
        <v>103</v>
      </c>
      <c r="I2159">
        <v>14001</v>
      </c>
      <c r="J2159">
        <f t="shared" si="120"/>
        <v>132000</v>
      </c>
      <c r="L2159" t="str">
        <f t="shared" si="119"/>
        <v>[{"bid":15023,"type":5,"num":52},{"bid":16003,"type":6,"num":103},{"bid":14001,"type":4,"num":132000}]</v>
      </c>
    </row>
    <row r="2160" spans="1:12" x14ac:dyDescent="0.2">
      <c r="A2160">
        <f>static_special_pve_stage!A2160</f>
        <v>934266</v>
      </c>
      <c r="B2160">
        <f>static_special_pve_stage!B2160</f>
        <v>934267</v>
      </c>
      <c r="C2160" t="str">
        <f>static_special_pve_stage!C2160</f>
        <v>当前波数 222/∞</v>
      </c>
      <c r="E2160">
        <v>15023</v>
      </c>
      <c r="F2160">
        <v>53</v>
      </c>
      <c r="G2160">
        <v>16003</v>
      </c>
      <c r="H2160">
        <v>105</v>
      </c>
      <c r="I2160">
        <v>14001</v>
      </c>
      <c r="J2160">
        <f t="shared" si="120"/>
        <v>132500</v>
      </c>
      <c r="L2160" t="str">
        <f t="shared" si="119"/>
        <v>[{"bid":15023,"type":5,"num":53},{"bid":16003,"type":6,"num":105},{"bid":14001,"type":4,"num":132500}]</v>
      </c>
    </row>
    <row r="2161" spans="1:12" x14ac:dyDescent="0.2">
      <c r="A2161">
        <f>static_special_pve_stage!A2161</f>
        <v>934267</v>
      </c>
      <c r="B2161">
        <f>static_special_pve_stage!B2161</f>
        <v>934268</v>
      </c>
      <c r="C2161" t="str">
        <f>static_special_pve_stage!C2161</f>
        <v>当前波数 223/∞</v>
      </c>
      <c r="E2161">
        <v>15023</v>
      </c>
      <c r="F2161">
        <v>53</v>
      </c>
      <c r="G2161">
        <v>16003</v>
      </c>
      <c r="H2161">
        <v>105</v>
      </c>
      <c r="I2161">
        <v>14001</v>
      </c>
      <c r="J2161">
        <f t="shared" si="120"/>
        <v>133000</v>
      </c>
      <c r="L2161" t="str">
        <f t="shared" si="119"/>
        <v>[{"bid":15023,"type":5,"num":53},{"bid":16003,"type":6,"num":105},{"bid":14001,"type":4,"num":133000}]</v>
      </c>
    </row>
    <row r="2162" spans="1:12" x14ac:dyDescent="0.2">
      <c r="A2162">
        <f>static_special_pve_stage!A2162</f>
        <v>934268</v>
      </c>
      <c r="B2162">
        <f>static_special_pve_stage!B2162</f>
        <v>934269</v>
      </c>
      <c r="C2162" t="str">
        <f>static_special_pve_stage!C2162</f>
        <v>当前波数 224/∞</v>
      </c>
      <c r="E2162">
        <v>15023</v>
      </c>
      <c r="F2162">
        <v>53</v>
      </c>
      <c r="G2162">
        <v>16003</v>
      </c>
      <c r="H2162">
        <v>105</v>
      </c>
      <c r="I2162">
        <v>14001</v>
      </c>
      <c r="J2162">
        <f t="shared" si="120"/>
        <v>133500</v>
      </c>
      <c r="L2162" t="str">
        <f t="shared" si="119"/>
        <v>[{"bid":15023,"type":5,"num":53},{"bid":16003,"type":6,"num":105},{"bid":14001,"type":4,"num":133500}]</v>
      </c>
    </row>
    <row r="2163" spans="1:12" x14ac:dyDescent="0.2">
      <c r="A2163">
        <f>static_special_pve_stage!A2163</f>
        <v>934269</v>
      </c>
      <c r="B2163">
        <f>static_special_pve_stage!B2163</f>
        <v>934270</v>
      </c>
      <c r="C2163" t="str">
        <f>static_special_pve_stage!C2163</f>
        <v>当前波数 225/∞\n下一波BOSS</v>
      </c>
      <c r="E2163">
        <v>15023</v>
      </c>
      <c r="F2163">
        <v>53</v>
      </c>
      <c r="G2163">
        <v>16003</v>
      </c>
      <c r="H2163">
        <v>105</v>
      </c>
      <c r="I2163">
        <v>14001</v>
      </c>
      <c r="J2163">
        <f t="shared" si="120"/>
        <v>134000</v>
      </c>
      <c r="L2163" t="str">
        <f t="shared" si="119"/>
        <v>[{"bid":15023,"type":5,"num":53},{"bid":16003,"type":6,"num":105},{"bid":14001,"type":4,"num":134000}]</v>
      </c>
    </row>
    <row r="2164" spans="1:12" x14ac:dyDescent="0.2">
      <c r="A2164">
        <f>static_special_pve_stage!A2164</f>
        <v>934270</v>
      </c>
      <c r="B2164">
        <f>static_special_pve_stage!B2164</f>
        <v>934271</v>
      </c>
      <c r="C2164" t="str">
        <f>static_special_pve_stage!C2164</f>
        <v>BOSS波\n需击杀所有怪物</v>
      </c>
      <c r="E2164">
        <v>15023</v>
      </c>
      <c r="F2164">
        <v>53</v>
      </c>
      <c r="G2164">
        <v>16003</v>
      </c>
      <c r="H2164">
        <v>105</v>
      </c>
      <c r="I2164">
        <v>14001</v>
      </c>
      <c r="J2164">
        <f t="shared" si="120"/>
        <v>134500</v>
      </c>
      <c r="L2164" t="str">
        <f t="shared" si="119"/>
        <v>[{"bid":15023,"type":5,"num":53},{"bid":16003,"type":6,"num":105},{"bid":14001,"type":4,"num":134500}]</v>
      </c>
    </row>
    <row r="2165" spans="1:12" x14ac:dyDescent="0.2">
      <c r="A2165">
        <f>static_special_pve_stage!A2165</f>
        <v>934271</v>
      </c>
      <c r="B2165">
        <f>static_special_pve_stage!B2165</f>
        <v>934272</v>
      </c>
      <c r="C2165" t="str">
        <f>static_special_pve_stage!C2165</f>
        <v>当前波数 226/∞</v>
      </c>
      <c r="E2165">
        <v>15023</v>
      </c>
      <c r="F2165">
        <v>54</v>
      </c>
      <c r="G2165">
        <v>16003</v>
      </c>
      <c r="H2165">
        <v>107</v>
      </c>
      <c r="I2165">
        <v>14001</v>
      </c>
      <c r="J2165">
        <f t="shared" si="120"/>
        <v>135000</v>
      </c>
      <c r="L2165" t="str">
        <f t="shared" si="119"/>
        <v>[{"bid":15023,"type":5,"num":54},{"bid":16003,"type":6,"num":107},{"bid":14001,"type":4,"num":135000}]</v>
      </c>
    </row>
    <row r="2166" spans="1:12" x14ac:dyDescent="0.2">
      <c r="A2166">
        <f>static_special_pve_stage!A2166</f>
        <v>934272</v>
      </c>
      <c r="B2166">
        <f>static_special_pve_stage!B2166</f>
        <v>934273</v>
      </c>
      <c r="C2166" t="str">
        <f>static_special_pve_stage!C2166</f>
        <v>当前波数 227/∞</v>
      </c>
      <c r="E2166">
        <v>15023</v>
      </c>
      <c r="F2166">
        <v>54</v>
      </c>
      <c r="G2166">
        <v>16003</v>
      </c>
      <c r="H2166">
        <v>107</v>
      </c>
      <c r="I2166">
        <v>14001</v>
      </c>
      <c r="J2166">
        <f t="shared" si="120"/>
        <v>135500</v>
      </c>
      <c r="L2166" t="str">
        <f t="shared" si="119"/>
        <v>[{"bid":15023,"type":5,"num":54},{"bid":16003,"type":6,"num":107},{"bid":14001,"type":4,"num":135500}]</v>
      </c>
    </row>
    <row r="2167" spans="1:12" x14ac:dyDescent="0.2">
      <c r="A2167">
        <f>static_special_pve_stage!A2167</f>
        <v>934273</v>
      </c>
      <c r="B2167">
        <f>static_special_pve_stage!B2167</f>
        <v>934274</v>
      </c>
      <c r="C2167" t="str">
        <f>static_special_pve_stage!C2167</f>
        <v>当前波数 228/∞</v>
      </c>
      <c r="E2167">
        <v>15023</v>
      </c>
      <c r="F2167">
        <v>54</v>
      </c>
      <c r="G2167">
        <v>16003</v>
      </c>
      <c r="H2167">
        <v>107</v>
      </c>
      <c r="I2167">
        <v>14001</v>
      </c>
      <c r="J2167">
        <f t="shared" si="120"/>
        <v>136000</v>
      </c>
      <c r="L2167" t="str">
        <f t="shared" si="119"/>
        <v>[{"bid":15023,"type":5,"num":54},{"bid":16003,"type":6,"num":107},{"bid":14001,"type":4,"num":136000}]</v>
      </c>
    </row>
    <row r="2168" spans="1:12" x14ac:dyDescent="0.2">
      <c r="A2168">
        <f>static_special_pve_stage!A2168</f>
        <v>934274</v>
      </c>
      <c r="B2168">
        <f>static_special_pve_stage!B2168</f>
        <v>934275</v>
      </c>
      <c r="C2168" t="str">
        <f>static_special_pve_stage!C2168</f>
        <v>当前波数 229/∞</v>
      </c>
      <c r="E2168">
        <v>15023</v>
      </c>
      <c r="F2168">
        <v>54</v>
      </c>
      <c r="G2168">
        <v>16003</v>
      </c>
      <c r="H2168">
        <v>107</v>
      </c>
      <c r="I2168">
        <v>14001</v>
      </c>
      <c r="J2168">
        <f t="shared" si="120"/>
        <v>136500</v>
      </c>
      <c r="L2168" t="str">
        <f t="shared" si="119"/>
        <v>[{"bid":15023,"type":5,"num":54},{"bid":16003,"type":6,"num":107},{"bid":14001,"type":4,"num":136500}]</v>
      </c>
    </row>
    <row r="2169" spans="1:12" x14ac:dyDescent="0.2">
      <c r="A2169">
        <f>static_special_pve_stage!A2169</f>
        <v>934275</v>
      </c>
      <c r="B2169">
        <f>static_special_pve_stage!B2169</f>
        <v>934276</v>
      </c>
      <c r="C2169" t="str">
        <f>static_special_pve_stage!C2169</f>
        <v>当前波数 230/∞\n下一波BOSS</v>
      </c>
      <c r="E2169">
        <v>15023</v>
      </c>
      <c r="F2169">
        <v>54</v>
      </c>
      <c r="G2169">
        <v>16003</v>
      </c>
      <c r="H2169">
        <v>107</v>
      </c>
      <c r="I2169">
        <v>14001</v>
      </c>
      <c r="J2169">
        <f t="shared" si="120"/>
        <v>137000</v>
      </c>
      <c r="L2169" t="str">
        <f t="shared" si="119"/>
        <v>[{"bid":15023,"type":5,"num":54},{"bid":16003,"type":6,"num":107},{"bid":14001,"type":4,"num":137000}]</v>
      </c>
    </row>
    <row r="2170" spans="1:12" x14ac:dyDescent="0.2">
      <c r="A2170">
        <f>static_special_pve_stage!A2170</f>
        <v>934276</v>
      </c>
      <c r="B2170">
        <f>static_special_pve_stage!B2170</f>
        <v>934277</v>
      </c>
      <c r="C2170" t="str">
        <f>static_special_pve_stage!C2170</f>
        <v>BOSS波\n需击杀所有怪物</v>
      </c>
      <c r="E2170">
        <v>15023</v>
      </c>
      <c r="F2170">
        <v>55</v>
      </c>
      <c r="G2170">
        <v>16003</v>
      </c>
      <c r="H2170">
        <v>109</v>
      </c>
      <c r="I2170">
        <v>14001</v>
      </c>
      <c r="J2170">
        <f t="shared" si="120"/>
        <v>137500</v>
      </c>
      <c r="L2170" t="str">
        <f t="shared" si="119"/>
        <v>[{"bid":15023,"type":5,"num":55},{"bid":16003,"type":6,"num":109},{"bid":14001,"type":4,"num":137500}]</v>
      </c>
    </row>
    <row r="2171" spans="1:12" x14ac:dyDescent="0.2">
      <c r="A2171">
        <f>static_special_pve_stage!A2171</f>
        <v>934277</v>
      </c>
      <c r="B2171">
        <f>static_special_pve_stage!B2171</f>
        <v>934278</v>
      </c>
      <c r="C2171" t="str">
        <f>static_special_pve_stage!C2171</f>
        <v>当前波数 231/∞</v>
      </c>
      <c r="E2171">
        <v>15023</v>
      </c>
      <c r="F2171">
        <v>55</v>
      </c>
      <c r="G2171">
        <v>16003</v>
      </c>
      <c r="H2171">
        <v>109</v>
      </c>
      <c r="I2171">
        <v>14001</v>
      </c>
      <c r="J2171">
        <f t="shared" si="120"/>
        <v>138000</v>
      </c>
      <c r="L2171" t="str">
        <f t="shared" si="119"/>
        <v>[{"bid":15023,"type":5,"num":55},{"bid":16003,"type":6,"num":109},{"bid":14001,"type":4,"num":138000}]</v>
      </c>
    </row>
    <row r="2172" spans="1:12" x14ac:dyDescent="0.2">
      <c r="A2172">
        <f>static_special_pve_stage!A2172</f>
        <v>934278</v>
      </c>
      <c r="B2172">
        <f>static_special_pve_stage!B2172</f>
        <v>934279</v>
      </c>
      <c r="C2172" t="str">
        <f>static_special_pve_stage!C2172</f>
        <v>当前波数 232/∞</v>
      </c>
      <c r="E2172">
        <v>15023</v>
      </c>
      <c r="F2172">
        <v>55</v>
      </c>
      <c r="G2172">
        <v>16003</v>
      </c>
      <c r="H2172">
        <v>109</v>
      </c>
      <c r="I2172">
        <v>14001</v>
      </c>
      <c r="J2172">
        <f t="shared" si="120"/>
        <v>138500</v>
      </c>
      <c r="L2172" t="str">
        <f t="shared" si="119"/>
        <v>[{"bid":15023,"type":5,"num":55},{"bid":16003,"type":6,"num":109},{"bid":14001,"type":4,"num":138500}]</v>
      </c>
    </row>
    <row r="2173" spans="1:12" x14ac:dyDescent="0.2">
      <c r="A2173">
        <f>static_special_pve_stage!A2173</f>
        <v>934279</v>
      </c>
      <c r="B2173">
        <f>static_special_pve_stage!B2173</f>
        <v>934280</v>
      </c>
      <c r="C2173" t="str">
        <f>static_special_pve_stage!C2173</f>
        <v>当前波数 233/∞</v>
      </c>
      <c r="E2173">
        <v>15023</v>
      </c>
      <c r="F2173">
        <v>55</v>
      </c>
      <c r="G2173">
        <v>16003</v>
      </c>
      <c r="H2173">
        <v>109</v>
      </c>
      <c r="I2173">
        <v>14001</v>
      </c>
      <c r="J2173">
        <f t="shared" si="120"/>
        <v>139000</v>
      </c>
      <c r="L2173" t="str">
        <f t="shared" si="119"/>
        <v>[{"bid":15023,"type":5,"num":55},{"bid":16003,"type":6,"num":109},{"bid":14001,"type":4,"num":139000}]</v>
      </c>
    </row>
    <row r="2174" spans="1:12" x14ac:dyDescent="0.2">
      <c r="A2174">
        <f>static_special_pve_stage!A2174</f>
        <v>934280</v>
      </c>
      <c r="B2174">
        <f>static_special_pve_stage!B2174</f>
        <v>934281</v>
      </c>
      <c r="C2174" t="str">
        <f>static_special_pve_stage!C2174</f>
        <v>当前波数 234/∞</v>
      </c>
      <c r="E2174">
        <v>15023</v>
      </c>
      <c r="F2174">
        <v>55</v>
      </c>
      <c r="G2174">
        <v>16003</v>
      </c>
      <c r="H2174">
        <v>109</v>
      </c>
      <c r="I2174">
        <v>14001</v>
      </c>
      <c r="J2174">
        <f t="shared" si="120"/>
        <v>139500</v>
      </c>
      <c r="L2174" t="str">
        <f t="shared" si="119"/>
        <v>[{"bid":15023,"type":5,"num":55},{"bid":16003,"type":6,"num":109},{"bid":14001,"type":4,"num":139500}]</v>
      </c>
    </row>
    <row r="2175" spans="1:12" x14ac:dyDescent="0.2">
      <c r="A2175">
        <f>static_special_pve_stage!A2175</f>
        <v>934281</v>
      </c>
      <c r="B2175">
        <f>static_special_pve_stage!B2175</f>
        <v>934282</v>
      </c>
      <c r="C2175" t="str">
        <f>static_special_pve_stage!C2175</f>
        <v>当前波数 235/∞\n下一波BOSS</v>
      </c>
      <c r="E2175">
        <v>15023</v>
      </c>
      <c r="F2175">
        <v>56</v>
      </c>
      <c r="G2175">
        <v>16003</v>
      </c>
      <c r="H2175">
        <v>111</v>
      </c>
      <c r="I2175">
        <v>14001</v>
      </c>
      <c r="J2175">
        <f t="shared" si="120"/>
        <v>140000</v>
      </c>
      <c r="L2175" t="str">
        <f t="shared" si="119"/>
        <v>[{"bid":15023,"type":5,"num":56},{"bid":16003,"type":6,"num":111},{"bid":14001,"type":4,"num":140000}]</v>
      </c>
    </row>
    <row r="2176" spans="1:12" x14ac:dyDescent="0.2">
      <c r="A2176">
        <f>static_special_pve_stage!A2176</f>
        <v>934282</v>
      </c>
      <c r="B2176">
        <f>static_special_pve_stage!B2176</f>
        <v>934283</v>
      </c>
      <c r="C2176" t="str">
        <f>static_special_pve_stage!C2176</f>
        <v>BOSS波\n需击杀所有怪物</v>
      </c>
      <c r="E2176">
        <v>15023</v>
      </c>
      <c r="F2176">
        <v>56</v>
      </c>
      <c r="G2176">
        <v>16003</v>
      </c>
      <c r="H2176">
        <v>111</v>
      </c>
      <c r="I2176">
        <v>14001</v>
      </c>
      <c r="J2176">
        <f t="shared" si="120"/>
        <v>140500</v>
      </c>
      <c r="L2176" t="str">
        <f t="shared" si="119"/>
        <v>[{"bid":15023,"type":5,"num":56},{"bid":16003,"type":6,"num":111},{"bid":14001,"type":4,"num":140500}]</v>
      </c>
    </row>
    <row r="2177" spans="1:12" x14ac:dyDescent="0.2">
      <c r="A2177">
        <f>static_special_pve_stage!A2177</f>
        <v>934283</v>
      </c>
      <c r="B2177">
        <f>static_special_pve_stage!B2177</f>
        <v>934284</v>
      </c>
      <c r="C2177" t="str">
        <f>static_special_pve_stage!C2177</f>
        <v>当前波数 236/∞</v>
      </c>
      <c r="E2177">
        <v>15023</v>
      </c>
      <c r="F2177">
        <v>56</v>
      </c>
      <c r="G2177">
        <v>16003</v>
      </c>
      <c r="H2177">
        <v>111</v>
      </c>
      <c r="I2177">
        <v>14001</v>
      </c>
      <c r="J2177">
        <f t="shared" si="120"/>
        <v>141000</v>
      </c>
      <c r="L2177" t="str">
        <f t="shared" si="119"/>
        <v>[{"bid":15023,"type":5,"num":56},{"bid":16003,"type":6,"num":111},{"bid":14001,"type":4,"num":141000}]</v>
      </c>
    </row>
    <row r="2178" spans="1:12" x14ac:dyDescent="0.2">
      <c r="A2178">
        <f>static_special_pve_stage!A2178</f>
        <v>934284</v>
      </c>
      <c r="B2178">
        <f>static_special_pve_stage!B2178</f>
        <v>934285</v>
      </c>
      <c r="C2178" t="str">
        <f>static_special_pve_stage!C2178</f>
        <v>当前波数 237/∞</v>
      </c>
      <c r="E2178">
        <v>15023</v>
      </c>
      <c r="F2178">
        <v>56</v>
      </c>
      <c r="G2178">
        <v>16003</v>
      </c>
      <c r="H2178">
        <v>111</v>
      </c>
      <c r="I2178">
        <v>14001</v>
      </c>
      <c r="J2178">
        <f t="shared" si="120"/>
        <v>141500</v>
      </c>
      <c r="L2178" t="str">
        <f t="shared" si="119"/>
        <v>[{"bid":15023,"type":5,"num":56},{"bid":16003,"type":6,"num":111},{"bid":14001,"type":4,"num":141500}]</v>
      </c>
    </row>
    <row r="2179" spans="1:12" x14ac:dyDescent="0.2">
      <c r="A2179">
        <f>static_special_pve_stage!A2179</f>
        <v>934285</v>
      </c>
      <c r="B2179">
        <f>static_special_pve_stage!B2179</f>
        <v>934286</v>
      </c>
      <c r="C2179" t="str">
        <f>static_special_pve_stage!C2179</f>
        <v>当前波数 238/∞</v>
      </c>
      <c r="E2179">
        <v>15023</v>
      </c>
      <c r="F2179">
        <v>56</v>
      </c>
      <c r="G2179">
        <v>16003</v>
      </c>
      <c r="H2179">
        <v>111</v>
      </c>
      <c r="I2179">
        <v>14001</v>
      </c>
      <c r="J2179">
        <f t="shared" si="120"/>
        <v>142000</v>
      </c>
      <c r="L2179" t="str">
        <f t="shared" si="119"/>
        <v>[{"bid":15023,"type":5,"num":56},{"bid":16003,"type":6,"num":111},{"bid":14001,"type":4,"num":142000}]</v>
      </c>
    </row>
    <row r="2180" spans="1:12" x14ac:dyDescent="0.2">
      <c r="A2180">
        <f>static_special_pve_stage!A2180</f>
        <v>934286</v>
      </c>
      <c r="B2180">
        <f>static_special_pve_stage!B2180</f>
        <v>934287</v>
      </c>
      <c r="C2180" t="str">
        <f>static_special_pve_stage!C2180</f>
        <v>当前波数 239/∞</v>
      </c>
      <c r="E2180">
        <v>15023</v>
      </c>
      <c r="F2180">
        <v>57</v>
      </c>
      <c r="G2180">
        <v>16003</v>
      </c>
      <c r="H2180">
        <v>113</v>
      </c>
      <c r="I2180">
        <v>14001</v>
      </c>
      <c r="J2180">
        <f t="shared" si="120"/>
        <v>142500</v>
      </c>
      <c r="L2180" t="str">
        <f t="shared" si="119"/>
        <v>[{"bid":15023,"type":5,"num":57},{"bid":16003,"type":6,"num":113},{"bid":14001,"type":4,"num":142500}]</v>
      </c>
    </row>
    <row r="2181" spans="1:12" x14ac:dyDescent="0.2">
      <c r="A2181">
        <f>static_special_pve_stage!A2181</f>
        <v>934287</v>
      </c>
      <c r="B2181">
        <f>static_special_pve_stage!B2181</f>
        <v>934288</v>
      </c>
      <c r="C2181" t="str">
        <f>static_special_pve_stage!C2181</f>
        <v>当前波数 240/∞\n下一波BOSS</v>
      </c>
      <c r="E2181">
        <v>15023</v>
      </c>
      <c r="F2181">
        <v>57</v>
      </c>
      <c r="G2181">
        <v>16003</v>
      </c>
      <c r="H2181">
        <v>113</v>
      </c>
      <c r="I2181">
        <v>14001</v>
      </c>
      <c r="J2181">
        <f t="shared" si="120"/>
        <v>143000</v>
      </c>
      <c r="L2181" t="str">
        <f t="shared" si="119"/>
        <v>[{"bid":15023,"type":5,"num":57},{"bid":16003,"type":6,"num":113},{"bid":14001,"type":4,"num":143000}]</v>
      </c>
    </row>
    <row r="2182" spans="1:12" x14ac:dyDescent="0.2">
      <c r="A2182">
        <f>static_special_pve_stage!A2182</f>
        <v>934288</v>
      </c>
      <c r="B2182">
        <f>static_special_pve_stage!B2182</f>
        <v>934289</v>
      </c>
      <c r="C2182" t="str">
        <f>static_special_pve_stage!C2182</f>
        <v>BOSS波\n需击杀所有怪物</v>
      </c>
      <c r="E2182">
        <v>15023</v>
      </c>
      <c r="F2182">
        <v>57</v>
      </c>
      <c r="G2182">
        <v>16003</v>
      </c>
      <c r="H2182">
        <v>113</v>
      </c>
      <c r="I2182">
        <v>14001</v>
      </c>
      <c r="J2182">
        <f t="shared" si="120"/>
        <v>143500</v>
      </c>
      <c r="L2182" t="str">
        <f t="shared" si="119"/>
        <v>[{"bid":15023,"type":5,"num":57},{"bid":16003,"type":6,"num":113},{"bid":14001,"type":4,"num":143500}]</v>
      </c>
    </row>
    <row r="2183" spans="1:12" x14ac:dyDescent="0.2">
      <c r="A2183">
        <f>static_special_pve_stage!A2183</f>
        <v>934289</v>
      </c>
      <c r="B2183">
        <f>static_special_pve_stage!B2183</f>
        <v>934290</v>
      </c>
      <c r="C2183" t="str">
        <f>static_special_pve_stage!C2183</f>
        <v>当前波数 241/∞</v>
      </c>
      <c r="E2183">
        <v>15023</v>
      </c>
      <c r="F2183">
        <v>57</v>
      </c>
      <c r="G2183">
        <v>16003</v>
      </c>
      <c r="H2183">
        <v>113</v>
      </c>
      <c r="I2183">
        <v>14001</v>
      </c>
      <c r="J2183">
        <f t="shared" si="120"/>
        <v>144000</v>
      </c>
      <c r="L2183" t="str">
        <f t="shared" si="119"/>
        <v>[{"bid":15023,"type":5,"num":57},{"bid":16003,"type":6,"num":113},{"bid":14001,"type":4,"num":144000}]</v>
      </c>
    </row>
    <row r="2184" spans="1:12" x14ac:dyDescent="0.2">
      <c r="A2184">
        <f>static_special_pve_stage!A2184</f>
        <v>934290</v>
      </c>
      <c r="B2184">
        <f>static_special_pve_stage!B2184</f>
        <v>934291</v>
      </c>
      <c r="C2184" t="str">
        <f>static_special_pve_stage!C2184</f>
        <v>当前波数 242/∞</v>
      </c>
      <c r="E2184">
        <v>15023</v>
      </c>
      <c r="F2184">
        <v>57</v>
      </c>
      <c r="G2184">
        <v>16003</v>
      </c>
      <c r="H2184">
        <v>113</v>
      </c>
      <c r="I2184">
        <v>14001</v>
      </c>
      <c r="J2184">
        <f t="shared" si="120"/>
        <v>144500</v>
      </c>
      <c r="L2184" t="str">
        <f t="shared" si="119"/>
        <v>[{"bid":15023,"type":5,"num":57},{"bid":16003,"type":6,"num":113},{"bid":14001,"type":4,"num":144500}]</v>
      </c>
    </row>
    <row r="2185" spans="1:12" x14ac:dyDescent="0.2">
      <c r="A2185">
        <f>static_special_pve_stage!A2185</f>
        <v>934291</v>
      </c>
      <c r="B2185">
        <f>static_special_pve_stage!B2185</f>
        <v>934292</v>
      </c>
      <c r="C2185" t="str">
        <f>static_special_pve_stage!C2185</f>
        <v>当前波数 243/∞</v>
      </c>
      <c r="E2185">
        <v>15023</v>
      </c>
      <c r="F2185">
        <v>58</v>
      </c>
      <c r="G2185">
        <v>16003</v>
      </c>
      <c r="H2185">
        <v>115</v>
      </c>
      <c r="I2185">
        <v>14001</v>
      </c>
      <c r="J2185">
        <f t="shared" si="120"/>
        <v>145000</v>
      </c>
      <c r="L2185" t="str">
        <f t="shared" si="119"/>
        <v>[{"bid":15023,"type":5,"num":58},{"bid":16003,"type":6,"num":115},{"bid":14001,"type":4,"num":145000}]</v>
      </c>
    </row>
    <row r="2186" spans="1:12" x14ac:dyDescent="0.2">
      <c r="A2186">
        <f>static_special_pve_stage!A2186</f>
        <v>934292</v>
      </c>
      <c r="B2186">
        <f>static_special_pve_stage!B2186</f>
        <v>934293</v>
      </c>
      <c r="C2186" t="str">
        <f>static_special_pve_stage!C2186</f>
        <v>当前波数 244/∞</v>
      </c>
      <c r="E2186">
        <v>15023</v>
      </c>
      <c r="F2186">
        <v>58</v>
      </c>
      <c r="G2186">
        <v>16003</v>
      </c>
      <c r="H2186">
        <v>115</v>
      </c>
      <c r="I2186">
        <v>14001</v>
      </c>
      <c r="J2186">
        <f t="shared" si="120"/>
        <v>145500</v>
      </c>
      <c r="L2186" t="str">
        <f t="shared" si="119"/>
        <v>[{"bid":15023,"type":5,"num":58},{"bid":16003,"type":6,"num":115},{"bid":14001,"type":4,"num":145500}]</v>
      </c>
    </row>
    <row r="2187" spans="1:12" x14ac:dyDescent="0.2">
      <c r="A2187">
        <f>static_special_pve_stage!A2187</f>
        <v>934293</v>
      </c>
      <c r="B2187">
        <f>static_special_pve_stage!B2187</f>
        <v>934294</v>
      </c>
      <c r="C2187" t="str">
        <f>static_special_pve_stage!C2187</f>
        <v>当前波数 245/∞\n下一波BOSS</v>
      </c>
      <c r="E2187">
        <v>15023</v>
      </c>
      <c r="F2187">
        <v>58</v>
      </c>
      <c r="G2187">
        <v>16003</v>
      </c>
      <c r="H2187">
        <v>115</v>
      </c>
      <c r="I2187">
        <v>14001</v>
      </c>
      <c r="J2187">
        <f t="shared" si="120"/>
        <v>146000</v>
      </c>
      <c r="L2187" t="str">
        <f t="shared" si="119"/>
        <v>[{"bid":15023,"type":5,"num":58},{"bid":16003,"type":6,"num":115},{"bid":14001,"type":4,"num":146000}]</v>
      </c>
    </row>
    <row r="2188" spans="1:12" x14ac:dyDescent="0.2">
      <c r="A2188">
        <f>static_special_pve_stage!A2188</f>
        <v>934294</v>
      </c>
      <c r="B2188">
        <f>static_special_pve_stage!B2188</f>
        <v>934295</v>
      </c>
      <c r="C2188" t="str">
        <f>static_special_pve_stage!C2188</f>
        <v>BOSS波\n需击杀所有怪物</v>
      </c>
      <c r="E2188">
        <v>15023</v>
      </c>
      <c r="F2188">
        <v>58</v>
      </c>
      <c r="G2188">
        <v>16003</v>
      </c>
      <c r="H2188">
        <v>115</v>
      </c>
      <c r="I2188">
        <v>14001</v>
      </c>
      <c r="J2188">
        <f t="shared" si="120"/>
        <v>146500</v>
      </c>
      <c r="L2188" t="str">
        <f t="shared" si="119"/>
        <v>[{"bid":15023,"type":5,"num":58},{"bid":16003,"type":6,"num":115},{"bid":14001,"type":4,"num":146500}]</v>
      </c>
    </row>
    <row r="2189" spans="1:12" x14ac:dyDescent="0.2">
      <c r="A2189">
        <f>static_special_pve_stage!A2189</f>
        <v>934295</v>
      </c>
      <c r="B2189">
        <f>static_special_pve_stage!B2189</f>
        <v>934296</v>
      </c>
      <c r="C2189" t="str">
        <f>static_special_pve_stage!C2189</f>
        <v>当前波数 246/∞</v>
      </c>
      <c r="E2189">
        <v>15023</v>
      </c>
      <c r="F2189">
        <v>58</v>
      </c>
      <c r="G2189">
        <v>16003</v>
      </c>
      <c r="H2189">
        <v>115</v>
      </c>
      <c r="I2189">
        <v>14001</v>
      </c>
      <c r="J2189">
        <f t="shared" si="120"/>
        <v>147000</v>
      </c>
      <c r="L2189" t="str">
        <f t="shared" si="119"/>
        <v>[{"bid":15023,"type":5,"num":58},{"bid":16003,"type":6,"num":115},{"bid":14001,"type":4,"num":147000}]</v>
      </c>
    </row>
    <row r="2190" spans="1:12" x14ac:dyDescent="0.2">
      <c r="A2190">
        <f>static_special_pve_stage!A2190</f>
        <v>934296</v>
      </c>
      <c r="B2190">
        <f>static_special_pve_stage!B2190</f>
        <v>934297</v>
      </c>
      <c r="C2190" t="str">
        <f>static_special_pve_stage!C2190</f>
        <v>当前波数 247/∞</v>
      </c>
      <c r="E2190">
        <v>15023</v>
      </c>
      <c r="F2190">
        <v>59</v>
      </c>
      <c r="G2190">
        <v>16003</v>
      </c>
      <c r="H2190">
        <v>117</v>
      </c>
      <c r="I2190">
        <v>14001</v>
      </c>
      <c r="J2190">
        <f t="shared" si="120"/>
        <v>147500</v>
      </c>
      <c r="L2190" t="str">
        <f t="shared" si="119"/>
        <v>[{"bid":15023,"type":5,"num":59},{"bid":16003,"type":6,"num":117},{"bid":14001,"type":4,"num":147500}]</v>
      </c>
    </row>
    <row r="2191" spans="1:12" x14ac:dyDescent="0.2">
      <c r="A2191">
        <f>static_special_pve_stage!A2191</f>
        <v>934297</v>
      </c>
      <c r="B2191">
        <f>static_special_pve_stage!B2191</f>
        <v>934298</v>
      </c>
      <c r="C2191" t="str">
        <f>static_special_pve_stage!C2191</f>
        <v>当前波数 248/∞</v>
      </c>
      <c r="E2191">
        <v>15023</v>
      </c>
      <c r="F2191">
        <v>59</v>
      </c>
      <c r="G2191">
        <v>16003</v>
      </c>
      <c r="H2191">
        <v>117</v>
      </c>
      <c r="I2191">
        <v>14001</v>
      </c>
      <c r="J2191">
        <f t="shared" si="120"/>
        <v>148000</v>
      </c>
      <c r="L2191" t="str">
        <f t="shared" si="119"/>
        <v>[{"bid":15023,"type":5,"num":59},{"bid":16003,"type":6,"num":117},{"bid":14001,"type":4,"num":148000}]</v>
      </c>
    </row>
    <row r="2192" spans="1:12" x14ac:dyDescent="0.2">
      <c r="A2192">
        <f>static_special_pve_stage!A2192</f>
        <v>934298</v>
      </c>
      <c r="B2192">
        <f>static_special_pve_stage!B2192</f>
        <v>934299</v>
      </c>
      <c r="C2192" t="str">
        <f>static_special_pve_stage!C2192</f>
        <v>当前波数 249/∞</v>
      </c>
      <c r="E2192">
        <v>15023</v>
      </c>
      <c r="F2192">
        <v>59</v>
      </c>
      <c r="G2192">
        <v>16003</v>
      </c>
      <c r="H2192">
        <v>117</v>
      </c>
      <c r="I2192">
        <v>14001</v>
      </c>
      <c r="J2192">
        <f t="shared" si="120"/>
        <v>148500</v>
      </c>
      <c r="L2192" t="str">
        <f t="shared" si="119"/>
        <v>[{"bid":15023,"type":5,"num":59},{"bid":16003,"type":6,"num":117},{"bid":14001,"type":4,"num":148500}]</v>
      </c>
    </row>
    <row r="2193" spans="1:12" x14ac:dyDescent="0.2">
      <c r="A2193">
        <f>static_special_pve_stage!A2193</f>
        <v>934299</v>
      </c>
      <c r="B2193">
        <f>static_special_pve_stage!B2193</f>
        <v>934300</v>
      </c>
      <c r="C2193" t="str">
        <f>static_special_pve_stage!C2193</f>
        <v>当前波数 250/∞\n下一波BOSS</v>
      </c>
      <c r="E2193">
        <v>15023</v>
      </c>
      <c r="F2193">
        <v>59</v>
      </c>
      <c r="G2193">
        <v>16003</v>
      </c>
      <c r="H2193">
        <v>117</v>
      </c>
      <c r="I2193">
        <v>14001</v>
      </c>
      <c r="J2193">
        <f t="shared" si="120"/>
        <v>149000</v>
      </c>
      <c r="L2193" t="str">
        <f t="shared" si="119"/>
        <v>[{"bid":15023,"type":5,"num":59},{"bid":16003,"type":6,"num":117},{"bid":14001,"type":4,"num":149000}]</v>
      </c>
    </row>
    <row r="2194" spans="1:12" x14ac:dyDescent="0.2">
      <c r="A2194">
        <f>static_special_pve_stage!A2194</f>
        <v>934300</v>
      </c>
      <c r="B2194">
        <f>static_special_pve_stage!B2194</f>
        <v>934301</v>
      </c>
      <c r="C2194" t="str">
        <f>static_special_pve_stage!C2194</f>
        <v>BOSS波\n需击杀所有怪物</v>
      </c>
      <c r="E2194">
        <v>15023</v>
      </c>
      <c r="F2194">
        <v>59</v>
      </c>
      <c r="G2194">
        <v>16003</v>
      </c>
      <c r="H2194">
        <v>117</v>
      </c>
      <c r="I2194">
        <v>14001</v>
      </c>
      <c r="J2194">
        <f t="shared" si="120"/>
        <v>149500</v>
      </c>
      <c r="L2194" t="str">
        <f t="shared" si="119"/>
        <v>[{"bid":15023,"type":5,"num":59},{"bid":16003,"type":6,"num":117},{"bid":14001,"type":4,"num":149500}]</v>
      </c>
    </row>
    <row r="2195" spans="1:12" x14ac:dyDescent="0.2">
      <c r="A2195">
        <f>static_special_pve_stage!A2195</f>
        <v>934301</v>
      </c>
      <c r="B2195">
        <f>static_special_pve_stage!B2195</f>
        <v>934302</v>
      </c>
      <c r="C2195" t="str">
        <f>static_special_pve_stage!C2195</f>
        <v>当前波数 251/∞</v>
      </c>
      <c r="E2195">
        <v>15023</v>
      </c>
      <c r="F2195">
        <v>60</v>
      </c>
      <c r="G2195">
        <v>16003</v>
      </c>
      <c r="H2195">
        <v>119</v>
      </c>
      <c r="I2195">
        <v>14001</v>
      </c>
      <c r="J2195">
        <f t="shared" si="120"/>
        <v>150000</v>
      </c>
      <c r="L2195" t="str">
        <f t="shared" si="119"/>
        <v>[{"bid":15023,"type":5,"num":60},{"bid":16003,"type":6,"num":119},{"bid":14001,"type":4,"num":150000}]</v>
      </c>
    </row>
    <row r="2196" spans="1:12" x14ac:dyDescent="0.2">
      <c r="A2196">
        <f>static_special_pve_stage!A2196</f>
        <v>934302</v>
      </c>
      <c r="B2196">
        <f>static_special_pve_stage!B2196</f>
        <v>934303</v>
      </c>
      <c r="C2196" t="str">
        <f>static_special_pve_stage!C2196</f>
        <v>当前波数 252/∞</v>
      </c>
      <c r="E2196">
        <v>15023</v>
      </c>
      <c r="F2196">
        <v>60</v>
      </c>
      <c r="G2196">
        <v>16003</v>
      </c>
      <c r="H2196">
        <v>119</v>
      </c>
      <c r="I2196">
        <v>14001</v>
      </c>
      <c r="J2196">
        <f t="shared" si="120"/>
        <v>150500</v>
      </c>
      <c r="L2196" t="str">
        <f t="shared" si="119"/>
        <v>[{"bid":15023,"type":5,"num":60},{"bid":16003,"type":6,"num":119},{"bid":14001,"type":4,"num":150500}]</v>
      </c>
    </row>
    <row r="2197" spans="1:12" x14ac:dyDescent="0.2">
      <c r="A2197">
        <f>static_special_pve_stage!A2197</f>
        <v>934303</v>
      </c>
      <c r="B2197">
        <f>static_special_pve_stage!B2197</f>
        <v>934304</v>
      </c>
      <c r="C2197" t="str">
        <f>static_special_pve_stage!C2197</f>
        <v>当前波数 253/∞</v>
      </c>
      <c r="E2197">
        <v>15023</v>
      </c>
      <c r="F2197">
        <v>60</v>
      </c>
      <c r="G2197">
        <v>16003</v>
      </c>
      <c r="H2197">
        <v>119</v>
      </c>
      <c r="I2197">
        <v>14001</v>
      </c>
      <c r="J2197">
        <f t="shared" si="120"/>
        <v>151000</v>
      </c>
      <c r="L2197" t="str">
        <f t="shared" si="119"/>
        <v>[{"bid":15023,"type":5,"num":60},{"bid":16003,"type":6,"num":119},{"bid":14001,"type":4,"num":151000}]</v>
      </c>
    </row>
    <row r="2198" spans="1:12" x14ac:dyDescent="0.2">
      <c r="A2198">
        <f>static_special_pve_stage!A2198</f>
        <v>934304</v>
      </c>
      <c r="B2198">
        <f>static_special_pve_stage!B2198</f>
        <v>934305</v>
      </c>
      <c r="C2198" t="str">
        <f>static_special_pve_stage!C2198</f>
        <v>当前波数 254/∞</v>
      </c>
      <c r="E2198">
        <v>15023</v>
      </c>
      <c r="F2198">
        <v>60</v>
      </c>
      <c r="G2198">
        <v>16003</v>
      </c>
      <c r="H2198">
        <v>119</v>
      </c>
      <c r="I2198">
        <v>14001</v>
      </c>
      <c r="J2198">
        <f t="shared" si="120"/>
        <v>151500</v>
      </c>
      <c r="L2198" t="str">
        <f t="shared" si="119"/>
        <v>[{"bid":15023,"type":5,"num":60},{"bid":16003,"type":6,"num":119},{"bid":14001,"type":4,"num":151500}]</v>
      </c>
    </row>
    <row r="2199" spans="1:12" x14ac:dyDescent="0.2">
      <c r="A2199">
        <f>static_special_pve_stage!A2199</f>
        <v>934305</v>
      </c>
      <c r="B2199">
        <f>static_special_pve_stage!B2199</f>
        <v>934306</v>
      </c>
      <c r="C2199" t="str">
        <f>static_special_pve_stage!C2199</f>
        <v>当前波数 255/∞\n下一波BOSS</v>
      </c>
      <c r="E2199">
        <v>15023</v>
      </c>
      <c r="F2199">
        <v>60</v>
      </c>
      <c r="G2199">
        <v>16003</v>
      </c>
      <c r="H2199">
        <v>119</v>
      </c>
      <c r="I2199">
        <v>14001</v>
      </c>
      <c r="J2199">
        <f t="shared" si="120"/>
        <v>152000</v>
      </c>
      <c r="L2199" t="str">
        <f t="shared" si="119"/>
        <v>[{"bid":15023,"type":5,"num":60},{"bid":16003,"type":6,"num":119},{"bid":14001,"type":4,"num":152000}]</v>
      </c>
    </row>
    <row r="2200" spans="1:12" x14ac:dyDescent="0.2">
      <c r="A2200">
        <f>static_special_pve_stage!A2200</f>
        <v>934306</v>
      </c>
      <c r="B2200">
        <f>static_special_pve_stage!B2200</f>
        <v>934307</v>
      </c>
      <c r="C2200" t="str">
        <f>static_special_pve_stage!C2200</f>
        <v>BOSS波\n需击杀所有怪物</v>
      </c>
      <c r="E2200">
        <v>15023</v>
      </c>
      <c r="F2200">
        <v>61</v>
      </c>
      <c r="G2200">
        <v>16003</v>
      </c>
      <c r="H2200">
        <v>121</v>
      </c>
      <c r="I2200">
        <v>14001</v>
      </c>
      <c r="J2200">
        <f t="shared" si="120"/>
        <v>152500</v>
      </c>
      <c r="L2200" t="str">
        <f t="shared" si="119"/>
        <v>[{"bid":15023,"type":5,"num":61},{"bid":16003,"type":6,"num":121},{"bid":14001,"type":4,"num":152500}]</v>
      </c>
    </row>
    <row r="2201" spans="1:12" x14ac:dyDescent="0.2">
      <c r="A2201">
        <f>static_special_pve_stage!A2201</f>
        <v>934307</v>
      </c>
      <c r="B2201">
        <f>static_special_pve_stage!B2201</f>
        <v>934308</v>
      </c>
      <c r="C2201" t="str">
        <f>static_special_pve_stage!C2201</f>
        <v>当前波数 256/∞</v>
      </c>
      <c r="E2201">
        <v>15023</v>
      </c>
      <c r="F2201">
        <v>61</v>
      </c>
      <c r="G2201">
        <v>16003</v>
      </c>
      <c r="H2201">
        <v>121</v>
      </c>
      <c r="I2201">
        <v>14001</v>
      </c>
      <c r="J2201">
        <f t="shared" si="120"/>
        <v>153000</v>
      </c>
      <c r="L2201" t="str">
        <f t="shared" si="119"/>
        <v>[{"bid":15023,"type":5,"num":61},{"bid":16003,"type":6,"num":121},{"bid":14001,"type":4,"num":153000}]</v>
      </c>
    </row>
    <row r="2202" spans="1:12" x14ac:dyDescent="0.2">
      <c r="A2202">
        <f>static_special_pve_stage!A2202</f>
        <v>934308</v>
      </c>
      <c r="B2202">
        <f>static_special_pve_stage!B2202</f>
        <v>934309</v>
      </c>
      <c r="C2202" t="str">
        <f>static_special_pve_stage!C2202</f>
        <v>当前波数 257/∞</v>
      </c>
      <c r="E2202">
        <v>15023</v>
      </c>
      <c r="F2202">
        <v>61</v>
      </c>
      <c r="G2202">
        <v>16003</v>
      </c>
      <c r="H2202">
        <v>121</v>
      </c>
      <c r="I2202">
        <v>14001</v>
      </c>
      <c r="J2202">
        <f t="shared" si="120"/>
        <v>153500</v>
      </c>
      <c r="L2202" t="str">
        <f t="shared" si="119"/>
        <v>[{"bid":15023,"type":5,"num":61},{"bid":16003,"type":6,"num":121},{"bid":14001,"type":4,"num":153500}]</v>
      </c>
    </row>
    <row r="2203" spans="1:12" x14ac:dyDescent="0.2">
      <c r="A2203">
        <f>static_special_pve_stage!A2203</f>
        <v>934309</v>
      </c>
      <c r="B2203">
        <f>static_special_pve_stage!B2203</f>
        <v>934310</v>
      </c>
      <c r="C2203" t="str">
        <f>static_special_pve_stage!C2203</f>
        <v>当前波数 258/∞</v>
      </c>
      <c r="E2203">
        <v>15023</v>
      </c>
      <c r="F2203">
        <v>61</v>
      </c>
      <c r="G2203">
        <v>16003</v>
      </c>
      <c r="H2203">
        <v>121</v>
      </c>
      <c r="I2203">
        <v>14001</v>
      </c>
      <c r="J2203">
        <f t="shared" si="120"/>
        <v>154000</v>
      </c>
      <c r="L2203" t="str">
        <f t="shared" si="119"/>
        <v>[{"bid":15023,"type":5,"num":61},{"bid":16003,"type":6,"num":121},{"bid":14001,"type":4,"num":154000}]</v>
      </c>
    </row>
    <row r="2204" spans="1:12" x14ac:dyDescent="0.2">
      <c r="A2204">
        <f>static_special_pve_stage!A2204</f>
        <v>934310</v>
      </c>
      <c r="B2204">
        <f>static_special_pve_stage!B2204</f>
        <v>934311</v>
      </c>
      <c r="C2204" t="str">
        <f>static_special_pve_stage!C2204</f>
        <v>当前波数 259/∞</v>
      </c>
      <c r="E2204">
        <v>15023</v>
      </c>
      <c r="F2204">
        <v>61</v>
      </c>
      <c r="G2204">
        <v>16003</v>
      </c>
      <c r="H2204">
        <v>121</v>
      </c>
      <c r="I2204">
        <v>14001</v>
      </c>
      <c r="J2204">
        <f t="shared" si="120"/>
        <v>154500</v>
      </c>
      <c r="L2204" t="str">
        <f t="shared" si="119"/>
        <v>[{"bid":15023,"type":5,"num":61},{"bid":16003,"type":6,"num":121},{"bid":14001,"type":4,"num":154500}]</v>
      </c>
    </row>
    <row r="2205" spans="1:12" x14ac:dyDescent="0.2">
      <c r="A2205">
        <f>static_special_pve_stage!A2205</f>
        <v>934311</v>
      </c>
      <c r="B2205">
        <f>static_special_pve_stage!B2205</f>
        <v>934312</v>
      </c>
      <c r="C2205" t="str">
        <f>static_special_pve_stage!C2205</f>
        <v>当前波数 260/∞\n下一波BOSS</v>
      </c>
      <c r="E2205">
        <v>15023</v>
      </c>
      <c r="F2205">
        <v>62</v>
      </c>
      <c r="G2205">
        <v>16003</v>
      </c>
      <c r="H2205">
        <v>123</v>
      </c>
      <c r="I2205">
        <v>14001</v>
      </c>
      <c r="J2205">
        <f t="shared" si="120"/>
        <v>155000</v>
      </c>
      <c r="L2205" t="str">
        <f t="shared" si="119"/>
        <v>[{"bid":15023,"type":5,"num":62},{"bid":16003,"type":6,"num":123},{"bid":14001,"type":4,"num":155000}]</v>
      </c>
    </row>
    <row r="2206" spans="1:12" x14ac:dyDescent="0.2">
      <c r="A2206">
        <f>static_special_pve_stage!A2206</f>
        <v>934312</v>
      </c>
      <c r="B2206">
        <f>static_special_pve_stage!B2206</f>
        <v>934313</v>
      </c>
      <c r="C2206" t="str">
        <f>static_special_pve_stage!C2206</f>
        <v>BOSS波\n需击杀所有怪物</v>
      </c>
      <c r="E2206">
        <v>15023</v>
      </c>
      <c r="F2206">
        <v>62</v>
      </c>
      <c r="G2206">
        <v>16003</v>
      </c>
      <c r="H2206">
        <v>123</v>
      </c>
      <c r="I2206">
        <v>14001</v>
      </c>
      <c r="J2206">
        <f t="shared" si="120"/>
        <v>155500</v>
      </c>
      <c r="L2206" t="str">
        <f t="shared" si="119"/>
        <v>[{"bid":15023,"type":5,"num":62},{"bid":16003,"type":6,"num":123},{"bid":14001,"type":4,"num":155500}]</v>
      </c>
    </row>
    <row r="2207" spans="1:12" x14ac:dyDescent="0.2">
      <c r="A2207">
        <f>static_special_pve_stage!A2207</f>
        <v>934313</v>
      </c>
      <c r="B2207">
        <f>static_special_pve_stage!B2207</f>
        <v>934314</v>
      </c>
      <c r="C2207" t="str">
        <f>static_special_pve_stage!C2207</f>
        <v>当前波数 261/∞</v>
      </c>
      <c r="E2207">
        <v>15023</v>
      </c>
      <c r="F2207">
        <v>62</v>
      </c>
      <c r="G2207">
        <v>16003</v>
      </c>
      <c r="H2207">
        <v>123</v>
      </c>
      <c r="I2207">
        <v>14001</v>
      </c>
      <c r="J2207">
        <f t="shared" si="120"/>
        <v>156000</v>
      </c>
      <c r="L2207" t="str">
        <f t="shared" si="119"/>
        <v>[{"bid":15023,"type":5,"num":62},{"bid":16003,"type":6,"num":123},{"bid":14001,"type":4,"num":156000}]</v>
      </c>
    </row>
    <row r="2208" spans="1:12" x14ac:dyDescent="0.2">
      <c r="A2208">
        <f>static_special_pve_stage!A2208</f>
        <v>934314</v>
      </c>
      <c r="B2208">
        <f>static_special_pve_stage!B2208</f>
        <v>934315</v>
      </c>
      <c r="C2208" t="str">
        <f>static_special_pve_stage!C2208</f>
        <v>当前波数 262/∞</v>
      </c>
      <c r="E2208">
        <v>15023</v>
      </c>
      <c r="F2208">
        <v>62</v>
      </c>
      <c r="G2208">
        <v>16003</v>
      </c>
      <c r="H2208">
        <v>123</v>
      </c>
      <c r="I2208">
        <v>14001</v>
      </c>
      <c r="J2208">
        <f t="shared" si="120"/>
        <v>156500</v>
      </c>
      <c r="L2208" t="str">
        <f t="shared" si="119"/>
        <v>[{"bid":15023,"type":5,"num":62},{"bid":16003,"type":6,"num":123},{"bid":14001,"type":4,"num":156500}]</v>
      </c>
    </row>
    <row r="2209" spans="1:12" x14ac:dyDescent="0.2">
      <c r="A2209">
        <f>static_special_pve_stage!A2209</f>
        <v>934315</v>
      </c>
      <c r="B2209">
        <f>static_special_pve_stage!B2209</f>
        <v>934316</v>
      </c>
      <c r="C2209" t="str">
        <f>static_special_pve_stage!C2209</f>
        <v>当前波数 263/∞</v>
      </c>
      <c r="E2209">
        <v>15023</v>
      </c>
      <c r="F2209">
        <v>62</v>
      </c>
      <c r="G2209">
        <v>16003</v>
      </c>
      <c r="H2209">
        <v>123</v>
      </c>
      <c r="I2209">
        <v>14001</v>
      </c>
      <c r="J2209">
        <f t="shared" si="120"/>
        <v>157000</v>
      </c>
      <c r="L2209" t="str">
        <f t="shared" si="119"/>
        <v>[{"bid":15023,"type":5,"num":62},{"bid":16003,"type":6,"num":123},{"bid":14001,"type":4,"num":157000}]</v>
      </c>
    </row>
    <row r="2210" spans="1:12" x14ac:dyDescent="0.2">
      <c r="A2210">
        <f>static_special_pve_stage!A2210</f>
        <v>934316</v>
      </c>
      <c r="B2210">
        <f>static_special_pve_stage!B2210</f>
        <v>934317</v>
      </c>
      <c r="C2210" t="str">
        <f>static_special_pve_stage!C2210</f>
        <v>当前波数 264/∞</v>
      </c>
      <c r="E2210">
        <v>15023</v>
      </c>
      <c r="F2210">
        <v>63</v>
      </c>
      <c r="G2210">
        <v>16003</v>
      </c>
      <c r="H2210">
        <v>125</v>
      </c>
      <c r="I2210">
        <v>14001</v>
      </c>
      <c r="J2210">
        <f t="shared" si="120"/>
        <v>157500</v>
      </c>
      <c r="L2210" t="str">
        <f t="shared" si="119"/>
        <v>[{"bid":15023,"type":5,"num":63},{"bid":16003,"type":6,"num":125},{"bid":14001,"type":4,"num":157500}]</v>
      </c>
    </row>
    <row r="2211" spans="1:12" x14ac:dyDescent="0.2">
      <c r="A2211">
        <f>static_special_pve_stage!A2211</f>
        <v>934317</v>
      </c>
      <c r="B2211">
        <f>static_special_pve_stage!B2211</f>
        <v>934318</v>
      </c>
      <c r="C2211" t="str">
        <f>static_special_pve_stage!C2211</f>
        <v>当前波数 265/∞\n下一波BOSS</v>
      </c>
      <c r="E2211">
        <v>15023</v>
      </c>
      <c r="F2211">
        <v>63</v>
      </c>
      <c r="G2211">
        <v>16003</v>
      </c>
      <c r="H2211">
        <v>125</v>
      </c>
      <c r="I2211">
        <v>14001</v>
      </c>
      <c r="J2211">
        <f t="shared" si="120"/>
        <v>158000</v>
      </c>
      <c r="L2211" t="str">
        <f t="shared" si="119"/>
        <v>[{"bid":15023,"type":5,"num":63},{"bid":16003,"type":6,"num":125},{"bid":14001,"type":4,"num":158000}]</v>
      </c>
    </row>
    <row r="2212" spans="1:12" x14ac:dyDescent="0.2">
      <c r="A2212">
        <f>static_special_pve_stage!A2212</f>
        <v>934318</v>
      </c>
      <c r="B2212">
        <f>static_special_pve_stage!B2212</f>
        <v>934319</v>
      </c>
      <c r="C2212" t="str">
        <f>static_special_pve_stage!C2212</f>
        <v>BOSS波\n需击杀所有怪物</v>
      </c>
      <c r="E2212">
        <v>15023</v>
      </c>
      <c r="F2212">
        <v>63</v>
      </c>
      <c r="G2212">
        <v>16003</v>
      </c>
      <c r="H2212">
        <v>125</v>
      </c>
      <c r="I2212">
        <v>14001</v>
      </c>
      <c r="J2212">
        <f t="shared" si="120"/>
        <v>158500</v>
      </c>
      <c r="L2212" t="str">
        <f t="shared" ref="L2212:L2275" si="121">"["&amp;IF(F2212=0,"","{""bid"":"&amp;E2212&amp;",""type"":5,""num"":"&amp;F2212&amp;"},")&amp;IF(H2212=0,"","{""bid"":"&amp;G2212&amp;",""type"":6,""num"":"&amp;H2212&amp;"},")&amp;IF(J2212=0,"","{""bid"":"&amp;I2212&amp;",""type"":4,""num"":"&amp;J2212&amp;"}")&amp;"]"</f>
        <v>[{"bid":15023,"type":5,"num":63},{"bid":16003,"type":6,"num":125},{"bid":14001,"type":4,"num":158500}]</v>
      </c>
    </row>
    <row r="2213" spans="1:12" x14ac:dyDescent="0.2">
      <c r="A2213">
        <f>static_special_pve_stage!A2213</f>
        <v>934319</v>
      </c>
      <c r="B2213">
        <f>static_special_pve_stage!B2213</f>
        <v>934320</v>
      </c>
      <c r="C2213" t="str">
        <f>static_special_pve_stage!C2213</f>
        <v>当前波数 266/∞</v>
      </c>
      <c r="E2213">
        <v>15023</v>
      </c>
      <c r="F2213">
        <v>63</v>
      </c>
      <c r="G2213">
        <v>16003</v>
      </c>
      <c r="H2213">
        <v>125</v>
      </c>
      <c r="I2213">
        <v>14001</v>
      </c>
      <c r="J2213">
        <f t="shared" si="120"/>
        <v>159000</v>
      </c>
      <c r="L2213" t="str">
        <f t="shared" si="121"/>
        <v>[{"bid":15023,"type":5,"num":63},{"bid":16003,"type":6,"num":125},{"bid":14001,"type":4,"num":159000}]</v>
      </c>
    </row>
    <row r="2214" spans="1:12" x14ac:dyDescent="0.2">
      <c r="A2214">
        <f>static_special_pve_stage!A2214</f>
        <v>934320</v>
      </c>
      <c r="B2214">
        <f>static_special_pve_stage!B2214</f>
        <v>934321</v>
      </c>
      <c r="C2214" t="str">
        <f>static_special_pve_stage!C2214</f>
        <v>当前波数 267/∞</v>
      </c>
      <c r="E2214">
        <v>15023</v>
      </c>
      <c r="F2214">
        <v>63</v>
      </c>
      <c r="G2214">
        <v>16003</v>
      </c>
      <c r="H2214">
        <v>125</v>
      </c>
      <c r="I2214">
        <v>14001</v>
      </c>
      <c r="J2214">
        <f t="shared" si="120"/>
        <v>159500</v>
      </c>
      <c r="L2214" t="str">
        <f t="shared" si="121"/>
        <v>[{"bid":15023,"type":5,"num":63},{"bid":16003,"type":6,"num":125},{"bid":14001,"type":4,"num":159500}]</v>
      </c>
    </row>
    <row r="2215" spans="1:12" x14ac:dyDescent="0.2">
      <c r="A2215">
        <f>static_special_pve_stage!A2215</f>
        <v>934321</v>
      </c>
      <c r="B2215">
        <f>static_special_pve_stage!B2215</f>
        <v>934322</v>
      </c>
      <c r="C2215" t="str">
        <f>static_special_pve_stage!C2215</f>
        <v>当前波数 268/∞</v>
      </c>
      <c r="E2215">
        <v>15023</v>
      </c>
      <c r="F2215">
        <v>64</v>
      </c>
      <c r="G2215">
        <v>16003</v>
      </c>
      <c r="H2215">
        <v>127</v>
      </c>
      <c r="I2215">
        <v>14001</v>
      </c>
      <c r="J2215">
        <f t="shared" si="120"/>
        <v>160000</v>
      </c>
      <c r="L2215" t="str">
        <f t="shared" si="121"/>
        <v>[{"bid":15023,"type":5,"num":64},{"bid":16003,"type":6,"num":127},{"bid":14001,"type":4,"num":160000}]</v>
      </c>
    </row>
    <row r="2216" spans="1:12" x14ac:dyDescent="0.2">
      <c r="A2216">
        <f>static_special_pve_stage!A2216</f>
        <v>934322</v>
      </c>
      <c r="B2216">
        <f>static_special_pve_stage!B2216</f>
        <v>934323</v>
      </c>
      <c r="C2216" t="str">
        <f>static_special_pve_stage!C2216</f>
        <v>当前波数 269/∞</v>
      </c>
      <c r="E2216">
        <v>15023</v>
      </c>
      <c r="F2216">
        <v>64</v>
      </c>
      <c r="G2216">
        <v>16003</v>
      </c>
      <c r="H2216">
        <v>127</v>
      </c>
      <c r="I2216">
        <v>14001</v>
      </c>
      <c r="J2216">
        <f t="shared" si="120"/>
        <v>160500</v>
      </c>
      <c r="L2216" t="str">
        <f t="shared" si="121"/>
        <v>[{"bid":15023,"type":5,"num":64},{"bid":16003,"type":6,"num":127},{"bid":14001,"type":4,"num":160500}]</v>
      </c>
    </row>
    <row r="2217" spans="1:12" x14ac:dyDescent="0.2">
      <c r="A2217">
        <f>static_special_pve_stage!A2217</f>
        <v>934323</v>
      </c>
      <c r="B2217">
        <f>static_special_pve_stage!B2217</f>
        <v>934324</v>
      </c>
      <c r="C2217" t="str">
        <f>static_special_pve_stage!C2217</f>
        <v>当前波数 270/∞\n下一波BOSS</v>
      </c>
      <c r="E2217">
        <v>15023</v>
      </c>
      <c r="F2217">
        <v>64</v>
      </c>
      <c r="G2217">
        <v>16003</v>
      </c>
      <c r="H2217">
        <v>127</v>
      </c>
      <c r="I2217">
        <v>14001</v>
      </c>
      <c r="J2217">
        <f t="shared" ref="J2217:J2280" si="122">J2216+500</f>
        <v>161000</v>
      </c>
      <c r="L2217" t="str">
        <f t="shared" si="121"/>
        <v>[{"bid":15023,"type":5,"num":64},{"bid":16003,"type":6,"num":127},{"bid":14001,"type":4,"num":161000}]</v>
      </c>
    </row>
    <row r="2218" spans="1:12" x14ac:dyDescent="0.2">
      <c r="A2218">
        <f>static_special_pve_stage!A2218</f>
        <v>934324</v>
      </c>
      <c r="B2218">
        <f>static_special_pve_stage!B2218</f>
        <v>934325</v>
      </c>
      <c r="C2218" t="str">
        <f>static_special_pve_stage!C2218</f>
        <v>BOSS波\n需击杀所有怪物</v>
      </c>
      <c r="E2218">
        <v>15023</v>
      </c>
      <c r="F2218">
        <v>64</v>
      </c>
      <c r="G2218">
        <v>16003</v>
      </c>
      <c r="H2218">
        <v>127</v>
      </c>
      <c r="I2218">
        <v>14001</v>
      </c>
      <c r="J2218">
        <f t="shared" si="122"/>
        <v>161500</v>
      </c>
      <c r="L2218" t="str">
        <f t="shared" si="121"/>
        <v>[{"bid":15023,"type":5,"num":64},{"bid":16003,"type":6,"num":127},{"bid":14001,"type":4,"num":161500}]</v>
      </c>
    </row>
    <row r="2219" spans="1:12" x14ac:dyDescent="0.2">
      <c r="A2219">
        <f>static_special_pve_stage!A2219</f>
        <v>934325</v>
      </c>
      <c r="B2219">
        <f>static_special_pve_stage!B2219</f>
        <v>934326</v>
      </c>
      <c r="C2219" t="str">
        <f>static_special_pve_stage!C2219</f>
        <v>当前波数 271/∞</v>
      </c>
      <c r="E2219">
        <v>15023</v>
      </c>
      <c r="F2219">
        <v>64</v>
      </c>
      <c r="G2219">
        <v>16003</v>
      </c>
      <c r="H2219">
        <v>127</v>
      </c>
      <c r="I2219">
        <v>14001</v>
      </c>
      <c r="J2219">
        <f t="shared" si="122"/>
        <v>162000</v>
      </c>
      <c r="L2219" t="str">
        <f t="shared" si="121"/>
        <v>[{"bid":15023,"type":5,"num":64},{"bid":16003,"type":6,"num":127},{"bid":14001,"type":4,"num":162000}]</v>
      </c>
    </row>
    <row r="2220" spans="1:12" x14ac:dyDescent="0.2">
      <c r="A2220">
        <f>static_special_pve_stage!A2220</f>
        <v>934326</v>
      </c>
      <c r="B2220">
        <f>static_special_pve_stage!B2220</f>
        <v>934327</v>
      </c>
      <c r="C2220" t="str">
        <f>static_special_pve_stage!C2220</f>
        <v>当前波数 272/∞</v>
      </c>
      <c r="E2220">
        <v>15023</v>
      </c>
      <c r="F2220">
        <v>65</v>
      </c>
      <c r="G2220">
        <v>16003</v>
      </c>
      <c r="H2220">
        <v>129</v>
      </c>
      <c r="I2220">
        <v>14001</v>
      </c>
      <c r="J2220">
        <f t="shared" si="122"/>
        <v>162500</v>
      </c>
      <c r="L2220" t="str">
        <f t="shared" si="121"/>
        <v>[{"bid":15023,"type":5,"num":65},{"bid":16003,"type":6,"num":129},{"bid":14001,"type":4,"num":162500}]</v>
      </c>
    </row>
    <row r="2221" spans="1:12" x14ac:dyDescent="0.2">
      <c r="A2221">
        <f>static_special_pve_stage!A2221</f>
        <v>934327</v>
      </c>
      <c r="B2221">
        <f>static_special_pve_stage!B2221</f>
        <v>934328</v>
      </c>
      <c r="C2221" t="str">
        <f>static_special_pve_stage!C2221</f>
        <v>当前波数 273/∞</v>
      </c>
      <c r="E2221">
        <v>15023</v>
      </c>
      <c r="F2221">
        <v>65</v>
      </c>
      <c r="G2221">
        <v>16003</v>
      </c>
      <c r="H2221">
        <v>129</v>
      </c>
      <c r="I2221">
        <v>14001</v>
      </c>
      <c r="J2221">
        <f t="shared" si="122"/>
        <v>163000</v>
      </c>
      <c r="L2221" t="str">
        <f t="shared" si="121"/>
        <v>[{"bid":15023,"type":5,"num":65},{"bid":16003,"type":6,"num":129},{"bid":14001,"type":4,"num":163000}]</v>
      </c>
    </row>
    <row r="2222" spans="1:12" x14ac:dyDescent="0.2">
      <c r="A2222">
        <f>static_special_pve_stage!A2222</f>
        <v>934328</v>
      </c>
      <c r="B2222">
        <f>static_special_pve_stage!B2222</f>
        <v>934329</v>
      </c>
      <c r="C2222" t="str">
        <f>static_special_pve_stage!C2222</f>
        <v>当前波数 274/∞</v>
      </c>
      <c r="E2222">
        <v>15023</v>
      </c>
      <c r="F2222">
        <v>65</v>
      </c>
      <c r="G2222">
        <v>16003</v>
      </c>
      <c r="H2222">
        <v>129</v>
      </c>
      <c r="I2222">
        <v>14001</v>
      </c>
      <c r="J2222">
        <f t="shared" si="122"/>
        <v>163500</v>
      </c>
      <c r="L2222" t="str">
        <f t="shared" si="121"/>
        <v>[{"bid":15023,"type":5,"num":65},{"bid":16003,"type":6,"num":129},{"bid":14001,"type":4,"num":163500}]</v>
      </c>
    </row>
    <row r="2223" spans="1:12" x14ac:dyDescent="0.2">
      <c r="A2223">
        <f>static_special_pve_stage!A2223</f>
        <v>934329</v>
      </c>
      <c r="B2223">
        <f>static_special_pve_stage!B2223</f>
        <v>934330</v>
      </c>
      <c r="C2223" t="str">
        <f>static_special_pve_stage!C2223</f>
        <v>当前波数 275/∞\n下一波BOSS</v>
      </c>
      <c r="E2223">
        <v>15023</v>
      </c>
      <c r="F2223">
        <v>65</v>
      </c>
      <c r="G2223">
        <v>16003</v>
      </c>
      <c r="H2223">
        <v>129</v>
      </c>
      <c r="I2223">
        <v>14001</v>
      </c>
      <c r="J2223">
        <f t="shared" si="122"/>
        <v>164000</v>
      </c>
      <c r="L2223" t="str">
        <f t="shared" si="121"/>
        <v>[{"bid":15023,"type":5,"num":65},{"bid":16003,"type":6,"num":129},{"bid":14001,"type":4,"num":164000}]</v>
      </c>
    </row>
    <row r="2224" spans="1:12" x14ac:dyDescent="0.2">
      <c r="A2224">
        <f>static_special_pve_stage!A2224</f>
        <v>934330</v>
      </c>
      <c r="B2224">
        <f>static_special_pve_stage!B2224</f>
        <v>934331</v>
      </c>
      <c r="C2224" t="str">
        <f>static_special_pve_stage!C2224</f>
        <v>BOSS波\n需击杀所有怪物</v>
      </c>
      <c r="E2224">
        <v>15023</v>
      </c>
      <c r="F2224">
        <v>65</v>
      </c>
      <c r="G2224">
        <v>16003</v>
      </c>
      <c r="H2224">
        <v>129</v>
      </c>
      <c r="I2224">
        <v>14001</v>
      </c>
      <c r="J2224">
        <f t="shared" si="122"/>
        <v>164500</v>
      </c>
      <c r="L2224" t="str">
        <f t="shared" si="121"/>
        <v>[{"bid":15023,"type":5,"num":65},{"bid":16003,"type":6,"num":129},{"bid":14001,"type":4,"num":164500}]</v>
      </c>
    </row>
    <row r="2225" spans="1:12" x14ac:dyDescent="0.2">
      <c r="A2225">
        <f>static_special_pve_stage!A2225</f>
        <v>934331</v>
      </c>
      <c r="B2225">
        <f>static_special_pve_stage!B2225</f>
        <v>934332</v>
      </c>
      <c r="C2225" t="str">
        <f>static_special_pve_stage!C2225</f>
        <v>当前波数 276/∞</v>
      </c>
      <c r="E2225">
        <v>15023</v>
      </c>
      <c r="F2225">
        <v>66</v>
      </c>
      <c r="G2225">
        <v>16003</v>
      </c>
      <c r="H2225">
        <v>131</v>
      </c>
      <c r="I2225">
        <v>14001</v>
      </c>
      <c r="J2225">
        <f t="shared" si="122"/>
        <v>165000</v>
      </c>
      <c r="L2225" t="str">
        <f t="shared" si="121"/>
        <v>[{"bid":15023,"type":5,"num":66},{"bid":16003,"type":6,"num":131},{"bid":14001,"type":4,"num":165000}]</v>
      </c>
    </row>
    <row r="2226" spans="1:12" x14ac:dyDescent="0.2">
      <c r="A2226">
        <f>static_special_pve_stage!A2226</f>
        <v>934332</v>
      </c>
      <c r="B2226">
        <f>static_special_pve_stage!B2226</f>
        <v>934333</v>
      </c>
      <c r="C2226" t="str">
        <f>static_special_pve_stage!C2226</f>
        <v>当前波数 277/∞</v>
      </c>
      <c r="E2226">
        <v>15023</v>
      </c>
      <c r="F2226">
        <v>66</v>
      </c>
      <c r="G2226">
        <v>16003</v>
      </c>
      <c r="H2226">
        <v>131</v>
      </c>
      <c r="I2226">
        <v>14001</v>
      </c>
      <c r="J2226">
        <f t="shared" si="122"/>
        <v>165500</v>
      </c>
      <c r="L2226" t="str">
        <f t="shared" si="121"/>
        <v>[{"bid":15023,"type":5,"num":66},{"bid":16003,"type":6,"num":131},{"bid":14001,"type":4,"num":165500}]</v>
      </c>
    </row>
    <row r="2227" spans="1:12" x14ac:dyDescent="0.2">
      <c r="A2227">
        <f>static_special_pve_stage!A2227</f>
        <v>934333</v>
      </c>
      <c r="B2227">
        <f>static_special_pve_stage!B2227</f>
        <v>934334</v>
      </c>
      <c r="C2227" t="str">
        <f>static_special_pve_stage!C2227</f>
        <v>当前波数 278/∞</v>
      </c>
      <c r="E2227">
        <v>15023</v>
      </c>
      <c r="F2227">
        <v>66</v>
      </c>
      <c r="G2227">
        <v>16003</v>
      </c>
      <c r="H2227">
        <v>131</v>
      </c>
      <c r="I2227">
        <v>14001</v>
      </c>
      <c r="J2227">
        <f t="shared" si="122"/>
        <v>166000</v>
      </c>
      <c r="L2227" t="str">
        <f t="shared" si="121"/>
        <v>[{"bid":15023,"type":5,"num":66},{"bid":16003,"type":6,"num":131},{"bid":14001,"type":4,"num":166000}]</v>
      </c>
    </row>
    <row r="2228" spans="1:12" x14ac:dyDescent="0.2">
      <c r="A2228">
        <f>static_special_pve_stage!A2228</f>
        <v>934334</v>
      </c>
      <c r="B2228">
        <f>static_special_pve_stage!B2228</f>
        <v>934335</v>
      </c>
      <c r="C2228" t="str">
        <f>static_special_pve_stage!C2228</f>
        <v>当前波数 279/∞</v>
      </c>
      <c r="E2228">
        <v>15023</v>
      </c>
      <c r="F2228">
        <v>66</v>
      </c>
      <c r="G2228">
        <v>16003</v>
      </c>
      <c r="H2228">
        <v>131</v>
      </c>
      <c r="I2228">
        <v>14001</v>
      </c>
      <c r="J2228">
        <f t="shared" si="122"/>
        <v>166500</v>
      </c>
      <c r="L2228" t="str">
        <f t="shared" si="121"/>
        <v>[{"bid":15023,"type":5,"num":66},{"bid":16003,"type":6,"num":131},{"bid":14001,"type":4,"num":166500}]</v>
      </c>
    </row>
    <row r="2229" spans="1:12" x14ac:dyDescent="0.2">
      <c r="A2229">
        <f>static_special_pve_stage!A2229</f>
        <v>934335</v>
      </c>
      <c r="B2229">
        <f>static_special_pve_stage!B2229</f>
        <v>934336</v>
      </c>
      <c r="C2229" t="str">
        <f>static_special_pve_stage!C2229</f>
        <v>当前波数 280/∞\n下一波BOSS</v>
      </c>
      <c r="E2229">
        <v>15023</v>
      </c>
      <c r="F2229">
        <v>66</v>
      </c>
      <c r="G2229">
        <v>16003</v>
      </c>
      <c r="H2229">
        <v>131</v>
      </c>
      <c r="I2229">
        <v>14001</v>
      </c>
      <c r="J2229">
        <f t="shared" si="122"/>
        <v>167000</v>
      </c>
      <c r="L2229" t="str">
        <f t="shared" si="121"/>
        <v>[{"bid":15023,"type":5,"num":66},{"bid":16003,"type":6,"num":131},{"bid":14001,"type":4,"num":167000}]</v>
      </c>
    </row>
    <row r="2230" spans="1:12" x14ac:dyDescent="0.2">
      <c r="A2230">
        <f>static_special_pve_stage!A2230</f>
        <v>934336</v>
      </c>
      <c r="B2230">
        <f>static_special_pve_stage!B2230</f>
        <v>934337</v>
      </c>
      <c r="C2230" t="str">
        <f>static_special_pve_stage!C2230</f>
        <v>BOSS波\n需击杀所有怪物</v>
      </c>
      <c r="E2230">
        <v>15023</v>
      </c>
      <c r="F2230">
        <v>67</v>
      </c>
      <c r="G2230">
        <v>16003</v>
      </c>
      <c r="H2230">
        <v>133</v>
      </c>
      <c r="I2230">
        <v>14001</v>
      </c>
      <c r="J2230">
        <f t="shared" si="122"/>
        <v>167500</v>
      </c>
      <c r="L2230" t="str">
        <f t="shared" si="121"/>
        <v>[{"bid":15023,"type":5,"num":67},{"bid":16003,"type":6,"num":133},{"bid":14001,"type":4,"num":167500}]</v>
      </c>
    </row>
    <row r="2231" spans="1:12" x14ac:dyDescent="0.2">
      <c r="A2231">
        <f>static_special_pve_stage!A2231</f>
        <v>934337</v>
      </c>
      <c r="B2231">
        <f>static_special_pve_stage!B2231</f>
        <v>934338</v>
      </c>
      <c r="C2231" t="str">
        <f>static_special_pve_stage!C2231</f>
        <v>当前波数 281/∞</v>
      </c>
      <c r="E2231">
        <v>15023</v>
      </c>
      <c r="F2231">
        <v>67</v>
      </c>
      <c r="G2231">
        <v>16003</v>
      </c>
      <c r="H2231">
        <v>133</v>
      </c>
      <c r="I2231">
        <v>14001</v>
      </c>
      <c r="J2231">
        <f t="shared" si="122"/>
        <v>168000</v>
      </c>
      <c r="L2231" t="str">
        <f t="shared" si="121"/>
        <v>[{"bid":15023,"type":5,"num":67},{"bid":16003,"type":6,"num":133},{"bid":14001,"type":4,"num":168000}]</v>
      </c>
    </row>
    <row r="2232" spans="1:12" x14ac:dyDescent="0.2">
      <c r="A2232">
        <f>static_special_pve_stage!A2232</f>
        <v>934338</v>
      </c>
      <c r="B2232">
        <f>static_special_pve_stage!B2232</f>
        <v>934339</v>
      </c>
      <c r="C2232" t="str">
        <f>static_special_pve_stage!C2232</f>
        <v>当前波数 282/∞</v>
      </c>
      <c r="E2232">
        <v>15023</v>
      </c>
      <c r="F2232">
        <v>67</v>
      </c>
      <c r="G2232">
        <v>16003</v>
      </c>
      <c r="H2232">
        <v>133</v>
      </c>
      <c r="I2232">
        <v>14001</v>
      </c>
      <c r="J2232">
        <f t="shared" si="122"/>
        <v>168500</v>
      </c>
      <c r="L2232" t="str">
        <f t="shared" si="121"/>
        <v>[{"bid":15023,"type":5,"num":67},{"bid":16003,"type":6,"num":133},{"bid":14001,"type":4,"num":168500}]</v>
      </c>
    </row>
    <row r="2233" spans="1:12" x14ac:dyDescent="0.2">
      <c r="A2233">
        <f>static_special_pve_stage!A2233</f>
        <v>934339</v>
      </c>
      <c r="B2233">
        <f>static_special_pve_stage!B2233</f>
        <v>934340</v>
      </c>
      <c r="C2233" t="str">
        <f>static_special_pve_stage!C2233</f>
        <v>当前波数 283/∞</v>
      </c>
      <c r="E2233">
        <v>15023</v>
      </c>
      <c r="F2233">
        <v>67</v>
      </c>
      <c r="G2233">
        <v>16003</v>
      </c>
      <c r="H2233">
        <v>133</v>
      </c>
      <c r="I2233">
        <v>14001</v>
      </c>
      <c r="J2233">
        <f t="shared" si="122"/>
        <v>169000</v>
      </c>
      <c r="L2233" t="str">
        <f t="shared" si="121"/>
        <v>[{"bid":15023,"type":5,"num":67},{"bid":16003,"type":6,"num":133},{"bid":14001,"type":4,"num":169000}]</v>
      </c>
    </row>
    <row r="2234" spans="1:12" x14ac:dyDescent="0.2">
      <c r="A2234">
        <f>static_special_pve_stage!A2234</f>
        <v>934340</v>
      </c>
      <c r="B2234">
        <f>static_special_pve_stage!B2234</f>
        <v>934341</v>
      </c>
      <c r="C2234" t="str">
        <f>static_special_pve_stage!C2234</f>
        <v>当前波数 284/∞</v>
      </c>
      <c r="E2234">
        <v>15023</v>
      </c>
      <c r="F2234">
        <v>67</v>
      </c>
      <c r="G2234">
        <v>16003</v>
      </c>
      <c r="H2234">
        <v>133</v>
      </c>
      <c r="I2234">
        <v>14001</v>
      </c>
      <c r="J2234">
        <f t="shared" si="122"/>
        <v>169500</v>
      </c>
      <c r="L2234" t="str">
        <f t="shared" si="121"/>
        <v>[{"bid":15023,"type":5,"num":67},{"bid":16003,"type":6,"num":133},{"bid":14001,"type":4,"num":169500}]</v>
      </c>
    </row>
    <row r="2235" spans="1:12" x14ac:dyDescent="0.2">
      <c r="A2235">
        <f>static_special_pve_stage!A2235</f>
        <v>934341</v>
      </c>
      <c r="B2235">
        <f>static_special_pve_stage!B2235</f>
        <v>934342</v>
      </c>
      <c r="C2235" t="str">
        <f>static_special_pve_stage!C2235</f>
        <v>当前波数 285/∞\n下一波BOSS</v>
      </c>
      <c r="E2235">
        <v>15023</v>
      </c>
      <c r="F2235">
        <v>68</v>
      </c>
      <c r="G2235">
        <v>16003</v>
      </c>
      <c r="H2235">
        <v>135</v>
      </c>
      <c r="I2235">
        <v>14001</v>
      </c>
      <c r="J2235">
        <f t="shared" si="122"/>
        <v>170000</v>
      </c>
      <c r="L2235" t="str">
        <f t="shared" si="121"/>
        <v>[{"bid":15023,"type":5,"num":68},{"bid":16003,"type":6,"num":135},{"bid":14001,"type":4,"num":170000}]</v>
      </c>
    </row>
    <row r="2236" spans="1:12" x14ac:dyDescent="0.2">
      <c r="A2236">
        <f>static_special_pve_stage!A2236</f>
        <v>934342</v>
      </c>
      <c r="B2236">
        <f>static_special_pve_stage!B2236</f>
        <v>934343</v>
      </c>
      <c r="C2236" t="str">
        <f>static_special_pve_stage!C2236</f>
        <v>BOSS波\n需击杀所有怪物</v>
      </c>
      <c r="E2236">
        <v>15023</v>
      </c>
      <c r="F2236">
        <v>68</v>
      </c>
      <c r="G2236">
        <v>16003</v>
      </c>
      <c r="H2236">
        <v>135</v>
      </c>
      <c r="I2236">
        <v>14001</v>
      </c>
      <c r="J2236">
        <f t="shared" si="122"/>
        <v>170500</v>
      </c>
      <c r="L2236" t="str">
        <f t="shared" si="121"/>
        <v>[{"bid":15023,"type":5,"num":68},{"bid":16003,"type":6,"num":135},{"bid":14001,"type":4,"num":170500}]</v>
      </c>
    </row>
    <row r="2237" spans="1:12" x14ac:dyDescent="0.2">
      <c r="A2237">
        <f>static_special_pve_stage!A2237</f>
        <v>934343</v>
      </c>
      <c r="B2237">
        <f>static_special_pve_stage!B2237</f>
        <v>934344</v>
      </c>
      <c r="C2237" t="str">
        <f>static_special_pve_stage!C2237</f>
        <v>当前波数 286/∞</v>
      </c>
      <c r="E2237">
        <v>15023</v>
      </c>
      <c r="F2237">
        <v>68</v>
      </c>
      <c r="G2237">
        <v>16003</v>
      </c>
      <c r="H2237">
        <v>135</v>
      </c>
      <c r="I2237">
        <v>14001</v>
      </c>
      <c r="J2237">
        <f t="shared" si="122"/>
        <v>171000</v>
      </c>
      <c r="L2237" t="str">
        <f t="shared" si="121"/>
        <v>[{"bid":15023,"type":5,"num":68},{"bid":16003,"type":6,"num":135},{"bid":14001,"type":4,"num":171000}]</v>
      </c>
    </row>
    <row r="2238" spans="1:12" x14ac:dyDescent="0.2">
      <c r="A2238">
        <f>static_special_pve_stage!A2238</f>
        <v>934344</v>
      </c>
      <c r="B2238">
        <f>static_special_pve_stage!B2238</f>
        <v>934345</v>
      </c>
      <c r="C2238" t="str">
        <f>static_special_pve_stage!C2238</f>
        <v>当前波数 287/∞</v>
      </c>
      <c r="E2238">
        <v>15023</v>
      </c>
      <c r="F2238">
        <v>68</v>
      </c>
      <c r="G2238">
        <v>16003</v>
      </c>
      <c r="H2238">
        <v>135</v>
      </c>
      <c r="I2238">
        <v>14001</v>
      </c>
      <c r="J2238">
        <f t="shared" si="122"/>
        <v>171500</v>
      </c>
      <c r="L2238" t="str">
        <f t="shared" si="121"/>
        <v>[{"bid":15023,"type":5,"num":68},{"bid":16003,"type":6,"num":135},{"bid":14001,"type":4,"num":171500}]</v>
      </c>
    </row>
    <row r="2239" spans="1:12" x14ac:dyDescent="0.2">
      <c r="A2239">
        <f>static_special_pve_stage!A2239</f>
        <v>934345</v>
      </c>
      <c r="B2239">
        <f>static_special_pve_stage!B2239</f>
        <v>934346</v>
      </c>
      <c r="C2239" t="str">
        <f>static_special_pve_stage!C2239</f>
        <v>当前波数 288/∞</v>
      </c>
      <c r="E2239">
        <v>15023</v>
      </c>
      <c r="F2239">
        <v>68</v>
      </c>
      <c r="G2239">
        <v>16003</v>
      </c>
      <c r="H2239">
        <v>135</v>
      </c>
      <c r="I2239">
        <v>14001</v>
      </c>
      <c r="J2239">
        <f t="shared" si="122"/>
        <v>172000</v>
      </c>
      <c r="L2239" t="str">
        <f t="shared" si="121"/>
        <v>[{"bid":15023,"type":5,"num":68},{"bid":16003,"type":6,"num":135},{"bid":14001,"type":4,"num":172000}]</v>
      </c>
    </row>
    <row r="2240" spans="1:12" x14ac:dyDescent="0.2">
      <c r="A2240">
        <f>static_special_pve_stage!A2240</f>
        <v>934346</v>
      </c>
      <c r="B2240">
        <f>static_special_pve_stage!B2240</f>
        <v>934347</v>
      </c>
      <c r="C2240" t="str">
        <f>static_special_pve_stage!C2240</f>
        <v>当前波数 289/∞</v>
      </c>
      <c r="E2240">
        <v>15023</v>
      </c>
      <c r="F2240">
        <v>69</v>
      </c>
      <c r="G2240">
        <v>16003</v>
      </c>
      <c r="H2240">
        <v>137</v>
      </c>
      <c r="I2240">
        <v>14001</v>
      </c>
      <c r="J2240">
        <f t="shared" si="122"/>
        <v>172500</v>
      </c>
      <c r="L2240" t="str">
        <f t="shared" si="121"/>
        <v>[{"bid":15023,"type":5,"num":69},{"bid":16003,"type":6,"num":137},{"bid":14001,"type":4,"num":172500}]</v>
      </c>
    </row>
    <row r="2241" spans="1:12" x14ac:dyDescent="0.2">
      <c r="A2241">
        <f>static_special_pve_stage!A2241</f>
        <v>934347</v>
      </c>
      <c r="B2241">
        <f>static_special_pve_stage!B2241</f>
        <v>934348</v>
      </c>
      <c r="C2241" t="str">
        <f>static_special_pve_stage!C2241</f>
        <v>当前波数 290/∞\n下一波BOSS</v>
      </c>
      <c r="E2241">
        <v>15023</v>
      </c>
      <c r="F2241">
        <v>69</v>
      </c>
      <c r="G2241">
        <v>16003</v>
      </c>
      <c r="H2241">
        <v>137</v>
      </c>
      <c r="I2241">
        <v>14001</v>
      </c>
      <c r="J2241">
        <f t="shared" si="122"/>
        <v>173000</v>
      </c>
      <c r="L2241" t="str">
        <f t="shared" si="121"/>
        <v>[{"bid":15023,"type":5,"num":69},{"bid":16003,"type":6,"num":137},{"bid":14001,"type":4,"num":173000}]</v>
      </c>
    </row>
    <row r="2242" spans="1:12" x14ac:dyDescent="0.2">
      <c r="A2242">
        <f>static_special_pve_stage!A2242</f>
        <v>934348</v>
      </c>
      <c r="B2242">
        <f>static_special_pve_stage!B2242</f>
        <v>934349</v>
      </c>
      <c r="C2242" t="str">
        <f>static_special_pve_stage!C2242</f>
        <v>BOSS波\n需击杀所有怪物</v>
      </c>
      <c r="E2242">
        <v>15023</v>
      </c>
      <c r="F2242">
        <v>69</v>
      </c>
      <c r="G2242">
        <v>16003</v>
      </c>
      <c r="H2242">
        <v>137</v>
      </c>
      <c r="I2242">
        <v>14001</v>
      </c>
      <c r="J2242">
        <f t="shared" si="122"/>
        <v>173500</v>
      </c>
      <c r="L2242" t="str">
        <f t="shared" si="121"/>
        <v>[{"bid":15023,"type":5,"num":69},{"bid":16003,"type":6,"num":137},{"bid":14001,"type":4,"num":173500}]</v>
      </c>
    </row>
    <row r="2243" spans="1:12" x14ac:dyDescent="0.2">
      <c r="A2243">
        <f>static_special_pve_stage!A2243</f>
        <v>934349</v>
      </c>
      <c r="B2243">
        <f>static_special_pve_stage!B2243</f>
        <v>934350</v>
      </c>
      <c r="C2243" t="str">
        <f>static_special_pve_stage!C2243</f>
        <v>当前波数 291/∞</v>
      </c>
      <c r="E2243">
        <v>15023</v>
      </c>
      <c r="F2243">
        <v>69</v>
      </c>
      <c r="G2243">
        <v>16003</v>
      </c>
      <c r="H2243">
        <v>137</v>
      </c>
      <c r="I2243">
        <v>14001</v>
      </c>
      <c r="J2243">
        <f t="shared" si="122"/>
        <v>174000</v>
      </c>
      <c r="L2243" t="str">
        <f t="shared" si="121"/>
        <v>[{"bid":15023,"type":5,"num":69},{"bid":16003,"type":6,"num":137},{"bid":14001,"type":4,"num":174000}]</v>
      </c>
    </row>
    <row r="2244" spans="1:12" x14ac:dyDescent="0.2">
      <c r="A2244">
        <f>static_special_pve_stage!A2244</f>
        <v>934350</v>
      </c>
      <c r="B2244">
        <f>static_special_pve_stage!B2244</f>
        <v>934351</v>
      </c>
      <c r="C2244" t="str">
        <f>static_special_pve_stage!C2244</f>
        <v>当前波数 292/∞</v>
      </c>
      <c r="E2244">
        <v>15023</v>
      </c>
      <c r="F2244">
        <v>69</v>
      </c>
      <c r="G2244">
        <v>16003</v>
      </c>
      <c r="H2244">
        <v>137</v>
      </c>
      <c r="I2244">
        <v>14001</v>
      </c>
      <c r="J2244">
        <f t="shared" si="122"/>
        <v>174500</v>
      </c>
      <c r="L2244" t="str">
        <f t="shared" si="121"/>
        <v>[{"bid":15023,"type":5,"num":69},{"bid":16003,"type":6,"num":137},{"bid":14001,"type":4,"num":174500}]</v>
      </c>
    </row>
    <row r="2245" spans="1:12" x14ac:dyDescent="0.2">
      <c r="A2245">
        <f>static_special_pve_stage!A2245</f>
        <v>934351</v>
      </c>
      <c r="B2245">
        <f>static_special_pve_stage!B2245</f>
        <v>934352</v>
      </c>
      <c r="C2245" t="str">
        <f>static_special_pve_stage!C2245</f>
        <v>当前波数 293/∞</v>
      </c>
      <c r="E2245">
        <v>15023</v>
      </c>
      <c r="F2245">
        <v>70</v>
      </c>
      <c r="G2245">
        <v>16003</v>
      </c>
      <c r="H2245">
        <v>139</v>
      </c>
      <c r="I2245">
        <v>14001</v>
      </c>
      <c r="J2245">
        <f t="shared" si="122"/>
        <v>175000</v>
      </c>
      <c r="L2245" t="str">
        <f t="shared" si="121"/>
        <v>[{"bid":15023,"type":5,"num":70},{"bid":16003,"type":6,"num":139},{"bid":14001,"type":4,"num":175000}]</v>
      </c>
    </row>
    <row r="2246" spans="1:12" x14ac:dyDescent="0.2">
      <c r="A2246">
        <f>static_special_pve_stage!A2246</f>
        <v>934352</v>
      </c>
      <c r="B2246">
        <f>static_special_pve_stage!B2246</f>
        <v>934353</v>
      </c>
      <c r="C2246" t="str">
        <f>static_special_pve_stage!C2246</f>
        <v>当前波数 294/∞</v>
      </c>
      <c r="E2246">
        <v>15023</v>
      </c>
      <c r="F2246">
        <v>70</v>
      </c>
      <c r="G2246">
        <v>16003</v>
      </c>
      <c r="H2246">
        <v>139</v>
      </c>
      <c r="I2246">
        <v>14001</v>
      </c>
      <c r="J2246">
        <f t="shared" si="122"/>
        <v>175500</v>
      </c>
      <c r="L2246" t="str">
        <f t="shared" si="121"/>
        <v>[{"bid":15023,"type":5,"num":70},{"bid":16003,"type":6,"num":139},{"bid":14001,"type":4,"num":175500}]</v>
      </c>
    </row>
    <row r="2247" spans="1:12" x14ac:dyDescent="0.2">
      <c r="A2247">
        <f>static_special_pve_stage!A2247</f>
        <v>934353</v>
      </c>
      <c r="B2247">
        <f>static_special_pve_stage!B2247</f>
        <v>934354</v>
      </c>
      <c r="C2247" t="str">
        <f>static_special_pve_stage!C2247</f>
        <v>当前波数 295/∞\n下一波BOSS</v>
      </c>
      <c r="E2247">
        <v>15023</v>
      </c>
      <c r="F2247">
        <v>70</v>
      </c>
      <c r="G2247">
        <v>16003</v>
      </c>
      <c r="H2247">
        <v>139</v>
      </c>
      <c r="I2247">
        <v>14001</v>
      </c>
      <c r="J2247">
        <f t="shared" si="122"/>
        <v>176000</v>
      </c>
      <c r="L2247" t="str">
        <f t="shared" si="121"/>
        <v>[{"bid":15023,"type":5,"num":70},{"bid":16003,"type":6,"num":139},{"bid":14001,"type":4,"num":176000}]</v>
      </c>
    </row>
    <row r="2248" spans="1:12" x14ac:dyDescent="0.2">
      <c r="A2248">
        <f>static_special_pve_stage!A2248</f>
        <v>934354</v>
      </c>
      <c r="B2248">
        <f>static_special_pve_stage!B2248</f>
        <v>934355</v>
      </c>
      <c r="C2248" t="str">
        <f>static_special_pve_stage!C2248</f>
        <v>BOSS波\n需击杀所有怪物</v>
      </c>
      <c r="E2248">
        <v>15023</v>
      </c>
      <c r="F2248">
        <v>70</v>
      </c>
      <c r="G2248">
        <v>16003</v>
      </c>
      <c r="H2248">
        <v>139</v>
      </c>
      <c r="I2248">
        <v>14001</v>
      </c>
      <c r="J2248">
        <f t="shared" si="122"/>
        <v>176500</v>
      </c>
      <c r="L2248" t="str">
        <f t="shared" si="121"/>
        <v>[{"bid":15023,"type":5,"num":70},{"bid":16003,"type":6,"num":139},{"bid":14001,"type":4,"num":176500}]</v>
      </c>
    </row>
    <row r="2249" spans="1:12" x14ac:dyDescent="0.2">
      <c r="A2249">
        <f>static_special_pve_stage!A2249</f>
        <v>934355</v>
      </c>
      <c r="B2249">
        <f>static_special_pve_stage!B2249</f>
        <v>934356</v>
      </c>
      <c r="C2249" t="str">
        <f>static_special_pve_stage!C2249</f>
        <v>当前波数 296/∞</v>
      </c>
      <c r="E2249">
        <v>15023</v>
      </c>
      <c r="F2249">
        <v>70</v>
      </c>
      <c r="G2249">
        <v>16003</v>
      </c>
      <c r="H2249">
        <v>139</v>
      </c>
      <c r="I2249">
        <v>14001</v>
      </c>
      <c r="J2249">
        <f t="shared" si="122"/>
        <v>177000</v>
      </c>
      <c r="L2249" t="str">
        <f t="shared" si="121"/>
        <v>[{"bid":15023,"type":5,"num":70},{"bid":16003,"type":6,"num":139},{"bid":14001,"type":4,"num":177000}]</v>
      </c>
    </row>
    <row r="2250" spans="1:12" x14ac:dyDescent="0.2">
      <c r="A2250">
        <f>static_special_pve_stage!A2250</f>
        <v>934356</v>
      </c>
      <c r="B2250">
        <f>static_special_pve_stage!B2250</f>
        <v>934357</v>
      </c>
      <c r="C2250" t="str">
        <f>static_special_pve_stage!C2250</f>
        <v>当前波数 297/∞</v>
      </c>
      <c r="E2250">
        <v>15023</v>
      </c>
      <c r="F2250">
        <v>71</v>
      </c>
      <c r="G2250">
        <v>16003</v>
      </c>
      <c r="H2250">
        <v>141</v>
      </c>
      <c r="I2250">
        <v>14001</v>
      </c>
      <c r="J2250">
        <f t="shared" si="122"/>
        <v>177500</v>
      </c>
      <c r="L2250" t="str">
        <f t="shared" si="121"/>
        <v>[{"bid":15023,"type":5,"num":71},{"bid":16003,"type":6,"num":141},{"bid":14001,"type":4,"num":177500}]</v>
      </c>
    </row>
    <row r="2251" spans="1:12" x14ac:dyDescent="0.2">
      <c r="A2251">
        <f>static_special_pve_stage!A2251</f>
        <v>934357</v>
      </c>
      <c r="B2251">
        <f>static_special_pve_stage!B2251</f>
        <v>934358</v>
      </c>
      <c r="C2251" t="str">
        <f>static_special_pve_stage!C2251</f>
        <v>当前波数 298/∞</v>
      </c>
      <c r="E2251">
        <v>15023</v>
      </c>
      <c r="F2251">
        <v>71</v>
      </c>
      <c r="G2251">
        <v>16003</v>
      </c>
      <c r="H2251">
        <v>141</v>
      </c>
      <c r="I2251">
        <v>14001</v>
      </c>
      <c r="J2251">
        <f t="shared" si="122"/>
        <v>178000</v>
      </c>
      <c r="L2251" t="str">
        <f t="shared" si="121"/>
        <v>[{"bid":15023,"type":5,"num":71},{"bid":16003,"type":6,"num":141},{"bid":14001,"type":4,"num":178000}]</v>
      </c>
    </row>
    <row r="2252" spans="1:12" x14ac:dyDescent="0.2">
      <c r="A2252">
        <f>static_special_pve_stage!A2252</f>
        <v>934358</v>
      </c>
      <c r="B2252">
        <f>static_special_pve_stage!B2252</f>
        <v>934359</v>
      </c>
      <c r="C2252" t="str">
        <f>static_special_pve_stage!C2252</f>
        <v>当前波数 299/∞</v>
      </c>
      <c r="E2252">
        <v>15023</v>
      </c>
      <c r="F2252">
        <v>71</v>
      </c>
      <c r="G2252">
        <v>16003</v>
      </c>
      <c r="H2252">
        <v>141</v>
      </c>
      <c r="I2252">
        <v>14001</v>
      </c>
      <c r="J2252">
        <f t="shared" si="122"/>
        <v>178500</v>
      </c>
      <c r="L2252" t="str">
        <f t="shared" si="121"/>
        <v>[{"bid":15023,"type":5,"num":71},{"bid":16003,"type":6,"num":141},{"bid":14001,"type":4,"num":178500}]</v>
      </c>
    </row>
    <row r="2253" spans="1:12" x14ac:dyDescent="0.2">
      <c r="A2253">
        <f>static_special_pve_stage!A2253</f>
        <v>934359</v>
      </c>
      <c r="B2253">
        <f>static_special_pve_stage!B2253</f>
        <v>934360</v>
      </c>
      <c r="C2253" t="str">
        <f>static_special_pve_stage!C2253</f>
        <v>当前波数 300/∞\n下一波BOSS</v>
      </c>
      <c r="E2253">
        <v>15023</v>
      </c>
      <c r="F2253">
        <v>71</v>
      </c>
      <c r="G2253">
        <v>16003</v>
      </c>
      <c r="H2253">
        <v>141</v>
      </c>
      <c r="I2253">
        <v>14001</v>
      </c>
      <c r="J2253">
        <f t="shared" si="122"/>
        <v>179000</v>
      </c>
      <c r="L2253" t="str">
        <f t="shared" si="121"/>
        <v>[{"bid":15023,"type":5,"num":71},{"bid":16003,"type":6,"num":141},{"bid":14001,"type":4,"num":179000}]</v>
      </c>
    </row>
    <row r="2254" spans="1:12" x14ac:dyDescent="0.2">
      <c r="A2254">
        <f>static_special_pve_stage!A2254</f>
        <v>934360</v>
      </c>
      <c r="B2254">
        <f>static_special_pve_stage!B2254</f>
        <v>934361</v>
      </c>
      <c r="C2254" t="str">
        <f>static_special_pve_stage!C2254</f>
        <v>BOSS波\n需击杀所有怪物</v>
      </c>
      <c r="E2254">
        <v>15023</v>
      </c>
      <c r="F2254">
        <v>71</v>
      </c>
      <c r="G2254">
        <v>16003</v>
      </c>
      <c r="H2254">
        <v>141</v>
      </c>
      <c r="I2254">
        <v>14001</v>
      </c>
      <c r="J2254">
        <f t="shared" si="122"/>
        <v>179500</v>
      </c>
      <c r="L2254" t="str">
        <f t="shared" si="121"/>
        <v>[{"bid":15023,"type":5,"num":71},{"bid":16003,"type":6,"num":141},{"bid":14001,"type":4,"num":179500}]</v>
      </c>
    </row>
    <row r="2255" spans="1:12" x14ac:dyDescent="0.2">
      <c r="A2255">
        <f>static_special_pve_stage!A2255</f>
        <v>934361</v>
      </c>
      <c r="B2255">
        <f>static_special_pve_stage!B2255</f>
        <v>934362</v>
      </c>
      <c r="C2255" t="str">
        <f>static_special_pve_stage!C2255</f>
        <v>当前波数 301/∞</v>
      </c>
      <c r="E2255">
        <v>15023</v>
      </c>
      <c r="F2255">
        <v>72</v>
      </c>
      <c r="G2255">
        <v>16003</v>
      </c>
      <c r="H2255">
        <v>143</v>
      </c>
      <c r="I2255">
        <v>14001</v>
      </c>
      <c r="J2255">
        <f t="shared" si="122"/>
        <v>180000</v>
      </c>
      <c r="L2255" t="str">
        <f t="shared" si="121"/>
        <v>[{"bid":15023,"type":5,"num":72},{"bid":16003,"type":6,"num":143},{"bid":14001,"type":4,"num":180000}]</v>
      </c>
    </row>
    <row r="2256" spans="1:12" x14ac:dyDescent="0.2">
      <c r="A2256">
        <f>static_special_pve_stage!A2256</f>
        <v>934362</v>
      </c>
      <c r="B2256">
        <f>static_special_pve_stage!B2256</f>
        <v>934363</v>
      </c>
      <c r="C2256" t="str">
        <f>static_special_pve_stage!C2256</f>
        <v>当前波数 302/∞</v>
      </c>
      <c r="E2256">
        <v>15023</v>
      </c>
      <c r="F2256">
        <v>72</v>
      </c>
      <c r="G2256">
        <v>16003</v>
      </c>
      <c r="H2256">
        <v>143</v>
      </c>
      <c r="I2256">
        <v>14001</v>
      </c>
      <c r="J2256">
        <f t="shared" si="122"/>
        <v>180500</v>
      </c>
      <c r="L2256" t="str">
        <f t="shared" si="121"/>
        <v>[{"bid":15023,"type":5,"num":72},{"bid":16003,"type":6,"num":143},{"bid":14001,"type":4,"num":180500}]</v>
      </c>
    </row>
    <row r="2257" spans="1:12" x14ac:dyDescent="0.2">
      <c r="A2257">
        <f>static_special_pve_stage!A2257</f>
        <v>934363</v>
      </c>
      <c r="B2257">
        <f>static_special_pve_stage!B2257</f>
        <v>934364</v>
      </c>
      <c r="C2257" t="str">
        <f>static_special_pve_stage!C2257</f>
        <v>当前波数 303/∞</v>
      </c>
      <c r="E2257">
        <v>15023</v>
      </c>
      <c r="F2257">
        <v>72</v>
      </c>
      <c r="G2257">
        <v>16003</v>
      </c>
      <c r="H2257">
        <v>143</v>
      </c>
      <c r="I2257">
        <v>14001</v>
      </c>
      <c r="J2257">
        <f t="shared" si="122"/>
        <v>181000</v>
      </c>
      <c r="L2257" t="str">
        <f t="shared" si="121"/>
        <v>[{"bid":15023,"type":5,"num":72},{"bid":16003,"type":6,"num":143},{"bid":14001,"type":4,"num":181000}]</v>
      </c>
    </row>
    <row r="2258" spans="1:12" x14ac:dyDescent="0.2">
      <c r="A2258">
        <f>static_special_pve_stage!A2258</f>
        <v>934364</v>
      </c>
      <c r="B2258">
        <f>static_special_pve_stage!B2258</f>
        <v>934365</v>
      </c>
      <c r="C2258" t="str">
        <f>static_special_pve_stage!C2258</f>
        <v>当前波数 304/∞</v>
      </c>
      <c r="E2258">
        <v>15023</v>
      </c>
      <c r="F2258">
        <v>72</v>
      </c>
      <c r="G2258">
        <v>16003</v>
      </c>
      <c r="H2258">
        <v>143</v>
      </c>
      <c r="I2258">
        <v>14001</v>
      </c>
      <c r="J2258">
        <f t="shared" si="122"/>
        <v>181500</v>
      </c>
      <c r="L2258" t="str">
        <f t="shared" si="121"/>
        <v>[{"bid":15023,"type":5,"num":72},{"bid":16003,"type":6,"num":143},{"bid":14001,"type":4,"num":181500}]</v>
      </c>
    </row>
    <row r="2259" spans="1:12" x14ac:dyDescent="0.2">
      <c r="A2259">
        <f>static_special_pve_stage!A2259</f>
        <v>934365</v>
      </c>
      <c r="B2259">
        <f>static_special_pve_stage!B2259</f>
        <v>934366</v>
      </c>
      <c r="C2259" t="str">
        <f>static_special_pve_stage!C2259</f>
        <v>当前波数 305/∞\n下一波BOSS</v>
      </c>
      <c r="E2259">
        <v>15023</v>
      </c>
      <c r="F2259">
        <v>72</v>
      </c>
      <c r="G2259">
        <v>16003</v>
      </c>
      <c r="H2259">
        <v>143</v>
      </c>
      <c r="I2259">
        <v>14001</v>
      </c>
      <c r="J2259">
        <f t="shared" si="122"/>
        <v>182000</v>
      </c>
      <c r="L2259" t="str">
        <f t="shared" si="121"/>
        <v>[{"bid":15023,"type":5,"num":72},{"bid":16003,"type":6,"num":143},{"bid":14001,"type":4,"num":182000}]</v>
      </c>
    </row>
    <row r="2260" spans="1:12" x14ac:dyDescent="0.2">
      <c r="A2260">
        <f>static_special_pve_stage!A2260</f>
        <v>934366</v>
      </c>
      <c r="B2260">
        <f>static_special_pve_stage!B2260</f>
        <v>934367</v>
      </c>
      <c r="C2260" t="str">
        <f>static_special_pve_stage!C2260</f>
        <v>BOSS波\n需击杀所有怪物</v>
      </c>
      <c r="E2260">
        <v>15023</v>
      </c>
      <c r="F2260">
        <v>73</v>
      </c>
      <c r="G2260">
        <v>16003</v>
      </c>
      <c r="H2260">
        <v>145</v>
      </c>
      <c r="I2260">
        <v>14001</v>
      </c>
      <c r="J2260">
        <f t="shared" si="122"/>
        <v>182500</v>
      </c>
      <c r="L2260" t="str">
        <f t="shared" si="121"/>
        <v>[{"bid":15023,"type":5,"num":73},{"bid":16003,"type":6,"num":145},{"bid":14001,"type":4,"num":182500}]</v>
      </c>
    </row>
    <row r="2261" spans="1:12" x14ac:dyDescent="0.2">
      <c r="A2261">
        <f>static_special_pve_stage!A2261</f>
        <v>934367</v>
      </c>
      <c r="B2261">
        <f>static_special_pve_stage!B2261</f>
        <v>934368</v>
      </c>
      <c r="C2261" t="str">
        <f>static_special_pve_stage!C2261</f>
        <v>当前波数 306/∞</v>
      </c>
      <c r="E2261">
        <v>15023</v>
      </c>
      <c r="F2261">
        <v>73</v>
      </c>
      <c r="G2261">
        <v>16003</v>
      </c>
      <c r="H2261">
        <v>145</v>
      </c>
      <c r="I2261">
        <v>14001</v>
      </c>
      <c r="J2261">
        <f t="shared" si="122"/>
        <v>183000</v>
      </c>
      <c r="L2261" t="str">
        <f t="shared" si="121"/>
        <v>[{"bid":15023,"type":5,"num":73},{"bid":16003,"type":6,"num":145},{"bid":14001,"type":4,"num":183000}]</v>
      </c>
    </row>
    <row r="2262" spans="1:12" x14ac:dyDescent="0.2">
      <c r="A2262">
        <f>static_special_pve_stage!A2262</f>
        <v>934368</v>
      </c>
      <c r="B2262">
        <f>static_special_pve_stage!B2262</f>
        <v>934369</v>
      </c>
      <c r="C2262" t="str">
        <f>static_special_pve_stage!C2262</f>
        <v>当前波数 307/∞</v>
      </c>
      <c r="E2262">
        <v>15023</v>
      </c>
      <c r="F2262">
        <v>73</v>
      </c>
      <c r="G2262">
        <v>16003</v>
      </c>
      <c r="H2262">
        <v>145</v>
      </c>
      <c r="I2262">
        <v>14001</v>
      </c>
      <c r="J2262">
        <f t="shared" si="122"/>
        <v>183500</v>
      </c>
      <c r="L2262" t="str">
        <f t="shared" si="121"/>
        <v>[{"bid":15023,"type":5,"num":73},{"bid":16003,"type":6,"num":145},{"bid":14001,"type":4,"num":183500}]</v>
      </c>
    </row>
    <row r="2263" spans="1:12" x14ac:dyDescent="0.2">
      <c r="A2263">
        <f>static_special_pve_stage!A2263</f>
        <v>934369</v>
      </c>
      <c r="B2263">
        <f>static_special_pve_stage!B2263</f>
        <v>934370</v>
      </c>
      <c r="C2263" t="str">
        <f>static_special_pve_stage!C2263</f>
        <v>当前波数 308/∞</v>
      </c>
      <c r="E2263">
        <v>15023</v>
      </c>
      <c r="F2263">
        <v>73</v>
      </c>
      <c r="G2263">
        <v>16003</v>
      </c>
      <c r="H2263">
        <v>145</v>
      </c>
      <c r="I2263">
        <v>14001</v>
      </c>
      <c r="J2263">
        <f t="shared" si="122"/>
        <v>184000</v>
      </c>
      <c r="L2263" t="str">
        <f t="shared" si="121"/>
        <v>[{"bid":15023,"type":5,"num":73},{"bid":16003,"type":6,"num":145},{"bid":14001,"type":4,"num":184000}]</v>
      </c>
    </row>
    <row r="2264" spans="1:12" x14ac:dyDescent="0.2">
      <c r="A2264">
        <f>static_special_pve_stage!A2264</f>
        <v>934370</v>
      </c>
      <c r="B2264">
        <f>static_special_pve_stage!B2264</f>
        <v>934371</v>
      </c>
      <c r="C2264" t="str">
        <f>static_special_pve_stage!C2264</f>
        <v>当前波数 309/∞</v>
      </c>
      <c r="E2264">
        <v>15023</v>
      </c>
      <c r="F2264">
        <v>73</v>
      </c>
      <c r="G2264">
        <v>16003</v>
      </c>
      <c r="H2264">
        <v>145</v>
      </c>
      <c r="I2264">
        <v>14001</v>
      </c>
      <c r="J2264">
        <f t="shared" si="122"/>
        <v>184500</v>
      </c>
      <c r="L2264" t="str">
        <f t="shared" si="121"/>
        <v>[{"bid":15023,"type":5,"num":73},{"bid":16003,"type":6,"num":145},{"bid":14001,"type":4,"num":184500}]</v>
      </c>
    </row>
    <row r="2265" spans="1:12" x14ac:dyDescent="0.2">
      <c r="A2265">
        <f>static_special_pve_stage!A2265</f>
        <v>934371</v>
      </c>
      <c r="B2265">
        <f>static_special_pve_stage!B2265</f>
        <v>934372</v>
      </c>
      <c r="C2265" t="str">
        <f>static_special_pve_stage!C2265</f>
        <v>当前波数 310/∞\n下一波BOSS</v>
      </c>
      <c r="E2265">
        <v>15023</v>
      </c>
      <c r="F2265">
        <v>74</v>
      </c>
      <c r="G2265">
        <v>16003</v>
      </c>
      <c r="H2265">
        <v>147</v>
      </c>
      <c r="I2265">
        <v>14001</v>
      </c>
      <c r="J2265">
        <f t="shared" si="122"/>
        <v>185000</v>
      </c>
      <c r="L2265" t="str">
        <f t="shared" si="121"/>
        <v>[{"bid":15023,"type":5,"num":74},{"bid":16003,"type":6,"num":147},{"bid":14001,"type":4,"num":185000}]</v>
      </c>
    </row>
    <row r="2266" spans="1:12" x14ac:dyDescent="0.2">
      <c r="A2266">
        <f>static_special_pve_stage!A2266</f>
        <v>934372</v>
      </c>
      <c r="B2266">
        <f>static_special_pve_stage!B2266</f>
        <v>934373</v>
      </c>
      <c r="C2266" t="str">
        <f>static_special_pve_stage!C2266</f>
        <v>BOSS波\n需击杀所有怪物</v>
      </c>
      <c r="E2266">
        <v>15023</v>
      </c>
      <c r="F2266">
        <v>74</v>
      </c>
      <c r="G2266">
        <v>16003</v>
      </c>
      <c r="H2266">
        <v>147</v>
      </c>
      <c r="I2266">
        <v>14001</v>
      </c>
      <c r="J2266">
        <f t="shared" si="122"/>
        <v>185500</v>
      </c>
      <c r="L2266" t="str">
        <f t="shared" si="121"/>
        <v>[{"bid":15023,"type":5,"num":74},{"bid":16003,"type":6,"num":147},{"bid":14001,"type":4,"num":185500}]</v>
      </c>
    </row>
    <row r="2267" spans="1:12" x14ac:dyDescent="0.2">
      <c r="A2267">
        <f>static_special_pve_stage!A2267</f>
        <v>934373</v>
      </c>
      <c r="B2267">
        <f>static_special_pve_stage!B2267</f>
        <v>934374</v>
      </c>
      <c r="C2267" t="str">
        <f>static_special_pve_stage!C2267</f>
        <v>当前波数 311/∞</v>
      </c>
      <c r="E2267">
        <v>15023</v>
      </c>
      <c r="F2267">
        <v>74</v>
      </c>
      <c r="G2267">
        <v>16003</v>
      </c>
      <c r="H2267">
        <v>147</v>
      </c>
      <c r="I2267">
        <v>14001</v>
      </c>
      <c r="J2267">
        <f t="shared" si="122"/>
        <v>186000</v>
      </c>
      <c r="L2267" t="str">
        <f t="shared" si="121"/>
        <v>[{"bid":15023,"type":5,"num":74},{"bid":16003,"type":6,"num":147},{"bid":14001,"type":4,"num":186000}]</v>
      </c>
    </row>
    <row r="2268" spans="1:12" x14ac:dyDescent="0.2">
      <c r="A2268">
        <f>static_special_pve_stage!A2268</f>
        <v>934374</v>
      </c>
      <c r="B2268">
        <f>static_special_pve_stage!B2268</f>
        <v>934375</v>
      </c>
      <c r="C2268" t="str">
        <f>static_special_pve_stage!C2268</f>
        <v>当前波数 312/∞</v>
      </c>
      <c r="E2268">
        <v>15023</v>
      </c>
      <c r="F2268">
        <v>74</v>
      </c>
      <c r="G2268">
        <v>16003</v>
      </c>
      <c r="H2268">
        <v>147</v>
      </c>
      <c r="I2268">
        <v>14001</v>
      </c>
      <c r="J2268">
        <f t="shared" si="122"/>
        <v>186500</v>
      </c>
      <c r="L2268" t="str">
        <f t="shared" si="121"/>
        <v>[{"bid":15023,"type":5,"num":74},{"bid":16003,"type":6,"num":147},{"bid":14001,"type":4,"num":186500}]</v>
      </c>
    </row>
    <row r="2269" spans="1:12" x14ac:dyDescent="0.2">
      <c r="A2269">
        <f>static_special_pve_stage!A2269</f>
        <v>934375</v>
      </c>
      <c r="B2269">
        <f>static_special_pve_stage!B2269</f>
        <v>934376</v>
      </c>
      <c r="C2269" t="str">
        <f>static_special_pve_stage!C2269</f>
        <v>当前波数 313/∞</v>
      </c>
      <c r="E2269">
        <v>15023</v>
      </c>
      <c r="F2269">
        <v>74</v>
      </c>
      <c r="G2269">
        <v>16003</v>
      </c>
      <c r="H2269">
        <v>147</v>
      </c>
      <c r="I2269">
        <v>14001</v>
      </c>
      <c r="J2269">
        <f t="shared" si="122"/>
        <v>187000</v>
      </c>
      <c r="L2269" t="str">
        <f t="shared" si="121"/>
        <v>[{"bid":15023,"type":5,"num":74},{"bid":16003,"type":6,"num":147},{"bid":14001,"type":4,"num":187000}]</v>
      </c>
    </row>
    <row r="2270" spans="1:12" x14ac:dyDescent="0.2">
      <c r="A2270">
        <f>static_special_pve_stage!A2270</f>
        <v>934376</v>
      </c>
      <c r="B2270">
        <f>static_special_pve_stage!B2270</f>
        <v>934377</v>
      </c>
      <c r="C2270" t="str">
        <f>static_special_pve_stage!C2270</f>
        <v>当前波数 314/∞</v>
      </c>
      <c r="E2270">
        <v>15023</v>
      </c>
      <c r="F2270">
        <v>75</v>
      </c>
      <c r="G2270">
        <v>16003</v>
      </c>
      <c r="H2270">
        <v>149</v>
      </c>
      <c r="I2270">
        <v>14001</v>
      </c>
      <c r="J2270">
        <f t="shared" si="122"/>
        <v>187500</v>
      </c>
      <c r="L2270" t="str">
        <f t="shared" si="121"/>
        <v>[{"bid":15023,"type":5,"num":75},{"bid":16003,"type":6,"num":149},{"bid":14001,"type":4,"num":187500}]</v>
      </c>
    </row>
    <row r="2271" spans="1:12" x14ac:dyDescent="0.2">
      <c r="A2271">
        <f>static_special_pve_stage!A2271</f>
        <v>934377</v>
      </c>
      <c r="B2271">
        <f>static_special_pve_stage!B2271</f>
        <v>934378</v>
      </c>
      <c r="C2271" t="str">
        <f>static_special_pve_stage!C2271</f>
        <v>当前波数 315/∞\n下一波BOSS</v>
      </c>
      <c r="E2271">
        <v>15023</v>
      </c>
      <c r="F2271">
        <v>75</v>
      </c>
      <c r="G2271">
        <v>16003</v>
      </c>
      <c r="H2271">
        <v>149</v>
      </c>
      <c r="I2271">
        <v>14001</v>
      </c>
      <c r="J2271">
        <f t="shared" si="122"/>
        <v>188000</v>
      </c>
      <c r="L2271" t="str">
        <f t="shared" si="121"/>
        <v>[{"bid":15023,"type":5,"num":75},{"bid":16003,"type":6,"num":149},{"bid":14001,"type":4,"num":188000}]</v>
      </c>
    </row>
    <row r="2272" spans="1:12" x14ac:dyDescent="0.2">
      <c r="A2272">
        <f>static_special_pve_stage!A2272</f>
        <v>934378</v>
      </c>
      <c r="B2272">
        <f>static_special_pve_stage!B2272</f>
        <v>934379</v>
      </c>
      <c r="C2272" t="str">
        <f>static_special_pve_stage!C2272</f>
        <v>BOSS波\n需击杀所有怪物</v>
      </c>
      <c r="E2272">
        <v>15023</v>
      </c>
      <c r="F2272">
        <v>75</v>
      </c>
      <c r="G2272">
        <v>16003</v>
      </c>
      <c r="H2272">
        <v>149</v>
      </c>
      <c r="I2272">
        <v>14001</v>
      </c>
      <c r="J2272">
        <f t="shared" si="122"/>
        <v>188500</v>
      </c>
      <c r="L2272" t="str">
        <f t="shared" si="121"/>
        <v>[{"bid":15023,"type":5,"num":75},{"bid":16003,"type":6,"num":149},{"bid":14001,"type":4,"num":188500}]</v>
      </c>
    </row>
    <row r="2273" spans="1:12" x14ac:dyDescent="0.2">
      <c r="A2273">
        <f>static_special_pve_stage!A2273</f>
        <v>934379</v>
      </c>
      <c r="B2273">
        <f>static_special_pve_stage!B2273</f>
        <v>934380</v>
      </c>
      <c r="C2273" t="str">
        <f>static_special_pve_stage!C2273</f>
        <v>当前波数 316/∞</v>
      </c>
      <c r="E2273">
        <v>15023</v>
      </c>
      <c r="F2273">
        <v>75</v>
      </c>
      <c r="G2273">
        <v>16003</v>
      </c>
      <c r="H2273">
        <v>149</v>
      </c>
      <c r="I2273">
        <v>14001</v>
      </c>
      <c r="J2273">
        <f t="shared" si="122"/>
        <v>189000</v>
      </c>
      <c r="L2273" t="str">
        <f t="shared" si="121"/>
        <v>[{"bid":15023,"type":5,"num":75},{"bid":16003,"type":6,"num":149},{"bid":14001,"type":4,"num":189000}]</v>
      </c>
    </row>
    <row r="2274" spans="1:12" x14ac:dyDescent="0.2">
      <c r="A2274">
        <f>static_special_pve_stage!A2274</f>
        <v>934380</v>
      </c>
      <c r="B2274">
        <f>static_special_pve_stage!B2274</f>
        <v>934381</v>
      </c>
      <c r="C2274" t="str">
        <f>static_special_pve_stage!C2274</f>
        <v>当前波数 317/∞</v>
      </c>
      <c r="E2274">
        <v>15023</v>
      </c>
      <c r="F2274">
        <v>75</v>
      </c>
      <c r="G2274">
        <v>16003</v>
      </c>
      <c r="H2274">
        <v>149</v>
      </c>
      <c r="I2274">
        <v>14001</v>
      </c>
      <c r="J2274">
        <f t="shared" si="122"/>
        <v>189500</v>
      </c>
      <c r="L2274" t="str">
        <f t="shared" si="121"/>
        <v>[{"bid":15023,"type":5,"num":75},{"bid":16003,"type":6,"num":149},{"bid":14001,"type":4,"num":189500}]</v>
      </c>
    </row>
    <row r="2275" spans="1:12" x14ac:dyDescent="0.2">
      <c r="A2275">
        <f>static_special_pve_stage!A2275</f>
        <v>934381</v>
      </c>
      <c r="B2275">
        <f>static_special_pve_stage!B2275</f>
        <v>934382</v>
      </c>
      <c r="C2275" t="str">
        <f>static_special_pve_stage!C2275</f>
        <v>当前波数 318/∞</v>
      </c>
      <c r="E2275">
        <v>15023</v>
      </c>
      <c r="F2275">
        <v>76</v>
      </c>
      <c r="G2275">
        <v>16003</v>
      </c>
      <c r="H2275">
        <v>151</v>
      </c>
      <c r="I2275">
        <v>14001</v>
      </c>
      <c r="J2275">
        <f t="shared" si="122"/>
        <v>190000</v>
      </c>
      <c r="L2275" t="str">
        <f t="shared" si="121"/>
        <v>[{"bid":15023,"type":5,"num":76},{"bid":16003,"type":6,"num":151},{"bid":14001,"type":4,"num":190000}]</v>
      </c>
    </row>
    <row r="2276" spans="1:12" x14ac:dyDescent="0.2">
      <c r="A2276">
        <f>static_special_pve_stage!A2276</f>
        <v>934382</v>
      </c>
      <c r="B2276">
        <f>static_special_pve_stage!B2276</f>
        <v>934383</v>
      </c>
      <c r="C2276" t="str">
        <f>static_special_pve_stage!C2276</f>
        <v>当前波数 319/∞</v>
      </c>
      <c r="E2276">
        <v>15023</v>
      </c>
      <c r="F2276">
        <v>76</v>
      </c>
      <c r="G2276">
        <v>16003</v>
      </c>
      <c r="H2276">
        <v>151</v>
      </c>
      <c r="I2276">
        <v>14001</v>
      </c>
      <c r="J2276">
        <f t="shared" si="122"/>
        <v>190500</v>
      </c>
      <c r="L2276" t="str">
        <f t="shared" ref="L2276:L2339" si="123">"["&amp;IF(F2276=0,"","{""bid"":"&amp;E2276&amp;",""type"":5,""num"":"&amp;F2276&amp;"},")&amp;IF(H2276=0,"","{""bid"":"&amp;G2276&amp;",""type"":6,""num"":"&amp;H2276&amp;"},")&amp;IF(J2276=0,"","{""bid"":"&amp;I2276&amp;",""type"":4,""num"":"&amp;J2276&amp;"}")&amp;"]"</f>
        <v>[{"bid":15023,"type":5,"num":76},{"bid":16003,"type":6,"num":151},{"bid":14001,"type":4,"num":190500}]</v>
      </c>
    </row>
    <row r="2277" spans="1:12" x14ac:dyDescent="0.2">
      <c r="A2277">
        <f>static_special_pve_stage!A2277</f>
        <v>934383</v>
      </c>
      <c r="B2277">
        <f>static_special_pve_stage!B2277</f>
        <v>934384</v>
      </c>
      <c r="C2277" t="str">
        <f>static_special_pve_stage!C2277</f>
        <v>当前波数 320/∞\n下一波BOSS</v>
      </c>
      <c r="E2277">
        <v>15023</v>
      </c>
      <c r="F2277">
        <v>76</v>
      </c>
      <c r="G2277">
        <v>16003</v>
      </c>
      <c r="H2277">
        <v>151</v>
      </c>
      <c r="I2277">
        <v>14001</v>
      </c>
      <c r="J2277">
        <f t="shared" si="122"/>
        <v>191000</v>
      </c>
      <c r="L2277" t="str">
        <f t="shared" si="123"/>
        <v>[{"bid":15023,"type":5,"num":76},{"bid":16003,"type":6,"num":151},{"bid":14001,"type":4,"num":191000}]</v>
      </c>
    </row>
    <row r="2278" spans="1:12" x14ac:dyDescent="0.2">
      <c r="A2278">
        <f>static_special_pve_stage!A2278</f>
        <v>934384</v>
      </c>
      <c r="B2278">
        <f>static_special_pve_stage!B2278</f>
        <v>934385</v>
      </c>
      <c r="C2278" t="str">
        <f>static_special_pve_stage!C2278</f>
        <v>BOSS波\n需击杀所有怪物</v>
      </c>
      <c r="E2278">
        <v>15023</v>
      </c>
      <c r="F2278">
        <v>76</v>
      </c>
      <c r="G2278">
        <v>16003</v>
      </c>
      <c r="H2278">
        <v>151</v>
      </c>
      <c r="I2278">
        <v>14001</v>
      </c>
      <c r="J2278">
        <f t="shared" si="122"/>
        <v>191500</v>
      </c>
      <c r="L2278" t="str">
        <f t="shared" si="123"/>
        <v>[{"bid":15023,"type":5,"num":76},{"bid":16003,"type":6,"num":151},{"bid":14001,"type":4,"num":191500}]</v>
      </c>
    </row>
    <row r="2279" spans="1:12" x14ac:dyDescent="0.2">
      <c r="A2279">
        <f>static_special_pve_stage!A2279</f>
        <v>934385</v>
      </c>
      <c r="B2279">
        <f>static_special_pve_stage!B2279</f>
        <v>934386</v>
      </c>
      <c r="C2279" t="str">
        <f>static_special_pve_stage!C2279</f>
        <v>当前波数 321/∞</v>
      </c>
      <c r="E2279">
        <v>15023</v>
      </c>
      <c r="F2279">
        <v>76</v>
      </c>
      <c r="G2279">
        <v>16003</v>
      </c>
      <c r="H2279">
        <v>151</v>
      </c>
      <c r="I2279">
        <v>14001</v>
      </c>
      <c r="J2279">
        <f t="shared" si="122"/>
        <v>192000</v>
      </c>
      <c r="L2279" t="str">
        <f t="shared" si="123"/>
        <v>[{"bid":15023,"type":5,"num":76},{"bid":16003,"type":6,"num":151},{"bid":14001,"type":4,"num":192000}]</v>
      </c>
    </row>
    <row r="2280" spans="1:12" x14ac:dyDescent="0.2">
      <c r="A2280">
        <f>static_special_pve_stage!A2280</f>
        <v>934386</v>
      </c>
      <c r="B2280">
        <f>static_special_pve_stage!B2280</f>
        <v>934387</v>
      </c>
      <c r="C2280" t="str">
        <f>static_special_pve_stage!C2280</f>
        <v>当前波数 322/∞</v>
      </c>
      <c r="E2280">
        <v>15023</v>
      </c>
      <c r="F2280">
        <v>77</v>
      </c>
      <c r="G2280">
        <v>16003</v>
      </c>
      <c r="H2280">
        <v>153</v>
      </c>
      <c r="I2280">
        <v>14001</v>
      </c>
      <c r="J2280">
        <f t="shared" si="122"/>
        <v>192500</v>
      </c>
      <c r="L2280" t="str">
        <f t="shared" si="123"/>
        <v>[{"bid":15023,"type":5,"num":77},{"bid":16003,"type":6,"num":153},{"bid":14001,"type":4,"num":192500}]</v>
      </c>
    </row>
    <row r="2281" spans="1:12" x14ac:dyDescent="0.2">
      <c r="A2281">
        <f>static_special_pve_stage!A2281</f>
        <v>934387</v>
      </c>
      <c r="B2281">
        <f>static_special_pve_stage!B2281</f>
        <v>934388</v>
      </c>
      <c r="C2281" t="str">
        <f>static_special_pve_stage!C2281</f>
        <v>当前波数 323/∞</v>
      </c>
      <c r="E2281">
        <v>15023</v>
      </c>
      <c r="F2281">
        <v>77</v>
      </c>
      <c r="G2281">
        <v>16003</v>
      </c>
      <c r="H2281">
        <v>153</v>
      </c>
      <c r="I2281">
        <v>14001</v>
      </c>
      <c r="J2281">
        <f t="shared" ref="J2281:J2344" si="124">J2280+500</f>
        <v>193000</v>
      </c>
      <c r="L2281" t="str">
        <f t="shared" si="123"/>
        <v>[{"bid":15023,"type":5,"num":77},{"bid":16003,"type":6,"num":153},{"bid":14001,"type":4,"num":193000}]</v>
      </c>
    </row>
    <row r="2282" spans="1:12" x14ac:dyDescent="0.2">
      <c r="A2282">
        <f>static_special_pve_stage!A2282</f>
        <v>934388</v>
      </c>
      <c r="B2282">
        <f>static_special_pve_stage!B2282</f>
        <v>934389</v>
      </c>
      <c r="C2282" t="str">
        <f>static_special_pve_stage!C2282</f>
        <v>当前波数 324/∞</v>
      </c>
      <c r="E2282">
        <v>15023</v>
      </c>
      <c r="F2282">
        <v>77</v>
      </c>
      <c r="G2282">
        <v>16003</v>
      </c>
      <c r="H2282">
        <v>153</v>
      </c>
      <c r="I2282">
        <v>14001</v>
      </c>
      <c r="J2282">
        <f t="shared" si="124"/>
        <v>193500</v>
      </c>
      <c r="L2282" t="str">
        <f t="shared" si="123"/>
        <v>[{"bid":15023,"type":5,"num":77},{"bid":16003,"type":6,"num":153},{"bid":14001,"type":4,"num":193500}]</v>
      </c>
    </row>
    <row r="2283" spans="1:12" x14ac:dyDescent="0.2">
      <c r="A2283">
        <f>static_special_pve_stage!A2283</f>
        <v>934389</v>
      </c>
      <c r="B2283">
        <f>static_special_pve_stage!B2283</f>
        <v>934390</v>
      </c>
      <c r="C2283" t="str">
        <f>static_special_pve_stage!C2283</f>
        <v>当前波数 325/∞\n下一波BOSS</v>
      </c>
      <c r="E2283">
        <v>15023</v>
      </c>
      <c r="F2283">
        <v>77</v>
      </c>
      <c r="G2283">
        <v>16003</v>
      </c>
      <c r="H2283">
        <v>153</v>
      </c>
      <c r="I2283">
        <v>14001</v>
      </c>
      <c r="J2283">
        <f t="shared" si="124"/>
        <v>194000</v>
      </c>
      <c r="L2283" t="str">
        <f t="shared" si="123"/>
        <v>[{"bid":15023,"type":5,"num":77},{"bid":16003,"type":6,"num":153},{"bid":14001,"type":4,"num":194000}]</v>
      </c>
    </row>
    <row r="2284" spans="1:12" x14ac:dyDescent="0.2">
      <c r="A2284">
        <f>static_special_pve_stage!A2284</f>
        <v>934390</v>
      </c>
      <c r="B2284">
        <f>static_special_pve_stage!B2284</f>
        <v>934391</v>
      </c>
      <c r="C2284" t="str">
        <f>static_special_pve_stage!C2284</f>
        <v>BOSS波\n需击杀所有怪物</v>
      </c>
      <c r="E2284">
        <v>15023</v>
      </c>
      <c r="F2284">
        <v>77</v>
      </c>
      <c r="G2284">
        <v>16003</v>
      </c>
      <c r="H2284">
        <v>153</v>
      </c>
      <c r="I2284">
        <v>14001</v>
      </c>
      <c r="J2284">
        <f t="shared" si="124"/>
        <v>194500</v>
      </c>
      <c r="L2284" t="str">
        <f t="shared" si="123"/>
        <v>[{"bid":15023,"type":5,"num":77},{"bid":16003,"type":6,"num":153},{"bid":14001,"type":4,"num":194500}]</v>
      </c>
    </row>
    <row r="2285" spans="1:12" x14ac:dyDescent="0.2">
      <c r="A2285">
        <f>static_special_pve_stage!A2285</f>
        <v>934391</v>
      </c>
      <c r="B2285">
        <f>static_special_pve_stage!B2285</f>
        <v>934392</v>
      </c>
      <c r="C2285" t="str">
        <f>static_special_pve_stage!C2285</f>
        <v>当前波数 326/∞</v>
      </c>
      <c r="E2285">
        <v>15023</v>
      </c>
      <c r="F2285">
        <v>78</v>
      </c>
      <c r="G2285">
        <v>16003</v>
      </c>
      <c r="H2285">
        <v>155</v>
      </c>
      <c r="I2285">
        <v>14001</v>
      </c>
      <c r="J2285">
        <f t="shared" si="124"/>
        <v>195000</v>
      </c>
      <c r="L2285" t="str">
        <f t="shared" si="123"/>
        <v>[{"bid":15023,"type":5,"num":78},{"bid":16003,"type":6,"num":155},{"bid":14001,"type":4,"num":195000}]</v>
      </c>
    </row>
    <row r="2286" spans="1:12" x14ac:dyDescent="0.2">
      <c r="A2286">
        <f>static_special_pve_stage!A2286</f>
        <v>934392</v>
      </c>
      <c r="B2286">
        <f>static_special_pve_stage!B2286</f>
        <v>934393</v>
      </c>
      <c r="C2286" t="str">
        <f>static_special_pve_stage!C2286</f>
        <v>当前波数 327/∞</v>
      </c>
      <c r="E2286">
        <v>15023</v>
      </c>
      <c r="F2286">
        <v>78</v>
      </c>
      <c r="G2286">
        <v>16003</v>
      </c>
      <c r="H2286">
        <v>155</v>
      </c>
      <c r="I2286">
        <v>14001</v>
      </c>
      <c r="J2286">
        <f t="shared" si="124"/>
        <v>195500</v>
      </c>
      <c r="L2286" t="str">
        <f t="shared" si="123"/>
        <v>[{"bid":15023,"type":5,"num":78},{"bid":16003,"type":6,"num":155},{"bid":14001,"type":4,"num":195500}]</v>
      </c>
    </row>
    <row r="2287" spans="1:12" x14ac:dyDescent="0.2">
      <c r="A2287">
        <f>static_special_pve_stage!A2287</f>
        <v>934393</v>
      </c>
      <c r="B2287">
        <f>static_special_pve_stage!B2287</f>
        <v>934394</v>
      </c>
      <c r="C2287" t="str">
        <f>static_special_pve_stage!C2287</f>
        <v>当前波数 328/∞</v>
      </c>
      <c r="E2287">
        <v>15023</v>
      </c>
      <c r="F2287">
        <v>78</v>
      </c>
      <c r="G2287">
        <v>16003</v>
      </c>
      <c r="H2287">
        <v>155</v>
      </c>
      <c r="I2287">
        <v>14001</v>
      </c>
      <c r="J2287">
        <f t="shared" si="124"/>
        <v>196000</v>
      </c>
      <c r="L2287" t="str">
        <f t="shared" si="123"/>
        <v>[{"bid":15023,"type":5,"num":78},{"bid":16003,"type":6,"num":155},{"bid":14001,"type":4,"num":196000}]</v>
      </c>
    </row>
    <row r="2288" spans="1:12" x14ac:dyDescent="0.2">
      <c r="A2288">
        <f>static_special_pve_stage!A2288</f>
        <v>934394</v>
      </c>
      <c r="B2288">
        <f>static_special_pve_stage!B2288</f>
        <v>934395</v>
      </c>
      <c r="C2288" t="str">
        <f>static_special_pve_stage!C2288</f>
        <v>当前波数 329/∞</v>
      </c>
      <c r="E2288">
        <v>15023</v>
      </c>
      <c r="F2288">
        <v>78</v>
      </c>
      <c r="G2288">
        <v>16003</v>
      </c>
      <c r="H2288">
        <v>155</v>
      </c>
      <c r="I2288">
        <v>14001</v>
      </c>
      <c r="J2288">
        <f t="shared" si="124"/>
        <v>196500</v>
      </c>
      <c r="L2288" t="str">
        <f t="shared" si="123"/>
        <v>[{"bid":15023,"type":5,"num":78},{"bid":16003,"type":6,"num":155},{"bid":14001,"type":4,"num":196500}]</v>
      </c>
    </row>
    <row r="2289" spans="1:12" x14ac:dyDescent="0.2">
      <c r="A2289">
        <f>static_special_pve_stage!A2289</f>
        <v>934395</v>
      </c>
      <c r="B2289">
        <f>static_special_pve_stage!B2289</f>
        <v>934396</v>
      </c>
      <c r="C2289" t="str">
        <f>static_special_pve_stage!C2289</f>
        <v>当前波数 330/∞\n下一波BOSS</v>
      </c>
      <c r="E2289">
        <v>15023</v>
      </c>
      <c r="F2289">
        <v>78</v>
      </c>
      <c r="G2289">
        <v>16003</v>
      </c>
      <c r="H2289">
        <v>155</v>
      </c>
      <c r="I2289">
        <v>14001</v>
      </c>
      <c r="J2289">
        <f t="shared" si="124"/>
        <v>197000</v>
      </c>
      <c r="L2289" t="str">
        <f t="shared" si="123"/>
        <v>[{"bid":15023,"type":5,"num":78},{"bid":16003,"type":6,"num":155},{"bid":14001,"type":4,"num":197000}]</v>
      </c>
    </row>
    <row r="2290" spans="1:12" x14ac:dyDescent="0.2">
      <c r="A2290">
        <f>static_special_pve_stage!A2290</f>
        <v>934396</v>
      </c>
      <c r="B2290">
        <f>static_special_pve_stage!B2290</f>
        <v>934397</v>
      </c>
      <c r="C2290" t="str">
        <f>static_special_pve_stage!C2290</f>
        <v>BOSS波\n需击杀所有怪物</v>
      </c>
      <c r="E2290">
        <v>15023</v>
      </c>
      <c r="F2290">
        <v>79</v>
      </c>
      <c r="G2290">
        <v>16003</v>
      </c>
      <c r="H2290">
        <v>157</v>
      </c>
      <c r="I2290">
        <v>14001</v>
      </c>
      <c r="J2290">
        <f t="shared" si="124"/>
        <v>197500</v>
      </c>
      <c r="L2290" t="str">
        <f t="shared" si="123"/>
        <v>[{"bid":15023,"type":5,"num":79},{"bid":16003,"type":6,"num":157},{"bid":14001,"type":4,"num":197500}]</v>
      </c>
    </row>
    <row r="2291" spans="1:12" x14ac:dyDescent="0.2">
      <c r="A2291">
        <f>static_special_pve_stage!A2291</f>
        <v>934397</v>
      </c>
      <c r="B2291">
        <f>static_special_pve_stage!B2291</f>
        <v>934398</v>
      </c>
      <c r="C2291" t="str">
        <f>static_special_pve_stage!C2291</f>
        <v>当前波数 331/∞</v>
      </c>
      <c r="E2291">
        <v>15023</v>
      </c>
      <c r="F2291">
        <v>79</v>
      </c>
      <c r="G2291">
        <v>16003</v>
      </c>
      <c r="H2291">
        <v>157</v>
      </c>
      <c r="I2291">
        <v>14001</v>
      </c>
      <c r="J2291">
        <f t="shared" si="124"/>
        <v>198000</v>
      </c>
      <c r="L2291" t="str">
        <f t="shared" si="123"/>
        <v>[{"bid":15023,"type":5,"num":79},{"bid":16003,"type":6,"num":157},{"bid":14001,"type":4,"num":198000}]</v>
      </c>
    </row>
    <row r="2292" spans="1:12" x14ac:dyDescent="0.2">
      <c r="A2292">
        <f>static_special_pve_stage!A2292</f>
        <v>934398</v>
      </c>
      <c r="B2292">
        <f>static_special_pve_stage!B2292</f>
        <v>934399</v>
      </c>
      <c r="C2292" t="str">
        <f>static_special_pve_stage!C2292</f>
        <v>当前波数 332/∞</v>
      </c>
      <c r="E2292">
        <v>15023</v>
      </c>
      <c r="F2292">
        <v>79</v>
      </c>
      <c r="G2292">
        <v>16003</v>
      </c>
      <c r="H2292">
        <v>157</v>
      </c>
      <c r="I2292">
        <v>14001</v>
      </c>
      <c r="J2292">
        <f t="shared" si="124"/>
        <v>198500</v>
      </c>
      <c r="L2292" t="str">
        <f t="shared" si="123"/>
        <v>[{"bid":15023,"type":5,"num":79},{"bid":16003,"type":6,"num":157},{"bid":14001,"type":4,"num":198500}]</v>
      </c>
    </row>
    <row r="2293" spans="1:12" x14ac:dyDescent="0.2">
      <c r="A2293">
        <f>static_special_pve_stage!A2293</f>
        <v>934399</v>
      </c>
      <c r="B2293">
        <f>static_special_pve_stage!B2293</f>
        <v>934400</v>
      </c>
      <c r="C2293" t="str">
        <f>static_special_pve_stage!C2293</f>
        <v>当前波数 333/∞</v>
      </c>
      <c r="E2293">
        <v>15023</v>
      </c>
      <c r="F2293">
        <v>79</v>
      </c>
      <c r="G2293">
        <v>16003</v>
      </c>
      <c r="H2293">
        <v>157</v>
      </c>
      <c r="I2293">
        <v>14001</v>
      </c>
      <c r="J2293">
        <f t="shared" si="124"/>
        <v>199000</v>
      </c>
      <c r="L2293" t="str">
        <f t="shared" si="123"/>
        <v>[{"bid":15023,"type":5,"num":79},{"bid":16003,"type":6,"num":157},{"bid":14001,"type":4,"num":199000}]</v>
      </c>
    </row>
    <row r="2294" spans="1:12" x14ac:dyDescent="0.2">
      <c r="A2294">
        <f>static_special_pve_stage!A2294</f>
        <v>934400</v>
      </c>
      <c r="B2294">
        <f>static_special_pve_stage!B2294</f>
        <v>934401</v>
      </c>
      <c r="C2294" t="str">
        <f>static_special_pve_stage!C2294</f>
        <v>当前波数 334/∞</v>
      </c>
      <c r="E2294">
        <v>15023</v>
      </c>
      <c r="F2294">
        <v>79</v>
      </c>
      <c r="G2294">
        <v>16003</v>
      </c>
      <c r="H2294">
        <v>157</v>
      </c>
      <c r="I2294">
        <v>14001</v>
      </c>
      <c r="J2294">
        <f t="shared" si="124"/>
        <v>199500</v>
      </c>
      <c r="L2294" t="str">
        <f t="shared" si="123"/>
        <v>[{"bid":15023,"type":5,"num":79},{"bid":16003,"type":6,"num":157},{"bid":14001,"type":4,"num":199500}]</v>
      </c>
    </row>
    <row r="2295" spans="1:12" x14ac:dyDescent="0.2">
      <c r="A2295">
        <f>static_special_pve_stage!A2295</f>
        <v>934401</v>
      </c>
      <c r="B2295">
        <f>static_special_pve_stage!B2295</f>
        <v>934402</v>
      </c>
      <c r="C2295" t="str">
        <f>static_special_pve_stage!C2295</f>
        <v>当前波数 335/∞\n下一波BOSS</v>
      </c>
      <c r="E2295">
        <v>15023</v>
      </c>
      <c r="F2295">
        <v>80</v>
      </c>
      <c r="G2295">
        <v>16003</v>
      </c>
      <c r="H2295">
        <v>159</v>
      </c>
      <c r="I2295">
        <v>14001</v>
      </c>
      <c r="J2295">
        <f t="shared" si="124"/>
        <v>200000</v>
      </c>
      <c r="L2295" t="str">
        <f t="shared" si="123"/>
        <v>[{"bid":15023,"type":5,"num":80},{"bid":16003,"type":6,"num":159},{"bid":14001,"type":4,"num":200000}]</v>
      </c>
    </row>
    <row r="2296" spans="1:12" x14ac:dyDescent="0.2">
      <c r="A2296">
        <f>static_special_pve_stage!A2296</f>
        <v>934402</v>
      </c>
      <c r="B2296">
        <f>static_special_pve_stage!B2296</f>
        <v>934403</v>
      </c>
      <c r="C2296" t="str">
        <f>static_special_pve_stage!C2296</f>
        <v>BOSS波\n需击杀所有怪物</v>
      </c>
      <c r="E2296">
        <v>15023</v>
      </c>
      <c r="F2296">
        <v>80</v>
      </c>
      <c r="G2296">
        <v>16003</v>
      </c>
      <c r="H2296">
        <v>159</v>
      </c>
      <c r="I2296">
        <v>14001</v>
      </c>
      <c r="J2296">
        <f t="shared" si="124"/>
        <v>200500</v>
      </c>
      <c r="L2296" t="str">
        <f t="shared" si="123"/>
        <v>[{"bid":15023,"type":5,"num":80},{"bid":16003,"type":6,"num":159},{"bid":14001,"type":4,"num":200500}]</v>
      </c>
    </row>
    <row r="2297" spans="1:12" x14ac:dyDescent="0.2">
      <c r="A2297">
        <f>static_special_pve_stage!A2297</f>
        <v>934403</v>
      </c>
      <c r="B2297">
        <f>static_special_pve_stage!B2297</f>
        <v>934404</v>
      </c>
      <c r="C2297" t="str">
        <f>static_special_pve_stage!C2297</f>
        <v>当前波数 336/∞</v>
      </c>
      <c r="E2297">
        <v>15023</v>
      </c>
      <c r="F2297">
        <v>80</v>
      </c>
      <c r="G2297">
        <v>16003</v>
      </c>
      <c r="H2297">
        <v>159</v>
      </c>
      <c r="I2297">
        <v>14001</v>
      </c>
      <c r="J2297">
        <f t="shared" si="124"/>
        <v>201000</v>
      </c>
      <c r="L2297" t="str">
        <f t="shared" si="123"/>
        <v>[{"bid":15023,"type":5,"num":80},{"bid":16003,"type":6,"num":159},{"bid":14001,"type":4,"num":201000}]</v>
      </c>
    </row>
    <row r="2298" spans="1:12" x14ac:dyDescent="0.2">
      <c r="A2298">
        <f>static_special_pve_stage!A2298</f>
        <v>934404</v>
      </c>
      <c r="B2298">
        <f>static_special_pve_stage!B2298</f>
        <v>934405</v>
      </c>
      <c r="C2298" t="str">
        <f>static_special_pve_stage!C2298</f>
        <v>当前波数 337/∞</v>
      </c>
      <c r="E2298">
        <v>15023</v>
      </c>
      <c r="F2298">
        <v>80</v>
      </c>
      <c r="G2298">
        <v>16003</v>
      </c>
      <c r="H2298">
        <v>159</v>
      </c>
      <c r="I2298">
        <v>14001</v>
      </c>
      <c r="J2298">
        <f t="shared" si="124"/>
        <v>201500</v>
      </c>
      <c r="L2298" t="str">
        <f t="shared" si="123"/>
        <v>[{"bid":15023,"type":5,"num":80},{"bid":16003,"type":6,"num":159},{"bid":14001,"type":4,"num":201500}]</v>
      </c>
    </row>
    <row r="2299" spans="1:12" x14ac:dyDescent="0.2">
      <c r="A2299">
        <f>static_special_pve_stage!A2299</f>
        <v>934405</v>
      </c>
      <c r="B2299">
        <f>static_special_pve_stage!B2299</f>
        <v>934406</v>
      </c>
      <c r="C2299" t="str">
        <f>static_special_pve_stage!C2299</f>
        <v>当前波数 338/∞</v>
      </c>
      <c r="E2299">
        <v>15023</v>
      </c>
      <c r="F2299">
        <v>80</v>
      </c>
      <c r="G2299">
        <v>16003</v>
      </c>
      <c r="H2299">
        <v>159</v>
      </c>
      <c r="I2299">
        <v>14001</v>
      </c>
      <c r="J2299">
        <f t="shared" si="124"/>
        <v>202000</v>
      </c>
      <c r="L2299" t="str">
        <f t="shared" si="123"/>
        <v>[{"bid":15023,"type":5,"num":80},{"bid":16003,"type":6,"num":159},{"bid":14001,"type":4,"num":202000}]</v>
      </c>
    </row>
    <row r="2300" spans="1:12" x14ac:dyDescent="0.2">
      <c r="A2300">
        <f>static_special_pve_stage!A2300</f>
        <v>934406</v>
      </c>
      <c r="B2300">
        <f>static_special_pve_stage!B2300</f>
        <v>934407</v>
      </c>
      <c r="C2300" t="str">
        <f>static_special_pve_stage!C2300</f>
        <v>当前波数 339/∞</v>
      </c>
      <c r="E2300">
        <v>15023</v>
      </c>
      <c r="F2300">
        <v>81</v>
      </c>
      <c r="G2300">
        <v>16003</v>
      </c>
      <c r="H2300">
        <v>161</v>
      </c>
      <c r="I2300">
        <v>14001</v>
      </c>
      <c r="J2300">
        <f t="shared" si="124"/>
        <v>202500</v>
      </c>
      <c r="L2300" t="str">
        <f t="shared" si="123"/>
        <v>[{"bid":15023,"type":5,"num":81},{"bid":16003,"type":6,"num":161},{"bid":14001,"type":4,"num":202500}]</v>
      </c>
    </row>
    <row r="2301" spans="1:12" x14ac:dyDescent="0.2">
      <c r="A2301">
        <f>static_special_pve_stage!A2301</f>
        <v>934407</v>
      </c>
      <c r="B2301">
        <f>static_special_pve_stage!B2301</f>
        <v>934408</v>
      </c>
      <c r="C2301" t="str">
        <f>static_special_pve_stage!C2301</f>
        <v>当前波数 340/∞\n下一波BOSS</v>
      </c>
      <c r="E2301">
        <v>15023</v>
      </c>
      <c r="F2301">
        <v>81</v>
      </c>
      <c r="G2301">
        <v>16003</v>
      </c>
      <c r="H2301">
        <v>161</v>
      </c>
      <c r="I2301">
        <v>14001</v>
      </c>
      <c r="J2301">
        <f t="shared" si="124"/>
        <v>203000</v>
      </c>
      <c r="L2301" t="str">
        <f t="shared" si="123"/>
        <v>[{"bid":15023,"type":5,"num":81},{"bid":16003,"type":6,"num":161},{"bid":14001,"type":4,"num":203000}]</v>
      </c>
    </row>
    <row r="2302" spans="1:12" x14ac:dyDescent="0.2">
      <c r="A2302">
        <f>static_special_pve_stage!A2302</f>
        <v>934408</v>
      </c>
      <c r="B2302">
        <f>static_special_pve_stage!B2302</f>
        <v>934409</v>
      </c>
      <c r="C2302" t="str">
        <f>static_special_pve_stage!C2302</f>
        <v>BOSS波\n需击杀所有怪物</v>
      </c>
      <c r="E2302">
        <v>15023</v>
      </c>
      <c r="F2302">
        <v>81</v>
      </c>
      <c r="G2302">
        <v>16003</v>
      </c>
      <c r="H2302">
        <v>161</v>
      </c>
      <c r="I2302">
        <v>14001</v>
      </c>
      <c r="J2302">
        <f t="shared" si="124"/>
        <v>203500</v>
      </c>
      <c r="L2302" t="str">
        <f t="shared" si="123"/>
        <v>[{"bid":15023,"type":5,"num":81},{"bid":16003,"type":6,"num":161},{"bid":14001,"type":4,"num":203500}]</v>
      </c>
    </row>
    <row r="2303" spans="1:12" x14ac:dyDescent="0.2">
      <c r="A2303">
        <f>static_special_pve_stage!A2303</f>
        <v>934409</v>
      </c>
      <c r="B2303">
        <f>static_special_pve_stage!B2303</f>
        <v>934410</v>
      </c>
      <c r="C2303" t="str">
        <f>static_special_pve_stage!C2303</f>
        <v>当前波数 341/∞</v>
      </c>
      <c r="E2303">
        <v>15023</v>
      </c>
      <c r="F2303">
        <v>81</v>
      </c>
      <c r="G2303">
        <v>16003</v>
      </c>
      <c r="H2303">
        <v>161</v>
      </c>
      <c r="I2303">
        <v>14001</v>
      </c>
      <c r="J2303">
        <f t="shared" si="124"/>
        <v>204000</v>
      </c>
      <c r="L2303" t="str">
        <f t="shared" si="123"/>
        <v>[{"bid":15023,"type":5,"num":81},{"bid":16003,"type":6,"num":161},{"bid":14001,"type":4,"num":204000}]</v>
      </c>
    </row>
    <row r="2304" spans="1:12" x14ac:dyDescent="0.2">
      <c r="A2304">
        <f>static_special_pve_stage!A2304</f>
        <v>934410</v>
      </c>
      <c r="B2304">
        <f>static_special_pve_stage!B2304</f>
        <v>934411</v>
      </c>
      <c r="C2304" t="str">
        <f>static_special_pve_stage!C2304</f>
        <v>当前波数 342/∞</v>
      </c>
      <c r="E2304">
        <v>15023</v>
      </c>
      <c r="F2304">
        <v>81</v>
      </c>
      <c r="G2304">
        <v>16003</v>
      </c>
      <c r="H2304">
        <v>161</v>
      </c>
      <c r="I2304">
        <v>14001</v>
      </c>
      <c r="J2304">
        <f t="shared" si="124"/>
        <v>204500</v>
      </c>
      <c r="L2304" t="str">
        <f t="shared" si="123"/>
        <v>[{"bid":15023,"type":5,"num":81},{"bid":16003,"type":6,"num":161},{"bid":14001,"type":4,"num":204500}]</v>
      </c>
    </row>
    <row r="2305" spans="1:12" x14ac:dyDescent="0.2">
      <c r="A2305">
        <f>static_special_pve_stage!A2305</f>
        <v>934411</v>
      </c>
      <c r="B2305">
        <f>static_special_pve_stage!B2305</f>
        <v>934412</v>
      </c>
      <c r="C2305" t="str">
        <f>static_special_pve_stage!C2305</f>
        <v>当前波数 343/∞</v>
      </c>
      <c r="E2305">
        <v>15023</v>
      </c>
      <c r="F2305">
        <v>82</v>
      </c>
      <c r="G2305">
        <v>16003</v>
      </c>
      <c r="H2305">
        <v>163</v>
      </c>
      <c r="I2305">
        <v>14001</v>
      </c>
      <c r="J2305">
        <f t="shared" si="124"/>
        <v>205000</v>
      </c>
      <c r="L2305" t="str">
        <f t="shared" si="123"/>
        <v>[{"bid":15023,"type":5,"num":82},{"bid":16003,"type":6,"num":163},{"bid":14001,"type":4,"num":205000}]</v>
      </c>
    </row>
    <row r="2306" spans="1:12" x14ac:dyDescent="0.2">
      <c r="A2306">
        <f>static_special_pve_stage!A2306</f>
        <v>934412</v>
      </c>
      <c r="B2306">
        <f>static_special_pve_stage!B2306</f>
        <v>934413</v>
      </c>
      <c r="C2306" t="str">
        <f>static_special_pve_stage!C2306</f>
        <v>当前波数 344/∞</v>
      </c>
      <c r="E2306">
        <v>15023</v>
      </c>
      <c r="F2306">
        <v>82</v>
      </c>
      <c r="G2306">
        <v>16003</v>
      </c>
      <c r="H2306">
        <v>163</v>
      </c>
      <c r="I2306">
        <v>14001</v>
      </c>
      <c r="J2306">
        <f t="shared" si="124"/>
        <v>205500</v>
      </c>
      <c r="L2306" t="str">
        <f t="shared" si="123"/>
        <v>[{"bid":15023,"type":5,"num":82},{"bid":16003,"type":6,"num":163},{"bid":14001,"type":4,"num":205500}]</v>
      </c>
    </row>
    <row r="2307" spans="1:12" x14ac:dyDescent="0.2">
      <c r="A2307">
        <f>static_special_pve_stage!A2307</f>
        <v>934413</v>
      </c>
      <c r="B2307">
        <f>static_special_pve_stage!B2307</f>
        <v>934414</v>
      </c>
      <c r="C2307" t="str">
        <f>static_special_pve_stage!C2307</f>
        <v>当前波数 345/∞\n下一波BOSS</v>
      </c>
      <c r="E2307">
        <v>15023</v>
      </c>
      <c r="F2307">
        <v>82</v>
      </c>
      <c r="G2307">
        <v>16003</v>
      </c>
      <c r="H2307">
        <v>163</v>
      </c>
      <c r="I2307">
        <v>14001</v>
      </c>
      <c r="J2307">
        <f t="shared" si="124"/>
        <v>206000</v>
      </c>
      <c r="L2307" t="str">
        <f t="shared" si="123"/>
        <v>[{"bid":15023,"type":5,"num":82},{"bid":16003,"type":6,"num":163},{"bid":14001,"type":4,"num":206000}]</v>
      </c>
    </row>
    <row r="2308" spans="1:12" x14ac:dyDescent="0.2">
      <c r="A2308">
        <f>static_special_pve_stage!A2308</f>
        <v>934414</v>
      </c>
      <c r="B2308">
        <f>static_special_pve_stage!B2308</f>
        <v>934415</v>
      </c>
      <c r="C2308" t="str">
        <f>static_special_pve_stage!C2308</f>
        <v>BOSS波\n需击杀所有怪物</v>
      </c>
      <c r="E2308">
        <v>15023</v>
      </c>
      <c r="F2308">
        <v>82</v>
      </c>
      <c r="G2308">
        <v>16003</v>
      </c>
      <c r="H2308">
        <v>163</v>
      </c>
      <c r="I2308">
        <v>14001</v>
      </c>
      <c r="J2308">
        <f t="shared" si="124"/>
        <v>206500</v>
      </c>
      <c r="L2308" t="str">
        <f t="shared" si="123"/>
        <v>[{"bid":15023,"type":5,"num":82},{"bid":16003,"type":6,"num":163},{"bid":14001,"type":4,"num":206500}]</v>
      </c>
    </row>
    <row r="2309" spans="1:12" x14ac:dyDescent="0.2">
      <c r="A2309">
        <f>static_special_pve_stage!A2309</f>
        <v>934415</v>
      </c>
      <c r="B2309">
        <f>static_special_pve_stage!B2309</f>
        <v>934416</v>
      </c>
      <c r="C2309" t="str">
        <f>static_special_pve_stage!C2309</f>
        <v>当前波数 346/∞</v>
      </c>
      <c r="E2309">
        <v>15023</v>
      </c>
      <c r="F2309">
        <v>82</v>
      </c>
      <c r="G2309">
        <v>16003</v>
      </c>
      <c r="H2309">
        <v>163</v>
      </c>
      <c r="I2309">
        <v>14001</v>
      </c>
      <c r="J2309">
        <f t="shared" si="124"/>
        <v>207000</v>
      </c>
      <c r="L2309" t="str">
        <f t="shared" si="123"/>
        <v>[{"bid":15023,"type":5,"num":82},{"bid":16003,"type":6,"num":163},{"bid":14001,"type":4,"num":207000}]</v>
      </c>
    </row>
    <row r="2310" spans="1:12" x14ac:dyDescent="0.2">
      <c r="A2310">
        <f>static_special_pve_stage!A2310</f>
        <v>934416</v>
      </c>
      <c r="B2310">
        <f>static_special_pve_stage!B2310</f>
        <v>934417</v>
      </c>
      <c r="C2310" t="str">
        <f>static_special_pve_stage!C2310</f>
        <v>当前波数 347/∞</v>
      </c>
      <c r="E2310">
        <v>15023</v>
      </c>
      <c r="F2310">
        <v>83</v>
      </c>
      <c r="G2310">
        <v>16003</v>
      </c>
      <c r="H2310">
        <v>165</v>
      </c>
      <c r="I2310">
        <v>14001</v>
      </c>
      <c r="J2310">
        <f t="shared" si="124"/>
        <v>207500</v>
      </c>
      <c r="L2310" t="str">
        <f t="shared" si="123"/>
        <v>[{"bid":15023,"type":5,"num":83},{"bid":16003,"type":6,"num":165},{"bid":14001,"type":4,"num":207500}]</v>
      </c>
    </row>
    <row r="2311" spans="1:12" x14ac:dyDescent="0.2">
      <c r="A2311">
        <f>static_special_pve_stage!A2311</f>
        <v>934417</v>
      </c>
      <c r="B2311">
        <f>static_special_pve_stage!B2311</f>
        <v>934418</v>
      </c>
      <c r="C2311" t="str">
        <f>static_special_pve_stage!C2311</f>
        <v>当前波数 348/∞</v>
      </c>
      <c r="E2311">
        <v>15023</v>
      </c>
      <c r="F2311">
        <v>83</v>
      </c>
      <c r="G2311">
        <v>16003</v>
      </c>
      <c r="H2311">
        <v>165</v>
      </c>
      <c r="I2311">
        <v>14001</v>
      </c>
      <c r="J2311">
        <f t="shared" si="124"/>
        <v>208000</v>
      </c>
      <c r="L2311" t="str">
        <f t="shared" si="123"/>
        <v>[{"bid":15023,"type":5,"num":83},{"bid":16003,"type":6,"num":165},{"bid":14001,"type":4,"num":208000}]</v>
      </c>
    </row>
    <row r="2312" spans="1:12" x14ac:dyDescent="0.2">
      <c r="A2312">
        <f>static_special_pve_stage!A2312</f>
        <v>934418</v>
      </c>
      <c r="B2312">
        <f>static_special_pve_stage!B2312</f>
        <v>934419</v>
      </c>
      <c r="C2312" t="str">
        <f>static_special_pve_stage!C2312</f>
        <v>当前波数 349/∞</v>
      </c>
      <c r="E2312">
        <v>15023</v>
      </c>
      <c r="F2312">
        <v>83</v>
      </c>
      <c r="G2312">
        <v>16003</v>
      </c>
      <c r="H2312">
        <v>165</v>
      </c>
      <c r="I2312">
        <v>14001</v>
      </c>
      <c r="J2312">
        <f t="shared" si="124"/>
        <v>208500</v>
      </c>
      <c r="L2312" t="str">
        <f t="shared" si="123"/>
        <v>[{"bid":15023,"type":5,"num":83},{"bid":16003,"type":6,"num":165},{"bid":14001,"type":4,"num":208500}]</v>
      </c>
    </row>
    <row r="2313" spans="1:12" x14ac:dyDescent="0.2">
      <c r="A2313">
        <f>static_special_pve_stage!A2313</f>
        <v>934419</v>
      </c>
      <c r="B2313">
        <f>static_special_pve_stage!B2313</f>
        <v>934420</v>
      </c>
      <c r="C2313" t="str">
        <f>static_special_pve_stage!C2313</f>
        <v>当前波数 350/∞\n下一波BOSS</v>
      </c>
      <c r="E2313">
        <v>15023</v>
      </c>
      <c r="F2313">
        <v>83</v>
      </c>
      <c r="G2313">
        <v>16003</v>
      </c>
      <c r="H2313">
        <v>165</v>
      </c>
      <c r="I2313">
        <v>14001</v>
      </c>
      <c r="J2313">
        <f t="shared" si="124"/>
        <v>209000</v>
      </c>
      <c r="L2313" t="str">
        <f t="shared" si="123"/>
        <v>[{"bid":15023,"type":5,"num":83},{"bid":16003,"type":6,"num":165},{"bid":14001,"type":4,"num":209000}]</v>
      </c>
    </row>
    <row r="2314" spans="1:12" x14ac:dyDescent="0.2">
      <c r="A2314">
        <f>static_special_pve_stage!A2314</f>
        <v>934420</v>
      </c>
      <c r="B2314">
        <f>static_special_pve_stage!B2314</f>
        <v>934421</v>
      </c>
      <c r="C2314" t="str">
        <f>static_special_pve_stage!C2314</f>
        <v>BOSS波\n需击杀所有怪物</v>
      </c>
      <c r="E2314">
        <v>15023</v>
      </c>
      <c r="F2314">
        <v>83</v>
      </c>
      <c r="G2314">
        <v>16003</v>
      </c>
      <c r="H2314">
        <v>165</v>
      </c>
      <c r="I2314">
        <v>14001</v>
      </c>
      <c r="J2314">
        <f t="shared" si="124"/>
        <v>209500</v>
      </c>
      <c r="L2314" t="str">
        <f t="shared" si="123"/>
        <v>[{"bid":15023,"type":5,"num":83},{"bid":16003,"type":6,"num":165},{"bid":14001,"type":4,"num":209500}]</v>
      </c>
    </row>
    <row r="2315" spans="1:12" x14ac:dyDescent="0.2">
      <c r="A2315">
        <f>static_special_pve_stage!A2315</f>
        <v>934421</v>
      </c>
      <c r="B2315">
        <f>static_special_pve_stage!B2315</f>
        <v>934422</v>
      </c>
      <c r="C2315" t="str">
        <f>static_special_pve_stage!C2315</f>
        <v>当前波数 351/∞</v>
      </c>
      <c r="E2315">
        <v>15023</v>
      </c>
      <c r="F2315">
        <v>84</v>
      </c>
      <c r="G2315">
        <v>16003</v>
      </c>
      <c r="H2315">
        <v>167</v>
      </c>
      <c r="I2315">
        <v>14001</v>
      </c>
      <c r="J2315">
        <f t="shared" si="124"/>
        <v>210000</v>
      </c>
      <c r="L2315" t="str">
        <f t="shared" si="123"/>
        <v>[{"bid":15023,"type":5,"num":84},{"bid":16003,"type":6,"num":167},{"bid":14001,"type":4,"num":210000}]</v>
      </c>
    </row>
    <row r="2316" spans="1:12" x14ac:dyDescent="0.2">
      <c r="A2316">
        <f>static_special_pve_stage!A2316</f>
        <v>934422</v>
      </c>
      <c r="B2316">
        <f>static_special_pve_stage!B2316</f>
        <v>934423</v>
      </c>
      <c r="C2316" t="str">
        <f>static_special_pve_stage!C2316</f>
        <v>当前波数 352/∞</v>
      </c>
      <c r="E2316">
        <v>15023</v>
      </c>
      <c r="F2316">
        <v>84</v>
      </c>
      <c r="G2316">
        <v>16003</v>
      </c>
      <c r="H2316">
        <v>167</v>
      </c>
      <c r="I2316">
        <v>14001</v>
      </c>
      <c r="J2316">
        <f t="shared" si="124"/>
        <v>210500</v>
      </c>
      <c r="L2316" t="str">
        <f t="shared" si="123"/>
        <v>[{"bid":15023,"type":5,"num":84},{"bid":16003,"type":6,"num":167},{"bid":14001,"type":4,"num":210500}]</v>
      </c>
    </row>
    <row r="2317" spans="1:12" x14ac:dyDescent="0.2">
      <c r="A2317">
        <f>static_special_pve_stage!A2317</f>
        <v>934423</v>
      </c>
      <c r="B2317">
        <f>static_special_pve_stage!B2317</f>
        <v>934424</v>
      </c>
      <c r="C2317" t="str">
        <f>static_special_pve_stage!C2317</f>
        <v>当前波数 353/∞</v>
      </c>
      <c r="E2317">
        <v>15023</v>
      </c>
      <c r="F2317">
        <v>84</v>
      </c>
      <c r="G2317">
        <v>16003</v>
      </c>
      <c r="H2317">
        <v>167</v>
      </c>
      <c r="I2317">
        <v>14001</v>
      </c>
      <c r="J2317">
        <f t="shared" si="124"/>
        <v>211000</v>
      </c>
      <c r="L2317" t="str">
        <f t="shared" si="123"/>
        <v>[{"bid":15023,"type":5,"num":84},{"bid":16003,"type":6,"num":167},{"bid":14001,"type":4,"num":211000}]</v>
      </c>
    </row>
    <row r="2318" spans="1:12" x14ac:dyDescent="0.2">
      <c r="A2318">
        <f>static_special_pve_stage!A2318</f>
        <v>934424</v>
      </c>
      <c r="B2318">
        <f>static_special_pve_stage!B2318</f>
        <v>934425</v>
      </c>
      <c r="C2318" t="str">
        <f>static_special_pve_stage!C2318</f>
        <v>当前波数 354/∞</v>
      </c>
      <c r="E2318">
        <v>15023</v>
      </c>
      <c r="F2318">
        <v>84</v>
      </c>
      <c r="G2318">
        <v>16003</v>
      </c>
      <c r="H2318">
        <v>167</v>
      </c>
      <c r="I2318">
        <v>14001</v>
      </c>
      <c r="J2318">
        <f t="shared" si="124"/>
        <v>211500</v>
      </c>
      <c r="L2318" t="str">
        <f t="shared" si="123"/>
        <v>[{"bid":15023,"type":5,"num":84},{"bid":16003,"type":6,"num":167},{"bid":14001,"type":4,"num":211500}]</v>
      </c>
    </row>
    <row r="2319" spans="1:12" x14ac:dyDescent="0.2">
      <c r="A2319">
        <f>static_special_pve_stage!A2319</f>
        <v>934425</v>
      </c>
      <c r="B2319">
        <f>static_special_pve_stage!B2319</f>
        <v>934426</v>
      </c>
      <c r="C2319" t="str">
        <f>static_special_pve_stage!C2319</f>
        <v>当前波数 355/∞\n下一波BOSS</v>
      </c>
      <c r="E2319">
        <v>15023</v>
      </c>
      <c r="F2319">
        <v>84</v>
      </c>
      <c r="G2319">
        <v>16003</v>
      </c>
      <c r="H2319">
        <v>167</v>
      </c>
      <c r="I2319">
        <v>14001</v>
      </c>
      <c r="J2319">
        <f t="shared" si="124"/>
        <v>212000</v>
      </c>
      <c r="L2319" t="str">
        <f t="shared" si="123"/>
        <v>[{"bid":15023,"type":5,"num":84},{"bid":16003,"type":6,"num":167},{"bid":14001,"type":4,"num":212000}]</v>
      </c>
    </row>
    <row r="2320" spans="1:12" x14ac:dyDescent="0.2">
      <c r="A2320">
        <f>static_special_pve_stage!A2320</f>
        <v>934426</v>
      </c>
      <c r="B2320">
        <f>static_special_pve_stage!B2320</f>
        <v>934427</v>
      </c>
      <c r="C2320" t="str">
        <f>static_special_pve_stage!C2320</f>
        <v>BOSS波\n需击杀所有怪物</v>
      </c>
      <c r="E2320">
        <v>15023</v>
      </c>
      <c r="F2320">
        <v>85</v>
      </c>
      <c r="G2320">
        <v>16003</v>
      </c>
      <c r="H2320">
        <v>169</v>
      </c>
      <c r="I2320">
        <v>14001</v>
      </c>
      <c r="J2320">
        <f t="shared" si="124"/>
        <v>212500</v>
      </c>
      <c r="L2320" t="str">
        <f t="shared" si="123"/>
        <v>[{"bid":15023,"type":5,"num":85},{"bid":16003,"type":6,"num":169},{"bid":14001,"type":4,"num":212500}]</v>
      </c>
    </row>
    <row r="2321" spans="1:12" x14ac:dyDescent="0.2">
      <c r="A2321">
        <f>static_special_pve_stage!A2321</f>
        <v>934427</v>
      </c>
      <c r="B2321">
        <f>static_special_pve_stage!B2321</f>
        <v>934428</v>
      </c>
      <c r="C2321" t="str">
        <f>static_special_pve_stage!C2321</f>
        <v>当前波数 356/∞</v>
      </c>
      <c r="E2321">
        <v>15023</v>
      </c>
      <c r="F2321">
        <v>85</v>
      </c>
      <c r="G2321">
        <v>16003</v>
      </c>
      <c r="H2321">
        <v>169</v>
      </c>
      <c r="I2321">
        <v>14001</v>
      </c>
      <c r="J2321">
        <f t="shared" si="124"/>
        <v>213000</v>
      </c>
      <c r="L2321" t="str">
        <f t="shared" si="123"/>
        <v>[{"bid":15023,"type":5,"num":85},{"bid":16003,"type":6,"num":169},{"bid":14001,"type":4,"num":213000}]</v>
      </c>
    </row>
    <row r="2322" spans="1:12" x14ac:dyDescent="0.2">
      <c r="A2322">
        <f>static_special_pve_stage!A2322</f>
        <v>934428</v>
      </c>
      <c r="B2322">
        <f>static_special_pve_stage!B2322</f>
        <v>934429</v>
      </c>
      <c r="C2322" t="str">
        <f>static_special_pve_stage!C2322</f>
        <v>当前波数 357/∞</v>
      </c>
      <c r="E2322">
        <v>15023</v>
      </c>
      <c r="F2322">
        <v>85</v>
      </c>
      <c r="G2322">
        <v>16003</v>
      </c>
      <c r="H2322">
        <v>169</v>
      </c>
      <c r="I2322">
        <v>14001</v>
      </c>
      <c r="J2322">
        <f t="shared" si="124"/>
        <v>213500</v>
      </c>
      <c r="L2322" t="str">
        <f t="shared" si="123"/>
        <v>[{"bid":15023,"type":5,"num":85},{"bid":16003,"type":6,"num":169},{"bid":14001,"type":4,"num":213500}]</v>
      </c>
    </row>
    <row r="2323" spans="1:12" x14ac:dyDescent="0.2">
      <c r="A2323">
        <f>static_special_pve_stage!A2323</f>
        <v>934429</v>
      </c>
      <c r="B2323">
        <f>static_special_pve_stage!B2323</f>
        <v>934430</v>
      </c>
      <c r="C2323" t="str">
        <f>static_special_pve_stage!C2323</f>
        <v>当前波数 358/∞</v>
      </c>
      <c r="E2323">
        <v>15023</v>
      </c>
      <c r="F2323">
        <v>85</v>
      </c>
      <c r="G2323">
        <v>16003</v>
      </c>
      <c r="H2323">
        <v>169</v>
      </c>
      <c r="I2323">
        <v>14001</v>
      </c>
      <c r="J2323">
        <f t="shared" si="124"/>
        <v>214000</v>
      </c>
      <c r="L2323" t="str">
        <f t="shared" si="123"/>
        <v>[{"bid":15023,"type":5,"num":85},{"bid":16003,"type":6,"num":169},{"bid":14001,"type":4,"num":214000}]</v>
      </c>
    </row>
    <row r="2324" spans="1:12" x14ac:dyDescent="0.2">
      <c r="A2324">
        <f>static_special_pve_stage!A2324</f>
        <v>934430</v>
      </c>
      <c r="B2324">
        <f>static_special_pve_stage!B2324</f>
        <v>934431</v>
      </c>
      <c r="C2324" t="str">
        <f>static_special_pve_stage!C2324</f>
        <v>当前波数 359/∞</v>
      </c>
      <c r="E2324">
        <v>15023</v>
      </c>
      <c r="F2324">
        <v>85</v>
      </c>
      <c r="G2324">
        <v>16003</v>
      </c>
      <c r="H2324">
        <v>169</v>
      </c>
      <c r="I2324">
        <v>14001</v>
      </c>
      <c r="J2324">
        <f t="shared" si="124"/>
        <v>214500</v>
      </c>
      <c r="L2324" t="str">
        <f t="shared" si="123"/>
        <v>[{"bid":15023,"type":5,"num":85},{"bid":16003,"type":6,"num":169},{"bid":14001,"type":4,"num":214500}]</v>
      </c>
    </row>
    <row r="2325" spans="1:12" x14ac:dyDescent="0.2">
      <c r="A2325">
        <f>static_special_pve_stage!A2325</f>
        <v>934431</v>
      </c>
      <c r="B2325">
        <f>static_special_pve_stage!B2325</f>
        <v>934432</v>
      </c>
      <c r="C2325" t="str">
        <f>static_special_pve_stage!C2325</f>
        <v>当前波数 360/∞\n下一波BOSS</v>
      </c>
      <c r="E2325">
        <v>15023</v>
      </c>
      <c r="F2325">
        <v>86</v>
      </c>
      <c r="G2325">
        <v>16003</v>
      </c>
      <c r="H2325">
        <v>171</v>
      </c>
      <c r="I2325">
        <v>14001</v>
      </c>
      <c r="J2325">
        <f t="shared" si="124"/>
        <v>215000</v>
      </c>
      <c r="L2325" t="str">
        <f t="shared" si="123"/>
        <v>[{"bid":15023,"type":5,"num":86},{"bid":16003,"type":6,"num":171},{"bid":14001,"type":4,"num":215000}]</v>
      </c>
    </row>
    <row r="2326" spans="1:12" x14ac:dyDescent="0.2">
      <c r="A2326">
        <f>static_special_pve_stage!A2326</f>
        <v>934432</v>
      </c>
      <c r="B2326">
        <f>static_special_pve_stage!B2326</f>
        <v>934433</v>
      </c>
      <c r="C2326" t="str">
        <f>static_special_pve_stage!C2326</f>
        <v>BOSS波\n需击杀所有怪物</v>
      </c>
      <c r="E2326">
        <v>15023</v>
      </c>
      <c r="F2326">
        <v>86</v>
      </c>
      <c r="G2326">
        <v>16003</v>
      </c>
      <c r="H2326">
        <v>171</v>
      </c>
      <c r="I2326">
        <v>14001</v>
      </c>
      <c r="J2326">
        <f t="shared" si="124"/>
        <v>215500</v>
      </c>
      <c r="L2326" t="str">
        <f t="shared" si="123"/>
        <v>[{"bid":15023,"type":5,"num":86},{"bid":16003,"type":6,"num":171},{"bid":14001,"type":4,"num":215500}]</v>
      </c>
    </row>
    <row r="2327" spans="1:12" x14ac:dyDescent="0.2">
      <c r="A2327">
        <f>static_special_pve_stage!A2327</f>
        <v>934433</v>
      </c>
      <c r="B2327">
        <f>static_special_pve_stage!B2327</f>
        <v>934434</v>
      </c>
      <c r="C2327" t="str">
        <f>static_special_pve_stage!C2327</f>
        <v>当前波数 361/∞</v>
      </c>
      <c r="E2327">
        <v>15023</v>
      </c>
      <c r="F2327">
        <v>86</v>
      </c>
      <c r="G2327">
        <v>16003</v>
      </c>
      <c r="H2327">
        <v>171</v>
      </c>
      <c r="I2327">
        <v>14001</v>
      </c>
      <c r="J2327">
        <f t="shared" si="124"/>
        <v>216000</v>
      </c>
      <c r="L2327" t="str">
        <f t="shared" si="123"/>
        <v>[{"bid":15023,"type":5,"num":86},{"bid":16003,"type":6,"num":171},{"bid":14001,"type":4,"num":216000}]</v>
      </c>
    </row>
    <row r="2328" spans="1:12" x14ac:dyDescent="0.2">
      <c r="A2328">
        <f>static_special_pve_stage!A2328</f>
        <v>934434</v>
      </c>
      <c r="B2328">
        <f>static_special_pve_stage!B2328</f>
        <v>934435</v>
      </c>
      <c r="C2328" t="str">
        <f>static_special_pve_stage!C2328</f>
        <v>当前波数 362/∞</v>
      </c>
      <c r="E2328">
        <v>15023</v>
      </c>
      <c r="F2328">
        <v>86</v>
      </c>
      <c r="G2328">
        <v>16003</v>
      </c>
      <c r="H2328">
        <v>171</v>
      </c>
      <c r="I2328">
        <v>14001</v>
      </c>
      <c r="J2328">
        <f t="shared" si="124"/>
        <v>216500</v>
      </c>
      <c r="L2328" t="str">
        <f t="shared" si="123"/>
        <v>[{"bid":15023,"type":5,"num":86},{"bid":16003,"type":6,"num":171},{"bid":14001,"type":4,"num":216500}]</v>
      </c>
    </row>
    <row r="2329" spans="1:12" x14ac:dyDescent="0.2">
      <c r="A2329">
        <f>static_special_pve_stage!A2329</f>
        <v>934435</v>
      </c>
      <c r="B2329">
        <f>static_special_pve_stage!B2329</f>
        <v>934436</v>
      </c>
      <c r="C2329" t="str">
        <f>static_special_pve_stage!C2329</f>
        <v>当前波数 363/∞</v>
      </c>
      <c r="E2329">
        <v>15023</v>
      </c>
      <c r="F2329">
        <v>86</v>
      </c>
      <c r="G2329">
        <v>16003</v>
      </c>
      <c r="H2329">
        <v>171</v>
      </c>
      <c r="I2329">
        <v>14001</v>
      </c>
      <c r="J2329">
        <f t="shared" si="124"/>
        <v>217000</v>
      </c>
      <c r="L2329" t="str">
        <f t="shared" si="123"/>
        <v>[{"bid":15023,"type":5,"num":86},{"bid":16003,"type":6,"num":171},{"bid":14001,"type":4,"num":217000}]</v>
      </c>
    </row>
    <row r="2330" spans="1:12" x14ac:dyDescent="0.2">
      <c r="A2330">
        <f>static_special_pve_stage!A2330</f>
        <v>934436</v>
      </c>
      <c r="B2330">
        <f>static_special_pve_stage!B2330</f>
        <v>934437</v>
      </c>
      <c r="C2330" t="str">
        <f>static_special_pve_stage!C2330</f>
        <v>当前波数 364/∞</v>
      </c>
      <c r="E2330">
        <v>15023</v>
      </c>
      <c r="F2330">
        <v>87</v>
      </c>
      <c r="G2330">
        <v>16003</v>
      </c>
      <c r="H2330">
        <v>173</v>
      </c>
      <c r="I2330">
        <v>14001</v>
      </c>
      <c r="J2330">
        <f t="shared" si="124"/>
        <v>217500</v>
      </c>
      <c r="L2330" t="str">
        <f t="shared" si="123"/>
        <v>[{"bid":15023,"type":5,"num":87},{"bid":16003,"type":6,"num":173},{"bid":14001,"type":4,"num":217500}]</v>
      </c>
    </row>
    <row r="2331" spans="1:12" x14ac:dyDescent="0.2">
      <c r="A2331">
        <f>static_special_pve_stage!A2331</f>
        <v>934437</v>
      </c>
      <c r="B2331">
        <f>static_special_pve_stage!B2331</f>
        <v>934438</v>
      </c>
      <c r="C2331" t="str">
        <f>static_special_pve_stage!C2331</f>
        <v>当前波数 365/∞\n下一波BOSS</v>
      </c>
      <c r="E2331">
        <v>15023</v>
      </c>
      <c r="F2331">
        <v>87</v>
      </c>
      <c r="G2331">
        <v>16003</v>
      </c>
      <c r="H2331">
        <v>173</v>
      </c>
      <c r="I2331">
        <v>14001</v>
      </c>
      <c r="J2331">
        <f t="shared" si="124"/>
        <v>218000</v>
      </c>
      <c r="L2331" t="str">
        <f t="shared" si="123"/>
        <v>[{"bid":15023,"type":5,"num":87},{"bid":16003,"type":6,"num":173},{"bid":14001,"type":4,"num":218000}]</v>
      </c>
    </row>
    <row r="2332" spans="1:12" x14ac:dyDescent="0.2">
      <c r="A2332">
        <f>static_special_pve_stage!A2332</f>
        <v>934438</v>
      </c>
      <c r="B2332">
        <f>static_special_pve_stage!B2332</f>
        <v>934439</v>
      </c>
      <c r="C2332" t="str">
        <f>static_special_pve_stage!C2332</f>
        <v>BOSS波\n需击杀所有怪物</v>
      </c>
      <c r="E2332">
        <v>15023</v>
      </c>
      <c r="F2332">
        <v>87</v>
      </c>
      <c r="G2332">
        <v>16003</v>
      </c>
      <c r="H2332">
        <v>173</v>
      </c>
      <c r="I2332">
        <v>14001</v>
      </c>
      <c r="J2332">
        <f t="shared" si="124"/>
        <v>218500</v>
      </c>
      <c r="L2332" t="str">
        <f t="shared" si="123"/>
        <v>[{"bid":15023,"type":5,"num":87},{"bid":16003,"type":6,"num":173},{"bid":14001,"type":4,"num":218500}]</v>
      </c>
    </row>
    <row r="2333" spans="1:12" x14ac:dyDescent="0.2">
      <c r="A2333">
        <f>static_special_pve_stage!A2333</f>
        <v>934439</v>
      </c>
      <c r="B2333">
        <f>static_special_pve_stage!B2333</f>
        <v>934440</v>
      </c>
      <c r="C2333" t="str">
        <f>static_special_pve_stage!C2333</f>
        <v>当前波数 366/∞</v>
      </c>
      <c r="E2333">
        <v>15023</v>
      </c>
      <c r="F2333">
        <v>87</v>
      </c>
      <c r="G2333">
        <v>16003</v>
      </c>
      <c r="H2333">
        <v>173</v>
      </c>
      <c r="I2333">
        <v>14001</v>
      </c>
      <c r="J2333">
        <f t="shared" si="124"/>
        <v>219000</v>
      </c>
      <c r="L2333" t="str">
        <f t="shared" si="123"/>
        <v>[{"bid":15023,"type":5,"num":87},{"bid":16003,"type":6,"num":173},{"bid":14001,"type":4,"num":219000}]</v>
      </c>
    </row>
    <row r="2334" spans="1:12" x14ac:dyDescent="0.2">
      <c r="A2334">
        <f>static_special_pve_stage!A2334</f>
        <v>934440</v>
      </c>
      <c r="B2334">
        <f>static_special_pve_stage!B2334</f>
        <v>934441</v>
      </c>
      <c r="C2334" t="str">
        <f>static_special_pve_stage!C2334</f>
        <v>当前波数 367/∞</v>
      </c>
      <c r="E2334">
        <v>15023</v>
      </c>
      <c r="F2334">
        <v>87</v>
      </c>
      <c r="G2334">
        <v>16003</v>
      </c>
      <c r="H2334">
        <v>173</v>
      </c>
      <c r="I2334">
        <v>14001</v>
      </c>
      <c r="J2334">
        <f t="shared" si="124"/>
        <v>219500</v>
      </c>
      <c r="L2334" t="str">
        <f t="shared" si="123"/>
        <v>[{"bid":15023,"type":5,"num":87},{"bid":16003,"type":6,"num":173},{"bid":14001,"type":4,"num":219500}]</v>
      </c>
    </row>
    <row r="2335" spans="1:12" x14ac:dyDescent="0.2">
      <c r="A2335">
        <f>static_special_pve_stage!A2335</f>
        <v>934441</v>
      </c>
      <c r="B2335">
        <f>static_special_pve_stage!B2335</f>
        <v>934442</v>
      </c>
      <c r="C2335" t="str">
        <f>static_special_pve_stage!C2335</f>
        <v>当前波数 368/∞</v>
      </c>
      <c r="E2335">
        <v>15023</v>
      </c>
      <c r="F2335">
        <v>88</v>
      </c>
      <c r="G2335">
        <v>16003</v>
      </c>
      <c r="H2335">
        <v>175</v>
      </c>
      <c r="I2335">
        <v>14001</v>
      </c>
      <c r="J2335">
        <f t="shared" si="124"/>
        <v>220000</v>
      </c>
      <c r="L2335" t="str">
        <f t="shared" si="123"/>
        <v>[{"bid":15023,"type":5,"num":88},{"bid":16003,"type":6,"num":175},{"bid":14001,"type":4,"num":220000}]</v>
      </c>
    </row>
    <row r="2336" spans="1:12" x14ac:dyDescent="0.2">
      <c r="A2336">
        <f>static_special_pve_stage!A2336</f>
        <v>934442</v>
      </c>
      <c r="B2336">
        <f>static_special_pve_stage!B2336</f>
        <v>934443</v>
      </c>
      <c r="C2336" t="str">
        <f>static_special_pve_stage!C2336</f>
        <v>当前波数 369/∞</v>
      </c>
      <c r="E2336">
        <v>15023</v>
      </c>
      <c r="F2336">
        <v>88</v>
      </c>
      <c r="G2336">
        <v>16003</v>
      </c>
      <c r="H2336">
        <v>175</v>
      </c>
      <c r="I2336">
        <v>14001</v>
      </c>
      <c r="J2336">
        <f t="shared" si="124"/>
        <v>220500</v>
      </c>
      <c r="L2336" t="str">
        <f t="shared" si="123"/>
        <v>[{"bid":15023,"type":5,"num":88},{"bid":16003,"type":6,"num":175},{"bid":14001,"type":4,"num":220500}]</v>
      </c>
    </row>
    <row r="2337" spans="1:12" x14ac:dyDescent="0.2">
      <c r="A2337">
        <f>static_special_pve_stage!A2337</f>
        <v>934443</v>
      </c>
      <c r="B2337">
        <f>static_special_pve_stage!B2337</f>
        <v>934444</v>
      </c>
      <c r="C2337" t="str">
        <f>static_special_pve_stage!C2337</f>
        <v>当前波数 370/∞\n下一波BOSS</v>
      </c>
      <c r="E2337">
        <v>15023</v>
      </c>
      <c r="F2337">
        <v>88</v>
      </c>
      <c r="G2337">
        <v>16003</v>
      </c>
      <c r="H2337">
        <v>175</v>
      </c>
      <c r="I2337">
        <v>14001</v>
      </c>
      <c r="J2337">
        <f t="shared" si="124"/>
        <v>221000</v>
      </c>
      <c r="L2337" t="str">
        <f t="shared" si="123"/>
        <v>[{"bid":15023,"type":5,"num":88},{"bid":16003,"type":6,"num":175},{"bid":14001,"type":4,"num":221000}]</v>
      </c>
    </row>
    <row r="2338" spans="1:12" x14ac:dyDescent="0.2">
      <c r="A2338">
        <f>static_special_pve_stage!A2338</f>
        <v>934444</v>
      </c>
      <c r="B2338">
        <f>static_special_pve_stage!B2338</f>
        <v>934445</v>
      </c>
      <c r="C2338" t="str">
        <f>static_special_pve_stage!C2338</f>
        <v>BOSS波\n需击杀所有怪物</v>
      </c>
      <c r="E2338">
        <v>15023</v>
      </c>
      <c r="F2338">
        <v>88</v>
      </c>
      <c r="G2338">
        <v>16003</v>
      </c>
      <c r="H2338">
        <v>175</v>
      </c>
      <c r="I2338">
        <v>14001</v>
      </c>
      <c r="J2338">
        <f t="shared" si="124"/>
        <v>221500</v>
      </c>
      <c r="L2338" t="str">
        <f t="shared" si="123"/>
        <v>[{"bid":15023,"type":5,"num":88},{"bid":16003,"type":6,"num":175},{"bid":14001,"type":4,"num":221500}]</v>
      </c>
    </row>
    <row r="2339" spans="1:12" x14ac:dyDescent="0.2">
      <c r="A2339">
        <f>static_special_pve_stage!A2339</f>
        <v>934445</v>
      </c>
      <c r="B2339">
        <f>static_special_pve_stage!B2339</f>
        <v>934446</v>
      </c>
      <c r="C2339" t="str">
        <f>static_special_pve_stage!C2339</f>
        <v>当前波数 371/∞</v>
      </c>
      <c r="E2339">
        <v>15023</v>
      </c>
      <c r="F2339">
        <v>88</v>
      </c>
      <c r="G2339">
        <v>16003</v>
      </c>
      <c r="H2339">
        <v>175</v>
      </c>
      <c r="I2339">
        <v>14001</v>
      </c>
      <c r="J2339">
        <f t="shared" si="124"/>
        <v>222000</v>
      </c>
      <c r="L2339" t="str">
        <f t="shared" si="123"/>
        <v>[{"bid":15023,"type":5,"num":88},{"bid":16003,"type":6,"num":175},{"bid":14001,"type":4,"num":222000}]</v>
      </c>
    </row>
    <row r="2340" spans="1:12" x14ac:dyDescent="0.2">
      <c r="A2340">
        <f>static_special_pve_stage!A2340</f>
        <v>934446</v>
      </c>
      <c r="B2340">
        <f>static_special_pve_stage!B2340</f>
        <v>934447</v>
      </c>
      <c r="C2340" t="str">
        <f>static_special_pve_stage!C2340</f>
        <v>当前波数 372/∞</v>
      </c>
      <c r="E2340">
        <v>15023</v>
      </c>
      <c r="F2340">
        <v>89</v>
      </c>
      <c r="G2340">
        <v>16003</v>
      </c>
      <c r="H2340">
        <v>177</v>
      </c>
      <c r="I2340">
        <v>14001</v>
      </c>
      <c r="J2340">
        <f t="shared" si="124"/>
        <v>222500</v>
      </c>
      <c r="L2340" t="str">
        <f t="shared" ref="L2340:L2403" si="125">"["&amp;IF(F2340=0,"","{""bid"":"&amp;E2340&amp;",""type"":5,""num"":"&amp;F2340&amp;"},")&amp;IF(H2340=0,"","{""bid"":"&amp;G2340&amp;",""type"":6,""num"":"&amp;H2340&amp;"},")&amp;IF(J2340=0,"","{""bid"":"&amp;I2340&amp;",""type"":4,""num"":"&amp;J2340&amp;"}")&amp;"]"</f>
        <v>[{"bid":15023,"type":5,"num":89},{"bid":16003,"type":6,"num":177},{"bid":14001,"type":4,"num":222500}]</v>
      </c>
    </row>
    <row r="2341" spans="1:12" x14ac:dyDescent="0.2">
      <c r="A2341">
        <f>static_special_pve_stage!A2341</f>
        <v>934447</v>
      </c>
      <c r="B2341">
        <f>static_special_pve_stage!B2341</f>
        <v>934448</v>
      </c>
      <c r="C2341" t="str">
        <f>static_special_pve_stage!C2341</f>
        <v>当前波数 373/∞</v>
      </c>
      <c r="E2341">
        <v>15023</v>
      </c>
      <c r="F2341">
        <v>89</v>
      </c>
      <c r="G2341">
        <v>16003</v>
      </c>
      <c r="H2341">
        <v>177</v>
      </c>
      <c r="I2341">
        <v>14001</v>
      </c>
      <c r="J2341">
        <f t="shared" si="124"/>
        <v>223000</v>
      </c>
      <c r="L2341" t="str">
        <f t="shared" si="125"/>
        <v>[{"bid":15023,"type":5,"num":89},{"bid":16003,"type":6,"num":177},{"bid":14001,"type":4,"num":223000}]</v>
      </c>
    </row>
    <row r="2342" spans="1:12" x14ac:dyDescent="0.2">
      <c r="A2342">
        <f>static_special_pve_stage!A2342</f>
        <v>934448</v>
      </c>
      <c r="B2342">
        <f>static_special_pve_stage!B2342</f>
        <v>934449</v>
      </c>
      <c r="C2342" t="str">
        <f>static_special_pve_stage!C2342</f>
        <v>当前波数 374/∞</v>
      </c>
      <c r="E2342">
        <v>15023</v>
      </c>
      <c r="F2342">
        <v>89</v>
      </c>
      <c r="G2342">
        <v>16003</v>
      </c>
      <c r="H2342">
        <v>177</v>
      </c>
      <c r="I2342">
        <v>14001</v>
      </c>
      <c r="J2342">
        <f t="shared" si="124"/>
        <v>223500</v>
      </c>
      <c r="L2342" t="str">
        <f t="shared" si="125"/>
        <v>[{"bid":15023,"type":5,"num":89},{"bid":16003,"type":6,"num":177},{"bid":14001,"type":4,"num":223500}]</v>
      </c>
    </row>
    <row r="2343" spans="1:12" x14ac:dyDescent="0.2">
      <c r="A2343">
        <f>static_special_pve_stage!A2343</f>
        <v>934449</v>
      </c>
      <c r="B2343">
        <f>static_special_pve_stage!B2343</f>
        <v>934450</v>
      </c>
      <c r="C2343" t="str">
        <f>static_special_pve_stage!C2343</f>
        <v>当前波数 375/∞\n下一波BOSS</v>
      </c>
      <c r="E2343">
        <v>15023</v>
      </c>
      <c r="F2343">
        <v>89</v>
      </c>
      <c r="G2343">
        <v>16003</v>
      </c>
      <c r="H2343">
        <v>177</v>
      </c>
      <c r="I2343">
        <v>14001</v>
      </c>
      <c r="J2343">
        <f t="shared" si="124"/>
        <v>224000</v>
      </c>
      <c r="L2343" t="str">
        <f t="shared" si="125"/>
        <v>[{"bid":15023,"type":5,"num":89},{"bid":16003,"type":6,"num":177},{"bid":14001,"type":4,"num":224000}]</v>
      </c>
    </row>
    <row r="2344" spans="1:12" x14ac:dyDescent="0.2">
      <c r="A2344">
        <f>static_special_pve_stage!A2344</f>
        <v>934450</v>
      </c>
      <c r="B2344">
        <f>static_special_pve_stage!B2344</f>
        <v>934451</v>
      </c>
      <c r="C2344" t="str">
        <f>static_special_pve_stage!C2344</f>
        <v>BOSS波\n需击杀所有怪物</v>
      </c>
      <c r="E2344">
        <v>15023</v>
      </c>
      <c r="F2344">
        <v>89</v>
      </c>
      <c r="G2344">
        <v>16003</v>
      </c>
      <c r="H2344">
        <v>177</v>
      </c>
      <c r="I2344">
        <v>14001</v>
      </c>
      <c r="J2344">
        <f t="shared" si="124"/>
        <v>224500</v>
      </c>
      <c r="L2344" t="str">
        <f t="shared" si="125"/>
        <v>[{"bid":15023,"type":5,"num":89},{"bid":16003,"type":6,"num":177},{"bid":14001,"type":4,"num":224500}]</v>
      </c>
    </row>
    <row r="2345" spans="1:12" x14ac:dyDescent="0.2">
      <c r="A2345">
        <f>static_special_pve_stage!A2345</f>
        <v>934451</v>
      </c>
      <c r="B2345">
        <f>static_special_pve_stage!B2345</f>
        <v>934452</v>
      </c>
      <c r="C2345" t="str">
        <f>static_special_pve_stage!C2345</f>
        <v>当前波数 376/∞</v>
      </c>
      <c r="E2345">
        <v>15023</v>
      </c>
      <c r="F2345">
        <v>90</v>
      </c>
      <c r="G2345">
        <v>16003</v>
      </c>
      <c r="H2345">
        <v>179</v>
      </c>
      <c r="I2345">
        <v>14001</v>
      </c>
      <c r="J2345">
        <f t="shared" ref="J2345:J2408" si="126">J2344+500</f>
        <v>225000</v>
      </c>
      <c r="L2345" t="str">
        <f t="shared" si="125"/>
        <v>[{"bid":15023,"type":5,"num":90},{"bid":16003,"type":6,"num":179},{"bid":14001,"type":4,"num":225000}]</v>
      </c>
    </row>
    <row r="2346" spans="1:12" x14ac:dyDescent="0.2">
      <c r="A2346">
        <f>static_special_pve_stage!A2346</f>
        <v>934452</v>
      </c>
      <c r="B2346">
        <f>static_special_pve_stage!B2346</f>
        <v>934453</v>
      </c>
      <c r="C2346" t="str">
        <f>static_special_pve_stage!C2346</f>
        <v>当前波数 377/∞</v>
      </c>
      <c r="E2346">
        <v>15023</v>
      </c>
      <c r="F2346">
        <v>90</v>
      </c>
      <c r="G2346">
        <v>16003</v>
      </c>
      <c r="H2346">
        <v>179</v>
      </c>
      <c r="I2346">
        <v>14001</v>
      </c>
      <c r="J2346">
        <f t="shared" si="126"/>
        <v>225500</v>
      </c>
      <c r="L2346" t="str">
        <f t="shared" si="125"/>
        <v>[{"bid":15023,"type":5,"num":90},{"bid":16003,"type":6,"num":179},{"bid":14001,"type":4,"num":225500}]</v>
      </c>
    </row>
    <row r="2347" spans="1:12" x14ac:dyDescent="0.2">
      <c r="A2347">
        <f>static_special_pve_stage!A2347</f>
        <v>934453</v>
      </c>
      <c r="B2347">
        <f>static_special_pve_stage!B2347</f>
        <v>934454</v>
      </c>
      <c r="C2347" t="str">
        <f>static_special_pve_stage!C2347</f>
        <v>当前波数 378/∞</v>
      </c>
      <c r="E2347">
        <v>15023</v>
      </c>
      <c r="F2347">
        <v>90</v>
      </c>
      <c r="G2347">
        <v>16003</v>
      </c>
      <c r="H2347">
        <v>179</v>
      </c>
      <c r="I2347">
        <v>14001</v>
      </c>
      <c r="J2347">
        <f t="shared" si="126"/>
        <v>226000</v>
      </c>
      <c r="L2347" t="str">
        <f t="shared" si="125"/>
        <v>[{"bid":15023,"type":5,"num":90},{"bid":16003,"type":6,"num":179},{"bid":14001,"type":4,"num":226000}]</v>
      </c>
    </row>
    <row r="2348" spans="1:12" x14ac:dyDescent="0.2">
      <c r="A2348">
        <f>static_special_pve_stage!A2348</f>
        <v>934454</v>
      </c>
      <c r="B2348">
        <f>static_special_pve_stage!B2348</f>
        <v>934455</v>
      </c>
      <c r="C2348" t="str">
        <f>static_special_pve_stage!C2348</f>
        <v>当前波数 379/∞</v>
      </c>
      <c r="E2348">
        <v>15023</v>
      </c>
      <c r="F2348">
        <v>90</v>
      </c>
      <c r="G2348">
        <v>16003</v>
      </c>
      <c r="H2348">
        <v>179</v>
      </c>
      <c r="I2348">
        <v>14001</v>
      </c>
      <c r="J2348">
        <f t="shared" si="126"/>
        <v>226500</v>
      </c>
      <c r="L2348" t="str">
        <f t="shared" si="125"/>
        <v>[{"bid":15023,"type":5,"num":90},{"bid":16003,"type":6,"num":179},{"bid":14001,"type":4,"num":226500}]</v>
      </c>
    </row>
    <row r="2349" spans="1:12" x14ac:dyDescent="0.2">
      <c r="A2349">
        <f>static_special_pve_stage!A2349</f>
        <v>934455</v>
      </c>
      <c r="B2349">
        <f>static_special_pve_stage!B2349</f>
        <v>934456</v>
      </c>
      <c r="C2349" t="str">
        <f>static_special_pve_stage!C2349</f>
        <v>当前波数 380/∞\n下一波BOSS</v>
      </c>
      <c r="E2349">
        <v>15023</v>
      </c>
      <c r="F2349">
        <v>90</v>
      </c>
      <c r="G2349">
        <v>16003</v>
      </c>
      <c r="H2349">
        <v>179</v>
      </c>
      <c r="I2349">
        <v>14001</v>
      </c>
      <c r="J2349">
        <f t="shared" si="126"/>
        <v>227000</v>
      </c>
      <c r="L2349" t="str">
        <f t="shared" si="125"/>
        <v>[{"bid":15023,"type":5,"num":90},{"bid":16003,"type":6,"num":179},{"bid":14001,"type":4,"num":227000}]</v>
      </c>
    </row>
    <row r="2350" spans="1:12" x14ac:dyDescent="0.2">
      <c r="A2350">
        <f>static_special_pve_stage!A2350</f>
        <v>934456</v>
      </c>
      <c r="B2350">
        <f>static_special_pve_stage!B2350</f>
        <v>934457</v>
      </c>
      <c r="C2350" t="str">
        <f>static_special_pve_stage!C2350</f>
        <v>BOSS波\n需击杀所有怪物</v>
      </c>
      <c r="E2350">
        <v>15023</v>
      </c>
      <c r="F2350">
        <v>91</v>
      </c>
      <c r="G2350">
        <v>16003</v>
      </c>
      <c r="H2350">
        <v>181</v>
      </c>
      <c r="I2350">
        <v>14001</v>
      </c>
      <c r="J2350">
        <f t="shared" si="126"/>
        <v>227500</v>
      </c>
      <c r="L2350" t="str">
        <f t="shared" si="125"/>
        <v>[{"bid":15023,"type":5,"num":91},{"bid":16003,"type":6,"num":181},{"bid":14001,"type":4,"num":227500}]</v>
      </c>
    </row>
    <row r="2351" spans="1:12" x14ac:dyDescent="0.2">
      <c r="A2351">
        <f>static_special_pve_stage!A2351</f>
        <v>934457</v>
      </c>
      <c r="B2351">
        <f>static_special_pve_stage!B2351</f>
        <v>934458</v>
      </c>
      <c r="C2351" t="str">
        <f>static_special_pve_stage!C2351</f>
        <v>当前波数 381/∞</v>
      </c>
      <c r="E2351">
        <v>15023</v>
      </c>
      <c r="F2351">
        <v>91</v>
      </c>
      <c r="G2351">
        <v>16003</v>
      </c>
      <c r="H2351">
        <v>181</v>
      </c>
      <c r="I2351">
        <v>14001</v>
      </c>
      <c r="J2351">
        <f t="shared" si="126"/>
        <v>228000</v>
      </c>
      <c r="L2351" t="str">
        <f t="shared" si="125"/>
        <v>[{"bid":15023,"type":5,"num":91},{"bid":16003,"type":6,"num":181},{"bid":14001,"type":4,"num":228000}]</v>
      </c>
    </row>
    <row r="2352" spans="1:12" x14ac:dyDescent="0.2">
      <c r="A2352">
        <f>static_special_pve_stage!A2352</f>
        <v>934458</v>
      </c>
      <c r="B2352">
        <f>static_special_pve_stage!B2352</f>
        <v>934459</v>
      </c>
      <c r="C2352" t="str">
        <f>static_special_pve_stage!C2352</f>
        <v>当前波数 382/∞</v>
      </c>
      <c r="E2352">
        <v>15023</v>
      </c>
      <c r="F2352">
        <v>91</v>
      </c>
      <c r="G2352">
        <v>16003</v>
      </c>
      <c r="H2352">
        <v>181</v>
      </c>
      <c r="I2352">
        <v>14001</v>
      </c>
      <c r="J2352">
        <f t="shared" si="126"/>
        <v>228500</v>
      </c>
      <c r="L2352" t="str">
        <f t="shared" si="125"/>
        <v>[{"bid":15023,"type":5,"num":91},{"bid":16003,"type":6,"num":181},{"bid":14001,"type":4,"num":228500}]</v>
      </c>
    </row>
    <row r="2353" spans="1:12" x14ac:dyDescent="0.2">
      <c r="A2353">
        <f>static_special_pve_stage!A2353</f>
        <v>934459</v>
      </c>
      <c r="B2353">
        <f>static_special_pve_stage!B2353</f>
        <v>934460</v>
      </c>
      <c r="C2353" t="str">
        <f>static_special_pve_stage!C2353</f>
        <v>当前波数 383/∞</v>
      </c>
      <c r="E2353">
        <v>15023</v>
      </c>
      <c r="F2353">
        <v>91</v>
      </c>
      <c r="G2353">
        <v>16003</v>
      </c>
      <c r="H2353">
        <v>181</v>
      </c>
      <c r="I2353">
        <v>14001</v>
      </c>
      <c r="J2353">
        <f t="shared" si="126"/>
        <v>229000</v>
      </c>
      <c r="L2353" t="str">
        <f t="shared" si="125"/>
        <v>[{"bid":15023,"type":5,"num":91},{"bid":16003,"type":6,"num":181},{"bid":14001,"type":4,"num":229000}]</v>
      </c>
    </row>
    <row r="2354" spans="1:12" x14ac:dyDescent="0.2">
      <c r="A2354">
        <f>static_special_pve_stage!A2354</f>
        <v>934460</v>
      </c>
      <c r="B2354">
        <f>static_special_pve_stage!B2354</f>
        <v>934461</v>
      </c>
      <c r="C2354" t="str">
        <f>static_special_pve_stage!C2354</f>
        <v>当前波数 384/∞</v>
      </c>
      <c r="E2354">
        <v>15023</v>
      </c>
      <c r="F2354">
        <v>91</v>
      </c>
      <c r="G2354">
        <v>16003</v>
      </c>
      <c r="H2354">
        <v>181</v>
      </c>
      <c r="I2354">
        <v>14001</v>
      </c>
      <c r="J2354">
        <f t="shared" si="126"/>
        <v>229500</v>
      </c>
      <c r="L2354" t="str">
        <f t="shared" si="125"/>
        <v>[{"bid":15023,"type":5,"num":91},{"bid":16003,"type":6,"num":181},{"bid":14001,"type":4,"num":229500}]</v>
      </c>
    </row>
    <row r="2355" spans="1:12" x14ac:dyDescent="0.2">
      <c r="A2355">
        <f>static_special_pve_stage!A2355</f>
        <v>934461</v>
      </c>
      <c r="B2355">
        <f>static_special_pve_stage!B2355</f>
        <v>934462</v>
      </c>
      <c r="C2355" t="str">
        <f>static_special_pve_stage!C2355</f>
        <v>当前波数 385/∞\n下一波BOSS</v>
      </c>
      <c r="E2355">
        <v>15023</v>
      </c>
      <c r="F2355">
        <v>92</v>
      </c>
      <c r="G2355">
        <v>16003</v>
      </c>
      <c r="H2355">
        <v>183</v>
      </c>
      <c r="I2355">
        <v>14001</v>
      </c>
      <c r="J2355">
        <f t="shared" si="126"/>
        <v>230000</v>
      </c>
      <c r="L2355" t="str">
        <f t="shared" si="125"/>
        <v>[{"bid":15023,"type":5,"num":92},{"bid":16003,"type":6,"num":183},{"bid":14001,"type":4,"num":230000}]</v>
      </c>
    </row>
    <row r="2356" spans="1:12" x14ac:dyDescent="0.2">
      <c r="A2356">
        <f>static_special_pve_stage!A2356</f>
        <v>934462</v>
      </c>
      <c r="B2356">
        <f>static_special_pve_stage!B2356</f>
        <v>934463</v>
      </c>
      <c r="C2356" t="str">
        <f>static_special_pve_stage!C2356</f>
        <v>BOSS波\n需击杀所有怪物</v>
      </c>
      <c r="E2356">
        <v>15023</v>
      </c>
      <c r="F2356">
        <v>92</v>
      </c>
      <c r="G2356">
        <v>16003</v>
      </c>
      <c r="H2356">
        <v>183</v>
      </c>
      <c r="I2356">
        <v>14001</v>
      </c>
      <c r="J2356">
        <f t="shared" si="126"/>
        <v>230500</v>
      </c>
      <c r="L2356" t="str">
        <f t="shared" si="125"/>
        <v>[{"bid":15023,"type":5,"num":92},{"bid":16003,"type":6,"num":183},{"bid":14001,"type":4,"num":230500}]</v>
      </c>
    </row>
    <row r="2357" spans="1:12" x14ac:dyDescent="0.2">
      <c r="A2357">
        <f>static_special_pve_stage!A2357</f>
        <v>934463</v>
      </c>
      <c r="B2357">
        <f>static_special_pve_stage!B2357</f>
        <v>934464</v>
      </c>
      <c r="C2357" t="str">
        <f>static_special_pve_stage!C2357</f>
        <v>当前波数 386/∞</v>
      </c>
      <c r="E2357">
        <v>15023</v>
      </c>
      <c r="F2357">
        <v>92</v>
      </c>
      <c r="G2357">
        <v>16003</v>
      </c>
      <c r="H2357">
        <v>183</v>
      </c>
      <c r="I2357">
        <v>14001</v>
      </c>
      <c r="J2357">
        <f t="shared" si="126"/>
        <v>231000</v>
      </c>
      <c r="L2357" t="str">
        <f t="shared" si="125"/>
        <v>[{"bid":15023,"type":5,"num":92},{"bid":16003,"type":6,"num":183},{"bid":14001,"type":4,"num":231000}]</v>
      </c>
    </row>
    <row r="2358" spans="1:12" x14ac:dyDescent="0.2">
      <c r="A2358">
        <f>static_special_pve_stage!A2358</f>
        <v>934464</v>
      </c>
      <c r="B2358">
        <f>static_special_pve_stage!B2358</f>
        <v>934465</v>
      </c>
      <c r="C2358" t="str">
        <f>static_special_pve_stage!C2358</f>
        <v>当前波数 387/∞</v>
      </c>
      <c r="E2358">
        <v>15023</v>
      </c>
      <c r="F2358">
        <v>92</v>
      </c>
      <c r="G2358">
        <v>16003</v>
      </c>
      <c r="H2358">
        <v>183</v>
      </c>
      <c r="I2358">
        <v>14001</v>
      </c>
      <c r="J2358">
        <f t="shared" si="126"/>
        <v>231500</v>
      </c>
      <c r="L2358" t="str">
        <f t="shared" si="125"/>
        <v>[{"bid":15023,"type":5,"num":92},{"bid":16003,"type":6,"num":183},{"bid":14001,"type":4,"num":231500}]</v>
      </c>
    </row>
    <row r="2359" spans="1:12" x14ac:dyDescent="0.2">
      <c r="A2359">
        <f>static_special_pve_stage!A2359</f>
        <v>934465</v>
      </c>
      <c r="B2359">
        <f>static_special_pve_stage!B2359</f>
        <v>934466</v>
      </c>
      <c r="C2359" t="str">
        <f>static_special_pve_stage!C2359</f>
        <v>当前波数 388/∞</v>
      </c>
      <c r="E2359">
        <v>15023</v>
      </c>
      <c r="F2359">
        <v>92</v>
      </c>
      <c r="G2359">
        <v>16003</v>
      </c>
      <c r="H2359">
        <v>183</v>
      </c>
      <c r="I2359">
        <v>14001</v>
      </c>
      <c r="J2359">
        <f t="shared" si="126"/>
        <v>232000</v>
      </c>
      <c r="L2359" t="str">
        <f t="shared" si="125"/>
        <v>[{"bid":15023,"type":5,"num":92},{"bid":16003,"type":6,"num":183},{"bid":14001,"type":4,"num":232000}]</v>
      </c>
    </row>
    <row r="2360" spans="1:12" x14ac:dyDescent="0.2">
      <c r="A2360">
        <f>static_special_pve_stage!A2360</f>
        <v>934466</v>
      </c>
      <c r="B2360">
        <f>static_special_pve_stage!B2360</f>
        <v>934467</v>
      </c>
      <c r="C2360" t="str">
        <f>static_special_pve_stage!C2360</f>
        <v>当前波数 389/∞</v>
      </c>
      <c r="E2360">
        <v>15023</v>
      </c>
      <c r="F2360">
        <v>93</v>
      </c>
      <c r="G2360">
        <v>16003</v>
      </c>
      <c r="H2360">
        <v>185</v>
      </c>
      <c r="I2360">
        <v>14001</v>
      </c>
      <c r="J2360">
        <f t="shared" si="126"/>
        <v>232500</v>
      </c>
      <c r="L2360" t="str">
        <f t="shared" si="125"/>
        <v>[{"bid":15023,"type":5,"num":93},{"bid":16003,"type":6,"num":185},{"bid":14001,"type":4,"num":232500}]</v>
      </c>
    </row>
    <row r="2361" spans="1:12" x14ac:dyDescent="0.2">
      <c r="A2361">
        <f>static_special_pve_stage!A2361</f>
        <v>934467</v>
      </c>
      <c r="B2361">
        <f>static_special_pve_stage!B2361</f>
        <v>934468</v>
      </c>
      <c r="C2361" t="str">
        <f>static_special_pve_stage!C2361</f>
        <v>当前波数 390/∞\n下一波BOSS</v>
      </c>
      <c r="E2361">
        <v>15023</v>
      </c>
      <c r="F2361">
        <v>93</v>
      </c>
      <c r="G2361">
        <v>16003</v>
      </c>
      <c r="H2361">
        <v>185</v>
      </c>
      <c r="I2361">
        <v>14001</v>
      </c>
      <c r="J2361">
        <f t="shared" si="126"/>
        <v>233000</v>
      </c>
      <c r="L2361" t="str">
        <f t="shared" si="125"/>
        <v>[{"bid":15023,"type":5,"num":93},{"bid":16003,"type":6,"num":185},{"bid":14001,"type":4,"num":233000}]</v>
      </c>
    </row>
    <row r="2362" spans="1:12" x14ac:dyDescent="0.2">
      <c r="A2362">
        <f>static_special_pve_stage!A2362</f>
        <v>934468</v>
      </c>
      <c r="B2362">
        <f>static_special_pve_stage!B2362</f>
        <v>934469</v>
      </c>
      <c r="C2362" t="str">
        <f>static_special_pve_stage!C2362</f>
        <v>BOSS波\n需击杀所有怪物</v>
      </c>
      <c r="E2362">
        <v>15023</v>
      </c>
      <c r="F2362">
        <v>93</v>
      </c>
      <c r="G2362">
        <v>16003</v>
      </c>
      <c r="H2362">
        <v>185</v>
      </c>
      <c r="I2362">
        <v>14001</v>
      </c>
      <c r="J2362">
        <f t="shared" si="126"/>
        <v>233500</v>
      </c>
      <c r="L2362" t="str">
        <f t="shared" si="125"/>
        <v>[{"bid":15023,"type":5,"num":93},{"bid":16003,"type":6,"num":185},{"bid":14001,"type":4,"num":233500}]</v>
      </c>
    </row>
    <row r="2363" spans="1:12" x14ac:dyDescent="0.2">
      <c r="A2363">
        <f>static_special_pve_stage!A2363</f>
        <v>934469</v>
      </c>
      <c r="B2363">
        <f>static_special_pve_stage!B2363</f>
        <v>934470</v>
      </c>
      <c r="C2363" t="str">
        <f>static_special_pve_stage!C2363</f>
        <v>当前波数 391/∞</v>
      </c>
      <c r="E2363">
        <v>15023</v>
      </c>
      <c r="F2363">
        <v>93</v>
      </c>
      <c r="G2363">
        <v>16003</v>
      </c>
      <c r="H2363">
        <v>185</v>
      </c>
      <c r="I2363">
        <v>14001</v>
      </c>
      <c r="J2363">
        <f t="shared" si="126"/>
        <v>234000</v>
      </c>
      <c r="L2363" t="str">
        <f t="shared" si="125"/>
        <v>[{"bid":15023,"type":5,"num":93},{"bid":16003,"type":6,"num":185},{"bid":14001,"type":4,"num":234000}]</v>
      </c>
    </row>
    <row r="2364" spans="1:12" x14ac:dyDescent="0.2">
      <c r="A2364">
        <f>static_special_pve_stage!A2364</f>
        <v>934470</v>
      </c>
      <c r="B2364">
        <f>static_special_pve_stage!B2364</f>
        <v>934471</v>
      </c>
      <c r="C2364" t="str">
        <f>static_special_pve_stage!C2364</f>
        <v>当前波数 392/∞</v>
      </c>
      <c r="E2364">
        <v>15023</v>
      </c>
      <c r="F2364">
        <v>93</v>
      </c>
      <c r="G2364">
        <v>16003</v>
      </c>
      <c r="H2364">
        <v>185</v>
      </c>
      <c r="I2364">
        <v>14001</v>
      </c>
      <c r="J2364">
        <f t="shared" si="126"/>
        <v>234500</v>
      </c>
      <c r="L2364" t="str">
        <f t="shared" si="125"/>
        <v>[{"bid":15023,"type":5,"num":93},{"bid":16003,"type":6,"num":185},{"bid":14001,"type":4,"num":234500}]</v>
      </c>
    </row>
    <row r="2365" spans="1:12" x14ac:dyDescent="0.2">
      <c r="A2365">
        <f>static_special_pve_stage!A2365</f>
        <v>934471</v>
      </c>
      <c r="B2365">
        <f>static_special_pve_stage!B2365</f>
        <v>934472</v>
      </c>
      <c r="C2365" t="str">
        <f>static_special_pve_stage!C2365</f>
        <v>当前波数 393/∞</v>
      </c>
      <c r="E2365">
        <v>15023</v>
      </c>
      <c r="F2365">
        <v>94</v>
      </c>
      <c r="G2365">
        <v>16003</v>
      </c>
      <c r="H2365">
        <v>187</v>
      </c>
      <c r="I2365">
        <v>14001</v>
      </c>
      <c r="J2365">
        <f t="shared" si="126"/>
        <v>235000</v>
      </c>
      <c r="L2365" t="str">
        <f t="shared" si="125"/>
        <v>[{"bid":15023,"type":5,"num":94},{"bid":16003,"type":6,"num":187},{"bid":14001,"type":4,"num":235000}]</v>
      </c>
    </row>
    <row r="2366" spans="1:12" x14ac:dyDescent="0.2">
      <c r="A2366">
        <f>static_special_pve_stage!A2366</f>
        <v>934472</v>
      </c>
      <c r="B2366">
        <f>static_special_pve_stage!B2366</f>
        <v>934473</v>
      </c>
      <c r="C2366" t="str">
        <f>static_special_pve_stage!C2366</f>
        <v>当前波数 394/∞</v>
      </c>
      <c r="E2366">
        <v>15023</v>
      </c>
      <c r="F2366">
        <v>94</v>
      </c>
      <c r="G2366">
        <v>16003</v>
      </c>
      <c r="H2366">
        <v>187</v>
      </c>
      <c r="I2366">
        <v>14001</v>
      </c>
      <c r="J2366">
        <f t="shared" si="126"/>
        <v>235500</v>
      </c>
      <c r="L2366" t="str">
        <f t="shared" si="125"/>
        <v>[{"bid":15023,"type":5,"num":94},{"bid":16003,"type":6,"num":187},{"bid":14001,"type":4,"num":235500}]</v>
      </c>
    </row>
    <row r="2367" spans="1:12" x14ac:dyDescent="0.2">
      <c r="A2367">
        <f>static_special_pve_stage!A2367</f>
        <v>934473</v>
      </c>
      <c r="B2367">
        <f>static_special_pve_stage!B2367</f>
        <v>934474</v>
      </c>
      <c r="C2367" t="str">
        <f>static_special_pve_stage!C2367</f>
        <v>当前波数 395/∞\n下一波BOSS</v>
      </c>
      <c r="E2367">
        <v>15023</v>
      </c>
      <c r="F2367">
        <v>94</v>
      </c>
      <c r="G2367">
        <v>16003</v>
      </c>
      <c r="H2367">
        <v>187</v>
      </c>
      <c r="I2367">
        <v>14001</v>
      </c>
      <c r="J2367">
        <f t="shared" si="126"/>
        <v>236000</v>
      </c>
      <c r="L2367" t="str">
        <f t="shared" si="125"/>
        <v>[{"bid":15023,"type":5,"num":94},{"bid":16003,"type":6,"num":187},{"bid":14001,"type":4,"num":236000}]</v>
      </c>
    </row>
    <row r="2368" spans="1:12" x14ac:dyDescent="0.2">
      <c r="A2368">
        <f>static_special_pve_stage!A2368</f>
        <v>934474</v>
      </c>
      <c r="B2368">
        <f>static_special_pve_stage!B2368</f>
        <v>934475</v>
      </c>
      <c r="C2368" t="str">
        <f>static_special_pve_stage!C2368</f>
        <v>BOSS波\n需击杀所有怪物</v>
      </c>
      <c r="E2368">
        <v>15023</v>
      </c>
      <c r="F2368">
        <v>94</v>
      </c>
      <c r="G2368">
        <v>16003</v>
      </c>
      <c r="H2368">
        <v>187</v>
      </c>
      <c r="I2368">
        <v>14001</v>
      </c>
      <c r="J2368">
        <f t="shared" si="126"/>
        <v>236500</v>
      </c>
      <c r="L2368" t="str">
        <f t="shared" si="125"/>
        <v>[{"bid":15023,"type":5,"num":94},{"bid":16003,"type":6,"num":187},{"bid":14001,"type":4,"num":236500}]</v>
      </c>
    </row>
    <row r="2369" spans="1:12" x14ac:dyDescent="0.2">
      <c r="A2369">
        <f>static_special_pve_stage!A2369</f>
        <v>934475</v>
      </c>
      <c r="B2369">
        <f>static_special_pve_stage!B2369</f>
        <v>934476</v>
      </c>
      <c r="C2369" t="str">
        <f>static_special_pve_stage!C2369</f>
        <v>当前波数 396/∞</v>
      </c>
      <c r="E2369">
        <v>15023</v>
      </c>
      <c r="F2369">
        <v>94</v>
      </c>
      <c r="G2369">
        <v>16003</v>
      </c>
      <c r="H2369">
        <v>187</v>
      </c>
      <c r="I2369">
        <v>14001</v>
      </c>
      <c r="J2369">
        <f t="shared" si="126"/>
        <v>237000</v>
      </c>
      <c r="L2369" t="str">
        <f t="shared" si="125"/>
        <v>[{"bid":15023,"type":5,"num":94},{"bid":16003,"type":6,"num":187},{"bid":14001,"type":4,"num":237000}]</v>
      </c>
    </row>
    <row r="2370" spans="1:12" x14ac:dyDescent="0.2">
      <c r="A2370">
        <f>static_special_pve_stage!A2370</f>
        <v>934476</v>
      </c>
      <c r="B2370">
        <f>static_special_pve_stage!B2370</f>
        <v>934477</v>
      </c>
      <c r="C2370" t="str">
        <f>static_special_pve_stage!C2370</f>
        <v>当前波数 397/∞</v>
      </c>
      <c r="E2370">
        <v>15023</v>
      </c>
      <c r="F2370">
        <v>95</v>
      </c>
      <c r="G2370">
        <v>16003</v>
      </c>
      <c r="H2370">
        <v>189</v>
      </c>
      <c r="I2370">
        <v>14001</v>
      </c>
      <c r="J2370">
        <f t="shared" si="126"/>
        <v>237500</v>
      </c>
      <c r="L2370" t="str">
        <f t="shared" si="125"/>
        <v>[{"bid":15023,"type":5,"num":95},{"bid":16003,"type":6,"num":189},{"bid":14001,"type":4,"num":237500}]</v>
      </c>
    </row>
    <row r="2371" spans="1:12" x14ac:dyDescent="0.2">
      <c r="A2371">
        <f>static_special_pve_stage!A2371</f>
        <v>934477</v>
      </c>
      <c r="B2371">
        <f>static_special_pve_stage!B2371</f>
        <v>934478</v>
      </c>
      <c r="C2371" t="str">
        <f>static_special_pve_stage!C2371</f>
        <v>当前波数 398/∞</v>
      </c>
      <c r="E2371">
        <v>15023</v>
      </c>
      <c r="F2371">
        <v>95</v>
      </c>
      <c r="G2371">
        <v>16003</v>
      </c>
      <c r="H2371">
        <v>189</v>
      </c>
      <c r="I2371">
        <v>14001</v>
      </c>
      <c r="J2371">
        <f t="shared" si="126"/>
        <v>238000</v>
      </c>
      <c r="L2371" t="str">
        <f t="shared" si="125"/>
        <v>[{"bid":15023,"type":5,"num":95},{"bid":16003,"type":6,"num":189},{"bid":14001,"type":4,"num":238000}]</v>
      </c>
    </row>
    <row r="2372" spans="1:12" x14ac:dyDescent="0.2">
      <c r="A2372">
        <f>static_special_pve_stage!A2372</f>
        <v>934478</v>
      </c>
      <c r="B2372">
        <f>static_special_pve_stage!B2372</f>
        <v>934479</v>
      </c>
      <c r="C2372" t="str">
        <f>static_special_pve_stage!C2372</f>
        <v>当前波数 399/∞</v>
      </c>
      <c r="E2372">
        <v>15023</v>
      </c>
      <c r="F2372">
        <v>95</v>
      </c>
      <c r="G2372">
        <v>16003</v>
      </c>
      <c r="H2372">
        <v>189</v>
      </c>
      <c r="I2372">
        <v>14001</v>
      </c>
      <c r="J2372">
        <f t="shared" si="126"/>
        <v>238500</v>
      </c>
      <c r="L2372" t="str">
        <f t="shared" si="125"/>
        <v>[{"bid":15023,"type":5,"num":95},{"bid":16003,"type":6,"num":189},{"bid":14001,"type":4,"num":238500}]</v>
      </c>
    </row>
    <row r="2373" spans="1:12" x14ac:dyDescent="0.2">
      <c r="A2373">
        <f>static_special_pve_stage!A2373</f>
        <v>934479</v>
      </c>
      <c r="B2373">
        <f>static_special_pve_stage!B2373</f>
        <v>934480</v>
      </c>
      <c r="C2373" t="str">
        <f>static_special_pve_stage!C2373</f>
        <v>当前波数 400/∞\n下一波BOSS</v>
      </c>
      <c r="E2373">
        <v>15023</v>
      </c>
      <c r="F2373">
        <v>95</v>
      </c>
      <c r="G2373">
        <v>16003</v>
      </c>
      <c r="H2373">
        <v>189</v>
      </c>
      <c r="I2373">
        <v>14001</v>
      </c>
      <c r="J2373">
        <f t="shared" si="126"/>
        <v>239000</v>
      </c>
      <c r="L2373" t="str">
        <f t="shared" si="125"/>
        <v>[{"bid":15023,"type":5,"num":95},{"bid":16003,"type":6,"num":189},{"bid":14001,"type":4,"num":239000}]</v>
      </c>
    </row>
    <row r="2374" spans="1:12" x14ac:dyDescent="0.2">
      <c r="A2374">
        <f>static_special_pve_stage!A2374</f>
        <v>934480</v>
      </c>
      <c r="B2374">
        <f>static_special_pve_stage!B2374</f>
        <v>934481</v>
      </c>
      <c r="C2374" t="str">
        <f>static_special_pve_stage!C2374</f>
        <v>BOSS波\n需击杀所有怪物</v>
      </c>
      <c r="E2374">
        <v>15023</v>
      </c>
      <c r="F2374">
        <v>95</v>
      </c>
      <c r="G2374">
        <v>16003</v>
      </c>
      <c r="H2374">
        <v>189</v>
      </c>
      <c r="I2374">
        <v>14001</v>
      </c>
      <c r="J2374">
        <f t="shared" si="126"/>
        <v>239500</v>
      </c>
      <c r="L2374" t="str">
        <f t="shared" si="125"/>
        <v>[{"bid":15023,"type":5,"num":95},{"bid":16003,"type":6,"num":189},{"bid":14001,"type":4,"num":239500}]</v>
      </c>
    </row>
    <row r="2375" spans="1:12" x14ac:dyDescent="0.2">
      <c r="A2375">
        <f>static_special_pve_stage!A2375</f>
        <v>934481</v>
      </c>
      <c r="B2375">
        <f>static_special_pve_stage!B2375</f>
        <v>934482</v>
      </c>
      <c r="C2375" t="str">
        <f>static_special_pve_stage!C2375</f>
        <v>当前波数 401/∞</v>
      </c>
      <c r="E2375">
        <v>15023</v>
      </c>
      <c r="F2375">
        <v>96</v>
      </c>
      <c r="G2375">
        <v>16003</v>
      </c>
      <c r="H2375">
        <v>191</v>
      </c>
      <c r="I2375">
        <v>14001</v>
      </c>
      <c r="J2375">
        <f t="shared" si="126"/>
        <v>240000</v>
      </c>
      <c r="L2375" t="str">
        <f t="shared" si="125"/>
        <v>[{"bid":15023,"type":5,"num":96},{"bid":16003,"type":6,"num":191},{"bid":14001,"type":4,"num":240000}]</v>
      </c>
    </row>
    <row r="2376" spans="1:12" x14ac:dyDescent="0.2">
      <c r="A2376">
        <f>static_special_pve_stage!A2376</f>
        <v>934482</v>
      </c>
      <c r="B2376">
        <f>static_special_pve_stage!B2376</f>
        <v>934483</v>
      </c>
      <c r="C2376" t="str">
        <f>static_special_pve_stage!C2376</f>
        <v>当前波数 402/∞</v>
      </c>
      <c r="E2376">
        <v>15023</v>
      </c>
      <c r="F2376">
        <v>96</v>
      </c>
      <c r="G2376">
        <v>16003</v>
      </c>
      <c r="H2376">
        <v>191</v>
      </c>
      <c r="I2376">
        <v>14001</v>
      </c>
      <c r="J2376">
        <f t="shared" si="126"/>
        <v>240500</v>
      </c>
      <c r="L2376" t="str">
        <f t="shared" si="125"/>
        <v>[{"bid":15023,"type":5,"num":96},{"bid":16003,"type":6,"num":191},{"bid":14001,"type":4,"num":240500}]</v>
      </c>
    </row>
    <row r="2377" spans="1:12" x14ac:dyDescent="0.2">
      <c r="A2377">
        <f>static_special_pve_stage!A2377</f>
        <v>934483</v>
      </c>
      <c r="B2377">
        <f>static_special_pve_stage!B2377</f>
        <v>934484</v>
      </c>
      <c r="C2377" t="str">
        <f>static_special_pve_stage!C2377</f>
        <v>当前波数 403/∞</v>
      </c>
      <c r="E2377">
        <v>15023</v>
      </c>
      <c r="F2377">
        <v>96</v>
      </c>
      <c r="G2377">
        <v>16003</v>
      </c>
      <c r="H2377">
        <v>191</v>
      </c>
      <c r="I2377">
        <v>14001</v>
      </c>
      <c r="J2377">
        <f t="shared" si="126"/>
        <v>241000</v>
      </c>
      <c r="L2377" t="str">
        <f t="shared" si="125"/>
        <v>[{"bid":15023,"type":5,"num":96},{"bid":16003,"type":6,"num":191},{"bid":14001,"type":4,"num":241000}]</v>
      </c>
    </row>
    <row r="2378" spans="1:12" x14ac:dyDescent="0.2">
      <c r="A2378">
        <f>static_special_pve_stage!A2378</f>
        <v>934484</v>
      </c>
      <c r="B2378">
        <f>static_special_pve_stage!B2378</f>
        <v>934485</v>
      </c>
      <c r="C2378" t="str">
        <f>static_special_pve_stage!C2378</f>
        <v>当前波数 404/∞</v>
      </c>
      <c r="E2378">
        <v>15023</v>
      </c>
      <c r="F2378">
        <v>96</v>
      </c>
      <c r="G2378">
        <v>16003</v>
      </c>
      <c r="H2378">
        <v>191</v>
      </c>
      <c r="I2378">
        <v>14001</v>
      </c>
      <c r="J2378">
        <f t="shared" si="126"/>
        <v>241500</v>
      </c>
      <c r="L2378" t="str">
        <f t="shared" si="125"/>
        <v>[{"bid":15023,"type":5,"num":96},{"bid":16003,"type":6,"num":191},{"bid":14001,"type":4,"num":241500}]</v>
      </c>
    </row>
    <row r="2379" spans="1:12" x14ac:dyDescent="0.2">
      <c r="A2379">
        <f>static_special_pve_stage!A2379</f>
        <v>934485</v>
      </c>
      <c r="B2379">
        <f>static_special_pve_stage!B2379</f>
        <v>934486</v>
      </c>
      <c r="C2379" t="str">
        <f>static_special_pve_stage!C2379</f>
        <v>当前波数 405/∞\n下一波BOSS</v>
      </c>
      <c r="E2379">
        <v>15023</v>
      </c>
      <c r="F2379">
        <v>96</v>
      </c>
      <c r="G2379">
        <v>16003</v>
      </c>
      <c r="H2379">
        <v>191</v>
      </c>
      <c r="I2379">
        <v>14001</v>
      </c>
      <c r="J2379">
        <f t="shared" si="126"/>
        <v>242000</v>
      </c>
      <c r="L2379" t="str">
        <f t="shared" si="125"/>
        <v>[{"bid":15023,"type":5,"num":96},{"bid":16003,"type":6,"num":191},{"bid":14001,"type":4,"num":242000}]</v>
      </c>
    </row>
    <row r="2380" spans="1:12" x14ac:dyDescent="0.2">
      <c r="A2380">
        <f>static_special_pve_stage!A2380</f>
        <v>934486</v>
      </c>
      <c r="B2380">
        <f>static_special_pve_stage!B2380</f>
        <v>934487</v>
      </c>
      <c r="C2380" t="str">
        <f>static_special_pve_stage!C2380</f>
        <v>BOSS波\n需击杀所有怪物</v>
      </c>
      <c r="E2380">
        <v>15023</v>
      </c>
      <c r="F2380">
        <v>97</v>
      </c>
      <c r="G2380">
        <v>16003</v>
      </c>
      <c r="H2380">
        <v>193</v>
      </c>
      <c r="I2380">
        <v>14001</v>
      </c>
      <c r="J2380">
        <f t="shared" si="126"/>
        <v>242500</v>
      </c>
      <c r="L2380" t="str">
        <f t="shared" si="125"/>
        <v>[{"bid":15023,"type":5,"num":97},{"bid":16003,"type":6,"num":193},{"bid":14001,"type":4,"num":242500}]</v>
      </c>
    </row>
    <row r="2381" spans="1:12" x14ac:dyDescent="0.2">
      <c r="A2381">
        <f>static_special_pve_stage!A2381</f>
        <v>934487</v>
      </c>
      <c r="B2381">
        <f>static_special_pve_stage!B2381</f>
        <v>934488</v>
      </c>
      <c r="C2381" t="str">
        <f>static_special_pve_stage!C2381</f>
        <v>当前波数 406/∞</v>
      </c>
      <c r="E2381">
        <v>15023</v>
      </c>
      <c r="F2381">
        <v>97</v>
      </c>
      <c r="G2381">
        <v>16003</v>
      </c>
      <c r="H2381">
        <v>193</v>
      </c>
      <c r="I2381">
        <v>14001</v>
      </c>
      <c r="J2381">
        <f t="shared" si="126"/>
        <v>243000</v>
      </c>
      <c r="L2381" t="str">
        <f t="shared" si="125"/>
        <v>[{"bid":15023,"type":5,"num":97},{"bid":16003,"type":6,"num":193},{"bid":14001,"type":4,"num":243000}]</v>
      </c>
    </row>
    <row r="2382" spans="1:12" x14ac:dyDescent="0.2">
      <c r="A2382">
        <f>static_special_pve_stage!A2382</f>
        <v>934488</v>
      </c>
      <c r="B2382">
        <f>static_special_pve_stage!B2382</f>
        <v>934489</v>
      </c>
      <c r="C2382" t="str">
        <f>static_special_pve_stage!C2382</f>
        <v>当前波数 407/∞</v>
      </c>
      <c r="E2382">
        <v>15023</v>
      </c>
      <c r="F2382">
        <v>97</v>
      </c>
      <c r="G2382">
        <v>16003</v>
      </c>
      <c r="H2382">
        <v>193</v>
      </c>
      <c r="I2382">
        <v>14001</v>
      </c>
      <c r="J2382">
        <f t="shared" si="126"/>
        <v>243500</v>
      </c>
      <c r="L2382" t="str">
        <f t="shared" si="125"/>
        <v>[{"bid":15023,"type":5,"num":97},{"bid":16003,"type":6,"num":193},{"bid":14001,"type":4,"num":243500}]</v>
      </c>
    </row>
    <row r="2383" spans="1:12" x14ac:dyDescent="0.2">
      <c r="A2383">
        <f>static_special_pve_stage!A2383</f>
        <v>934489</v>
      </c>
      <c r="B2383">
        <f>static_special_pve_stage!B2383</f>
        <v>934490</v>
      </c>
      <c r="C2383" t="str">
        <f>static_special_pve_stage!C2383</f>
        <v>当前波数 408/∞</v>
      </c>
      <c r="E2383">
        <v>15023</v>
      </c>
      <c r="F2383">
        <v>97</v>
      </c>
      <c r="G2383">
        <v>16003</v>
      </c>
      <c r="H2383">
        <v>193</v>
      </c>
      <c r="I2383">
        <v>14001</v>
      </c>
      <c r="J2383">
        <f t="shared" si="126"/>
        <v>244000</v>
      </c>
      <c r="L2383" t="str">
        <f t="shared" si="125"/>
        <v>[{"bid":15023,"type":5,"num":97},{"bid":16003,"type":6,"num":193},{"bid":14001,"type":4,"num":244000}]</v>
      </c>
    </row>
    <row r="2384" spans="1:12" x14ac:dyDescent="0.2">
      <c r="A2384">
        <f>static_special_pve_stage!A2384</f>
        <v>934490</v>
      </c>
      <c r="B2384">
        <f>static_special_pve_stage!B2384</f>
        <v>934491</v>
      </c>
      <c r="C2384" t="str">
        <f>static_special_pve_stage!C2384</f>
        <v>当前波数 409/∞</v>
      </c>
      <c r="E2384">
        <v>15023</v>
      </c>
      <c r="F2384">
        <v>97</v>
      </c>
      <c r="G2384">
        <v>16003</v>
      </c>
      <c r="H2384">
        <v>193</v>
      </c>
      <c r="I2384">
        <v>14001</v>
      </c>
      <c r="J2384">
        <f t="shared" si="126"/>
        <v>244500</v>
      </c>
      <c r="L2384" t="str">
        <f t="shared" si="125"/>
        <v>[{"bid":15023,"type":5,"num":97},{"bid":16003,"type":6,"num":193},{"bid":14001,"type":4,"num":244500}]</v>
      </c>
    </row>
    <row r="2385" spans="1:12" x14ac:dyDescent="0.2">
      <c r="A2385">
        <f>static_special_pve_stage!A2385</f>
        <v>934491</v>
      </c>
      <c r="B2385">
        <f>static_special_pve_stage!B2385</f>
        <v>934492</v>
      </c>
      <c r="C2385" t="str">
        <f>static_special_pve_stage!C2385</f>
        <v>当前波数 410/∞\n下一波BOSS</v>
      </c>
      <c r="E2385">
        <v>15023</v>
      </c>
      <c r="F2385">
        <v>98</v>
      </c>
      <c r="G2385">
        <v>16003</v>
      </c>
      <c r="H2385">
        <v>195</v>
      </c>
      <c r="I2385">
        <v>14001</v>
      </c>
      <c r="J2385">
        <f t="shared" si="126"/>
        <v>245000</v>
      </c>
      <c r="L2385" t="str">
        <f t="shared" si="125"/>
        <v>[{"bid":15023,"type":5,"num":98},{"bid":16003,"type":6,"num":195},{"bid":14001,"type":4,"num":245000}]</v>
      </c>
    </row>
    <row r="2386" spans="1:12" x14ac:dyDescent="0.2">
      <c r="A2386">
        <f>static_special_pve_stage!A2386</f>
        <v>934492</v>
      </c>
      <c r="B2386">
        <f>static_special_pve_stage!B2386</f>
        <v>934493</v>
      </c>
      <c r="C2386" t="str">
        <f>static_special_pve_stage!C2386</f>
        <v>BOSS波\n需击杀所有怪物</v>
      </c>
      <c r="E2386">
        <v>15023</v>
      </c>
      <c r="F2386">
        <v>98</v>
      </c>
      <c r="G2386">
        <v>16003</v>
      </c>
      <c r="H2386">
        <v>195</v>
      </c>
      <c r="I2386">
        <v>14001</v>
      </c>
      <c r="J2386">
        <f t="shared" si="126"/>
        <v>245500</v>
      </c>
      <c r="L2386" t="str">
        <f t="shared" si="125"/>
        <v>[{"bid":15023,"type":5,"num":98},{"bid":16003,"type":6,"num":195},{"bid":14001,"type":4,"num":245500}]</v>
      </c>
    </row>
    <row r="2387" spans="1:12" x14ac:dyDescent="0.2">
      <c r="A2387">
        <f>static_special_pve_stage!A2387</f>
        <v>934493</v>
      </c>
      <c r="B2387">
        <f>static_special_pve_stage!B2387</f>
        <v>934494</v>
      </c>
      <c r="C2387" t="str">
        <f>static_special_pve_stage!C2387</f>
        <v>当前波数 411/∞</v>
      </c>
      <c r="E2387">
        <v>15023</v>
      </c>
      <c r="F2387">
        <v>98</v>
      </c>
      <c r="G2387">
        <v>16003</v>
      </c>
      <c r="H2387">
        <v>195</v>
      </c>
      <c r="I2387">
        <v>14001</v>
      </c>
      <c r="J2387">
        <f t="shared" si="126"/>
        <v>246000</v>
      </c>
      <c r="L2387" t="str">
        <f t="shared" si="125"/>
        <v>[{"bid":15023,"type":5,"num":98},{"bid":16003,"type":6,"num":195},{"bid":14001,"type":4,"num":246000}]</v>
      </c>
    </row>
    <row r="2388" spans="1:12" x14ac:dyDescent="0.2">
      <c r="A2388">
        <f>static_special_pve_stage!A2388</f>
        <v>934494</v>
      </c>
      <c r="B2388">
        <f>static_special_pve_stage!B2388</f>
        <v>934495</v>
      </c>
      <c r="C2388" t="str">
        <f>static_special_pve_stage!C2388</f>
        <v>当前波数 412/∞</v>
      </c>
      <c r="E2388">
        <v>15023</v>
      </c>
      <c r="F2388">
        <v>98</v>
      </c>
      <c r="G2388">
        <v>16003</v>
      </c>
      <c r="H2388">
        <v>195</v>
      </c>
      <c r="I2388">
        <v>14001</v>
      </c>
      <c r="J2388">
        <f t="shared" si="126"/>
        <v>246500</v>
      </c>
      <c r="L2388" t="str">
        <f t="shared" si="125"/>
        <v>[{"bid":15023,"type":5,"num":98},{"bid":16003,"type":6,"num":195},{"bid":14001,"type":4,"num":246500}]</v>
      </c>
    </row>
    <row r="2389" spans="1:12" x14ac:dyDescent="0.2">
      <c r="A2389">
        <f>static_special_pve_stage!A2389</f>
        <v>934495</v>
      </c>
      <c r="B2389">
        <f>static_special_pve_stage!B2389</f>
        <v>934496</v>
      </c>
      <c r="C2389" t="str">
        <f>static_special_pve_stage!C2389</f>
        <v>当前波数 413/∞</v>
      </c>
      <c r="E2389">
        <v>15023</v>
      </c>
      <c r="F2389">
        <v>98</v>
      </c>
      <c r="G2389">
        <v>16003</v>
      </c>
      <c r="H2389">
        <v>195</v>
      </c>
      <c r="I2389">
        <v>14001</v>
      </c>
      <c r="J2389">
        <f t="shared" si="126"/>
        <v>247000</v>
      </c>
      <c r="L2389" t="str">
        <f t="shared" si="125"/>
        <v>[{"bid":15023,"type":5,"num":98},{"bid":16003,"type":6,"num":195},{"bid":14001,"type":4,"num":247000}]</v>
      </c>
    </row>
    <row r="2390" spans="1:12" x14ac:dyDescent="0.2">
      <c r="A2390">
        <f>static_special_pve_stage!A2390</f>
        <v>934496</v>
      </c>
      <c r="B2390">
        <f>static_special_pve_stage!B2390</f>
        <v>934497</v>
      </c>
      <c r="C2390" t="str">
        <f>static_special_pve_stage!C2390</f>
        <v>当前波数 414/∞</v>
      </c>
      <c r="E2390">
        <v>15023</v>
      </c>
      <c r="F2390">
        <v>99</v>
      </c>
      <c r="G2390">
        <v>16003</v>
      </c>
      <c r="H2390">
        <v>197</v>
      </c>
      <c r="I2390">
        <v>14001</v>
      </c>
      <c r="J2390">
        <f t="shared" si="126"/>
        <v>247500</v>
      </c>
      <c r="L2390" t="str">
        <f t="shared" si="125"/>
        <v>[{"bid":15023,"type":5,"num":99},{"bid":16003,"type":6,"num":197},{"bid":14001,"type":4,"num":247500}]</v>
      </c>
    </row>
    <row r="2391" spans="1:12" x14ac:dyDescent="0.2">
      <c r="A2391">
        <f>static_special_pve_stage!A2391</f>
        <v>934497</v>
      </c>
      <c r="B2391">
        <f>static_special_pve_stage!B2391</f>
        <v>934498</v>
      </c>
      <c r="C2391" t="str">
        <f>static_special_pve_stage!C2391</f>
        <v>当前波数 415/∞\n下一波BOSS</v>
      </c>
      <c r="E2391">
        <v>15023</v>
      </c>
      <c r="F2391">
        <v>99</v>
      </c>
      <c r="G2391">
        <v>16003</v>
      </c>
      <c r="H2391">
        <v>197</v>
      </c>
      <c r="I2391">
        <v>14001</v>
      </c>
      <c r="J2391">
        <f t="shared" si="126"/>
        <v>248000</v>
      </c>
      <c r="L2391" t="str">
        <f t="shared" si="125"/>
        <v>[{"bid":15023,"type":5,"num":99},{"bid":16003,"type":6,"num":197},{"bid":14001,"type":4,"num":248000}]</v>
      </c>
    </row>
    <row r="2392" spans="1:12" x14ac:dyDescent="0.2">
      <c r="A2392">
        <f>static_special_pve_stage!A2392</f>
        <v>934498</v>
      </c>
      <c r="B2392">
        <f>static_special_pve_stage!B2392</f>
        <v>934499</v>
      </c>
      <c r="C2392" t="str">
        <f>static_special_pve_stage!C2392</f>
        <v>BOSS波\n需击杀所有怪物</v>
      </c>
      <c r="E2392">
        <v>15023</v>
      </c>
      <c r="F2392">
        <v>99</v>
      </c>
      <c r="G2392">
        <v>16003</v>
      </c>
      <c r="H2392">
        <v>197</v>
      </c>
      <c r="I2392">
        <v>14001</v>
      </c>
      <c r="J2392">
        <f t="shared" si="126"/>
        <v>248500</v>
      </c>
      <c r="L2392" t="str">
        <f t="shared" si="125"/>
        <v>[{"bid":15023,"type":5,"num":99},{"bid":16003,"type":6,"num":197},{"bid":14001,"type":4,"num":248500}]</v>
      </c>
    </row>
    <row r="2393" spans="1:12" x14ac:dyDescent="0.2">
      <c r="A2393">
        <f>static_special_pve_stage!A2393</f>
        <v>934499</v>
      </c>
      <c r="B2393">
        <f>static_special_pve_stage!B2393</f>
        <v>934500</v>
      </c>
      <c r="C2393" t="str">
        <f>static_special_pve_stage!C2393</f>
        <v>当前波数 416/∞</v>
      </c>
      <c r="E2393">
        <v>15023</v>
      </c>
      <c r="F2393">
        <v>99</v>
      </c>
      <c r="G2393">
        <v>16003</v>
      </c>
      <c r="H2393">
        <v>197</v>
      </c>
      <c r="I2393">
        <v>14001</v>
      </c>
      <c r="J2393">
        <f t="shared" si="126"/>
        <v>249000</v>
      </c>
      <c r="L2393" t="str">
        <f t="shared" si="125"/>
        <v>[{"bid":15023,"type":5,"num":99},{"bid":16003,"type":6,"num":197},{"bid":14001,"type":4,"num":249000}]</v>
      </c>
    </row>
    <row r="2394" spans="1:12" x14ac:dyDescent="0.2">
      <c r="A2394">
        <f>static_special_pve_stage!A2394</f>
        <v>934500</v>
      </c>
      <c r="B2394">
        <f>static_special_pve_stage!B2394</f>
        <v>934501</v>
      </c>
      <c r="C2394" t="str">
        <f>static_special_pve_stage!C2394</f>
        <v>当前波数 417/∞</v>
      </c>
      <c r="E2394">
        <v>15023</v>
      </c>
      <c r="F2394">
        <v>99</v>
      </c>
      <c r="G2394">
        <v>16003</v>
      </c>
      <c r="H2394">
        <v>197</v>
      </c>
      <c r="I2394">
        <v>14001</v>
      </c>
      <c r="J2394">
        <f t="shared" si="126"/>
        <v>249500</v>
      </c>
      <c r="L2394" t="str">
        <f t="shared" si="125"/>
        <v>[{"bid":15023,"type":5,"num":99},{"bid":16003,"type":6,"num":197},{"bid":14001,"type":4,"num":249500}]</v>
      </c>
    </row>
    <row r="2395" spans="1:12" x14ac:dyDescent="0.2">
      <c r="A2395">
        <f>static_special_pve_stage!A2395</f>
        <v>934501</v>
      </c>
      <c r="B2395">
        <f>static_special_pve_stage!B2395</f>
        <v>934502</v>
      </c>
      <c r="C2395" t="str">
        <f>static_special_pve_stage!C2395</f>
        <v>当前波数 418/∞</v>
      </c>
      <c r="E2395">
        <v>15023</v>
      </c>
      <c r="F2395">
        <v>100</v>
      </c>
      <c r="G2395">
        <v>16003</v>
      </c>
      <c r="H2395">
        <v>199</v>
      </c>
      <c r="I2395">
        <v>14001</v>
      </c>
      <c r="J2395">
        <f t="shared" si="126"/>
        <v>250000</v>
      </c>
      <c r="L2395" t="str">
        <f t="shared" si="125"/>
        <v>[{"bid":15023,"type":5,"num":100},{"bid":16003,"type":6,"num":199},{"bid":14001,"type":4,"num":250000}]</v>
      </c>
    </row>
    <row r="2396" spans="1:12" x14ac:dyDescent="0.2">
      <c r="A2396">
        <f>static_special_pve_stage!A2396</f>
        <v>934502</v>
      </c>
      <c r="B2396">
        <f>static_special_pve_stage!B2396</f>
        <v>934503</v>
      </c>
      <c r="C2396" t="str">
        <f>static_special_pve_stage!C2396</f>
        <v>当前波数 419/∞</v>
      </c>
      <c r="E2396">
        <v>15023</v>
      </c>
      <c r="F2396">
        <v>100</v>
      </c>
      <c r="G2396">
        <v>16003</v>
      </c>
      <c r="H2396">
        <v>199</v>
      </c>
      <c r="I2396">
        <v>14001</v>
      </c>
      <c r="J2396">
        <f t="shared" si="126"/>
        <v>250500</v>
      </c>
      <c r="L2396" t="str">
        <f t="shared" si="125"/>
        <v>[{"bid":15023,"type":5,"num":100},{"bid":16003,"type":6,"num":199},{"bid":14001,"type":4,"num":250500}]</v>
      </c>
    </row>
    <row r="2397" spans="1:12" x14ac:dyDescent="0.2">
      <c r="A2397">
        <f>static_special_pve_stage!A2397</f>
        <v>934503</v>
      </c>
      <c r="B2397">
        <f>static_special_pve_stage!B2397</f>
        <v>934504</v>
      </c>
      <c r="C2397" t="str">
        <f>static_special_pve_stage!C2397</f>
        <v>当前波数 420/∞\n下一波BOSS</v>
      </c>
      <c r="E2397">
        <v>15023</v>
      </c>
      <c r="F2397">
        <v>100</v>
      </c>
      <c r="G2397">
        <v>16003</v>
      </c>
      <c r="H2397">
        <v>199</v>
      </c>
      <c r="I2397">
        <v>14001</v>
      </c>
      <c r="J2397">
        <f t="shared" si="126"/>
        <v>251000</v>
      </c>
      <c r="L2397" t="str">
        <f t="shared" si="125"/>
        <v>[{"bid":15023,"type":5,"num":100},{"bid":16003,"type":6,"num":199},{"bid":14001,"type":4,"num":251000}]</v>
      </c>
    </row>
    <row r="2398" spans="1:12" x14ac:dyDescent="0.2">
      <c r="A2398">
        <f>static_special_pve_stage!A2398</f>
        <v>934504</v>
      </c>
      <c r="B2398">
        <f>static_special_pve_stage!B2398</f>
        <v>934505</v>
      </c>
      <c r="C2398" t="str">
        <f>static_special_pve_stage!C2398</f>
        <v>BOSS波\n需击杀所有怪物</v>
      </c>
      <c r="E2398">
        <v>15023</v>
      </c>
      <c r="F2398">
        <v>100</v>
      </c>
      <c r="G2398">
        <v>16003</v>
      </c>
      <c r="H2398">
        <v>199</v>
      </c>
      <c r="I2398">
        <v>14001</v>
      </c>
      <c r="J2398">
        <f t="shared" si="126"/>
        <v>251500</v>
      </c>
      <c r="L2398" t="str">
        <f t="shared" si="125"/>
        <v>[{"bid":15023,"type":5,"num":100},{"bid":16003,"type":6,"num":199},{"bid":14001,"type":4,"num":251500}]</v>
      </c>
    </row>
    <row r="2399" spans="1:12" x14ac:dyDescent="0.2">
      <c r="A2399">
        <f>static_special_pve_stage!A2399</f>
        <v>934505</v>
      </c>
      <c r="B2399">
        <f>static_special_pve_stage!B2399</f>
        <v>934506</v>
      </c>
      <c r="C2399" t="str">
        <f>static_special_pve_stage!C2399</f>
        <v>当前波数 421/∞</v>
      </c>
      <c r="E2399">
        <v>15023</v>
      </c>
      <c r="F2399">
        <v>100</v>
      </c>
      <c r="G2399">
        <v>16003</v>
      </c>
      <c r="H2399">
        <v>199</v>
      </c>
      <c r="I2399">
        <v>14001</v>
      </c>
      <c r="J2399">
        <f t="shared" si="126"/>
        <v>252000</v>
      </c>
      <c r="L2399" t="str">
        <f t="shared" si="125"/>
        <v>[{"bid":15023,"type":5,"num":100},{"bid":16003,"type":6,"num":199},{"bid":14001,"type":4,"num":252000}]</v>
      </c>
    </row>
    <row r="2400" spans="1:12" x14ac:dyDescent="0.2">
      <c r="A2400">
        <f>static_special_pve_stage!A2400</f>
        <v>934506</v>
      </c>
      <c r="B2400">
        <f>static_special_pve_stage!B2400</f>
        <v>934507</v>
      </c>
      <c r="C2400" t="str">
        <f>static_special_pve_stage!C2400</f>
        <v>当前波数 422/∞</v>
      </c>
      <c r="E2400">
        <v>15023</v>
      </c>
      <c r="F2400">
        <v>101</v>
      </c>
      <c r="G2400">
        <v>16003</v>
      </c>
      <c r="H2400">
        <v>201</v>
      </c>
      <c r="I2400">
        <v>14001</v>
      </c>
      <c r="J2400">
        <f t="shared" si="126"/>
        <v>252500</v>
      </c>
      <c r="L2400" t="str">
        <f t="shared" si="125"/>
        <v>[{"bid":15023,"type":5,"num":101},{"bid":16003,"type":6,"num":201},{"bid":14001,"type":4,"num":252500}]</v>
      </c>
    </row>
    <row r="2401" spans="1:12" x14ac:dyDescent="0.2">
      <c r="A2401">
        <f>static_special_pve_stage!A2401</f>
        <v>934507</v>
      </c>
      <c r="B2401">
        <f>static_special_pve_stage!B2401</f>
        <v>934508</v>
      </c>
      <c r="C2401" t="str">
        <f>static_special_pve_stage!C2401</f>
        <v>当前波数 423/∞</v>
      </c>
      <c r="E2401">
        <v>15023</v>
      </c>
      <c r="F2401">
        <v>101</v>
      </c>
      <c r="G2401">
        <v>16003</v>
      </c>
      <c r="H2401">
        <v>201</v>
      </c>
      <c r="I2401">
        <v>14001</v>
      </c>
      <c r="J2401">
        <f t="shared" si="126"/>
        <v>253000</v>
      </c>
      <c r="L2401" t="str">
        <f t="shared" si="125"/>
        <v>[{"bid":15023,"type":5,"num":101},{"bid":16003,"type":6,"num":201},{"bid":14001,"type":4,"num":253000}]</v>
      </c>
    </row>
    <row r="2402" spans="1:12" x14ac:dyDescent="0.2">
      <c r="A2402">
        <f>static_special_pve_stage!A2402</f>
        <v>934508</v>
      </c>
      <c r="B2402">
        <f>static_special_pve_stage!B2402</f>
        <v>934509</v>
      </c>
      <c r="C2402" t="str">
        <f>static_special_pve_stage!C2402</f>
        <v>当前波数 424/∞</v>
      </c>
      <c r="E2402">
        <v>15023</v>
      </c>
      <c r="F2402">
        <v>101</v>
      </c>
      <c r="G2402">
        <v>16003</v>
      </c>
      <c r="H2402">
        <v>201</v>
      </c>
      <c r="I2402">
        <v>14001</v>
      </c>
      <c r="J2402">
        <f t="shared" si="126"/>
        <v>253500</v>
      </c>
      <c r="L2402" t="str">
        <f t="shared" si="125"/>
        <v>[{"bid":15023,"type":5,"num":101},{"bid":16003,"type":6,"num":201},{"bid":14001,"type":4,"num":253500}]</v>
      </c>
    </row>
    <row r="2403" spans="1:12" x14ac:dyDescent="0.2">
      <c r="A2403">
        <f>static_special_pve_stage!A2403</f>
        <v>934509</v>
      </c>
      <c r="B2403">
        <f>static_special_pve_stage!B2403</f>
        <v>934510</v>
      </c>
      <c r="C2403" t="str">
        <f>static_special_pve_stage!C2403</f>
        <v>当前波数 425/∞\n下一波BOSS</v>
      </c>
      <c r="E2403">
        <v>15023</v>
      </c>
      <c r="F2403">
        <v>101</v>
      </c>
      <c r="G2403">
        <v>16003</v>
      </c>
      <c r="H2403">
        <v>201</v>
      </c>
      <c r="I2403">
        <v>14001</v>
      </c>
      <c r="J2403">
        <f t="shared" si="126"/>
        <v>254000</v>
      </c>
      <c r="L2403" t="str">
        <f t="shared" si="125"/>
        <v>[{"bid":15023,"type":5,"num":101},{"bid":16003,"type":6,"num":201},{"bid":14001,"type":4,"num":254000}]</v>
      </c>
    </row>
    <row r="2404" spans="1:12" x14ac:dyDescent="0.2">
      <c r="A2404">
        <f>static_special_pve_stage!A2404</f>
        <v>934510</v>
      </c>
      <c r="B2404">
        <f>static_special_pve_stage!B2404</f>
        <v>934511</v>
      </c>
      <c r="C2404" t="str">
        <f>static_special_pve_stage!C2404</f>
        <v>BOSS波\n需击杀所有怪物</v>
      </c>
      <c r="E2404">
        <v>15023</v>
      </c>
      <c r="F2404">
        <v>101</v>
      </c>
      <c r="G2404">
        <v>16003</v>
      </c>
      <c r="H2404">
        <v>201</v>
      </c>
      <c r="I2404">
        <v>14001</v>
      </c>
      <c r="J2404">
        <f t="shared" si="126"/>
        <v>254500</v>
      </c>
      <c r="L2404" t="str">
        <f t="shared" ref="L2404:L2433" si="127">"["&amp;IF(F2404=0,"","{""bid"":"&amp;E2404&amp;",""type"":5,""num"":"&amp;F2404&amp;"},")&amp;IF(H2404=0,"","{""bid"":"&amp;G2404&amp;",""type"":6,""num"":"&amp;H2404&amp;"},")&amp;IF(J2404=0,"","{""bid"":"&amp;I2404&amp;",""type"":4,""num"":"&amp;J2404&amp;"}")&amp;"]"</f>
        <v>[{"bid":15023,"type":5,"num":101},{"bid":16003,"type":6,"num":201},{"bid":14001,"type":4,"num":254500}]</v>
      </c>
    </row>
    <row r="2405" spans="1:12" x14ac:dyDescent="0.2">
      <c r="A2405">
        <f>static_special_pve_stage!A2405</f>
        <v>934511</v>
      </c>
      <c r="B2405">
        <f>static_special_pve_stage!B2405</f>
        <v>934512</v>
      </c>
      <c r="C2405" t="str">
        <f>static_special_pve_stage!C2405</f>
        <v>当前波数 426/∞</v>
      </c>
      <c r="E2405">
        <v>15023</v>
      </c>
      <c r="F2405">
        <v>102</v>
      </c>
      <c r="G2405">
        <v>16003</v>
      </c>
      <c r="H2405">
        <v>203</v>
      </c>
      <c r="I2405">
        <v>14001</v>
      </c>
      <c r="J2405">
        <f t="shared" si="126"/>
        <v>255000</v>
      </c>
      <c r="L2405" t="str">
        <f t="shared" si="127"/>
        <v>[{"bid":15023,"type":5,"num":102},{"bid":16003,"type":6,"num":203},{"bid":14001,"type":4,"num":255000}]</v>
      </c>
    </row>
    <row r="2406" spans="1:12" x14ac:dyDescent="0.2">
      <c r="A2406">
        <f>static_special_pve_stage!A2406</f>
        <v>934512</v>
      </c>
      <c r="B2406">
        <f>static_special_pve_stage!B2406</f>
        <v>934513</v>
      </c>
      <c r="C2406" t="str">
        <f>static_special_pve_stage!C2406</f>
        <v>当前波数 427/∞</v>
      </c>
      <c r="E2406">
        <v>15023</v>
      </c>
      <c r="F2406">
        <v>102</v>
      </c>
      <c r="G2406">
        <v>16003</v>
      </c>
      <c r="H2406">
        <v>203</v>
      </c>
      <c r="I2406">
        <v>14001</v>
      </c>
      <c r="J2406">
        <f t="shared" si="126"/>
        <v>255500</v>
      </c>
      <c r="L2406" t="str">
        <f t="shared" si="127"/>
        <v>[{"bid":15023,"type":5,"num":102},{"bid":16003,"type":6,"num":203},{"bid":14001,"type":4,"num":255500}]</v>
      </c>
    </row>
    <row r="2407" spans="1:12" x14ac:dyDescent="0.2">
      <c r="A2407">
        <f>static_special_pve_stage!A2407</f>
        <v>934513</v>
      </c>
      <c r="B2407">
        <f>static_special_pve_stage!B2407</f>
        <v>934514</v>
      </c>
      <c r="C2407" t="str">
        <f>static_special_pve_stage!C2407</f>
        <v>当前波数 428/∞</v>
      </c>
      <c r="E2407">
        <v>15023</v>
      </c>
      <c r="F2407">
        <v>102</v>
      </c>
      <c r="G2407">
        <v>16003</v>
      </c>
      <c r="H2407">
        <v>203</v>
      </c>
      <c r="I2407">
        <v>14001</v>
      </c>
      <c r="J2407">
        <f t="shared" si="126"/>
        <v>256000</v>
      </c>
      <c r="L2407" t="str">
        <f t="shared" si="127"/>
        <v>[{"bid":15023,"type":5,"num":102},{"bid":16003,"type":6,"num":203},{"bid":14001,"type":4,"num":256000}]</v>
      </c>
    </row>
    <row r="2408" spans="1:12" x14ac:dyDescent="0.2">
      <c r="A2408">
        <f>static_special_pve_stage!A2408</f>
        <v>934514</v>
      </c>
      <c r="B2408">
        <f>static_special_pve_stage!B2408</f>
        <v>934515</v>
      </c>
      <c r="C2408" t="str">
        <f>static_special_pve_stage!C2408</f>
        <v>当前波数 429/∞</v>
      </c>
      <c r="E2408">
        <v>15023</v>
      </c>
      <c r="F2408">
        <v>102</v>
      </c>
      <c r="G2408">
        <v>16003</v>
      </c>
      <c r="H2408">
        <v>203</v>
      </c>
      <c r="I2408">
        <v>14001</v>
      </c>
      <c r="J2408">
        <f t="shared" si="126"/>
        <v>256500</v>
      </c>
      <c r="L2408" t="str">
        <f t="shared" si="127"/>
        <v>[{"bid":15023,"type":5,"num":102},{"bid":16003,"type":6,"num":203},{"bid":14001,"type":4,"num":256500}]</v>
      </c>
    </row>
    <row r="2409" spans="1:12" x14ac:dyDescent="0.2">
      <c r="A2409">
        <f>static_special_pve_stage!A2409</f>
        <v>934515</v>
      </c>
      <c r="B2409">
        <f>static_special_pve_stage!B2409</f>
        <v>934516</v>
      </c>
      <c r="C2409" t="str">
        <f>static_special_pve_stage!C2409</f>
        <v>当前波数 430/∞\n下一波BOSS</v>
      </c>
      <c r="E2409">
        <v>15023</v>
      </c>
      <c r="F2409">
        <v>102</v>
      </c>
      <c r="G2409">
        <v>16003</v>
      </c>
      <c r="H2409">
        <v>203</v>
      </c>
      <c r="I2409">
        <v>14001</v>
      </c>
      <c r="J2409">
        <f t="shared" ref="J2409:J2432" si="128">J2408+500</f>
        <v>257000</v>
      </c>
      <c r="L2409" t="str">
        <f t="shared" si="127"/>
        <v>[{"bid":15023,"type":5,"num":102},{"bid":16003,"type":6,"num":203},{"bid":14001,"type":4,"num":257000}]</v>
      </c>
    </row>
    <row r="2410" spans="1:12" x14ac:dyDescent="0.2">
      <c r="A2410">
        <f>static_special_pve_stage!A2410</f>
        <v>934516</v>
      </c>
      <c r="B2410">
        <f>static_special_pve_stage!B2410</f>
        <v>934517</v>
      </c>
      <c r="C2410" t="str">
        <f>static_special_pve_stage!C2410</f>
        <v>BOSS波\n需击杀所有怪物</v>
      </c>
      <c r="E2410">
        <v>15023</v>
      </c>
      <c r="F2410">
        <v>103</v>
      </c>
      <c r="G2410">
        <v>16003</v>
      </c>
      <c r="H2410">
        <v>205</v>
      </c>
      <c r="I2410">
        <v>14001</v>
      </c>
      <c r="J2410">
        <f t="shared" si="128"/>
        <v>257500</v>
      </c>
      <c r="L2410" t="str">
        <f t="shared" si="127"/>
        <v>[{"bid":15023,"type":5,"num":103},{"bid":16003,"type":6,"num":205},{"bid":14001,"type":4,"num":257500}]</v>
      </c>
    </row>
    <row r="2411" spans="1:12" x14ac:dyDescent="0.2">
      <c r="A2411">
        <f>static_special_pve_stage!A2411</f>
        <v>934517</v>
      </c>
      <c r="B2411">
        <f>static_special_pve_stage!B2411</f>
        <v>934518</v>
      </c>
      <c r="C2411" t="str">
        <f>static_special_pve_stage!C2411</f>
        <v>当前波数 431/∞</v>
      </c>
      <c r="E2411">
        <v>15023</v>
      </c>
      <c r="F2411">
        <v>103</v>
      </c>
      <c r="G2411">
        <v>16003</v>
      </c>
      <c r="H2411">
        <v>205</v>
      </c>
      <c r="I2411">
        <v>14001</v>
      </c>
      <c r="J2411">
        <f t="shared" si="128"/>
        <v>258000</v>
      </c>
      <c r="L2411" t="str">
        <f t="shared" si="127"/>
        <v>[{"bid":15023,"type":5,"num":103},{"bid":16003,"type":6,"num":205},{"bid":14001,"type":4,"num":258000}]</v>
      </c>
    </row>
    <row r="2412" spans="1:12" x14ac:dyDescent="0.2">
      <c r="A2412">
        <f>static_special_pve_stage!A2412</f>
        <v>934518</v>
      </c>
      <c r="B2412">
        <f>static_special_pve_stage!B2412</f>
        <v>934519</v>
      </c>
      <c r="C2412" t="str">
        <f>static_special_pve_stage!C2412</f>
        <v>当前波数 432/∞</v>
      </c>
      <c r="E2412">
        <v>15023</v>
      </c>
      <c r="F2412">
        <v>103</v>
      </c>
      <c r="G2412">
        <v>16003</v>
      </c>
      <c r="H2412">
        <v>205</v>
      </c>
      <c r="I2412">
        <v>14001</v>
      </c>
      <c r="J2412">
        <f t="shared" si="128"/>
        <v>258500</v>
      </c>
      <c r="L2412" t="str">
        <f t="shared" si="127"/>
        <v>[{"bid":15023,"type":5,"num":103},{"bid":16003,"type":6,"num":205},{"bid":14001,"type":4,"num":258500}]</v>
      </c>
    </row>
    <row r="2413" spans="1:12" x14ac:dyDescent="0.2">
      <c r="A2413">
        <f>static_special_pve_stage!A2413</f>
        <v>934519</v>
      </c>
      <c r="B2413">
        <f>static_special_pve_stage!B2413</f>
        <v>934520</v>
      </c>
      <c r="C2413" t="str">
        <f>static_special_pve_stage!C2413</f>
        <v>当前波数 433/∞</v>
      </c>
      <c r="E2413">
        <v>15023</v>
      </c>
      <c r="F2413">
        <v>103</v>
      </c>
      <c r="G2413">
        <v>16003</v>
      </c>
      <c r="H2413">
        <v>205</v>
      </c>
      <c r="I2413">
        <v>14001</v>
      </c>
      <c r="J2413">
        <f t="shared" si="128"/>
        <v>259000</v>
      </c>
      <c r="L2413" t="str">
        <f t="shared" si="127"/>
        <v>[{"bid":15023,"type":5,"num":103},{"bid":16003,"type":6,"num":205},{"bid":14001,"type":4,"num":259000}]</v>
      </c>
    </row>
    <row r="2414" spans="1:12" x14ac:dyDescent="0.2">
      <c r="A2414">
        <f>static_special_pve_stage!A2414</f>
        <v>934520</v>
      </c>
      <c r="B2414">
        <f>static_special_pve_stage!B2414</f>
        <v>934521</v>
      </c>
      <c r="C2414" t="str">
        <f>static_special_pve_stage!C2414</f>
        <v>当前波数 434/∞</v>
      </c>
      <c r="E2414">
        <v>15023</v>
      </c>
      <c r="F2414">
        <v>103</v>
      </c>
      <c r="G2414">
        <v>16003</v>
      </c>
      <c r="H2414">
        <v>205</v>
      </c>
      <c r="I2414">
        <v>14001</v>
      </c>
      <c r="J2414">
        <f t="shared" si="128"/>
        <v>259500</v>
      </c>
      <c r="L2414" t="str">
        <f t="shared" si="127"/>
        <v>[{"bid":15023,"type":5,"num":103},{"bid":16003,"type":6,"num":205},{"bid":14001,"type":4,"num":259500}]</v>
      </c>
    </row>
    <row r="2415" spans="1:12" x14ac:dyDescent="0.2">
      <c r="A2415">
        <f>static_special_pve_stage!A2415</f>
        <v>934521</v>
      </c>
      <c r="B2415">
        <f>static_special_pve_stage!B2415</f>
        <v>934522</v>
      </c>
      <c r="C2415" t="str">
        <f>static_special_pve_stage!C2415</f>
        <v>当前波数 435/∞\n下一波BOSS</v>
      </c>
      <c r="E2415">
        <v>15023</v>
      </c>
      <c r="F2415">
        <v>104</v>
      </c>
      <c r="G2415">
        <v>16003</v>
      </c>
      <c r="H2415">
        <v>207</v>
      </c>
      <c r="I2415">
        <v>14001</v>
      </c>
      <c r="J2415">
        <f t="shared" si="128"/>
        <v>260000</v>
      </c>
      <c r="L2415" t="str">
        <f t="shared" si="127"/>
        <v>[{"bid":15023,"type":5,"num":104},{"bid":16003,"type":6,"num":207},{"bid":14001,"type":4,"num":260000}]</v>
      </c>
    </row>
    <row r="2416" spans="1:12" x14ac:dyDescent="0.2">
      <c r="A2416">
        <f>static_special_pve_stage!A2416</f>
        <v>934522</v>
      </c>
      <c r="B2416">
        <f>static_special_pve_stage!B2416</f>
        <v>934523</v>
      </c>
      <c r="C2416" t="str">
        <f>static_special_pve_stage!C2416</f>
        <v>BOSS波\n需击杀所有怪物</v>
      </c>
      <c r="E2416">
        <v>15023</v>
      </c>
      <c r="F2416">
        <v>104</v>
      </c>
      <c r="G2416">
        <v>16003</v>
      </c>
      <c r="H2416">
        <v>207</v>
      </c>
      <c r="I2416">
        <v>14001</v>
      </c>
      <c r="J2416">
        <f t="shared" si="128"/>
        <v>260500</v>
      </c>
      <c r="L2416" t="str">
        <f t="shared" si="127"/>
        <v>[{"bid":15023,"type":5,"num":104},{"bid":16003,"type":6,"num":207},{"bid":14001,"type":4,"num":260500}]</v>
      </c>
    </row>
    <row r="2417" spans="1:12" x14ac:dyDescent="0.2">
      <c r="A2417">
        <f>static_special_pve_stage!A2417</f>
        <v>934523</v>
      </c>
      <c r="B2417">
        <f>static_special_pve_stage!B2417</f>
        <v>934524</v>
      </c>
      <c r="C2417" t="str">
        <f>static_special_pve_stage!C2417</f>
        <v>当前波数 436/∞</v>
      </c>
      <c r="E2417">
        <v>15023</v>
      </c>
      <c r="F2417">
        <v>104</v>
      </c>
      <c r="G2417">
        <v>16003</v>
      </c>
      <c r="H2417">
        <v>207</v>
      </c>
      <c r="I2417">
        <v>14001</v>
      </c>
      <c r="J2417">
        <f t="shared" si="128"/>
        <v>261000</v>
      </c>
      <c r="L2417" t="str">
        <f t="shared" si="127"/>
        <v>[{"bid":15023,"type":5,"num":104},{"bid":16003,"type":6,"num":207},{"bid":14001,"type":4,"num":261000}]</v>
      </c>
    </row>
    <row r="2418" spans="1:12" x14ac:dyDescent="0.2">
      <c r="A2418">
        <f>static_special_pve_stage!A2418</f>
        <v>934524</v>
      </c>
      <c r="B2418">
        <f>static_special_pve_stage!B2418</f>
        <v>934525</v>
      </c>
      <c r="C2418" t="str">
        <f>static_special_pve_stage!C2418</f>
        <v>当前波数 437/∞</v>
      </c>
      <c r="E2418">
        <v>15023</v>
      </c>
      <c r="F2418">
        <v>104</v>
      </c>
      <c r="G2418">
        <v>16003</v>
      </c>
      <c r="H2418">
        <v>207</v>
      </c>
      <c r="I2418">
        <v>14001</v>
      </c>
      <c r="J2418">
        <f t="shared" si="128"/>
        <v>261500</v>
      </c>
      <c r="L2418" t="str">
        <f t="shared" si="127"/>
        <v>[{"bid":15023,"type":5,"num":104},{"bid":16003,"type":6,"num":207},{"bid":14001,"type":4,"num":261500}]</v>
      </c>
    </row>
    <row r="2419" spans="1:12" x14ac:dyDescent="0.2">
      <c r="A2419">
        <f>static_special_pve_stage!A2419</f>
        <v>934525</v>
      </c>
      <c r="B2419">
        <f>static_special_pve_stage!B2419</f>
        <v>934526</v>
      </c>
      <c r="C2419" t="str">
        <f>static_special_pve_stage!C2419</f>
        <v>当前波数 438/∞</v>
      </c>
      <c r="E2419">
        <v>15023</v>
      </c>
      <c r="F2419">
        <v>104</v>
      </c>
      <c r="G2419">
        <v>16003</v>
      </c>
      <c r="H2419">
        <v>207</v>
      </c>
      <c r="I2419">
        <v>14001</v>
      </c>
      <c r="J2419">
        <f t="shared" si="128"/>
        <v>262000</v>
      </c>
      <c r="L2419" t="str">
        <f t="shared" si="127"/>
        <v>[{"bid":15023,"type":5,"num":104},{"bid":16003,"type":6,"num":207},{"bid":14001,"type":4,"num":262000}]</v>
      </c>
    </row>
    <row r="2420" spans="1:12" x14ac:dyDescent="0.2">
      <c r="A2420">
        <f>static_special_pve_stage!A2420</f>
        <v>934526</v>
      </c>
      <c r="B2420">
        <f>static_special_pve_stage!B2420</f>
        <v>934527</v>
      </c>
      <c r="C2420" t="str">
        <f>static_special_pve_stage!C2420</f>
        <v>当前波数 439/∞</v>
      </c>
      <c r="E2420">
        <v>15023</v>
      </c>
      <c r="F2420">
        <v>105</v>
      </c>
      <c r="G2420">
        <v>16003</v>
      </c>
      <c r="H2420">
        <v>209</v>
      </c>
      <c r="I2420">
        <v>14001</v>
      </c>
      <c r="J2420">
        <f t="shared" si="128"/>
        <v>262500</v>
      </c>
      <c r="L2420" t="str">
        <f t="shared" si="127"/>
        <v>[{"bid":15023,"type":5,"num":105},{"bid":16003,"type":6,"num":209},{"bid":14001,"type":4,"num":262500}]</v>
      </c>
    </row>
    <row r="2421" spans="1:12" x14ac:dyDescent="0.2">
      <c r="A2421">
        <f>static_special_pve_stage!A2421</f>
        <v>934527</v>
      </c>
      <c r="B2421">
        <f>static_special_pve_stage!B2421</f>
        <v>934528</v>
      </c>
      <c r="C2421" t="str">
        <f>static_special_pve_stage!C2421</f>
        <v>当前波数 440/∞\n下一波BOSS</v>
      </c>
      <c r="E2421">
        <v>15023</v>
      </c>
      <c r="F2421">
        <v>105</v>
      </c>
      <c r="G2421">
        <v>16003</v>
      </c>
      <c r="H2421">
        <v>209</v>
      </c>
      <c r="I2421">
        <v>14001</v>
      </c>
      <c r="J2421">
        <f t="shared" si="128"/>
        <v>263000</v>
      </c>
      <c r="L2421" t="str">
        <f t="shared" si="127"/>
        <v>[{"bid":15023,"type":5,"num":105},{"bid":16003,"type":6,"num":209},{"bid":14001,"type":4,"num":263000}]</v>
      </c>
    </row>
    <row r="2422" spans="1:12" x14ac:dyDescent="0.2">
      <c r="A2422">
        <f>static_special_pve_stage!A2422</f>
        <v>934528</v>
      </c>
      <c r="B2422">
        <f>static_special_pve_stage!B2422</f>
        <v>934529</v>
      </c>
      <c r="C2422" t="str">
        <f>static_special_pve_stage!C2422</f>
        <v>BOSS波\n需击杀所有怪物</v>
      </c>
      <c r="E2422">
        <v>15023</v>
      </c>
      <c r="F2422">
        <v>105</v>
      </c>
      <c r="G2422">
        <v>16003</v>
      </c>
      <c r="H2422">
        <v>209</v>
      </c>
      <c r="I2422">
        <v>14001</v>
      </c>
      <c r="J2422">
        <f t="shared" si="128"/>
        <v>263500</v>
      </c>
      <c r="L2422" t="str">
        <f t="shared" si="127"/>
        <v>[{"bid":15023,"type":5,"num":105},{"bid":16003,"type":6,"num":209},{"bid":14001,"type":4,"num":263500}]</v>
      </c>
    </row>
    <row r="2423" spans="1:12" x14ac:dyDescent="0.2">
      <c r="A2423">
        <f>static_special_pve_stage!A2423</f>
        <v>934529</v>
      </c>
      <c r="B2423">
        <f>static_special_pve_stage!B2423</f>
        <v>934530</v>
      </c>
      <c r="C2423" t="str">
        <f>static_special_pve_stage!C2423</f>
        <v>当前波数 441/∞</v>
      </c>
      <c r="E2423">
        <v>15023</v>
      </c>
      <c r="F2423">
        <v>105</v>
      </c>
      <c r="G2423">
        <v>16003</v>
      </c>
      <c r="H2423">
        <v>209</v>
      </c>
      <c r="I2423">
        <v>14001</v>
      </c>
      <c r="J2423">
        <f t="shared" si="128"/>
        <v>264000</v>
      </c>
      <c r="L2423" t="str">
        <f t="shared" si="127"/>
        <v>[{"bid":15023,"type":5,"num":105},{"bid":16003,"type":6,"num":209},{"bid":14001,"type":4,"num":264000}]</v>
      </c>
    </row>
    <row r="2424" spans="1:12" x14ac:dyDescent="0.2">
      <c r="A2424">
        <f>static_special_pve_stage!A2424</f>
        <v>934530</v>
      </c>
      <c r="B2424">
        <f>static_special_pve_stage!B2424</f>
        <v>934531</v>
      </c>
      <c r="C2424" t="str">
        <f>static_special_pve_stage!C2424</f>
        <v>当前波数 442/∞</v>
      </c>
      <c r="E2424">
        <v>15023</v>
      </c>
      <c r="F2424">
        <v>105</v>
      </c>
      <c r="G2424">
        <v>16003</v>
      </c>
      <c r="H2424">
        <v>209</v>
      </c>
      <c r="I2424">
        <v>14001</v>
      </c>
      <c r="J2424">
        <f t="shared" si="128"/>
        <v>264500</v>
      </c>
      <c r="L2424" t="str">
        <f t="shared" si="127"/>
        <v>[{"bid":15023,"type":5,"num":105},{"bid":16003,"type":6,"num":209},{"bid":14001,"type":4,"num":264500}]</v>
      </c>
    </row>
    <row r="2425" spans="1:12" x14ac:dyDescent="0.2">
      <c r="A2425">
        <f>static_special_pve_stage!A2425</f>
        <v>934531</v>
      </c>
      <c r="B2425">
        <f>static_special_pve_stage!B2425</f>
        <v>934532</v>
      </c>
      <c r="C2425" t="str">
        <f>static_special_pve_stage!C2425</f>
        <v>当前波数 443/∞</v>
      </c>
      <c r="E2425">
        <v>15023</v>
      </c>
      <c r="F2425">
        <v>106</v>
      </c>
      <c r="G2425">
        <v>16003</v>
      </c>
      <c r="H2425">
        <v>211</v>
      </c>
      <c r="I2425">
        <v>14001</v>
      </c>
      <c r="J2425">
        <f t="shared" si="128"/>
        <v>265000</v>
      </c>
      <c r="L2425" t="str">
        <f t="shared" si="127"/>
        <v>[{"bid":15023,"type":5,"num":106},{"bid":16003,"type":6,"num":211},{"bid":14001,"type":4,"num":265000}]</v>
      </c>
    </row>
    <row r="2426" spans="1:12" x14ac:dyDescent="0.2">
      <c r="A2426">
        <f>static_special_pve_stage!A2426</f>
        <v>934532</v>
      </c>
      <c r="B2426">
        <f>static_special_pve_stage!B2426</f>
        <v>934533</v>
      </c>
      <c r="C2426" t="str">
        <f>static_special_pve_stage!C2426</f>
        <v>当前波数 444/∞</v>
      </c>
      <c r="E2426">
        <v>15023</v>
      </c>
      <c r="F2426">
        <v>106</v>
      </c>
      <c r="G2426">
        <v>16003</v>
      </c>
      <c r="H2426">
        <v>211</v>
      </c>
      <c r="I2426">
        <v>14001</v>
      </c>
      <c r="J2426">
        <f t="shared" si="128"/>
        <v>265500</v>
      </c>
      <c r="L2426" t="str">
        <f t="shared" si="127"/>
        <v>[{"bid":15023,"type":5,"num":106},{"bid":16003,"type":6,"num":211},{"bid":14001,"type":4,"num":265500}]</v>
      </c>
    </row>
    <row r="2427" spans="1:12" x14ac:dyDescent="0.2">
      <c r="A2427">
        <f>static_special_pve_stage!A2427</f>
        <v>934533</v>
      </c>
      <c r="B2427">
        <f>static_special_pve_stage!B2427</f>
        <v>934534</v>
      </c>
      <c r="C2427" t="str">
        <f>static_special_pve_stage!C2427</f>
        <v>当前波数 445/∞\n下一波BOSS</v>
      </c>
      <c r="E2427">
        <v>15023</v>
      </c>
      <c r="F2427">
        <v>106</v>
      </c>
      <c r="G2427">
        <v>16003</v>
      </c>
      <c r="H2427">
        <v>211</v>
      </c>
      <c r="I2427">
        <v>14001</v>
      </c>
      <c r="J2427">
        <f t="shared" si="128"/>
        <v>266000</v>
      </c>
      <c r="L2427" t="str">
        <f t="shared" si="127"/>
        <v>[{"bid":15023,"type":5,"num":106},{"bid":16003,"type":6,"num":211},{"bid":14001,"type":4,"num":266000}]</v>
      </c>
    </row>
    <row r="2428" spans="1:12" x14ac:dyDescent="0.2">
      <c r="A2428">
        <f>static_special_pve_stage!A2428</f>
        <v>934534</v>
      </c>
      <c r="B2428">
        <f>static_special_pve_stage!B2428</f>
        <v>934535</v>
      </c>
      <c r="C2428" t="str">
        <f>static_special_pve_stage!C2428</f>
        <v>BOSS波\n需击杀所有怪物</v>
      </c>
      <c r="E2428">
        <v>15023</v>
      </c>
      <c r="F2428">
        <v>106</v>
      </c>
      <c r="G2428">
        <v>16003</v>
      </c>
      <c r="H2428">
        <v>211</v>
      </c>
      <c r="I2428">
        <v>14001</v>
      </c>
      <c r="J2428">
        <f t="shared" si="128"/>
        <v>266500</v>
      </c>
      <c r="L2428" t="str">
        <f t="shared" si="127"/>
        <v>[{"bid":15023,"type":5,"num":106},{"bid":16003,"type":6,"num":211},{"bid":14001,"type":4,"num":266500}]</v>
      </c>
    </row>
    <row r="2429" spans="1:12" x14ac:dyDescent="0.2">
      <c r="A2429">
        <f>static_special_pve_stage!A2429</f>
        <v>934535</v>
      </c>
      <c r="B2429">
        <f>static_special_pve_stage!B2429</f>
        <v>934536</v>
      </c>
      <c r="C2429" t="str">
        <f>static_special_pve_stage!C2429</f>
        <v>当前波数 446/∞</v>
      </c>
      <c r="E2429">
        <v>15023</v>
      </c>
      <c r="F2429">
        <v>106</v>
      </c>
      <c r="G2429">
        <v>16003</v>
      </c>
      <c r="H2429">
        <v>211</v>
      </c>
      <c r="I2429">
        <v>14001</v>
      </c>
      <c r="J2429">
        <f t="shared" si="128"/>
        <v>267000</v>
      </c>
      <c r="L2429" t="str">
        <f t="shared" si="127"/>
        <v>[{"bid":15023,"type":5,"num":106},{"bid":16003,"type":6,"num":211},{"bid":14001,"type":4,"num":267000}]</v>
      </c>
    </row>
    <row r="2430" spans="1:12" x14ac:dyDescent="0.2">
      <c r="A2430">
        <f>static_special_pve_stage!A2430</f>
        <v>934536</v>
      </c>
      <c r="B2430">
        <f>static_special_pve_stage!B2430</f>
        <v>934537</v>
      </c>
      <c r="C2430" t="str">
        <f>static_special_pve_stage!C2430</f>
        <v>当前波数 447/∞</v>
      </c>
      <c r="E2430">
        <v>15023</v>
      </c>
      <c r="F2430">
        <v>107</v>
      </c>
      <c r="G2430">
        <v>16003</v>
      </c>
      <c r="H2430">
        <v>213</v>
      </c>
      <c r="I2430">
        <v>14001</v>
      </c>
      <c r="J2430">
        <f t="shared" si="128"/>
        <v>267500</v>
      </c>
      <c r="L2430" t="str">
        <f t="shared" si="127"/>
        <v>[{"bid":15023,"type":5,"num":107},{"bid":16003,"type":6,"num":213},{"bid":14001,"type":4,"num":267500}]</v>
      </c>
    </row>
    <row r="2431" spans="1:12" x14ac:dyDescent="0.2">
      <c r="A2431">
        <f>static_special_pve_stage!A2431</f>
        <v>934537</v>
      </c>
      <c r="B2431">
        <f>static_special_pve_stage!B2431</f>
        <v>934538</v>
      </c>
      <c r="C2431" t="str">
        <f>static_special_pve_stage!C2431</f>
        <v>当前波数 448/∞</v>
      </c>
      <c r="E2431">
        <v>15023</v>
      </c>
      <c r="F2431">
        <v>107</v>
      </c>
      <c r="G2431">
        <v>16003</v>
      </c>
      <c r="H2431">
        <v>213</v>
      </c>
      <c r="I2431">
        <v>14001</v>
      </c>
      <c r="J2431">
        <f t="shared" si="128"/>
        <v>268000</v>
      </c>
      <c r="L2431" t="str">
        <f t="shared" si="127"/>
        <v>[{"bid":15023,"type":5,"num":107},{"bid":16003,"type":6,"num":213},{"bid":14001,"type":4,"num":268000}]</v>
      </c>
    </row>
    <row r="2432" spans="1:12" x14ac:dyDescent="0.2">
      <c r="A2432">
        <f>static_special_pve_stage!A2432</f>
        <v>934538</v>
      </c>
      <c r="B2432">
        <f>static_special_pve_stage!B2432</f>
        <v>934539</v>
      </c>
      <c r="C2432" t="str">
        <f>static_special_pve_stage!C2432</f>
        <v>当前波数 449/∞</v>
      </c>
      <c r="E2432">
        <v>15023</v>
      </c>
      <c r="F2432">
        <v>107</v>
      </c>
      <c r="G2432">
        <v>16003</v>
      </c>
      <c r="H2432">
        <v>213</v>
      </c>
      <c r="I2432">
        <v>14001</v>
      </c>
      <c r="J2432">
        <f t="shared" si="128"/>
        <v>268500</v>
      </c>
      <c r="L2432" t="str">
        <f t="shared" si="127"/>
        <v>[{"bid":15023,"type":5,"num":107},{"bid":16003,"type":6,"num":213},{"bid":14001,"type":4,"num":268500}]</v>
      </c>
    </row>
    <row r="2433" spans="1:21" x14ac:dyDescent="0.2">
      <c r="A2433">
        <f>static_special_pve_stage!A2433</f>
        <v>934539</v>
      </c>
      <c r="B2433">
        <f>static_special_pve_stage!B2433</f>
        <v>-1</v>
      </c>
      <c r="C2433" t="str">
        <f>static_special_pve_stage!C2433</f>
        <v>当前波数 450/∞</v>
      </c>
      <c r="E2433">
        <v>15023</v>
      </c>
      <c r="F2433">
        <v>107</v>
      </c>
      <c r="G2433">
        <v>16003</v>
      </c>
      <c r="H2433">
        <v>213</v>
      </c>
      <c r="I2433">
        <v>14001</v>
      </c>
      <c r="J2433">
        <f>J2432+500</f>
        <v>269000</v>
      </c>
      <c r="L2433" t="str">
        <f t="shared" si="127"/>
        <v>[{"bid":15023,"type":5,"num":107},{"bid":16003,"type":6,"num":213},{"bid":14001,"type":4,"num":269000}]</v>
      </c>
    </row>
    <row r="2434" spans="1:21" s="9" customFormat="1" x14ac:dyDescent="0.2">
      <c r="A2434" s="9">
        <f>static_special_pve_stage!A2434</f>
        <v>941001</v>
      </c>
      <c r="B2434" s="9">
        <f>static_special_pve_stage!B2434</f>
        <v>941002</v>
      </c>
      <c r="C2434" s="9" t="str">
        <f>static_special_pve_stage!C2434</f>
        <v>当前波数 1/20</v>
      </c>
      <c r="E2434" s="9">
        <v>15024</v>
      </c>
      <c r="F2434" s="9">
        <v>0</v>
      </c>
      <c r="G2434" s="9">
        <v>16003</v>
      </c>
      <c r="H2434" s="9">
        <v>0</v>
      </c>
      <c r="I2434" s="9">
        <v>14001</v>
      </c>
      <c r="J2434" s="9">
        <v>0</v>
      </c>
      <c r="L2434" s="9" t="str">
        <f t="shared" ref="L2434:L2497" si="129">"["&amp;IF(F2434=0,"","{""bid"":"&amp;E2434&amp;",""type"":5,""num"":"&amp;F2434&amp;"},")&amp;IF(H2434=0,"","{""bid"":"&amp;G2434&amp;",""type"":6,""num"":"&amp;H2434&amp;"},")&amp;IF(J2434=0,"","{""bid"":"&amp;I2434&amp;",""type"":4,""num"":"&amp;J2434&amp;"}")&amp;"]"</f>
        <v>[]</v>
      </c>
      <c r="U2434"/>
    </row>
    <row r="2435" spans="1:21" x14ac:dyDescent="0.2">
      <c r="A2435">
        <f>static_special_pve_stage!A2435</f>
        <v>941002</v>
      </c>
      <c r="B2435">
        <f>static_special_pve_stage!B2435</f>
        <v>941003</v>
      </c>
      <c r="C2435" t="str">
        <f>static_special_pve_stage!C2435</f>
        <v>当前波数 2/20</v>
      </c>
      <c r="E2435" s="9">
        <v>15024</v>
      </c>
      <c r="F2435">
        <v>0</v>
      </c>
      <c r="G2435">
        <v>16003</v>
      </c>
      <c r="H2435">
        <v>0</v>
      </c>
      <c r="I2435">
        <v>14001</v>
      </c>
      <c r="J2435">
        <v>50</v>
      </c>
      <c r="L2435" t="str">
        <f t="shared" si="129"/>
        <v>[{"bid":14001,"type":4,"num":50}]</v>
      </c>
    </row>
    <row r="2436" spans="1:21" x14ac:dyDescent="0.2">
      <c r="A2436">
        <f>static_special_pve_stage!A2436</f>
        <v>941003</v>
      </c>
      <c r="B2436">
        <f>static_special_pve_stage!B2436</f>
        <v>941004</v>
      </c>
      <c r="C2436" t="str">
        <f>static_special_pve_stage!C2436</f>
        <v>当前波数 3/20</v>
      </c>
      <c r="E2436" s="9">
        <v>15024</v>
      </c>
      <c r="F2436">
        <v>0</v>
      </c>
      <c r="G2436">
        <v>16003</v>
      </c>
      <c r="H2436">
        <v>0</v>
      </c>
      <c r="I2436">
        <v>14001</v>
      </c>
      <c r="J2436">
        <v>100</v>
      </c>
      <c r="L2436" t="str">
        <f t="shared" si="129"/>
        <v>[{"bid":14001,"type":4,"num":100}]</v>
      </c>
    </row>
    <row r="2437" spans="1:21" x14ac:dyDescent="0.2">
      <c r="A2437">
        <f>static_special_pve_stage!A2437</f>
        <v>941004</v>
      </c>
      <c r="B2437">
        <f>static_special_pve_stage!B2437</f>
        <v>941005</v>
      </c>
      <c r="C2437" t="str">
        <f>static_special_pve_stage!C2437</f>
        <v>当前波数 4/20</v>
      </c>
      <c r="E2437" s="9">
        <v>15024</v>
      </c>
      <c r="F2437">
        <v>0</v>
      </c>
      <c r="G2437">
        <v>16003</v>
      </c>
      <c r="H2437">
        <v>0</v>
      </c>
      <c r="I2437">
        <v>14001</v>
      </c>
      <c r="J2437">
        <v>150</v>
      </c>
      <c r="L2437" t="str">
        <f t="shared" si="129"/>
        <v>[{"bid":14001,"type":4,"num":150}]</v>
      </c>
    </row>
    <row r="2438" spans="1:21" x14ac:dyDescent="0.2">
      <c r="A2438">
        <f>static_special_pve_stage!A2438</f>
        <v>941005</v>
      </c>
      <c r="B2438">
        <f>static_special_pve_stage!B2438</f>
        <v>941006</v>
      </c>
      <c r="C2438" t="str">
        <f>static_special_pve_stage!C2438</f>
        <v>当前波数 5/20</v>
      </c>
      <c r="E2438" s="9">
        <v>15024</v>
      </c>
      <c r="F2438">
        <v>0</v>
      </c>
      <c r="G2438">
        <v>16003</v>
      </c>
      <c r="H2438">
        <v>0</v>
      </c>
      <c r="I2438">
        <v>14001</v>
      </c>
      <c r="J2438">
        <v>250</v>
      </c>
      <c r="L2438" t="str">
        <f t="shared" si="129"/>
        <v>[{"bid":14001,"type":4,"num":250}]</v>
      </c>
    </row>
    <row r="2439" spans="1:21" x14ac:dyDescent="0.2">
      <c r="A2439">
        <f>static_special_pve_stage!A2439</f>
        <v>941006</v>
      </c>
      <c r="B2439">
        <f>static_special_pve_stage!B2439</f>
        <v>941007</v>
      </c>
      <c r="C2439" t="str">
        <f>static_special_pve_stage!C2439</f>
        <v>当前波数 6/20</v>
      </c>
      <c r="E2439" s="9">
        <v>15024</v>
      </c>
      <c r="F2439">
        <v>0</v>
      </c>
      <c r="G2439">
        <v>16003</v>
      </c>
      <c r="H2439">
        <v>0</v>
      </c>
      <c r="I2439">
        <v>14001</v>
      </c>
      <c r="J2439">
        <v>350</v>
      </c>
      <c r="L2439" t="str">
        <f t="shared" si="129"/>
        <v>[{"bid":14001,"type":4,"num":350}]</v>
      </c>
    </row>
    <row r="2440" spans="1:21" x14ac:dyDescent="0.2">
      <c r="A2440">
        <f>static_special_pve_stage!A2440</f>
        <v>941007</v>
      </c>
      <c r="B2440">
        <f>static_special_pve_stage!B2440</f>
        <v>941008</v>
      </c>
      <c r="C2440" t="str">
        <f>static_special_pve_stage!C2440</f>
        <v>当前波数 7/20</v>
      </c>
      <c r="E2440" s="9">
        <v>15024</v>
      </c>
      <c r="F2440">
        <v>0</v>
      </c>
      <c r="G2440">
        <v>16003</v>
      </c>
      <c r="H2440">
        <v>0</v>
      </c>
      <c r="I2440">
        <v>14001</v>
      </c>
      <c r="J2440">
        <v>450</v>
      </c>
      <c r="L2440" t="str">
        <f t="shared" si="129"/>
        <v>[{"bid":14001,"type":4,"num":450}]</v>
      </c>
    </row>
    <row r="2441" spans="1:21" x14ac:dyDescent="0.2">
      <c r="A2441">
        <f>static_special_pve_stage!A2441</f>
        <v>941008</v>
      </c>
      <c r="B2441">
        <f>static_special_pve_stage!B2441</f>
        <v>941009</v>
      </c>
      <c r="C2441" t="str">
        <f>static_special_pve_stage!C2441</f>
        <v>当前波数 8/20</v>
      </c>
      <c r="E2441" s="9">
        <v>15024</v>
      </c>
      <c r="F2441">
        <v>0</v>
      </c>
      <c r="G2441">
        <v>16003</v>
      </c>
      <c r="H2441">
        <v>0</v>
      </c>
      <c r="I2441">
        <v>14001</v>
      </c>
      <c r="J2441">
        <v>550</v>
      </c>
      <c r="L2441" t="str">
        <f t="shared" si="129"/>
        <v>[{"bid":14001,"type":4,"num":550}]</v>
      </c>
    </row>
    <row r="2442" spans="1:21" x14ac:dyDescent="0.2">
      <c r="A2442">
        <f>static_special_pve_stage!A2442</f>
        <v>941009</v>
      </c>
      <c r="B2442">
        <f>static_special_pve_stage!B2442</f>
        <v>941010</v>
      </c>
      <c r="C2442" t="str">
        <f>static_special_pve_stage!C2442</f>
        <v>当前波数 9/20</v>
      </c>
      <c r="E2442" s="9">
        <v>15024</v>
      </c>
      <c r="F2442">
        <v>0</v>
      </c>
      <c r="G2442">
        <v>16003</v>
      </c>
      <c r="H2442">
        <v>0</v>
      </c>
      <c r="I2442">
        <v>14001</v>
      </c>
      <c r="J2442">
        <v>650</v>
      </c>
      <c r="L2442" t="str">
        <f t="shared" si="129"/>
        <v>[{"bid":14001,"type":4,"num":650}]</v>
      </c>
    </row>
    <row r="2443" spans="1:21" x14ac:dyDescent="0.2">
      <c r="A2443">
        <f>static_special_pve_stage!A2443</f>
        <v>941010</v>
      </c>
      <c r="B2443">
        <f>static_special_pve_stage!B2443</f>
        <v>941011</v>
      </c>
      <c r="C2443" t="str">
        <f>static_special_pve_stage!C2443</f>
        <v>当前波数 10/20</v>
      </c>
      <c r="E2443" s="9">
        <v>15024</v>
      </c>
      <c r="F2443">
        <v>0</v>
      </c>
      <c r="G2443">
        <v>16003</v>
      </c>
      <c r="H2443">
        <v>0</v>
      </c>
      <c r="I2443">
        <v>14001</v>
      </c>
      <c r="J2443">
        <v>750</v>
      </c>
      <c r="L2443" t="str">
        <f t="shared" si="129"/>
        <v>[{"bid":14001,"type":4,"num":750}]</v>
      </c>
    </row>
    <row r="2444" spans="1:21" x14ac:dyDescent="0.2">
      <c r="A2444">
        <f>static_special_pve_stage!A2444</f>
        <v>941011</v>
      </c>
      <c r="B2444">
        <f>static_special_pve_stage!B2444</f>
        <v>941012</v>
      </c>
      <c r="C2444" t="str">
        <f>static_special_pve_stage!C2444</f>
        <v>当前波数 11/20</v>
      </c>
      <c r="E2444" s="9">
        <v>15024</v>
      </c>
      <c r="F2444">
        <v>0</v>
      </c>
      <c r="G2444">
        <v>16003</v>
      </c>
      <c r="H2444">
        <v>0</v>
      </c>
      <c r="I2444">
        <v>14001</v>
      </c>
      <c r="J2444">
        <v>850</v>
      </c>
      <c r="L2444" t="str">
        <f t="shared" si="129"/>
        <v>[{"bid":14001,"type":4,"num":850}]</v>
      </c>
    </row>
    <row r="2445" spans="1:21" x14ac:dyDescent="0.2">
      <c r="A2445">
        <f>static_special_pve_stage!A2445</f>
        <v>941012</v>
      </c>
      <c r="B2445">
        <f>static_special_pve_stage!B2445</f>
        <v>941013</v>
      </c>
      <c r="C2445" t="str">
        <f>static_special_pve_stage!C2445</f>
        <v>当前波数 12/20</v>
      </c>
      <c r="E2445" s="9">
        <v>15024</v>
      </c>
      <c r="F2445">
        <v>0</v>
      </c>
      <c r="G2445">
        <v>16003</v>
      </c>
      <c r="H2445">
        <v>0</v>
      </c>
      <c r="I2445">
        <v>14001</v>
      </c>
      <c r="J2445">
        <v>950</v>
      </c>
      <c r="L2445" t="str">
        <f t="shared" si="129"/>
        <v>[{"bid":14001,"type":4,"num":950}]</v>
      </c>
    </row>
    <row r="2446" spans="1:21" x14ac:dyDescent="0.2">
      <c r="A2446">
        <f>static_special_pve_stage!A2446</f>
        <v>941013</v>
      </c>
      <c r="B2446">
        <f>static_special_pve_stage!B2446</f>
        <v>941014</v>
      </c>
      <c r="C2446" t="str">
        <f>static_special_pve_stage!C2446</f>
        <v>当前波数 13/20</v>
      </c>
      <c r="E2446" s="9">
        <v>15024</v>
      </c>
      <c r="F2446">
        <v>1</v>
      </c>
      <c r="G2446">
        <v>16003</v>
      </c>
      <c r="H2446">
        <v>0</v>
      </c>
      <c r="I2446">
        <v>14001</v>
      </c>
      <c r="J2446">
        <v>1050</v>
      </c>
      <c r="L2446" t="str">
        <f t="shared" si="129"/>
        <v>[{"bid":15024,"type":5,"num":1},{"bid":14001,"type":4,"num":1050}]</v>
      </c>
    </row>
    <row r="2447" spans="1:21" x14ac:dyDescent="0.2">
      <c r="A2447">
        <f>static_special_pve_stage!A2447</f>
        <v>941014</v>
      </c>
      <c r="B2447">
        <f>static_special_pve_stage!B2447</f>
        <v>941015</v>
      </c>
      <c r="C2447" t="str">
        <f>static_special_pve_stage!C2447</f>
        <v>当前波数 14/20</v>
      </c>
      <c r="E2447" s="9">
        <v>15024</v>
      </c>
      <c r="F2447">
        <v>1</v>
      </c>
      <c r="G2447">
        <v>16003</v>
      </c>
      <c r="H2447">
        <v>0</v>
      </c>
      <c r="I2447">
        <v>14001</v>
      </c>
      <c r="J2447">
        <v>1150</v>
      </c>
      <c r="L2447" t="str">
        <f t="shared" si="129"/>
        <v>[{"bid":15024,"type":5,"num":1},{"bid":14001,"type":4,"num":1150}]</v>
      </c>
    </row>
    <row r="2448" spans="1:21" x14ac:dyDescent="0.2">
      <c r="A2448">
        <f>static_special_pve_stage!A2448</f>
        <v>941015</v>
      </c>
      <c r="B2448">
        <f>static_special_pve_stage!B2448</f>
        <v>941016</v>
      </c>
      <c r="C2448" t="str">
        <f>static_special_pve_stage!C2448</f>
        <v>当前波数 15/20</v>
      </c>
      <c r="E2448" s="9">
        <v>15024</v>
      </c>
      <c r="F2448">
        <v>1</v>
      </c>
      <c r="G2448">
        <v>16003</v>
      </c>
      <c r="H2448">
        <v>0</v>
      </c>
      <c r="I2448">
        <v>14001</v>
      </c>
      <c r="J2448">
        <v>1250</v>
      </c>
      <c r="L2448" t="str">
        <f t="shared" si="129"/>
        <v>[{"bid":15024,"type":5,"num":1},{"bid":14001,"type":4,"num":1250}]</v>
      </c>
    </row>
    <row r="2449" spans="1:12" x14ac:dyDescent="0.2">
      <c r="A2449">
        <f>static_special_pve_stage!A2449</f>
        <v>941016</v>
      </c>
      <c r="B2449">
        <f>static_special_pve_stage!B2449</f>
        <v>941017</v>
      </c>
      <c r="C2449" t="str">
        <f>static_special_pve_stage!C2449</f>
        <v>当前波数 16/20</v>
      </c>
      <c r="E2449" s="9">
        <v>15024</v>
      </c>
      <c r="F2449">
        <v>1</v>
      </c>
      <c r="G2449">
        <v>16003</v>
      </c>
      <c r="H2449">
        <v>0</v>
      </c>
      <c r="I2449">
        <v>14001</v>
      </c>
      <c r="J2449">
        <v>1350</v>
      </c>
      <c r="L2449" t="str">
        <f t="shared" si="129"/>
        <v>[{"bid":15024,"type":5,"num":1},{"bid":14001,"type":4,"num":1350}]</v>
      </c>
    </row>
    <row r="2450" spans="1:12" x14ac:dyDescent="0.2">
      <c r="A2450">
        <f>static_special_pve_stage!A2450</f>
        <v>941017</v>
      </c>
      <c r="B2450">
        <f>static_special_pve_stage!B2450</f>
        <v>941018</v>
      </c>
      <c r="C2450" t="str">
        <f>static_special_pve_stage!C2450</f>
        <v>当前波数 17/20</v>
      </c>
      <c r="E2450" s="9">
        <v>15024</v>
      </c>
      <c r="F2450">
        <v>1</v>
      </c>
      <c r="G2450">
        <v>16003</v>
      </c>
      <c r="H2450">
        <v>1</v>
      </c>
      <c r="I2450">
        <v>14001</v>
      </c>
      <c r="J2450">
        <v>1450</v>
      </c>
      <c r="L2450" t="str">
        <f t="shared" si="129"/>
        <v>[{"bid":15024,"type":5,"num":1},{"bid":16003,"type":6,"num":1},{"bid":14001,"type":4,"num":1450}]</v>
      </c>
    </row>
    <row r="2451" spans="1:12" x14ac:dyDescent="0.2">
      <c r="A2451">
        <f>static_special_pve_stage!A2451</f>
        <v>941018</v>
      </c>
      <c r="B2451">
        <f>static_special_pve_stage!B2451</f>
        <v>941019</v>
      </c>
      <c r="C2451" t="str">
        <f>static_special_pve_stage!C2451</f>
        <v>当前波数 18/20</v>
      </c>
      <c r="E2451" s="9">
        <v>15024</v>
      </c>
      <c r="F2451">
        <v>1</v>
      </c>
      <c r="G2451">
        <v>16003</v>
      </c>
      <c r="H2451">
        <v>1</v>
      </c>
      <c r="I2451">
        <v>14001</v>
      </c>
      <c r="J2451">
        <v>1550</v>
      </c>
      <c r="L2451" t="str">
        <f t="shared" si="129"/>
        <v>[{"bid":15024,"type":5,"num":1},{"bid":16003,"type":6,"num":1},{"bid":14001,"type":4,"num":1550}]</v>
      </c>
    </row>
    <row r="2452" spans="1:12" x14ac:dyDescent="0.2">
      <c r="A2452">
        <f>static_special_pve_stage!A2452</f>
        <v>941019</v>
      </c>
      <c r="B2452">
        <f>static_special_pve_stage!B2452</f>
        <v>941020</v>
      </c>
      <c r="C2452" t="str">
        <f>static_special_pve_stage!C2452</f>
        <v>当前波数 19/20</v>
      </c>
      <c r="E2452" s="9">
        <v>15024</v>
      </c>
      <c r="F2452">
        <v>1</v>
      </c>
      <c r="G2452">
        <v>16003</v>
      </c>
      <c r="H2452">
        <v>1</v>
      </c>
      <c r="I2452">
        <v>14001</v>
      </c>
      <c r="J2452">
        <v>1650</v>
      </c>
      <c r="L2452" t="str">
        <f t="shared" si="129"/>
        <v>[{"bid":15024,"type":5,"num":1},{"bid":16003,"type":6,"num":1},{"bid":14001,"type":4,"num":1650}]</v>
      </c>
    </row>
    <row r="2453" spans="1:12" x14ac:dyDescent="0.2">
      <c r="A2453">
        <f>static_special_pve_stage!A2453</f>
        <v>941020</v>
      </c>
      <c r="B2453">
        <f>static_special_pve_stage!B2453</f>
        <v>941021</v>
      </c>
      <c r="C2453" t="str">
        <f>static_special_pve_stage!C2453</f>
        <v>当前波数 20/20</v>
      </c>
      <c r="E2453" s="9">
        <v>15024</v>
      </c>
      <c r="F2453">
        <v>1</v>
      </c>
      <c r="G2453">
        <v>16003</v>
      </c>
      <c r="H2453">
        <v>1</v>
      </c>
      <c r="I2453">
        <v>14001</v>
      </c>
      <c r="J2453">
        <v>1750</v>
      </c>
      <c r="L2453" t="str">
        <f t="shared" si="129"/>
        <v>[{"bid":15024,"type":5,"num":1},{"bid":16003,"type":6,"num":1},{"bid":14001,"type":4,"num":1750}]</v>
      </c>
    </row>
    <row r="2454" spans="1:12" x14ac:dyDescent="0.2">
      <c r="A2454">
        <f>static_special_pve_stage!A2454</f>
        <v>941021</v>
      </c>
      <c r="B2454">
        <f>static_special_pve_stage!B2454</f>
        <v>941022</v>
      </c>
      <c r="C2454" t="str">
        <f>static_special_pve_stage!C2454</f>
        <v>当前波数 21/20</v>
      </c>
      <c r="E2454" s="9">
        <v>15024</v>
      </c>
      <c r="F2454">
        <v>1</v>
      </c>
      <c r="G2454">
        <v>16003</v>
      </c>
      <c r="H2454">
        <v>1</v>
      </c>
      <c r="I2454">
        <v>14001</v>
      </c>
      <c r="J2454">
        <v>1850</v>
      </c>
      <c r="L2454" t="str">
        <f t="shared" si="129"/>
        <v>[{"bid":15024,"type":5,"num":1},{"bid":16003,"type":6,"num":1},{"bid":14001,"type":4,"num":1850}]</v>
      </c>
    </row>
    <row r="2455" spans="1:12" x14ac:dyDescent="0.2">
      <c r="A2455">
        <f>static_special_pve_stage!A2455</f>
        <v>941022</v>
      </c>
      <c r="B2455">
        <f>static_special_pve_stage!B2455</f>
        <v>941023</v>
      </c>
      <c r="C2455" t="str">
        <f>static_special_pve_stage!C2455</f>
        <v>当前波数 22/20</v>
      </c>
      <c r="E2455" s="9">
        <v>15024</v>
      </c>
      <c r="F2455">
        <v>1</v>
      </c>
      <c r="G2455">
        <v>16003</v>
      </c>
      <c r="H2455">
        <v>1</v>
      </c>
      <c r="I2455">
        <v>14001</v>
      </c>
      <c r="J2455">
        <v>1950</v>
      </c>
      <c r="L2455" t="str">
        <f t="shared" si="129"/>
        <v>[{"bid":15024,"type":5,"num":1},{"bid":16003,"type":6,"num":1},{"bid":14001,"type":4,"num":1950}]</v>
      </c>
    </row>
    <row r="2456" spans="1:12" x14ac:dyDescent="0.2">
      <c r="A2456">
        <f>static_special_pve_stage!A2456</f>
        <v>941023</v>
      </c>
      <c r="B2456">
        <f>static_special_pve_stage!B2456</f>
        <v>-1</v>
      </c>
      <c r="C2456" t="str">
        <f>static_special_pve_stage!C2456</f>
        <v>击败怪物即可通关</v>
      </c>
      <c r="E2456" s="9">
        <v>15024</v>
      </c>
      <c r="F2456">
        <v>2</v>
      </c>
      <c r="G2456">
        <v>16003</v>
      </c>
      <c r="H2456">
        <v>1</v>
      </c>
      <c r="I2456">
        <v>14001</v>
      </c>
      <c r="J2456">
        <v>2000</v>
      </c>
      <c r="L2456" t="str">
        <f t="shared" si="129"/>
        <v>[{"bid":15024,"type":5,"num":2},{"bid":16003,"type":6,"num":1},{"bid":14001,"type":4,"num":2000}]</v>
      </c>
    </row>
    <row r="2457" spans="1:12" x14ac:dyDescent="0.2">
      <c r="A2457">
        <f>static_special_pve_stage!A2457</f>
        <v>942001</v>
      </c>
      <c r="B2457">
        <f>static_special_pve_stage!B2457</f>
        <v>942002</v>
      </c>
      <c r="C2457" t="str">
        <f>static_special_pve_stage!C2457</f>
        <v>当前波数 1/20</v>
      </c>
      <c r="E2457" s="9">
        <v>15024</v>
      </c>
      <c r="F2457">
        <v>0</v>
      </c>
      <c r="G2457">
        <v>16003</v>
      </c>
      <c r="H2457">
        <v>0</v>
      </c>
      <c r="I2457">
        <v>14001</v>
      </c>
      <c r="J2457">
        <v>0</v>
      </c>
      <c r="L2457" t="str">
        <f t="shared" si="129"/>
        <v>[]</v>
      </c>
    </row>
    <row r="2458" spans="1:12" x14ac:dyDescent="0.2">
      <c r="A2458">
        <f>static_special_pve_stage!A2458</f>
        <v>942002</v>
      </c>
      <c r="B2458">
        <f>static_special_pve_stage!B2458</f>
        <v>942003</v>
      </c>
      <c r="C2458" t="str">
        <f>static_special_pve_stage!C2458</f>
        <v>当前波数 2/20</v>
      </c>
      <c r="E2458" s="9">
        <v>15024</v>
      </c>
      <c r="F2458">
        <v>0</v>
      </c>
      <c r="G2458">
        <v>16003</v>
      </c>
      <c r="H2458">
        <v>0</v>
      </c>
      <c r="I2458">
        <v>14001</v>
      </c>
      <c r="J2458">
        <v>62</v>
      </c>
      <c r="L2458" t="str">
        <f t="shared" si="129"/>
        <v>[{"bid":14001,"type":4,"num":62}]</v>
      </c>
    </row>
    <row r="2459" spans="1:12" x14ac:dyDescent="0.2">
      <c r="A2459">
        <f>static_special_pve_stage!A2459</f>
        <v>942003</v>
      </c>
      <c r="B2459">
        <f>static_special_pve_stage!B2459</f>
        <v>942004</v>
      </c>
      <c r="C2459" t="str">
        <f>static_special_pve_stage!C2459</f>
        <v>当前波数 3/20</v>
      </c>
      <c r="E2459" s="9">
        <v>15024</v>
      </c>
      <c r="F2459">
        <v>0</v>
      </c>
      <c r="G2459">
        <v>16003</v>
      </c>
      <c r="H2459">
        <v>0</v>
      </c>
      <c r="I2459">
        <v>14001</v>
      </c>
      <c r="J2459">
        <v>125</v>
      </c>
      <c r="L2459" t="str">
        <f t="shared" si="129"/>
        <v>[{"bid":14001,"type":4,"num":125}]</v>
      </c>
    </row>
    <row r="2460" spans="1:12" x14ac:dyDescent="0.2">
      <c r="A2460">
        <f>static_special_pve_stage!A2460</f>
        <v>942004</v>
      </c>
      <c r="B2460">
        <f>static_special_pve_stage!B2460</f>
        <v>942005</v>
      </c>
      <c r="C2460" t="str">
        <f>static_special_pve_stage!C2460</f>
        <v>当前波数 4/20</v>
      </c>
      <c r="E2460" s="9">
        <v>15024</v>
      </c>
      <c r="F2460">
        <v>0</v>
      </c>
      <c r="G2460">
        <v>16003</v>
      </c>
      <c r="H2460">
        <v>0</v>
      </c>
      <c r="I2460">
        <v>14001</v>
      </c>
      <c r="J2460">
        <v>187</v>
      </c>
      <c r="L2460" t="str">
        <f t="shared" si="129"/>
        <v>[{"bid":14001,"type":4,"num":187}]</v>
      </c>
    </row>
    <row r="2461" spans="1:12" x14ac:dyDescent="0.2">
      <c r="A2461">
        <f>static_special_pve_stage!A2461</f>
        <v>942005</v>
      </c>
      <c r="B2461">
        <f>static_special_pve_stage!B2461</f>
        <v>942006</v>
      </c>
      <c r="C2461" t="str">
        <f>static_special_pve_stage!C2461</f>
        <v>当前波数 5/20</v>
      </c>
      <c r="E2461" s="9">
        <v>15024</v>
      </c>
      <c r="F2461">
        <v>0</v>
      </c>
      <c r="G2461">
        <v>16003</v>
      </c>
      <c r="H2461">
        <v>0</v>
      </c>
      <c r="I2461">
        <v>14001</v>
      </c>
      <c r="J2461">
        <v>312</v>
      </c>
      <c r="L2461" t="str">
        <f t="shared" si="129"/>
        <v>[{"bid":14001,"type":4,"num":312}]</v>
      </c>
    </row>
    <row r="2462" spans="1:12" x14ac:dyDescent="0.2">
      <c r="A2462">
        <f>static_special_pve_stage!A2462</f>
        <v>942006</v>
      </c>
      <c r="B2462">
        <f>static_special_pve_stage!B2462</f>
        <v>942007</v>
      </c>
      <c r="C2462" t="str">
        <f>static_special_pve_stage!C2462</f>
        <v>当前波数 6/20</v>
      </c>
      <c r="E2462" s="9">
        <v>15024</v>
      </c>
      <c r="F2462">
        <v>0</v>
      </c>
      <c r="G2462">
        <v>16003</v>
      </c>
      <c r="H2462">
        <v>0</v>
      </c>
      <c r="I2462">
        <v>14001</v>
      </c>
      <c r="J2462">
        <v>437</v>
      </c>
      <c r="L2462" t="str">
        <f t="shared" si="129"/>
        <v>[{"bid":14001,"type":4,"num":437}]</v>
      </c>
    </row>
    <row r="2463" spans="1:12" x14ac:dyDescent="0.2">
      <c r="A2463">
        <f>static_special_pve_stage!A2463</f>
        <v>942007</v>
      </c>
      <c r="B2463">
        <f>static_special_pve_stage!B2463</f>
        <v>942008</v>
      </c>
      <c r="C2463" t="str">
        <f>static_special_pve_stage!C2463</f>
        <v>当前波数 7/20</v>
      </c>
      <c r="E2463" s="9">
        <v>15024</v>
      </c>
      <c r="F2463">
        <v>0</v>
      </c>
      <c r="G2463">
        <v>16003</v>
      </c>
      <c r="H2463">
        <v>0</v>
      </c>
      <c r="I2463">
        <v>14001</v>
      </c>
      <c r="J2463">
        <v>562</v>
      </c>
      <c r="L2463" t="str">
        <f t="shared" si="129"/>
        <v>[{"bid":14001,"type":4,"num":562}]</v>
      </c>
    </row>
    <row r="2464" spans="1:12" x14ac:dyDescent="0.2">
      <c r="A2464">
        <f>static_special_pve_stage!A2464</f>
        <v>942008</v>
      </c>
      <c r="B2464">
        <f>static_special_pve_stage!B2464</f>
        <v>942009</v>
      </c>
      <c r="C2464" t="str">
        <f>static_special_pve_stage!C2464</f>
        <v>当前波数 8/20</v>
      </c>
      <c r="E2464" s="9">
        <v>15024</v>
      </c>
      <c r="F2464">
        <v>0</v>
      </c>
      <c r="G2464">
        <v>16003</v>
      </c>
      <c r="H2464">
        <v>0</v>
      </c>
      <c r="I2464">
        <v>14001</v>
      </c>
      <c r="J2464">
        <v>687</v>
      </c>
      <c r="L2464" t="str">
        <f t="shared" si="129"/>
        <v>[{"bid":14001,"type":4,"num":687}]</v>
      </c>
    </row>
    <row r="2465" spans="1:12" x14ac:dyDescent="0.2">
      <c r="A2465">
        <f>static_special_pve_stage!A2465</f>
        <v>942009</v>
      </c>
      <c r="B2465">
        <f>static_special_pve_stage!B2465</f>
        <v>942010</v>
      </c>
      <c r="C2465" t="str">
        <f>static_special_pve_stage!C2465</f>
        <v>当前波数 9/20</v>
      </c>
      <c r="E2465" s="9">
        <v>15024</v>
      </c>
      <c r="F2465">
        <v>0</v>
      </c>
      <c r="G2465">
        <v>16003</v>
      </c>
      <c r="H2465">
        <v>0</v>
      </c>
      <c r="I2465">
        <v>14001</v>
      </c>
      <c r="J2465">
        <v>812</v>
      </c>
      <c r="L2465" t="str">
        <f t="shared" si="129"/>
        <v>[{"bid":14001,"type":4,"num":812}]</v>
      </c>
    </row>
    <row r="2466" spans="1:12" x14ac:dyDescent="0.2">
      <c r="A2466">
        <f>static_special_pve_stage!A2466</f>
        <v>942010</v>
      </c>
      <c r="B2466">
        <f>static_special_pve_stage!B2466</f>
        <v>942011</v>
      </c>
      <c r="C2466" t="str">
        <f>static_special_pve_stage!C2466</f>
        <v>当前波数 10/20</v>
      </c>
      <c r="E2466" s="9">
        <v>15024</v>
      </c>
      <c r="F2466">
        <v>0</v>
      </c>
      <c r="G2466">
        <v>16003</v>
      </c>
      <c r="H2466">
        <v>0</v>
      </c>
      <c r="I2466">
        <v>14001</v>
      </c>
      <c r="J2466">
        <v>937</v>
      </c>
      <c r="L2466" t="str">
        <f t="shared" si="129"/>
        <v>[{"bid":14001,"type":4,"num":937}]</v>
      </c>
    </row>
    <row r="2467" spans="1:12" x14ac:dyDescent="0.2">
      <c r="A2467">
        <f>static_special_pve_stage!A2467</f>
        <v>942011</v>
      </c>
      <c r="B2467">
        <f>static_special_pve_stage!B2467</f>
        <v>942012</v>
      </c>
      <c r="C2467" t="str">
        <f>static_special_pve_stage!C2467</f>
        <v>当前波数 11/20</v>
      </c>
      <c r="E2467" s="9">
        <v>15024</v>
      </c>
      <c r="F2467">
        <v>1</v>
      </c>
      <c r="G2467">
        <v>16003</v>
      </c>
      <c r="H2467">
        <v>0</v>
      </c>
      <c r="I2467">
        <v>14001</v>
      </c>
      <c r="J2467">
        <v>1062</v>
      </c>
      <c r="L2467" t="str">
        <f t="shared" si="129"/>
        <v>[{"bid":15024,"type":5,"num":1},{"bid":14001,"type":4,"num":1062}]</v>
      </c>
    </row>
    <row r="2468" spans="1:12" x14ac:dyDescent="0.2">
      <c r="A2468">
        <f>static_special_pve_stage!A2468</f>
        <v>942012</v>
      </c>
      <c r="B2468">
        <f>static_special_pve_stage!B2468</f>
        <v>942013</v>
      </c>
      <c r="C2468" t="str">
        <f>static_special_pve_stage!C2468</f>
        <v>当前波数 12/20</v>
      </c>
      <c r="E2468" s="9">
        <v>15024</v>
      </c>
      <c r="F2468">
        <v>1</v>
      </c>
      <c r="G2468">
        <v>16003</v>
      </c>
      <c r="H2468">
        <v>0</v>
      </c>
      <c r="I2468">
        <v>14001</v>
      </c>
      <c r="J2468">
        <v>1187</v>
      </c>
      <c r="L2468" t="str">
        <f t="shared" si="129"/>
        <v>[{"bid":15024,"type":5,"num":1},{"bid":14001,"type":4,"num":1187}]</v>
      </c>
    </row>
    <row r="2469" spans="1:12" x14ac:dyDescent="0.2">
      <c r="A2469">
        <f>static_special_pve_stage!A2469</f>
        <v>942013</v>
      </c>
      <c r="B2469">
        <f>static_special_pve_stage!B2469</f>
        <v>942014</v>
      </c>
      <c r="C2469" t="str">
        <f>static_special_pve_stage!C2469</f>
        <v>当前波数 13/20</v>
      </c>
      <c r="E2469" s="9">
        <v>15024</v>
      </c>
      <c r="F2469">
        <v>1</v>
      </c>
      <c r="G2469">
        <v>16003</v>
      </c>
      <c r="H2469">
        <v>0</v>
      </c>
      <c r="I2469">
        <v>14001</v>
      </c>
      <c r="J2469">
        <v>1312</v>
      </c>
      <c r="L2469" t="str">
        <f t="shared" si="129"/>
        <v>[{"bid":15024,"type":5,"num":1},{"bid":14001,"type":4,"num":1312}]</v>
      </c>
    </row>
    <row r="2470" spans="1:12" x14ac:dyDescent="0.2">
      <c r="A2470">
        <f>static_special_pve_stage!A2470</f>
        <v>942014</v>
      </c>
      <c r="B2470">
        <f>static_special_pve_stage!B2470</f>
        <v>942015</v>
      </c>
      <c r="C2470" t="str">
        <f>static_special_pve_stage!C2470</f>
        <v>当前波数 14/20</v>
      </c>
      <c r="E2470" s="9">
        <v>15024</v>
      </c>
      <c r="F2470">
        <v>1</v>
      </c>
      <c r="G2470">
        <v>16003</v>
      </c>
      <c r="H2470">
        <v>1</v>
      </c>
      <c r="I2470">
        <v>14001</v>
      </c>
      <c r="J2470">
        <v>1437</v>
      </c>
      <c r="L2470" t="str">
        <f t="shared" si="129"/>
        <v>[{"bid":15024,"type":5,"num":1},{"bid":16003,"type":6,"num":1},{"bid":14001,"type":4,"num":1437}]</v>
      </c>
    </row>
    <row r="2471" spans="1:12" x14ac:dyDescent="0.2">
      <c r="A2471">
        <f>static_special_pve_stage!A2471</f>
        <v>942015</v>
      </c>
      <c r="B2471">
        <f>static_special_pve_stage!B2471</f>
        <v>942016</v>
      </c>
      <c r="C2471" t="str">
        <f>static_special_pve_stage!C2471</f>
        <v>当前波数 15/20</v>
      </c>
      <c r="E2471" s="9">
        <v>15024</v>
      </c>
      <c r="F2471">
        <v>1</v>
      </c>
      <c r="G2471">
        <v>16003</v>
      </c>
      <c r="H2471">
        <v>1</v>
      </c>
      <c r="I2471">
        <v>14001</v>
      </c>
      <c r="J2471">
        <v>1562</v>
      </c>
      <c r="L2471" t="str">
        <f t="shared" si="129"/>
        <v>[{"bid":15024,"type":5,"num":1},{"bid":16003,"type":6,"num":1},{"bid":14001,"type":4,"num":1562}]</v>
      </c>
    </row>
    <row r="2472" spans="1:12" x14ac:dyDescent="0.2">
      <c r="A2472">
        <f>static_special_pve_stage!A2472</f>
        <v>942016</v>
      </c>
      <c r="B2472">
        <f>static_special_pve_stage!B2472</f>
        <v>942017</v>
      </c>
      <c r="C2472" t="str">
        <f>static_special_pve_stage!C2472</f>
        <v>当前波数 16/20</v>
      </c>
      <c r="E2472" s="9">
        <v>15024</v>
      </c>
      <c r="F2472">
        <v>1</v>
      </c>
      <c r="G2472">
        <v>16003</v>
      </c>
      <c r="H2472">
        <v>1</v>
      </c>
      <c r="I2472">
        <v>14001</v>
      </c>
      <c r="J2472">
        <v>1687</v>
      </c>
      <c r="L2472" t="str">
        <f t="shared" si="129"/>
        <v>[{"bid":15024,"type":5,"num":1},{"bid":16003,"type":6,"num":1},{"bid":14001,"type":4,"num":1687}]</v>
      </c>
    </row>
    <row r="2473" spans="1:12" x14ac:dyDescent="0.2">
      <c r="A2473">
        <f>static_special_pve_stage!A2473</f>
        <v>942017</v>
      </c>
      <c r="B2473">
        <f>static_special_pve_stage!B2473</f>
        <v>942018</v>
      </c>
      <c r="C2473" t="str">
        <f>static_special_pve_stage!C2473</f>
        <v>当前波数 17/20</v>
      </c>
      <c r="E2473" s="9">
        <v>15024</v>
      </c>
      <c r="F2473">
        <v>1</v>
      </c>
      <c r="G2473">
        <v>16003</v>
      </c>
      <c r="H2473">
        <v>1</v>
      </c>
      <c r="I2473">
        <v>14001</v>
      </c>
      <c r="J2473">
        <v>1812</v>
      </c>
      <c r="L2473" t="str">
        <f t="shared" si="129"/>
        <v>[{"bid":15024,"type":5,"num":1},{"bid":16003,"type":6,"num":1},{"bid":14001,"type":4,"num":1812}]</v>
      </c>
    </row>
    <row r="2474" spans="1:12" x14ac:dyDescent="0.2">
      <c r="A2474">
        <f>static_special_pve_stage!A2474</f>
        <v>942018</v>
      </c>
      <c r="B2474">
        <f>static_special_pve_stage!B2474</f>
        <v>942019</v>
      </c>
      <c r="C2474" t="str">
        <f>static_special_pve_stage!C2474</f>
        <v>当前波数 18/20</v>
      </c>
      <c r="E2474" s="9">
        <v>15024</v>
      </c>
      <c r="F2474">
        <v>1</v>
      </c>
      <c r="G2474">
        <v>16003</v>
      </c>
      <c r="H2474">
        <v>1</v>
      </c>
      <c r="I2474">
        <v>14001</v>
      </c>
      <c r="J2474">
        <v>1937</v>
      </c>
      <c r="L2474" t="str">
        <f t="shared" si="129"/>
        <v>[{"bid":15024,"type":5,"num":1},{"bid":16003,"type":6,"num":1},{"bid":14001,"type":4,"num":1937}]</v>
      </c>
    </row>
    <row r="2475" spans="1:12" x14ac:dyDescent="0.2">
      <c r="A2475">
        <f>static_special_pve_stage!A2475</f>
        <v>942019</v>
      </c>
      <c r="B2475">
        <f>static_special_pve_stage!B2475</f>
        <v>942020</v>
      </c>
      <c r="C2475" t="str">
        <f>static_special_pve_stage!C2475</f>
        <v>当前波数 19/20</v>
      </c>
      <c r="E2475" s="9">
        <v>15024</v>
      </c>
      <c r="F2475">
        <v>2</v>
      </c>
      <c r="G2475">
        <v>16003</v>
      </c>
      <c r="H2475">
        <v>1</v>
      </c>
      <c r="I2475">
        <v>14001</v>
      </c>
      <c r="J2475">
        <v>2062</v>
      </c>
      <c r="L2475" t="str">
        <f t="shared" si="129"/>
        <v>[{"bid":15024,"type":5,"num":2},{"bid":16003,"type":6,"num":1},{"bid":14001,"type":4,"num":2062}]</v>
      </c>
    </row>
    <row r="2476" spans="1:12" x14ac:dyDescent="0.2">
      <c r="A2476">
        <f>static_special_pve_stage!A2476</f>
        <v>942020</v>
      </c>
      <c r="B2476">
        <f>static_special_pve_stage!B2476</f>
        <v>942021</v>
      </c>
      <c r="C2476" t="str">
        <f>static_special_pve_stage!C2476</f>
        <v>当前波数 20/20</v>
      </c>
      <c r="E2476" s="9">
        <v>15024</v>
      </c>
      <c r="F2476">
        <v>2</v>
      </c>
      <c r="G2476">
        <v>16003</v>
      </c>
      <c r="H2476">
        <v>1</v>
      </c>
      <c r="I2476">
        <v>14001</v>
      </c>
      <c r="J2476">
        <v>2187</v>
      </c>
      <c r="L2476" t="str">
        <f t="shared" si="129"/>
        <v>[{"bid":15024,"type":5,"num":2},{"bid":16003,"type":6,"num":1},{"bid":14001,"type":4,"num":2187}]</v>
      </c>
    </row>
    <row r="2477" spans="1:12" x14ac:dyDescent="0.2">
      <c r="A2477">
        <f>static_special_pve_stage!A2477</f>
        <v>942021</v>
      </c>
      <c r="B2477">
        <f>static_special_pve_stage!B2477</f>
        <v>942022</v>
      </c>
      <c r="C2477" t="str">
        <f>static_special_pve_stage!C2477</f>
        <v>当前波数 21/20</v>
      </c>
      <c r="E2477" s="9">
        <v>15024</v>
      </c>
      <c r="F2477">
        <v>2</v>
      </c>
      <c r="G2477">
        <v>16003</v>
      </c>
      <c r="H2477">
        <v>1</v>
      </c>
      <c r="I2477">
        <v>14001</v>
      </c>
      <c r="J2477">
        <v>2312</v>
      </c>
      <c r="L2477" t="str">
        <f t="shared" si="129"/>
        <v>[{"bid":15024,"type":5,"num":2},{"bid":16003,"type":6,"num":1},{"bid":14001,"type":4,"num":2312}]</v>
      </c>
    </row>
    <row r="2478" spans="1:12" x14ac:dyDescent="0.2">
      <c r="A2478">
        <f>static_special_pve_stage!A2478</f>
        <v>942022</v>
      </c>
      <c r="B2478">
        <f>static_special_pve_stage!B2478</f>
        <v>942023</v>
      </c>
      <c r="C2478" t="str">
        <f>static_special_pve_stage!C2478</f>
        <v>当前波数 22/20</v>
      </c>
      <c r="E2478" s="9">
        <v>15024</v>
      </c>
      <c r="F2478">
        <v>2</v>
      </c>
      <c r="G2478">
        <v>16003</v>
      </c>
      <c r="H2478">
        <v>1</v>
      </c>
      <c r="I2478">
        <v>14001</v>
      </c>
      <c r="J2478">
        <v>2437</v>
      </c>
      <c r="L2478" t="str">
        <f t="shared" si="129"/>
        <v>[{"bid":15024,"type":5,"num":2},{"bid":16003,"type":6,"num":1},{"bid":14001,"type":4,"num":2437}]</v>
      </c>
    </row>
    <row r="2479" spans="1:12" x14ac:dyDescent="0.2">
      <c r="A2479">
        <f>static_special_pve_stage!A2479</f>
        <v>942023</v>
      </c>
      <c r="B2479">
        <f>static_special_pve_stage!B2479</f>
        <v>-1</v>
      </c>
      <c r="C2479" t="str">
        <f>static_special_pve_stage!C2479</f>
        <v>击败怪物即可通关</v>
      </c>
      <c r="E2479" s="9">
        <v>15024</v>
      </c>
      <c r="F2479">
        <v>2</v>
      </c>
      <c r="G2479">
        <v>16003</v>
      </c>
      <c r="H2479">
        <v>1</v>
      </c>
      <c r="I2479">
        <v>14001</v>
      </c>
      <c r="J2479">
        <v>2500</v>
      </c>
      <c r="L2479" t="str">
        <f t="shared" si="129"/>
        <v>[{"bid":15024,"type":5,"num":2},{"bid":16003,"type":6,"num":1},{"bid":14001,"type":4,"num":2500}]</v>
      </c>
    </row>
    <row r="2480" spans="1:12" x14ac:dyDescent="0.2">
      <c r="A2480">
        <f>static_special_pve_stage!A2480</f>
        <v>943001</v>
      </c>
      <c r="B2480">
        <f>static_special_pve_stage!B2480</f>
        <v>943002</v>
      </c>
      <c r="C2480" t="str">
        <f>static_special_pve_stage!C2480</f>
        <v>当前波数 1/20</v>
      </c>
      <c r="E2480" s="9">
        <v>15024</v>
      </c>
      <c r="F2480">
        <v>0</v>
      </c>
      <c r="G2480">
        <v>16003</v>
      </c>
      <c r="H2480">
        <v>0</v>
      </c>
      <c r="I2480">
        <v>14001</v>
      </c>
      <c r="J2480">
        <v>0</v>
      </c>
      <c r="L2480" t="str">
        <f t="shared" si="129"/>
        <v>[]</v>
      </c>
    </row>
    <row r="2481" spans="1:12" x14ac:dyDescent="0.2">
      <c r="A2481">
        <f>static_special_pve_stage!A2481</f>
        <v>943002</v>
      </c>
      <c r="B2481">
        <f>static_special_pve_stage!B2481</f>
        <v>943003</v>
      </c>
      <c r="C2481" t="str">
        <f>static_special_pve_stage!C2481</f>
        <v>当前波数 2/20</v>
      </c>
      <c r="E2481" s="9">
        <v>15024</v>
      </c>
      <c r="F2481">
        <v>0</v>
      </c>
      <c r="G2481">
        <v>16003</v>
      </c>
      <c r="H2481">
        <v>0</v>
      </c>
      <c r="I2481">
        <v>14001</v>
      </c>
      <c r="J2481">
        <v>75</v>
      </c>
      <c r="L2481" t="str">
        <f t="shared" si="129"/>
        <v>[{"bid":14001,"type":4,"num":75}]</v>
      </c>
    </row>
    <row r="2482" spans="1:12" x14ac:dyDescent="0.2">
      <c r="A2482">
        <f>static_special_pve_stage!A2482</f>
        <v>943003</v>
      </c>
      <c r="B2482">
        <f>static_special_pve_stage!B2482</f>
        <v>943004</v>
      </c>
      <c r="C2482" t="str">
        <f>static_special_pve_stage!C2482</f>
        <v>当前波数 3/20</v>
      </c>
      <c r="E2482" s="9">
        <v>15024</v>
      </c>
      <c r="F2482">
        <v>0</v>
      </c>
      <c r="G2482">
        <v>16003</v>
      </c>
      <c r="H2482">
        <v>0</v>
      </c>
      <c r="I2482">
        <v>14001</v>
      </c>
      <c r="J2482">
        <v>150</v>
      </c>
      <c r="L2482" t="str">
        <f t="shared" si="129"/>
        <v>[{"bid":14001,"type":4,"num":150}]</v>
      </c>
    </row>
    <row r="2483" spans="1:12" x14ac:dyDescent="0.2">
      <c r="A2483">
        <f>static_special_pve_stage!A2483</f>
        <v>943004</v>
      </c>
      <c r="B2483">
        <f>static_special_pve_stage!B2483</f>
        <v>943005</v>
      </c>
      <c r="C2483" t="str">
        <f>static_special_pve_stage!C2483</f>
        <v>当前波数 4/20</v>
      </c>
      <c r="E2483" s="9">
        <v>15024</v>
      </c>
      <c r="F2483">
        <v>0</v>
      </c>
      <c r="G2483">
        <v>16003</v>
      </c>
      <c r="H2483">
        <v>0</v>
      </c>
      <c r="I2483">
        <v>14001</v>
      </c>
      <c r="J2483">
        <v>225</v>
      </c>
      <c r="L2483" t="str">
        <f t="shared" si="129"/>
        <v>[{"bid":14001,"type":4,"num":225}]</v>
      </c>
    </row>
    <row r="2484" spans="1:12" x14ac:dyDescent="0.2">
      <c r="A2484">
        <f>static_special_pve_stage!A2484</f>
        <v>943005</v>
      </c>
      <c r="B2484">
        <f>static_special_pve_stage!B2484</f>
        <v>943006</v>
      </c>
      <c r="C2484" t="str">
        <f>static_special_pve_stage!C2484</f>
        <v>当前波数 5/20</v>
      </c>
      <c r="E2484" s="9">
        <v>15024</v>
      </c>
      <c r="F2484">
        <v>0</v>
      </c>
      <c r="G2484">
        <v>16003</v>
      </c>
      <c r="H2484">
        <v>0</v>
      </c>
      <c r="I2484">
        <v>14001</v>
      </c>
      <c r="J2484">
        <v>375</v>
      </c>
      <c r="L2484" t="str">
        <f t="shared" si="129"/>
        <v>[{"bid":14001,"type":4,"num":375}]</v>
      </c>
    </row>
    <row r="2485" spans="1:12" x14ac:dyDescent="0.2">
      <c r="A2485">
        <f>static_special_pve_stage!A2485</f>
        <v>943006</v>
      </c>
      <c r="B2485">
        <f>static_special_pve_stage!B2485</f>
        <v>943007</v>
      </c>
      <c r="C2485" t="str">
        <f>static_special_pve_stage!C2485</f>
        <v>当前波数 6/20</v>
      </c>
      <c r="E2485" s="9">
        <v>15024</v>
      </c>
      <c r="F2485">
        <v>0</v>
      </c>
      <c r="G2485">
        <v>16003</v>
      </c>
      <c r="H2485">
        <v>0</v>
      </c>
      <c r="I2485">
        <v>14001</v>
      </c>
      <c r="J2485">
        <v>525</v>
      </c>
      <c r="L2485" t="str">
        <f t="shared" si="129"/>
        <v>[{"bid":14001,"type":4,"num":525}]</v>
      </c>
    </row>
    <row r="2486" spans="1:12" x14ac:dyDescent="0.2">
      <c r="A2486">
        <f>static_special_pve_stage!A2486</f>
        <v>943007</v>
      </c>
      <c r="B2486">
        <f>static_special_pve_stage!B2486</f>
        <v>943008</v>
      </c>
      <c r="C2486" t="str">
        <f>static_special_pve_stage!C2486</f>
        <v>当前波数 7/20</v>
      </c>
      <c r="E2486" s="9">
        <v>15024</v>
      </c>
      <c r="F2486">
        <v>0</v>
      </c>
      <c r="G2486">
        <v>16003</v>
      </c>
      <c r="H2486">
        <v>0</v>
      </c>
      <c r="I2486">
        <v>14001</v>
      </c>
      <c r="J2486">
        <v>675</v>
      </c>
      <c r="L2486" t="str">
        <f t="shared" si="129"/>
        <v>[{"bid":14001,"type":4,"num":675}]</v>
      </c>
    </row>
    <row r="2487" spans="1:12" x14ac:dyDescent="0.2">
      <c r="A2487">
        <f>static_special_pve_stage!A2487</f>
        <v>943008</v>
      </c>
      <c r="B2487">
        <f>static_special_pve_stage!B2487</f>
        <v>943009</v>
      </c>
      <c r="C2487" t="str">
        <f>static_special_pve_stage!C2487</f>
        <v>当前波数 8/20</v>
      </c>
      <c r="E2487" s="9">
        <v>15024</v>
      </c>
      <c r="F2487">
        <v>0</v>
      </c>
      <c r="G2487">
        <v>16003</v>
      </c>
      <c r="H2487">
        <v>0</v>
      </c>
      <c r="I2487">
        <v>14001</v>
      </c>
      <c r="J2487">
        <v>825</v>
      </c>
      <c r="L2487" t="str">
        <f t="shared" si="129"/>
        <v>[{"bid":14001,"type":4,"num":825}]</v>
      </c>
    </row>
    <row r="2488" spans="1:12" x14ac:dyDescent="0.2">
      <c r="A2488">
        <f>static_special_pve_stage!A2488</f>
        <v>943009</v>
      </c>
      <c r="B2488">
        <f>static_special_pve_stage!B2488</f>
        <v>943010</v>
      </c>
      <c r="C2488" t="str">
        <f>static_special_pve_stage!C2488</f>
        <v>当前波数 9/20</v>
      </c>
      <c r="E2488" s="9">
        <v>15024</v>
      </c>
      <c r="F2488">
        <v>0</v>
      </c>
      <c r="G2488">
        <v>16003</v>
      </c>
      <c r="H2488">
        <v>0</v>
      </c>
      <c r="I2488">
        <v>14001</v>
      </c>
      <c r="J2488">
        <v>975</v>
      </c>
      <c r="L2488" t="str">
        <f t="shared" si="129"/>
        <v>[{"bid":14001,"type":4,"num":975}]</v>
      </c>
    </row>
    <row r="2489" spans="1:12" x14ac:dyDescent="0.2">
      <c r="A2489">
        <f>static_special_pve_stage!A2489</f>
        <v>943010</v>
      </c>
      <c r="B2489">
        <f>static_special_pve_stage!B2489</f>
        <v>943011</v>
      </c>
      <c r="C2489" t="str">
        <f>static_special_pve_stage!C2489</f>
        <v>当前波数 10/20</v>
      </c>
      <c r="E2489" s="9">
        <v>15024</v>
      </c>
      <c r="F2489">
        <v>1</v>
      </c>
      <c r="G2489">
        <v>16003</v>
      </c>
      <c r="H2489">
        <v>0</v>
      </c>
      <c r="I2489">
        <v>14001</v>
      </c>
      <c r="J2489">
        <v>1125</v>
      </c>
      <c r="L2489" t="str">
        <f t="shared" si="129"/>
        <v>[{"bid":15024,"type":5,"num":1},{"bid":14001,"type":4,"num":1125}]</v>
      </c>
    </row>
    <row r="2490" spans="1:12" x14ac:dyDescent="0.2">
      <c r="A2490">
        <f>static_special_pve_stage!A2490</f>
        <v>943011</v>
      </c>
      <c r="B2490">
        <f>static_special_pve_stage!B2490</f>
        <v>943012</v>
      </c>
      <c r="C2490" t="str">
        <f>static_special_pve_stage!C2490</f>
        <v>当前波数 11/20</v>
      </c>
      <c r="E2490" s="9">
        <v>15024</v>
      </c>
      <c r="F2490">
        <v>1</v>
      </c>
      <c r="G2490">
        <v>16003</v>
      </c>
      <c r="H2490">
        <v>0</v>
      </c>
      <c r="I2490">
        <v>14001</v>
      </c>
      <c r="J2490">
        <v>1275</v>
      </c>
      <c r="L2490" t="str">
        <f t="shared" si="129"/>
        <v>[{"bid":15024,"type":5,"num":1},{"bid":14001,"type":4,"num":1275}]</v>
      </c>
    </row>
    <row r="2491" spans="1:12" x14ac:dyDescent="0.2">
      <c r="A2491">
        <f>static_special_pve_stage!A2491</f>
        <v>943012</v>
      </c>
      <c r="B2491">
        <f>static_special_pve_stage!B2491</f>
        <v>943013</v>
      </c>
      <c r="C2491" t="str">
        <f>static_special_pve_stage!C2491</f>
        <v>当前波数 12/20</v>
      </c>
      <c r="E2491" s="9">
        <v>15024</v>
      </c>
      <c r="F2491">
        <v>1</v>
      </c>
      <c r="G2491">
        <v>16003</v>
      </c>
      <c r="H2491">
        <v>0</v>
      </c>
      <c r="I2491">
        <v>14001</v>
      </c>
      <c r="J2491">
        <v>1425</v>
      </c>
      <c r="L2491" t="str">
        <f t="shared" si="129"/>
        <v>[{"bid":15024,"type":5,"num":1},{"bid":14001,"type":4,"num":1425}]</v>
      </c>
    </row>
    <row r="2492" spans="1:12" x14ac:dyDescent="0.2">
      <c r="A2492">
        <f>static_special_pve_stage!A2492</f>
        <v>943013</v>
      </c>
      <c r="B2492">
        <f>static_special_pve_stage!B2492</f>
        <v>943014</v>
      </c>
      <c r="C2492" t="str">
        <f>static_special_pve_stage!C2492</f>
        <v>当前波数 13/20</v>
      </c>
      <c r="E2492" s="9">
        <v>15024</v>
      </c>
      <c r="F2492">
        <v>1</v>
      </c>
      <c r="G2492">
        <v>16003</v>
      </c>
      <c r="H2492">
        <v>1</v>
      </c>
      <c r="I2492">
        <v>14001</v>
      </c>
      <c r="J2492">
        <v>1575</v>
      </c>
      <c r="L2492" t="str">
        <f t="shared" si="129"/>
        <v>[{"bid":15024,"type":5,"num":1},{"bid":16003,"type":6,"num":1},{"bid":14001,"type":4,"num":1575}]</v>
      </c>
    </row>
    <row r="2493" spans="1:12" x14ac:dyDescent="0.2">
      <c r="A2493">
        <f>static_special_pve_stage!A2493</f>
        <v>943014</v>
      </c>
      <c r="B2493">
        <f>static_special_pve_stage!B2493</f>
        <v>943015</v>
      </c>
      <c r="C2493" t="str">
        <f>static_special_pve_stage!C2493</f>
        <v>当前波数 14/20</v>
      </c>
      <c r="E2493" s="9">
        <v>15024</v>
      </c>
      <c r="F2493">
        <v>1</v>
      </c>
      <c r="G2493">
        <v>16003</v>
      </c>
      <c r="H2493">
        <v>1</v>
      </c>
      <c r="I2493">
        <v>14001</v>
      </c>
      <c r="J2493">
        <v>1725</v>
      </c>
      <c r="L2493" t="str">
        <f t="shared" si="129"/>
        <v>[{"bid":15024,"type":5,"num":1},{"bid":16003,"type":6,"num":1},{"bid":14001,"type":4,"num":1725}]</v>
      </c>
    </row>
    <row r="2494" spans="1:12" x14ac:dyDescent="0.2">
      <c r="A2494">
        <f>static_special_pve_stage!A2494</f>
        <v>943015</v>
      </c>
      <c r="B2494">
        <f>static_special_pve_stage!B2494</f>
        <v>943016</v>
      </c>
      <c r="C2494" t="str">
        <f>static_special_pve_stage!C2494</f>
        <v>当前波数 15/20</v>
      </c>
      <c r="E2494" s="9">
        <v>15024</v>
      </c>
      <c r="F2494">
        <v>1</v>
      </c>
      <c r="G2494">
        <v>16003</v>
      </c>
      <c r="H2494">
        <v>1</v>
      </c>
      <c r="I2494">
        <v>14001</v>
      </c>
      <c r="J2494">
        <v>1875</v>
      </c>
      <c r="L2494" t="str">
        <f t="shared" si="129"/>
        <v>[{"bid":15024,"type":5,"num":1},{"bid":16003,"type":6,"num":1},{"bid":14001,"type":4,"num":1875}]</v>
      </c>
    </row>
    <row r="2495" spans="1:12" x14ac:dyDescent="0.2">
      <c r="A2495">
        <f>static_special_pve_stage!A2495</f>
        <v>943016</v>
      </c>
      <c r="B2495">
        <f>static_special_pve_stage!B2495</f>
        <v>943017</v>
      </c>
      <c r="C2495" t="str">
        <f>static_special_pve_stage!C2495</f>
        <v>当前波数 16/20</v>
      </c>
      <c r="E2495" s="9">
        <v>15024</v>
      </c>
      <c r="F2495">
        <v>2</v>
      </c>
      <c r="G2495">
        <v>16003</v>
      </c>
      <c r="H2495">
        <v>1</v>
      </c>
      <c r="I2495">
        <v>14001</v>
      </c>
      <c r="J2495">
        <v>2025</v>
      </c>
      <c r="L2495" t="str">
        <f t="shared" si="129"/>
        <v>[{"bid":15024,"type":5,"num":2},{"bid":16003,"type":6,"num":1},{"bid":14001,"type":4,"num":2025}]</v>
      </c>
    </row>
    <row r="2496" spans="1:12" x14ac:dyDescent="0.2">
      <c r="A2496">
        <f>static_special_pve_stage!A2496</f>
        <v>943017</v>
      </c>
      <c r="B2496">
        <f>static_special_pve_stage!B2496</f>
        <v>943018</v>
      </c>
      <c r="C2496" t="str">
        <f>static_special_pve_stage!C2496</f>
        <v>当前波数 17/20</v>
      </c>
      <c r="E2496" s="9">
        <v>15024</v>
      </c>
      <c r="F2496">
        <v>2</v>
      </c>
      <c r="G2496">
        <v>16003</v>
      </c>
      <c r="H2496">
        <v>1</v>
      </c>
      <c r="I2496">
        <v>14001</v>
      </c>
      <c r="J2496">
        <v>2175</v>
      </c>
      <c r="L2496" t="str">
        <f t="shared" si="129"/>
        <v>[{"bid":15024,"type":5,"num":2},{"bid":16003,"type":6,"num":1},{"bid":14001,"type":4,"num":2175}]</v>
      </c>
    </row>
    <row r="2497" spans="1:12" x14ac:dyDescent="0.2">
      <c r="A2497">
        <f>static_special_pve_stage!A2497</f>
        <v>943018</v>
      </c>
      <c r="B2497">
        <f>static_special_pve_stage!B2497</f>
        <v>943019</v>
      </c>
      <c r="C2497" t="str">
        <f>static_special_pve_stage!C2497</f>
        <v>当前波数 18/20</v>
      </c>
      <c r="E2497" s="9">
        <v>15024</v>
      </c>
      <c r="F2497">
        <v>2</v>
      </c>
      <c r="G2497">
        <v>16003</v>
      </c>
      <c r="H2497">
        <v>1</v>
      </c>
      <c r="I2497">
        <v>14001</v>
      </c>
      <c r="J2497">
        <v>2325</v>
      </c>
      <c r="L2497" t="str">
        <f t="shared" si="129"/>
        <v>[{"bid":15024,"type":5,"num":2},{"bid":16003,"type":6,"num":1},{"bid":14001,"type":4,"num":2325}]</v>
      </c>
    </row>
    <row r="2498" spans="1:12" x14ac:dyDescent="0.2">
      <c r="A2498">
        <f>static_special_pve_stage!A2498</f>
        <v>943019</v>
      </c>
      <c r="B2498">
        <f>static_special_pve_stage!B2498</f>
        <v>943020</v>
      </c>
      <c r="C2498" t="str">
        <f>static_special_pve_stage!C2498</f>
        <v>当前波数 19/20</v>
      </c>
      <c r="E2498" s="9">
        <v>15024</v>
      </c>
      <c r="F2498">
        <v>2</v>
      </c>
      <c r="G2498">
        <v>16003</v>
      </c>
      <c r="H2498">
        <v>1</v>
      </c>
      <c r="I2498">
        <v>14001</v>
      </c>
      <c r="J2498">
        <v>2475</v>
      </c>
      <c r="L2498" t="str">
        <f t="shared" ref="L2498:L2561" si="130">"["&amp;IF(F2498=0,"","{""bid"":"&amp;E2498&amp;",""type"":5,""num"":"&amp;F2498&amp;"},")&amp;IF(H2498=0,"","{""bid"":"&amp;G2498&amp;",""type"":6,""num"":"&amp;H2498&amp;"},")&amp;IF(J2498=0,"","{""bid"":"&amp;I2498&amp;",""type"":4,""num"":"&amp;J2498&amp;"}")&amp;"]"</f>
        <v>[{"bid":15024,"type":5,"num":2},{"bid":16003,"type":6,"num":1},{"bid":14001,"type":4,"num":2475}]</v>
      </c>
    </row>
    <row r="2499" spans="1:12" x14ac:dyDescent="0.2">
      <c r="A2499">
        <f>static_special_pve_stage!A2499</f>
        <v>943020</v>
      </c>
      <c r="B2499">
        <f>static_special_pve_stage!B2499</f>
        <v>943021</v>
      </c>
      <c r="C2499" t="str">
        <f>static_special_pve_stage!C2499</f>
        <v>当前波数 20/20</v>
      </c>
      <c r="E2499" s="9">
        <v>15024</v>
      </c>
      <c r="F2499">
        <v>2</v>
      </c>
      <c r="G2499">
        <v>16003</v>
      </c>
      <c r="H2499">
        <v>1</v>
      </c>
      <c r="I2499">
        <v>14001</v>
      </c>
      <c r="J2499">
        <v>2625</v>
      </c>
      <c r="L2499" t="str">
        <f t="shared" si="130"/>
        <v>[{"bid":15024,"type":5,"num":2},{"bid":16003,"type":6,"num":1},{"bid":14001,"type":4,"num":2625}]</v>
      </c>
    </row>
    <row r="2500" spans="1:12" x14ac:dyDescent="0.2">
      <c r="A2500">
        <f>static_special_pve_stage!A2500</f>
        <v>943021</v>
      </c>
      <c r="B2500">
        <f>static_special_pve_stage!B2500</f>
        <v>943022</v>
      </c>
      <c r="C2500" t="str">
        <f>static_special_pve_stage!C2500</f>
        <v>当前波数 21/20</v>
      </c>
      <c r="E2500" s="9">
        <v>15024</v>
      </c>
      <c r="F2500">
        <v>2</v>
      </c>
      <c r="G2500">
        <v>16003</v>
      </c>
      <c r="H2500">
        <v>1</v>
      </c>
      <c r="I2500">
        <v>14001</v>
      </c>
      <c r="J2500">
        <v>2775</v>
      </c>
      <c r="L2500" t="str">
        <f t="shared" si="130"/>
        <v>[{"bid":15024,"type":5,"num":2},{"bid":16003,"type":6,"num":1},{"bid":14001,"type":4,"num":2775}]</v>
      </c>
    </row>
    <row r="2501" spans="1:12" x14ac:dyDescent="0.2">
      <c r="A2501">
        <f>static_special_pve_stage!A2501</f>
        <v>943022</v>
      </c>
      <c r="B2501">
        <f>static_special_pve_stage!B2501</f>
        <v>943023</v>
      </c>
      <c r="C2501" t="str">
        <f>static_special_pve_stage!C2501</f>
        <v>当前波数 22/20</v>
      </c>
      <c r="E2501" s="9">
        <v>15024</v>
      </c>
      <c r="F2501">
        <v>2</v>
      </c>
      <c r="G2501">
        <v>16003</v>
      </c>
      <c r="H2501">
        <v>2</v>
      </c>
      <c r="I2501">
        <v>14001</v>
      </c>
      <c r="J2501">
        <v>2925</v>
      </c>
      <c r="L2501" t="str">
        <f t="shared" si="130"/>
        <v>[{"bid":15024,"type":5,"num":2},{"bid":16003,"type":6,"num":2},{"bid":14001,"type":4,"num":2925}]</v>
      </c>
    </row>
    <row r="2502" spans="1:12" x14ac:dyDescent="0.2">
      <c r="A2502">
        <f>static_special_pve_stage!A2502</f>
        <v>943023</v>
      </c>
      <c r="B2502">
        <f>static_special_pve_stage!B2502</f>
        <v>-1</v>
      </c>
      <c r="C2502" t="str">
        <f>static_special_pve_stage!C2502</f>
        <v>击败怪物即可通关</v>
      </c>
      <c r="E2502" s="9">
        <v>15024</v>
      </c>
      <c r="F2502">
        <v>3</v>
      </c>
      <c r="G2502">
        <v>16003</v>
      </c>
      <c r="H2502">
        <v>2</v>
      </c>
      <c r="I2502">
        <v>14001</v>
      </c>
      <c r="J2502">
        <v>3000</v>
      </c>
      <c r="L2502" t="str">
        <f t="shared" si="130"/>
        <v>[{"bid":15024,"type":5,"num":3},{"bid":16003,"type":6,"num":2},{"bid":14001,"type":4,"num":3000}]</v>
      </c>
    </row>
    <row r="2503" spans="1:12" x14ac:dyDescent="0.2">
      <c r="A2503">
        <f>static_special_pve_stage!A2503</f>
        <v>944001</v>
      </c>
      <c r="B2503">
        <f>static_special_pve_stage!B2503</f>
        <v>944002</v>
      </c>
      <c r="C2503" t="str">
        <f>static_special_pve_stage!C2503</f>
        <v>当前波数 1/∞</v>
      </c>
      <c r="E2503" s="9">
        <v>15024</v>
      </c>
      <c r="F2503">
        <v>0</v>
      </c>
      <c r="G2503">
        <v>16003</v>
      </c>
      <c r="H2503">
        <v>0</v>
      </c>
      <c r="I2503">
        <v>14001</v>
      </c>
      <c r="J2503">
        <v>0</v>
      </c>
      <c r="L2503" t="str">
        <f t="shared" si="130"/>
        <v>[]</v>
      </c>
    </row>
    <row r="2504" spans="1:12" x14ac:dyDescent="0.2">
      <c r="A2504">
        <f>static_special_pve_stage!A2504</f>
        <v>944002</v>
      </c>
      <c r="B2504">
        <f>static_special_pve_stage!B2504</f>
        <v>944003</v>
      </c>
      <c r="C2504" t="str">
        <f>static_special_pve_stage!C2504</f>
        <v>当前波数 2/∞</v>
      </c>
      <c r="E2504" s="9">
        <v>15024</v>
      </c>
      <c r="F2504">
        <v>0</v>
      </c>
      <c r="G2504">
        <v>16003</v>
      </c>
      <c r="H2504">
        <v>0</v>
      </c>
      <c r="I2504">
        <v>14001</v>
      </c>
      <c r="J2504">
        <f>J2503+500</f>
        <v>500</v>
      </c>
      <c r="L2504" t="str">
        <f t="shared" si="130"/>
        <v>[{"bid":14001,"type":4,"num":500}]</v>
      </c>
    </row>
    <row r="2505" spans="1:12" x14ac:dyDescent="0.2">
      <c r="A2505">
        <f>static_special_pve_stage!A2505</f>
        <v>944003</v>
      </c>
      <c r="B2505">
        <f>static_special_pve_stage!B2505</f>
        <v>944004</v>
      </c>
      <c r="C2505" t="str">
        <f>static_special_pve_stage!C2505</f>
        <v>当前波数 3/∞</v>
      </c>
      <c r="E2505" s="9">
        <v>15024</v>
      </c>
      <c r="F2505">
        <v>0</v>
      </c>
      <c r="G2505">
        <v>16003</v>
      </c>
      <c r="H2505">
        <v>0</v>
      </c>
      <c r="I2505">
        <v>14001</v>
      </c>
      <c r="J2505">
        <f t="shared" ref="J2505:J2568" si="131">J2504+500</f>
        <v>1000</v>
      </c>
      <c r="L2505" t="str">
        <f t="shared" si="130"/>
        <v>[{"bid":14001,"type":4,"num":1000}]</v>
      </c>
    </row>
    <row r="2506" spans="1:12" x14ac:dyDescent="0.2">
      <c r="A2506">
        <f>static_special_pve_stage!A2506</f>
        <v>944004</v>
      </c>
      <c r="B2506">
        <f>static_special_pve_stage!B2506</f>
        <v>944005</v>
      </c>
      <c r="C2506" t="str">
        <f>static_special_pve_stage!C2506</f>
        <v>当前波数 4/∞</v>
      </c>
      <c r="E2506" s="9">
        <v>15024</v>
      </c>
      <c r="F2506">
        <v>0</v>
      </c>
      <c r="G2506">
        <v>16003</v>
      </c>
      <c r="H2506">
        <v>0</v>
      </c>
      <c r="I2506">
        <v>14001</v>
      </c>
      <c r="J2506">
        <f t="shared" si="131"/>
        <v>1500</v>
      </c>
      <c r="L2506" t="str">
        <f t="shared" si="130"/>
        <v>[{"bid":14001,"type":4,"num":1500}]</v>
      </c>
    </row>
    <row r="2507" spans="1:12" x14ac:dyDescent="0.2">
      <c r="A2507">
        <f>static_special_pve_stage!A2507</f>
        <v>944005</v>
      </c>
      <c r="B2507">
        <f>static_special_pve_stage!B2507</f>
        <v>944006</v>
      </c>
      <c r="C2507" t="str">
        <f>static_special_pve_stage!C2507</f>
        <v>当前波数 5/∞</v>
      </c>
      <c r="E2507" s="9">
        <v>15024</v>
      </c>
      <c r="F2507">
        <v>0</v>
      </c>
      <c r="G2507">
        <v>16003</v>
      </c>
      <c r="H2507">
        <v>0</v>
      </c>
      <c r="I2507">
        <v>14001</v>
      </c>
      <c r="J2507">
        <f t="shared" si="131"/>
        <v>2000</v>
      </c>
      <c r="L2507" t="str">
        <f t="shared" si="130"/>
        <v>[{"bid":14001,"type":4,"num":2000}]</v>
      </c>
    </row>
    <row r="2508" spans="1:12" x14ac:dyDescent="0.2">
      <c r="A2508">
        <f>static_special_pve_stage!A2508</f>
        <v>944006</v>
      </c>
      <c r="B2508">
        <f>static_special_pve_stage!B2508</f>
        <v>944007</v>
      </c>
      <c r="C2508" t="str">
        <f>static_special_pve_stage!C2508</f>
        <v>当前波数 6/∞</v>
      </c>
      <c r="E2508" s="9">
        <v>15024</v>
      </c>
      <c r="F2508">
        <v>0</v>
      </c>
      <c r="G2508">
        <v>16003</v>
      </c>
      <c r="H2508">
        <v>1</v>
      </c>
      <c r="I2508">
        <v>14001</v>
      </c>
      <c r="J2508">
        <f t="shared" si="131"/>
        <v>2500</v>
      </c>
      <c r="L2508" t="str">
        <f t="shared" si="130"/>
        <v>[{"bid":16003,"type":6,"num":1},{"bid":14001,"type":4,"num":2500}]</v>
      </c>
    </row>
    <row r="2509" spans="1:12" x14ac:dyDescent="0.2">
      <c r="A2509">
        <f>static_special_pve_stage!A2509</f>
        <v>944007</v>
      </c>
      <c r="B2509">
        <f>static_special_pve_stage!B2509</f>
        <v>944008</v>
      </c>
      <c r="C2509" t="str">
        <f>static_special_pve_stage!C2509</f>
        <v>当前波数 7/∞</v>
      </c>
      <c r="E2509" s="9">
        <v>15024</v>
      </c>
      <c r="F2509">
        <v>0</v>
      </c>
      <c r="G2509">
        <v>16003</v>
      </c>
      <c r="H2509">
        <v>1</v>
      </c>
      <c r="I2509">
        <v>14001</v>
      </c>
      <c r="J2509">
        <f t="shared" si="131"/>
        <v>3000</v>
      </c>
      <c r="L2509" t="str">
        <f t="shared" si="130"/>
        <v>[{"bid":16003,"type":6,"num":1},{"bid":14001,"type":4,"num":3000}]</v>
      </c>
    </row>
    <row r="2510" spans="1:12" x14ac:dyDescent="0.2">
      <c r="A2510">
        <f>static_special_pve_stage!A2510</f>
        <v>944008</v>
      </c>
      <c r="B2510">
        <f>static_special_pve_stage!B2510</f>
        <v>944009</v>
      </c>
      <c r="C2510" t="str">
        <f>static_special_pve_stage!C2510</f>
        <v>当前波数 8/∞</v>
      </c>
      <c r="E2510" s="9">
        <v>15024</v>
      </c>
      <c r="F2510">
        <v>0</v>
      </c>
      <c r="G2510">
        <v>16003</v>
      </c>
      <c r="H2510">
        <v>1</v>
      </c>
      <c r="I2510">
        <v>14001</v>
      </c>
      <c r="J2510">
        <f t="shared" si="131"/>
        <v>3500</v>
      </c>
      <c r="L2510" t="str">
        <f t="shared" si="130"/>
        <v>[{"bid":16003,"type":6,"num":1},{"bid":14001,"type":4,"num":3500}]</v>
      </c>
    </row>
    <row r="2511" spans="1:12" x14ac:dyDescent="0.2">
      <c r="A2511">
        <f>static_special_pve_stage!A2511</f>
        <v>944009</v>
      </c>
      <c r="B2511">
        <f>static_special_pve_stage!B2511</f>
        <v>944010</v>
      </c>
      <c r="C2511" t="str">
        <f>static_special_pve_stage!C2511</f>
        <v>当前波数 9/∞</v>
      </c>
      <c r="E2511" s="9">
        <v>15024</v>
      </c>
      <c r="F2511">
        <v>0</v>
      </c>
      <c r="G2511">
        <v>16003</v>
      </c>
      <c r="H2511">
        <v>1</v>
      </c>
      <c r="I2511">
        <v>14001</v>
      </c>
      <c r="J2511">
        <f t="shared" si="131"/>
        <v>4000</v>
      </c>
      <c r="L2511" t="str">
        <f t="shared" si="130"/>
        <v>[{"bid":16003,"type":6,"num":1},{"bid":14001,"type":4,"num":4000}]</v>
      </c>
    </row>
    <row r="2512" spans="1:12" x14ac:dyDescent="0.2">
      <c r="A2512">
        <f>static_special_pve_stage!A2512</f>
        <v>944010</v>
      </c>
      <c r="B2512">
        <f>static_special_pve_stage!B2512</f>
        <v>944011</v>
      </c>
      <c r="C2512" t="str">
        <f>static_special_pve_stage!C2512</f>
        <v>当前波数 10/∞</v>
      </c>
      <c r="E2512" s="9">
        <v>15024</v>
      </c>
      <c r="F2512">
        <v>0</v>
      </c>
      <c r="G2512">
        <v>16003</v>
      </c>
      <c r="H2512">
        <v>1</v>
      </c>
      <c r="I2512">
        <v>14001</v>
      </c>
      <c r="J2512">
        <f t="shared" si="131"/>
        <v>4500</v>
      </c>
      <c r="L2512" t="str">
        <f t="shared" si="130"/>
        <v>[{"bid":16003,"type":6,"num":1},{"bid":14001,"type":4,"num":4500}]</v>
      </c>
    </row>
    <row r="2513" spans="1:12" x14ac:dyDescent="0.2">
      <c r="A2513">
        <f>static_special_pve_stage!A2513</f>
        <v>944011</v>
      </c>
      <c r="B2513">
        <f>static_special_pve_stage!B2513</f>
        <v>944012</v>
      </c>
      <c r="C2513" t="str">
        <f>static_special_pve_stage!C2513</f>
        <v>当前波数 11/∞</v>
      </c>
      <c r="E2513" s="9">
        <v>15024</v>
      </c>
      <c r="F2513">
        <v>0</v>
      </c>
      <c r="G2513">
        <v>16003</v>
      </c>
      <c r="H2513">
        <v>3</v>
      </c>
      <c r="I2513">
        <v>14001</v>
      </c>
      <c r="J2513">
        <f t="shared" si="131"/>
        <v>5000</v>
      </c>
      <c r="L2513" t="str">
        <f t="shared" si="130"/>
        <v>[{"bid":16003,"type":6,"num":3},{"bid":14001,"type":4,"num":5000}]</v>
      </c>
    </row>
    <row r="2514" spans="1:12" x14ac:dyDescent="0.2">
      <c r="A2514">
        <f>static_special_pve_stage!A2514</f>
        <v>944012</v>
      </c>
      <c r="B2514">
        <f>static_special_pve_stage!B2514</f>
        <v>944013</v>
      </c>
      <c r="C2514" t="str">
        <f>static_special_pve_stage!C2514</f>
        <v>当前波数 12/∞</v>
      </c>
      <c r="E2514" s="9">
        <v>15024</v>
      </c>
      <c r="F2514">
        <v>0</v>
      </c>
      <c r="G2514">
        <v>16003</v>
      </c>
      <c r="H2514">
        <v>3</v>
      </c>
      <c r="I2514">
        <v>14001</v>
      </c>
      <c r="J2514">
        <f t="shared" si="131"/>
        <v>5500</v>
      </c>
      <c r="L2514" t="str">
        <f t="shared" si="130"/>
        <v>[{"bid":16003,"type":6,"num":3},{"bid":14001,"type":4,"num":5500}]</v>
      </c>
    </row>
    <row r="2515" spans="1:12" x14ac:dyDescent="0.2">
      <c r="A2515">
        <f>static_special_pve_stage!A2515</f>
        <v>944013</v>
      </c>
      <c r="B2515">
        <f>static_special_pve_stage!B2515</f>
        <v>944014</v>
      </c>
      <c r="C2515" t="str">
        <f>static_special_pve_stage!C2515</f>
        <v>当前波数 13/∞</v>
      </c>
      <c r="E2515" s="9">
        <v>15024</v>
      </c>
      <c r="F2515">
        <v>0</v>
      </c>
      <c r="G2515">
        <v>16003</v>
      </c>
      <c r="H2515">
        <v>3</v>
      </c>
      <c r="I2515">
        <v>14001</v>
      </c>
      <c r="J2515">
        <f t="shared" si="131"/>
        <v>6000</v>
      </c>
      <c r="L2515" t="str">
        <f t="shared" si="130"/>
        <v>[{"bid":16003,"type":6,"num":3},{"bid":14001,"type":4,"num":6000}]</v>
      </c>
    </row>
    <row r="2516" spans="1:12" x14ac:dyDescent="0.2">
      <c r="A2516">
        <f>static_special_pve_stage!A2516</f>
        <v>944014</v>
      </c>
      <c r="B2516">
        <f>static_special_pve_stage!B2516</f>
        <v>944015</v>
      </c>
      <c r="C2516" t="str">
        <f>static_special_pve_stage!C2516</f>
        <v>当前波数 14/∞</v>
      </c>
      <c r="E2516" s="9">
        <v>15024</v>
      </c>
      <c r="F2516">
        <v>0</v>
      </c>
      <c r="G2516">
        <v>16003</v>
      </c>
      <c r="H2516">
        <v>3</v>
      </c>
      <c r="I2516">
        <v>14001</v>
      </c>
      <c r="J2516">
        <f t="shared" si="131"/>
        <v>6500</v>
      </c>
      <c r="L2516" t="str">
        <f t="shared" si="130"/>
        <v>[{"bid":16003,"type":6,"num":3},{"bid":14001,"type":4,"num":6500}]</v>
      </c>
    </row>
    <row r="2517" spans="1:12" x14ac:dyDescent="0.2">
      <c r="A2517">
        <f>static_special_pve_stage!A2517</f>
        <v>944015</v>
      </c>
      <c r="B2517">
        <f>static_special_pve_stage!B2517</f>
        <v>944016</v>
      </c>
      <c r="C2517" t="str">
        <f>static_special_pve_stage!C2517</f>
        <v>当前波数 15/∞</v>
      </c>
      <c r="E2517" s="9">
        <v>15024</v>
      </c>
      <c r="F2517">
        <v>0</v>
      </c>
      <c r="G2517">
        <v>16003</v>
      </c>
      <c r="H2517">
        <v>3</v>
      </c>
      <c r="I2517">
        <v>14001</v>
      </c>
      <c r="J2517">
        <f t="shared" si="131"/>
        <v>7000</v>
      </c>
      <c r="L2517" t="str">
        <f t="shared" si="130"/>
        <v>[{"bid":16003,"type":6,"num":3},{"bid":14001,"type":4,"num":7000}]</v>
      </c>
    </row>
    <row r="2518" spans="1:12" x14ac:dyDescent="0.2">
      <c r="A2518">
        <f>static_special_pve_stage!A2518</f>
        <v>944016</v>
      </c>
      <c r="B2518">
        <f>static_special_pve_stage!B2518</f>
        <v>944017</v>
      </c>
      <c r="C2518" t="str">
        <f>static_special_pve_stage!C2518</f>
        <v>当前波数 16/∞</v>
      </c>
      <c r="E2518" s="9">
        <v>15024</v>
      </c>
      <c r="F2518">
        <v>0</v>
      </c>
      <c r="G2518">
        <v>16003</v>
      </c>
      <c r="H2518">
        <v>5</v>
      </c>
      <c r="I2518">
        <v>14001</v>
      </c>
      <c r="J2518">
        <f t="shared" si="131"/>
        <v>7500</v>
      </c>
      <c r="L2518" t="str">
        <f t="shared" si="130"/>
        <v>[{"bid":16003,"type":6,"num":5},{"bid":14001,"type":4,"num":7500}]</v>
      </c>
    </row>
    <row r="2519" spans="1:12" x14ac:dyDescent="0.2">
      <c r="A2519">
        <f>static_special_pve_stage!A2519</f>
        <v>944017</v>
      </c>
      <c r="B2519">
        <f>static_special_pve_stage!B2519</f>
        <v>944018</v>
      </c>
      <c r="C2519" t="str">
        <f>static_special_pve_stage!C2519</f>
        <v>当前波数 17/∞</v>
      </c>
      <c r="E2519" s="9">
        <v>15024</v>
      </c>
      <c r="F2519">
        <v>0</v>
      </c>
      <c r="G2519">
        <v>16003</v>
      </c>
      <c r="H2519">
        <v>5</v>
      </c>
      <c r="I2519">
        <v>14001</v>
      </c>
      <c r="J2519">
        <f t="shared" si="131"/>
        <v>8000</v>
      </c>
      <c r="L2519" t="str">
        <f t="shared" si="130"/>
        <v>[{"bid":16003,"type":6,"num":5},{"bid":14001,"type":4,"num":8000}]</v>
      </c>
    </row>
    <row r="2520" spans="1:12" x14ac:dyDescent="0.2">
      <c r="A2520">
        <f>static_special_pve_stage!A2520</f>
        <v>944018</v>
      </c>
      <c r="B2520">
        <f>static_special_pve_stage!B2520</f>
        <v>944019</v>
      </c>
      <c r="C2520" t="str">
        <f>static_special_pve_stage!C2520</f>
        <v>当前波数 18/∞</v>
      </c>
      <c r="E2520" s="9">
        <v>15024</v>
      </c>
      <c r="F2520">
        <v>0</v>
      </c>
      <c r="G2520">
        <v>16003</v>
      </c>
      <c r="H2520">
        <v>5</v>
      </c>
      <c r="I2520">
        <v>14001</v>
      </c>
      <c r="J2520">
        <f t="shared" si="131"/>
        <v>8500</v>
      </c>
      <c r="L2520" t="str">
        <f t="shared" si="130"/>
        <v>[{"bid":16003,"type":6,"num":5},{"bid":14001,"type":4,"num":8500}]</v>
      </c>
    </row>
    <row r="2521" spans="1:12" x14ac:dyDescent="0.2">
      <c r="A2521">
        <f>static_special_pve_stage!A2521</f>
        <v>944019</v>
      </c>
      <c r="B2521">
        <f>static_special_pve_stage!B2521</f>
        <v>944020</v>
      </c>
      <c r="C2521" t="str">
        <f>static_special_pve_stage!C2521</f>
        <v>当前波数 19/∞</v>
      </c>
      <c r="E2521" s="9">
        <v>15024</v>
      </c>
      <c r="F2521">
        <v>0</v>
      </c>
      <c r="G2521">
        <v>16003</v>
      </c>
      <c r="H2521">
        <v>5</v>
      </c>
      <c r="I2521">
        <v>14001</v>
      </c>
      <c r="J2521">
        <f t="shared" si="131"/>
        <v>9000</v>
      </c>
      <c r="L2521" t="str">
        <f t="shared" si="130"/>
        <v>[{"bid":16003,"type":6,"num":5},{"bid":14001,"type":4,"num":9000}]</v>
      </c>
    </row>
    <row r="2522" spans="1:12" x14ac:dyDescent="0.2">
      <c r="A2522">
        <f>static_special_pve_stage!A2522</f>
        <v>944020</v>
      </c>
      <c r="B2522">
        <f>static_special_pve_stage!B2522</f>
        <v>944021</v>
      </c>
      <c r="C2522" t="str">
        <f>static_special_pve_stage!C2522</f>
        <v>当前波数 20/∞</v>
      </c>
      <c r="E2522" s="9">
        <v>15024</v>
      </c>
      <c r="F2522">
        <v>0</v>
      </c>
      <c r="G2522">
        <v>16003</v>
      </c>
      <c r="H2522">
        <v>5</v>
      </c>
      <c r="I2522">
        <v>14001</v>
      </c>
      <c r="J2522">
        <f t="shared" si="131"/>
        <v>9500</v>
      </c>
      <c r="L2522" t="str">
        <f t="shared" si="130"/>
        <v>[{"bid":16003,"type":6,"num":5},{"bid":14001,"type":4,"num":9500}]</v>
      </c>
    </row>
    <row r="2523" spans="1:12" x14ac:dyDescent="0.2">
      <c r="A2523">
        <f>static_special_pve_stage!A2523</f>
        <v>944021</v>
      </c>
      <c r="B2523">
        <f>static_special_pve_stage!B2523</f>
        <v>944022</v>
      </c>
      <c r="C2523" t="str">
        <f>static_special_pve_stage!C2523</f>
        <v>当前波数 21/∞</v>
      </c>
      <c r="E2523" s="9">
        <v>15024</v>
      </c>
      <c r="F2523">
        <v>1</v>
      </c>
      <c r="G2523">
        <v>16003</v>
      </c>
      <c r="H2523">
        <v>7</v>
      </c>
      <c r="I2523">
        <v>14001</v>
      </c>
      <c r="J2523">
        <f t="shared" si="131"/>
        <v>10000</v>
      </c>
      <c r="L2523" t="str">
        <f t="shared" si="130"/>
        <v>[{"bid":15024,"type":5,"num":1},{"bid":16003,"type":6,"num":7},{"bid":14001,"type":4,"num":10000}]</v>
      </c>
    </row>
    <row r="2524" spans="1:12" x14ac:dyDescent="0.2">
      <c r="A2524">
        <f>static_special_pve_stage!A2524</f>
        <v>944022</v>
      </c>
      <c r="B2524">
        <f>static_special_pve_stage!B2524</f>
        <v>944023</v>
      </c>
      <c r="C2524" t="str">
        <f>static_special_pve_stage!C2524</f>
        <v>当前波数 22/∞</v>
      </c>
      <c r="E2524" s="9">
        <v>15024</v>
      </c>
      <c r="F2524">
        <v>1</v>
      </c>
      <c r="G2524">
        <v>16003</v>
      </c>
      <c r="H2524">
        <v>7</v>
      </c>
      <c r="I2524">
        <v>14001</v>
      </c>
      <c r="J2524">
        <f t="shared" si="131"/>
        <v>10500</v>
      </c>
      <c r="L2524" t="str">
        <f t="shared" si="130"/>
        <v>[{"bid":15024,"type":5,"num":1},{"bid":16003,"type":6,"num":7},{"bid":14001,"type":4,"num":10500}]</v>
      </c>
    </row>
    <row r="2525" spans="1:12" x14ac:dyDescent="0.2">
      <c r="A2525">
        <f>static_special_pve_stage!A2525</f>
        <v>944023</v>
      </c>
      <c r="B2525">
        <f>static_special_pve_stage!B2525</f>
        <v>944024</v>
      </c>
      <c r="C2525" t="str">
        <f>static_special_pve_stage!C2525</f>
        <v>当前波数 23/∞</v>
      </c>
      <c r="E2525" s="9">
        <v>15024</v>
      </c>
      <c r="F2525">
        <v>1</v>
      </c>
      <c r="G2525">
        <v>16003</v>
      </c>
      <c r="H2525">
        <v>7</v>
      </c>
      <c r="I2525">
        <v>14001</v>
      </c>
      <c r="J2525">
        <f t="shared" si="131"/>
        <v>11000</v>
      </c>
      <c r="L2525" t="str">
        <f t="shared" si="130"/>
        <v>[{"bid":15024,"type":5,"num":1},{"bid":16003,"type":6,"num":7},{"bid":14001,"type":4,"num":11000}]</v>
      </c>
    </row>
    <row r="2526" spans="1:12" x14ac:dyDescent="0.2">
      <c r="A2526">
        <f>static_special_pve_stage!A2526</f>
        <v>944024</v>
      </c>
      <c r="B2526">
        <f>static_special_pve_stage!B2526</f>
        <v>944025</v>
      </c>
      <c r="C2526" t="str">
        <f>static_special_pve_stage!C2526</f>
        <v>当前波数 24/∞</v>
      </c>
      <c r="E2526" s="9">
        <v>15024</v>
      </c>
      <c r="F2526">
        <v>1</v>
      </c>
      <c r="G2526">
        <v>16003</v>
      </c>
      <c r="H2526">
        <v>7</v>
      </c>
      <c r="I2526">
        <v>14001</v>
      </c>
      <c r="J2526">
        <f t="shared" si="131"/>
        <v>11500</v>
      </c>
      <c r="L2526" t="str">
        <f t="shared" si="130"/>
        <v>[{"bid":15024,"type":5,"num":1},{"bid":16003,"type":6,"num":7},{"bid":14001,"type":4,"num":11500}]</v>
      </c>
    </row>
    <row r="2527" spans="1:12" x14ac:dyDescent="0.2">
      <c r="A2527">
        <f>static_special_pve_stage!A2527</f>
        <v>944025</v>
      </c>
      <c r="B2527">
        <f>static_special_pve_stage!B2527</f>
        <v>944026</v>
      </c>
      <c r="C2527" t="str">
        <f>static_special_pve_stage!C2527</f>
        <v>当前波数 25/∞</v>
      </c>
      <c r="E2527" s="9">
        <v>15024</v>
      </c>
      <c r="F2527">
        <v>1</v>
      </c>
      <c r="G2527">
        <v>16003</v>
      </c>
      <c r="H2527">
        <v>7</v>
      </c>
      <c r="I2527">
        <v>14001</v>
      </c>
      <c r="J2527">
        <f t="shared" si="131"/>
        <v>12000</v>
      </c>
      <c r="L2527" t="str">
        <f t="shared" si="130"/>
        <v>[{"bid":15024,"type":5,"num":1},{"bid":16003,"type":6,"num":7},{"bid":14001,"type":4,"num":12000}]</v>
      </c>
    </row>
    <row r="2528" spans="1:12" x14ac:dyDescent="0.2">
      <c r="A2528">
        <f>static_special_pve_stage!A2528</f>
        <v>944026</v>
      </c>
      <c r="B2528">
        <f>static_special_pve_stage!B2528</f>
        <v>944027</v>
      </c>
      <c r="C2528" t="str">
        <f>static_special_pve_stage!C2528</f>
        <v>当前波数 26/∞</v>
      </c>
      <c r="E2528" s="9">
        <v>15024</v>
      </c>
      <c r="F2528">
        <v>1</v>
      </c>
      <c r="G2528">
        <v>16003</v>
      </c>
      <c r="H2528">
        <v>9</v>
      </c>
      <c r="I2528">
        <v>14001</v>
      </c>
      <c r="J2528">
        <f t="shared" si="131"/>
        <v>12500</v>
      </c>
      <c r="L2528" t="str">
        <f t="shared" si="130"/>
        <v>[{"bid":15024,"type":5,"num":1},{"bid":16003,"type":6,"num":9},{"bid":14001,"type":4,"num":12500}]</v>
      </c>
    </row>
    <row r="2529" spans="1:12" x14ac:dyDescent="0.2">
      <c r="A2529">
        <f>static_special_pve_stage!A2529</f>
        <v>944027</v>
      </c>
      <c r="B2529">
        <f>static_special_pve_stage!B2529</f>
        <v>944028</v>
      </c>
      <c r="C2529" t="str">
        <f>static_special_pve_stage!C2529</f>
        <v>当前波数 27/∞</v>
      </c>
      <c r="E2529" s="9">
        <v>15024</v>
      </c>
      <c r="F2529">
        <v>1</v>
      </c>
      <c r="G2529">
        <v>16003</v>
      </c>
      <c r="H2529">
        <v>9</v>
      </c>
      <c r="I2529">
        <v>14001</v>
      </c>
      <c r="J2529">
        <f t="shared" si="131"/>
        <v>13000</v>
      </c>
      <c r="L2529" t="str">
        <f t="shared" si="130"/>
        <v>[{"bid":15024,"type":5,"num":1},{"bid":16003,"type":6,"num":9},{"bid":14001,"type":4,"num":13000}]</v>
      </c>
    </row>
    <row r="2530" spans="1:12" x14ac:dyDescent="0.2">
      <c r="A2530">
        <f>static_special_pve_stage!A2530</f>
        <v>944028</v>
      </c>
      <c r="B2530">
        <f>static_special_pve_stage!B2530</f>
        <v>944029</v>
      </c>
      <c r="C2530" t="str">
        <f>static_special_pve_stage!C2530</f>
        <v>当前波数 28/∞</v>
      </c>
      <c r="E2530" s="9">
        <v>15024</v>
      </c>
      <c r="F2530">
        <v>1</v>
      </c>
      <c r="G2530">
        <v>16003</v>
      </c>
      <c r="H2530">
        <v>9</v>
      </c>
      <c r="I2530">
        <v>14001</v>
      </c>
      <c r="J2530">
        <f t="shared" si="131"/>
        <v>13500</v>
      </c>
      <c r="L2530" t="str">
        <f t="shared" si="130"/>
        <v>[{"bid":15024,"type":5,"num":1},{"bid":16003,"type":6,"num":9},{"bid":14001,"type":4,"num":13500}]</v>
      </c>
    </row>
    <row r="2531" spans="1:12" x14ac:dyDescent="0.2">
      <c r="A2531">
        <f>static_special_pve_stage!A2531</f>
        <v>944029</v>
      </c>
      <c r="B2531">
        <f>static_special_pve_stage!B2531</f>
        <v>944030</v>
      </c>
      <c r="C2531" t="str">
        <f>static_special_pve_stage!C2531</f>
        <v>当前波数 29/∞</v>
      </c>
      <c r="E2531" s="9">
        <v>15024</v>
      </c>
      <c r="F2531">
        <v>1</v>
      </c>
      <c r="G2531">
        <v>16003</v>
      </c>
      <c r="H2531">
        <v>9</v>
      </c>
      <c r="I2531">
        <v>14001</v>
      </c>
      <c r="J2531">
        <f t="shared" si="131"/>
        <v>14000</v>
      </c>
      <c r="L2531" t="str">
        <f t="shared" si="130"/>
        <v>[{"bid":15024,"type":5,"num":1},{"bid":16003,"type":6,"num":9},{"bid":14001,"type":4,"num":14000}]</v>
      </c>
    </row>
    <row r="2532" spans="1:12" x14ac:dyDescent="0.2">
      <c r="A2532">
        <f>static_special_pve_stage!A2532</f>
        <v>944030</v>
      </c>
      <c r="B2532">
        <f>static_special_pve_stage!B2532</f>
        <v>944031</v>
      </c>
      <c r="C2532" t="str">
        <f>static_special_pve_stage!C2532</f>
        <v>当前波数 30/∞</v>
      </c>
      <c r="E2532" s="9">
        <v>15024</v>
      </c>
      <c r="F2532">
        <v>1</v>
      </c>
      <c r="G2532">
        <v>16003</v>
      </c>
      <c r="H2532">
        <v>9</v>
      </c>
      <c r="I2532">
        <v>14001</v>
      </c>
      <c r="J2532">
        <f t="shared" si="131"/>
        <v>14500</v>
      </c>
      <c r="L2532" t="str">
        <f t="shared" si="130"/>
        <v>[{"bid":15024,"type":5,"num":1},{"bid":16003,"type":6,"num":9},{"bid":14001,"type":4,"num":14500}]</v>
      </c>
    </row>
    <row r="2533" spans="1:12" x14ac:dyDescent="0.2">
      <c r="A2533">
        <f>static_special_pve_stage!A2533</f>
        <v>944031</v>
      </c>
      <c r="B2533">
        <f>static_special_pve_stage!B2533</f>
        <v>944032</v>
      </c>
      <c r="C2533" t="str">
        <f>static_special_pve_stage!C2533</f>
        <v>当前波数 31/∞</v>
      </c>
      <c r="E2533" s="9">
        <v>15024</v>
      </c>
      <c r="F2533">
        <v>1</v>
      </c>
      <c r="G2533">
        <v>16003</v>
      </c>
      <c r="H2533">
        <v>11</v>
      </c>
      <c r="I2533">
        <v>14001</v>
      </c>
      <c r="J2533">
        <f t="shared" si="131"/>
        <v>15000</v>
      </c>
      <c r="L2533" t="str">
        <f t="shared" si="130"/>
        <v>[{"bid":15024,"type":5,"num":1},{"bid":16003,"type":6,"num":11},{"bid":14001,"type":4,"num":15000}]</v>
      </c>
    </row>
    <row r="2534" spans="1:12" x14ac:dyDescent="0.2">
      <c r="A2534">
        <f>static_special_pve_stage!A2534</f>
        <v>944032</v>
      </c>
      <c r="B2534">
        <f>static_special_pve_stage!B2534</f>
        <v>944033</v>
      </c>
      <c r="C2534" t="str">
        <f>static_special_pve_stage!C2534</f>
        <v>当前波数 32/∞</v>
      </c>
      <c r="E2534" s="9">
        <v>15024</v>
      </c>
      <c r="F2534">
        <v>1</v>
      </c>
      <c r="G2534">
        <v>16003</v>
      </c>
      <c r="H2534">
        <v>11</v>
      </c>
      <c r="I2534">
        <v>14001</v>
      </c>
      <c r="J2534">
        <f t="shared" si="131"/>
        <v>15500</v>
      </c>
      <c r="L2534" t="str">
        <f t="shared" si="130"/>
        <v>[{"bid":15024,"type":5,"num":1},{"bid":16003,"type":6,"num":11},{"bid":14001,"type":4,"num":15500}]</v>
      </c>
    </row>
    <row r="2535" spans="1:12" x14ac:dyDescent="0.2">
      <c r="A2535">
        <f>static_special_pve_stage!A2535</f>
        <v>944033</v>
      </c>
      <c r="B2535">
        <f>static_special_pve_stage!B2535</f>
        <v>944034</v>
      </c>
      <c r="C2535" t="str">
        <f>static_special_pve_stage!C2535</f>
        <v>当前波数 33/∞</v>
      </c>
      <c r="E2535" s="9">
        <v>15024</v>
      </c>
      <c r="F2535">
        <v>1</v>
      </c>
      <c r="G2535">
        <v>16003</v>
      </c>
      <c r="H2535">
        <v>11</v>
      </c>
      <c r="I2535">
        <v>14001</v>
      </c>
      <c r="J2535">
        <f t="shared" si="131"/>
        <v>16000</v>
      </c>
      <c r="L2535" t="str">
        <f t="shared" si="130"/>
        <v>[{"bid":15024,"type":5,"num":1},{"bid":16003,"type":6,"num":11},{"bid":14001,"type":4,"num":16000}]</v>
      </c>
    </row>
    <row r="2536" spans="1:12" x14ac:dyDescent="0.2">
      <c r="A2536">
        <f>static_special_pve_stage!A2536</f>
        <v>944034</v>
      </c>
      <c r="B2536">
        <f>static_special_pve_stage!B2536</f>
        <v>944035</v>
      </c>
      <c r="C2536" t="str">
        <f>static_special_pve_stage!C2536</f>
        <v>当前波数 34/∞</v>
      </c>
      <c r="E2536" s="9">
        <v>15024</v>
      </c>
      <c r="F2536">
        <v>1</v>
      </c>
      <c r="G2536">
        <v>16003</v>
      </c>
      <c r="H2536">
        <v>11</v>
      </c>
      <c r="I2536">
        <v>14001</v>
      </c>
      <c r="J2536">
        <f t="shared" si="131"/>
        <v>16500</v>
      </c>
      <c r="L2536" t="str">
        <f t="shared" si="130"/>
        <v>[{"bid":15024,"type":5,"num":1},{"bid":16003,"type":6,"num":11},{"bid":14001,"type":4,"num":16500}]</v>
      </c>
    </row>
    <row r="2537" spans="1:12" x14ac:dyDescent="0.2">
      <c r="A2537">
        <f>static_special_pve_stage!A2537</f>
        <v>944035</v>
      </c>
      <c r="B2537">
        <f>static_special_pve_stage!B2537</f>
        <v>944036</v>
      </c>
      <c r="C2537" t="str">
        <f>static_special_pve_stage!C2537</f>
        <v>当前波数 35/∞</v>
      </c>
      <c r="E2537" s="9">
        <v>15024</v>
      </c>
      <c r="F2537">
        <v>1</v>
      </c>
      <c r="G2537">
        <v>16003</v>
      </c>
      <c r="H2537">
        <v>11</v>
      </c>
      <c r="I2537">
        <v>14001</v>
      </c>
      <c r="J2537">
        <f t="shared" si="131"/>
        <v>17000</v>
      </c>
      <c r="L2537" t="str">
        <f t="shared" si="130"/>
        <v>[{"bid":15024,"type":5,"num":1},{"bid":16003,"type":6,"num":11},{"bid":14001,"type":4,"num":17000}]</v>
      </c>
    </row>
    <row r="2538" spans="1:12" x14ac:dyDescent="0.2">
      <c r="A2538">
        <f>static_special_pve_stage!A2538</f>
        <v>944036</v>
      </c>
      <c r="B2538">
        <f>static_special_pve_stage!B2538</f>
        <v>944037</v>
      </c>
      <c r="C2538" t="str">
        <f>static_special_pve_stage!C2538</f>
        <v>当前波数 36/∞</v>
      </c>
      <c r="E2538" s="9">
        <v>15024</v>
      </c>
      <c r="F2538">
        <v>1</v>
      </c>
      <c r="G2538">
        <v>16003</v>
      </c>
      <c r="H2538">
        <v>13</v>
      </c>
      <c r="I2538">
        <v>14001</v>
      </c>
      <c r="J2538">
        <f t="shared" si="131"/>
        <v>17500</v>
      </c>
      <c r="L2538" t="str">
        <f t="shared" si="130"/>
        <v>[{"bid":15024,"type":5,"num":1},{"bid":16003,"type":6,"num":13},{"bid":14001,"type":4,"num":17500}]</v>
      </c>
    </row>
    <row r="2539" spans="1:12" x14ac:dyDescent="0.2">
      <c r="A2539">
        <f>static_special_pve_stage!A2539</f>
        <v>944037</v>
      </c>
      <c r="B2539">
        <f>static_special_pve_stage!B2539</f>
        <v>944038</v>
      </c>
      <c r="C2539" t="str">
        <f>static_special_pve_stage!C2539</f>
        <v>当前波数 37/∞</v>
      </c>
      <c r="E2539" s="9">
        <v>15024</v>
      </c>
      <c r="F2539">
        <v>1</v>
      </c>
      <c r="G2539">
        <v>16003</v>
      </c>
      <c r="H2539">
        <v>13</v>
      </c>
      <c r="I2539">
        <v>14001</v>
      </c>
      <c r="J2539">
        <f t="shared" si="131"/>
        <v>18000</v>
      </c>
      <c r="L2539" t="str">
        <f t="shared" si="130"/>
        <v>[{"bid":15024,"type":5,"num":1},{"bid":16003,"type":6,"num":13},{"bid":14001,"type":4,"num":18000}]</v>
      </c>
    </row>
    <row r="2540" spans="1:12" x14ac:dyDescent="0.2">
      <c r="A2540">
        <f>static_special_pve_stage!A2540</f>
        <v>944038</v>
      </c>
      <c r="B2540">
        <f>static_special_pve_stage!B2540</f>
        <v>944039</v>
      </c>
      <c r="C2540" t="str">
        <f>static_special_pve_stage!C2540</f>
        <v>当前波数 38/∞</v>
      </c>
      <c r="E2540" s="9">
        <v>15024</v>
      </c>
      <c r="F2540">
        <v>1</v>
      </c>
      <c r="G2540">
        <v>16003</v>
      </c>
      <c r="H2540">
        <v>13</v>
      </c>
      <c r="I2540">
        <v>14001</v>
      </c>
      <c r="J2540">
        <f t="shared" si="131"/>
        <v>18500</v>
      </c>
      <c r="L2540" t="str">
        <f t="shared" si="130"/>
        <v>[{"bid":15024,"type":5,"num":1},{"bid":16003,"type":6,"num":13},{"bid":14001,"type":4,"num":18500}]</v>
      </c>
    </row>
    <row r="2541" spans="1:12" x14ac:dyDescent="0.2">
      <c r="A2541">
        <f>static_special_pve_stage!A2541</f>
        <v>944039</v>
      </c>
      <c r="B2541">
        <f>static_special_pve_stage!B2541</f>
        <v>944040</v>
      </c>
      <c r="C2541" t="str">
        <f>static_special_pve_stage!C2541</f>
        <v>当前波数 39/∞</v>
      </c>
      <c r="E2541" s="9">
        <v>15024</v>
      </c>
      <c r="F2541">
        <v>1</v>
      </c>
      <c r="G2541">
        <v>16003</v>
      </c>
      <c r="H2541">
        <v>13</v>
      </c>
      <c r="I2541">
        <v>14001</v>
      </c>
      <c r="J2541">
        <f t="shared" si="131"/>
        <v>19000</v>
      </c>
      <c r="L2541" t="str">
        <f t="shared" si="130"/>
        <v>[{"bid":15024,"type":5,"num":1},{"bid":16003,"type":6,"num":13},{"bid":14001,"type":4,"num":19000}]</v>
      </c>
    </row>
    <row r="2542" spans="1:12" x14ac:dyDescent="0.2">
      <c r="A2542">
        <f>static_special_pve_stage!A2542</f>
        <v>944040</v>
      </c>
      <c r="B2542">
        <f>static_special_pve_stage!B2542</f>
        <v>944041</v>
      </c>
      <c r="C2542" t="str">
        <f>static_special_pve_stage!C2542</f>
        <v>当前波数 40/∞</v>
      </c>
      <c r="E2542" s="9">
        <v>15024</v>
      </c>
      <c r="F2542">
        <v>1</v>
      </c>
      <c r="G2542">
        <v>16003</v>
      </c>
      <c r="H2542">
        <v>13</v>
      </c>
      <c r="I2542">
        <v>14001</v>
      </c>
      <c r="J2542">
        <f t="shared" si="131"/>
        <v>19500</v>
      </c>
      <c r="L2542" t="str">
        <f t="shared" si="130"/>
        <v>[{"bid":15024,"type":5,"num":1},{"bid":16003,"type":6,"num":13},{"bid":14001,"type":4,"num":19500}]</v>
      </c>
    </row>
    <row r="2543" spans="1:12" x14ac:dyDescent="0.2">
      <c r="A2543">
        <f>static_special_pve_stage!A2543</f>
        <v>944041</v>
      </c>
      <c r="B2543">
        <f>static_special_pve_stage!B2543</f>
        <v>944042</v>
      </c>
      <c r="C2543" t="str">
        <f>static_special_pve_stage!C2543</f>
        <v>当前波数 41/∞</v>
      </c>
      <c r="E2543" s="9">
        <v>15024</v>
      </c>
      <c r="F2543">
        <v>2</v>
      </c>
      <c r="G2543">
        <v>16003</v>
      </c>
      <c r="H2543">
        <v>15</v>
      </c>
      <c r="I2543">
        <v>14001</v>
      </c>
      <c r="J2543">
        <f t="shared" si="131"/>
        <v>20000</v>
      </c>
      <c r="L2543" t="str">
        <f t="shared" si="130"/>
        <v>[{"bid":15024,"type":5,"num":2},{"bid":16003,"type":6,"num":15},{"bid":14001,"type":4,"num":20000}]</v>
      </c>
    </row>
    <row r="2544" spans="1:12" x14ac:dyDescent="0.2">
      <c r="A2544">
        <f>static_special_pve_stage!A2544</f>
        <v>944042</v>
      </c>
      <c r="B2544">
        <f>static_special_pve_stage!B2544</f>
        <v>944043</v>
      </c>
      <c r="C2544" t="str">
        <f>static_special_pve_stage!C2544</f>
        <v>当前波数 42/∞</v>
      </c>
      <c r="E2544" s="9">
        <v>15024</v>
      </c>
      <c r="F2544">
        <v>2</v>
      </c>
      <c r="G2544">
        <v>16003</v>
      </c>
      <c r="H2544">
        <v>15</v>
      </c>
      <c r="I2544">
        <v>14001</v>
      </c>
      <c r="J2544">
        <f t="shared" si="131"/>
        <v>20500</v>
      </c>
      <c r="L2544" t="str">
        <f t="shared" si="130"/>
        <v>[{"bid":15024,"type":5,"num":2},{"bid":16003,"type":6,"num":15},{"bid":14001,"type":4,"num":20500}]</v>
      </c>
    </row>
    <row r="2545" spans="1:12" x14ac:dyDescent="0.2">
      <c r="A2545">
        <f>static_special_pve_stage!A2545</f>
        <v>944043</v>
      </c>
      <c r="B2545">
        <f>static_special_pve_stage!B2545</f>
        <v>944044</v>
      </c>
      <c r="C2545" t="str">
        <f>static_special_pve_stage!C2545</f>
        <v>当前波数 43/∞</v>
      </c>
      <c r="E2545" s="9">
        <v>15024</v>
      </c>
      <c r="F2545">
        <v>2</v>
      </c>
      <c r="G2545">
        <v>16003</v>
      </c>
      <c r="H2545">
        <v>15</v>
      </c>
      <c r="I2545">
        <v>14001</v>
      </c>
      <c r="J2545">
        <f t="shared" si="131"/>
        <v>21000</v>
      </c>
      <c r="L2545" t="str">
        <f t="shared" si="130"/>
        <v>[{"bid":15024,"type":5,"num":2},{"bid":16003,"type":6,"num":15},{"bid":14001,"type":4,"num":21000}]</v>
      </c>
    </row>
    <row r="2546" spans="1:12" x14ac:dyDescent="0.2">
      <c r="A2546">
        <f>static_special_pve_stage!A2546</f>
        <v>944044</v>
      </c>
      <c r="B2546">
        <f>static_special_pve_stage!B2546</f>
        <v>944045</v>
      </c>
      <c r="C2546" t="str">
        <f>static_special_pve_stage!C2546</f>
        <v>当前波数 44/∞</v>
      </c>
      <c r="E2546" s="9">
        <v>15024</v>
      </c>
      <c r="F2546">
        <v>2</v>
      </c>
      <c r="G2546">
        <v>16003</v>
      </c>
      <c r="H2546">
        <v>15</v>
      </c>
      <c r="I2546">
        <v>14001</v>
      </c>
      <c r="J2546">
        <f t="shared" si="131"/>
        <v>21500</v>
      </c>
      <c r="L2546" t="str">
        <f t="shared" si="130"/>
        <v>[{"bid":15024,"type":5,"num":2},{"bid":16003,"type":6,"num":15},{"bid":14001,"type":4,"num":21500}]</v>
      </c>
    </row>
    <row r="2547" spans="1:12" x14ac:dyDescent="0.2">
      <c r="A2547">
        <f>static_special_pve_stage!A2547</f>
        <v>944045</v>
      </c>
      <c r="B2547">
        <f>static_special_pve_stage!B2547</f>
        <v>944046</v>
      </c>
      <c r="C2547" t="str">
        <f>static_special_pve_stage!C2547</f>
        <v>当前波数 45/∞</v>
      </c>
      <c r="E2547" s="9">
        <v>15024</v>
      </c>
      <c r="F2547">
        <v>2</v>
      </c>
      <c r="G2547">
        <v>16003</v>
      </c>
      <c r="H2547">
        <v>15</v>
      </c>
      <c r="I2547">
        <v>14001</v>
      </c>
      <c r="J2547">
        <f t="shared" si="131"/>
        <v>22000</v>
      </c>
      <c r="L2547" t="str">
        <f t="shared" si="130"/>
        <v>[{"bid":15024,"type":5,"num":2},{"bid":16003,"type":6,"num":15},{"bid":14001,"type":4,"num":22000}]</v>
      </c>
    </row>
    <row r="2548" spans="1:12" x14ac:dyDescent="0.2">
      <c r="A2548">
        <f>static_special_pve_stage!A2548</f>
        <v>944046</v>
      </c>
      <c r="B2548">
        <f>static_special_pve_stage!B2548</f>
        <v>944047</v>
      </c>
      <c r="C2548" t="str">
        <f>static_special_pve_stage!C2548</f>
        <v>当前波数 46/∞</v>
      </c>
      <c r="E2548" s="9">
        <v>15024</v>
      </c>
      <c r="F2548">
        <v>2</v>
      </c>
      <c r="G2548">
        <v>16003</v>
      </c>
      <c r="H2548">
        <v>17</v>
      </c>
      <c r="I2548">
        <v>14001</v>
      </c>
      <c r="J2548">
        <f t="shared" si="131"/>
        <v>22500</v>
      </c>
      <c r="L2548" t="str">
        <f t="shared" si="130"/>
        <v>[{"bid":15024,"type":5,"num":2},{"bid":16003,"type":6,"num":17},{"bid":14001,"type":4,"num":22500}]</v>
      </c>
    </row>
    <row r="2549" spans="1:12" x14ac:dyDescent="0.2">
      <c r="A2549">
        <f>static_special_pve_stage!A2549</f>
        <v>944047</v>
      </c>
      <c r="B2549">
        <f>static_special_pve_stage!B2549</f>
        <v>944048</v>
      </c>
      <c r="C2549" t="str">
        <f>static_special_pve_stage!C2549</f>
        <v>当前波数 47/∞</v>
      </c>
      <c r="E2549" s="9">
        <v>15024</v>
      </c>
      <c r="F2549">
        <v>2</v>
      </c>
      <c r="G2549">
        <v>16003</v>
      </c>
      <c r="H2549">
        <v>17</v>
      </c>
      <c r="I2549">
        <v>14001</v>
      </c>
      <c r="J2549">
        <f t="shared" si="131"/>
        <v>23000</v>
      </c>
      <c r="L2549" t="str">
        <f t="shared" si="130"/>
        <v>[{"bid":15024,"type":5,"num":2},{"bid":16003,"type":6,"num":17},{"bid":14001,"type":4,"num":23000}]</v>
      </c>
    </row>
    <row r="2550" spans="1:12" x14ac:dyDescent="0.2">
      <c r="A2550">
        <f>static_special_pve_stage!A2550</f>
        <v>944048</v>
      </c>
      <c r="B2550">
        <f>static_special_pve_stage!B2550</f>
        <v>944049</v>
      </c>
      <c r="C2550" t="str">
        <f>static_special_pve_stage!C2550</f>
        <v>当前波数 48/∞</v>
      </c>
      <c r="E2550" s="9">
        <v>15024</v>
      </c>
      <c r="F2550">
        <v>2</v>
      </c>
      <c r="G2550">
        <v>16003</v>
      </c>
      <c r="H2550">
        <v>17</v>
      </c>
      <c r="I2550">
        <v>14001</v>
      </c>
      <c r="J2550">
        <f t="shared" si="131"/>
        <v>23500</v>
      </c>
      <c r="L2550" t="str">
        <f t="shared" si="130"/>
        <v>[{"bid":15024,"type":5,"num":2},{"bid":16003,"type":6,"num":17},{"bid":14001,"type":4,"num":23500}]</v>
      </c>
    </row>
    <row r="2551" spans="1:12" x14ac:dyDescent="0.2">
      <c r="A2551">
        <f>static_special_pve_stage!A2551</f>
        <v>944049</v>
      </c>
      <c r="B2551">
        <f>static_special_pve_stage!B2551</f>
        <v>944050</v>
      </c>
      <c r="C2551" t="str">
        <f>static_special_pve_stage!C2551</f>
        <v>当前波数 49/∞</v>
      </c>
      <c r="E2551" s="9">
        <v>15024</v>
      </c>
      <c r="F2551">
        <v>2</v>
      </c>
      <c r="G2551">
        <v>16003</v>
      </c>
      <c r="H2551">
        <v>17</v>
      </c>
      <c r="I2551">
        <v>14001</v>
      </c>
      <c r="J2551">
        <f t="shared" si="131"/>
        <v>24000</v>
      </c>
      <c r="L2551" t="str">
        <f t="shared" si="130"/>
        <v>[{"bid":15024,"type":5,"num":2},{"bid":16003,"type":6,"num":17},{"bid":14001,"type":4,"num":24000}]</v>
      </c>
    </row>
    <row r="2552" spans="1:12" x14ac:dyDescent="0.2">
      <c r="A2552">
        <f>static_special_pve_stage!A2552</f>
        <v>944050</v>
      </c>
      <c r="B2552">
        <f>static_special_pve_stage!B2552</f>
        <v>944051</v>
      </c>
      <c r="C2552" t="str">
        <f>static_special_pve_stage!C2552</f>
        <v>当前波数 50/∞</v>
      </c>
      <c r="E2552" s="9">
        <v>15024</v>
      </c>
      <c r="F2552">
        <v>2</v>
      </c>
      <c r="G2552">
        <v>16003</v>
      </c>
      <c r="H2552">
        <v>17</v>
      </c>
      <c r="I2552">
        <v>14001</v>
      </c>
      <c r="J2552">
        <f t="shared" si="131"/>
        <v>24500</v>
      </c>
      <c r="L2552" t="str">
        <f t="shared" si="130"/>
        <v>[{"bid":15024,"type":5,"num":2},{"bid":16003,"type":6,"num":17},{"bid":14001,"type":4,"num":24500}]</v>
      </c>
    </row>
    <row r="2553" spans="1:12" x14ac:dyDescent="0.2">
      <c r="A2553">
        <f>static_special_pve_stage!A2553</f>
        <v>944051</v>
      </c>
      <c r="B2553">
        <f>static_special_pve_stage!B2553</f>
        <v>944052</v>
      </c>
      <c r="C2553" t="str">
        <f>static_special_pve_stage!C2553</f>
        <v>当前波数 51/∞</v>
      </c>
      <c r="E2553" s="9">
        <v>15024</v>
      </c>
      <c r="F2553">
        <v>2</v>
      </c>
      <c r="G2553">
        <v>16003</v>
      </c>
      <c r="H2553">
        <v>19</v>
      </c>
      <c r="I2553">
        <v>14001</v>
      </c>
      <c r="J2553">
        <f t="shared" si="131"/>
        <v>25000</v>
      </c>
      <c r="L2553" t="str">
        <f t="shared" si="130"/>
        <v>[{"bid":15024,"type":5,"num":2},{"bid":16003,"type":6,"num":19},{"bid":14001,"type":4,"num":25000}]</v>
      </c>
    </row>
    <row r="2554" spans="1:12" x14ac:dyDescent="0.2">
      <c r="A2554">
        <f>static_special_pve_stage!A2554</f>
        <v>944052</v>
      </c>
      <c r="B2554">
        <f>static_special_pve_stage!B2554</f>
        <v>944053</v>
      </c>
      <c r="C2554" t="str">
        <f>static_special_pve_stage!C2554</f>
        <v>当前波数 52/∞</v>
      </c>
      <c r="E2554" s="9">
        <v>15024</v>
      </c>
      <c r="F2554">
        <v>2</v>
      </c>
      <c r="G2554">
        <v>16003</v>
      </c>
      <c r="H2554">
        <v>19</v>
      </c>
      <c r="I2554">
        <v>14001</v>
      </c>
      <c r="J2554">
        <f t="shared" si="131"/>
        <v>25500</v>
      </c>
      <c r="L2554" t="str">
        <f t="shared" si="130"/>
        <v>[{"bid":15024,"type":5,"num":2},{"bid":16003,"type":6,"num":19},{"bid":14001,"type":4,"num":25500}]</v>
      </c>
    </row>
    <row r="2555" spans="1:12" x14ac:dyDescent="0.2">
      <c r="A2555">
        <f>static_special_pve_stage!A2555</f>
        <v>944053</v>
      </c>
      <c r="B2555">
        <f>static_special_pve_stage!B2555</f>
        <v>944054</v>
      </c>
      <c r="C2555" t="str">
        <f>static_special_pve_stage!C2555</f>
        <v>当前波数 53/∞</v>
      </c>
      <c r="E2555" s="9">
        <v>15024</v>
      </c>
      <c r="F2555">
        <v>2</v>
      </c>
      <c r="G2555">
        <v>16003</v>
      </c>
      <c r="H2555">
        <v>19</v>
      </c>
      <c r="I2555">
        <v>14001</v>
      </c>
      <c r="J2555">
        <f t="shared" si="131"/>
        <v>26000</v>
      </c>
      <c r="L2555" t="str">
        <f t="shared" si="130"/>
        <v>[{"bid":15024,"type":5,"num":2},{"bid":16003,"type":6,"num":19},{"bid":14001,"type":4,"num":26000}]</v>
      </c>
    </row>
    <row r="2556" spans="1:12" x14ac:dyDescent="0.2">
      <c r="A2556">
        <f>static_special_pve_stage!A2556</f>
        <v>944054</v>
      </c>
      <c r="B2556">
        <f>static_special_pve_stage!B2556</f>
        <v>944055</v>
      </c>
      <c r="C2556" t="str">
        <f>static_special_pve_stage!C2556</f>
        <v>当前波数 54/∞</v>
      </c>
      <c r="E2556" s="9">
        <v>15024</v>
      </c>
      <c r="F2556">
        <v>2</v>
      </c>
      <c r="G2556">
        <v>16003</v>
      </c>
      <c r="H2556">
        <v>19</v>
      </c>
      <c r="I2556">
        <v>14001</v>
      </c>
      <c r="J2556">
        <f t="shared" si="131"/>
        <v>26500</v>
      </c>
      <c r="L2556" t="str">
        <f t="shared" si="130"/>
        <v>[{"bid":15024,"type":5,"num":2},{"bid":16003,"type":6,"num":19},{"bid":14001,"type":4,"num":26500}]</v>
      </c>
    </row>
    <row r="2557" spans="1:12" x14ac:dyDescent="0.2">
      <c r="A2557">
        <f>static_special_pve_stage!A2557</f>
        <v>944055</v>
      </c>
      <c r="B2557">
        <f>static_special_pve_stage!B2557</f>
        <v>944056</v>
      </c>
      <c r="C2557" t="str">
        <f>static_special_pve_stage!C2557</f>
        <v>当前波数 55/∞</v>
      </c>
      <c r="E2557" s="9">
        <v>15024</v>
      </c>
      <c r="F2557">
        <v>2</v>
      </c>
      <c r="G2557">
        <v>16003</v>
      </c>
      <c r="H2557">
        <v>19</v>
      </c>
      <c r="I2557">
        <v>14001</v>
      </c>
      <c r="J2557">
        <f t="shared" si="131"/>
        <v>27000</v>
      </c>
      <c r="L2557" t="str">
        <f t="shared" si="130"/>
        <v>[{"bid":15024,"type":5,"num":2},{"bid":16003,"type":6,"num":19},{"bid":14001,"type":4,"num":27000}]</v>
      </c>
    </row>
    <row r="2558" spans="1:12" x14ac:dyDescent="0.2">
      <c r="A2558">
        <f>static_special_pve_stage!A2558</f>
        <v>944056</v>
      </c>
      <c r="B2558">
        <f>static_special_pve_stage!B2558</f>
        <v>944057</v>
      </c>
      <c r="C2558" t="str">
        <f>static_special_pve_stage!C2558</f>
        <v>当前波数 56/∞</v>
      </c>
      <c r="E2558" s="9">
        <v>15024</v>
      </c>
      <c r="F2558">
        <v>2</v>
      </c>
      <c r="G2558">
        <v>16003</v>
      </c>
      <c r="H2558">
        <v>21</v>
      </c>
      <c r="I2558">
        <v>14001</v>
      </c>
      <c r="J2558">
        <f t="shared" si="131"/>
        <v>27500</v>
      </c>
      <c r="L2558" t="str">
        <f t="shared" si="130"/>
        <v>[{"bid":15024,"type":5,"num":2},{"bid":16003,"type":6,"num":21},{"bid":14001,"type":4,"num":27500}]</v>
      </c>
    </row>
    <row r="2559" spans="1:12" x14ac:dyDescent="0.2">
      <c r="A2559">
        <f>static_special_pve_stage!A2559</f>
        <v>944057</v>
      </c>
      <c r="B2559">
        <f>static_special_pve_stage!B2559</f>
        <v>944058</v>
      </c>
      <c r="C2559" t="str">
        <f>static_special_pve_stage!C2559</f>
        <v>当前波数 57/∞</v>
      </c>
      <c r="E2559" s="9">
        <v>15024</v>
      </c>
      <c r="F2559">
        <v>2</v>
      </c>
      <c r="G2559">
        <v>16003</v>
      </c>
      <c r="H2559">
        <v>21</v>
      </c>
      <c r="I2559">
        <v>14001</v>
      </c>
      <c r="J2559">
        <f t="shared" si="131"/>
        <v>28000</v>
      </c>
      <c r="L2559" t="str">
        <f t="shared" si="130"/>
        <v>[{"bid":15024,"type":5,"num":2},{"bid":16003,"type":6,"num":21},{"bid":14001,"type":4,"num":28000}]</v>
      </c>
    </row>
    <row r="2560" spans="1:12" x14ac:dyDescent="0.2">
      <c r="A2560">
        <f>static_special_pve_stage!A2560</f>
        <v>944058</v>
      </c>
      <c r="B2560">
        <f>static_special_pve_stage!B2560</f>
        <v>944059</v>
      </c>
      <c r="C2560" t="str">
        <f>static_special_pve_stage!C2560</f>
        <v>当前波数 58/∞</v>
      </c>
      <c r="E2560" s="9">
        <v>15024</v>
      </c>
      <c r="F2560">
        <v>2</v>
      </c>
      <c r="G2560">
        <v>16003</v>
      </c>
      <c r="H2560">
        <v>21</v>
      </c>
      <c r="I2560">
        <v>14001</v>
      </c>
      <c r="J2560">
        <f t="shared" si="131"/>
        <v>28500</v>
      </c>
      <c r="L2560" t="str">
        <f t="shared" si="130"/>
        <v>[{"bid":15024,"type":5,"num":2},{"bid":16003,"type":6,"num":21},{"bid":14001,"type":4,"num":28500}]</v>
      </c>
    </row>
    <row r="2561" spans="1:12" x14ac:dyDescent="0.2">
      <c r="A2561">
        <f>static_special_pve_stage!A2561</f>
        <v>944059</v>
      </c>
      <c r="B2561">
        <f>static_special_pve_stage!B2561</f>
        <v>944060</v>
      </c>
      <c r="C2561" t="str">
        <f>static_special_pve_stage!C2561</f>
        <v>当前波数 59/∞</v>
      </c>
      <c r="E2561" s="9">
        <v>15024</v>
      </c>
      <c r="F2561">
        <v>2</v>
      </c>
      <c r="G2561">
        <v>16003</v>
      </c>
      <c r="H2561">
        <v>21</v>
      </c>
      <c r="I2561">
        <v>14001</v>
      </c>
      <c r="J2561">
        <f t="shared" si="131"/>
        <v>29000</v>
      </c>
      <c r="L2561" t="str">
        <f t="shared" si="130"/>
        <v>[{"bid":15024,"type":5,"num":2},{"bid":16003,"type":6,"num":21},{"bid":14001,"type":4,"num":29000}]</v>
      </c>
    </row>
    <row r="2562" spans="1:12" x14ac:dyDescent="0.2">
      <c r="A2562">
        <f>static_special_pve_stage!A2562</f>
        <v>944060</v>
      </c>
      <c r="B2562">
        <f>static_special_pve_stage!B2562</f>
        <v>944061</v>
      </c>
      <c r="C2562" t="str">
        <f>static_special_pve_stage!C2562</f>
        <v>当前波数 60/∞</v>
      </c>
      <c r="E2562" s="9">
        <v>15024</v>
      </c>
      <c r="F2562">
        <v>2</v>
      </c>
      <c r="G2562">
        <v>16003</v>
      </c>
      <c r="H2562">
        <v>21</v>
      </c>
      <c r="I2562">
        <v>14001</v>
      </c>
      <c r="J2562">
        <f t="shared" si="131"/>
        <v>29500</v>
      </c>
      <c r="L2562" t="str">
        <f t="shared" ref="L2562:L2625" si="132">"["&amp;IF(F2562=0,"","{""bid"":"&amp;E2562&amp;",""type"":5,""num"":"&amp;F2562&amp;"},")&amp;IF(H2562=0,"","{""bid"":"&amp;G2562&amp;",""type"":6,""num"":"&amp;H2562&amp;"},")&amp;IF(J2562=0,"","{""bid"":"&amp;I2562&amp;",""type"":4,""num"":"&amp;J2562&amp;"}")&amp;"]"</f>
        <v>[{"bid":15024,"type":5,"num":2},{"bid":16003,"type":6,"num":21},{"bid":14001,"type":4,"num":29500}]</v>
      </c>
    </row>
    <row r="2563" spans="1:12" x14ac:dyDescent="0.2">
      <c r="A2563">
        <f>static_special_pve_stage!A2563</f>
        <v>944061</v>
      </c>
      <c r="B2563">
        <f>static_special_pve_stage!B2563</f>
        <v>944062</v>
      </c>
      <c r="C2563" t="str">
        <f>static_special_pve_stage!C2563</f>
        <v>当前波数 61/∞</v>
      </c>
      <c r="E2563" s="9">
        <v>15024</v>
      </c>
      <c r="F2563">
        <v>3</v>
      </c>
      <c r="G2563">
        <v>16003</v>
      </c>
      <c r="H2563">
        <v>23</v>
      </c>
      <c r="I2563">
        <v>14001</v>
      </c>
      <c r="J2563">
        <f t="shared" si="131"/>
        <v>30000</v>
      </c>
      <c r="L2563" t="str">
        <f t="shared" si="132"/>
        <v>[{"bid":15024,"type":5,"num":3},{"bid":16003,"type":6,"num":23},{"bid":14001,"type":4,"num":30000}]</v>
      </c>
    </row>
    <row r="2564" spans="1:12" x14ac:dyDescent="0.2">
      <c r="A2564">
        <f>static_special_pve_stage!A2564</f>
        <v>944062</v>
      </c>
      <c r="B2564">
        <f>static_special_pve_stage!B2564</f>
        <v>944063</v>
      </c>
      <c r="C2564" t="str">
        <f>static_special_pve_stage!C2564</f>
        <v>当前波数 62/∞</v>
      </c>
      <c r="E2564" s="9">
        <v>15024</v>
      </c>
      <c r="F2564">
        <v>3</v>
      </c>
      <c r="G2564">
        <v>16003</v>
      </c>
      <c r="H2564">
        <v>23</v>
      </c>
      <c r="I2564">
        <v>14001</v>
      </c>
      <c r="J2564">
        <f t="shared" si="131"/>
        <v>30500</v>
      </c>
      <c r="L2564" t="str">
        <f t="shared" si="132"/>
        <v>[{"bid":15024,"type":5,"num":3},{"bid":16003,"type":6,"num":23},{"bid":14001,"type":4,"num":30500}]</v>
      </c>
    </row>
    <row r="2565" spans="1:12" x14ac:dyDescent="0.2">
      <c r="A2565">
        <f>static_special_pve_stage!A2565</f>
        <v>944063</v>
      </c>
      <c r="B2565">
        <f>static_special_pve_stage!B2565</f>
        <v>944064</v>
      </c>
      <c r="C2565" t="str">
        <f>static_special_pve_stage!C2565</f>
        <v>当前波数 63/∞</v>
      </c>
      <c r="E2565" s="9">
        <v>15024</v>
      </c>
      <c r="F2565">
        <v>3</v>
      </c>
      <c r="G2565">
        <v>16003</v>
      </c>
      <c r="H2565">
        <v>23</v>
      </c>
      <c r="I2565">
        <v>14001</v>
      </c>
      <c r="J2565">
        <f t="shared" si="131"/>
        <v>31000</v>
      </c>
      <c r="L2565" t="str">
        <f t="shared" si="132"/>
        <v>[{"bid":15024,"type":5,"num":3},{"bid":16003,"type":6,"num":23},{"bid":14001,"type":4,"num":31000}]</v>
      </c>
    </row>
    <row r="2566" spans="1:12" x14ac:dyDescent="0.2">
      <c r="A2566">
        <f>static_special_pve_stage!A2566</f>
        <v>944064</v>
      </c>
      <c r="B2566">
        <f>static_special_pve_stage!B2566</f>
        <v>944065</v>
      </c>
      <c r="C2566" t="str">
        <f>static_special_pve_stage!C2566</f>
        <v>当前波数 64/∞</v>
      </c>
      <c r="E2566" s="9">
        <v>15024</v>
      </c>
      <c r="F2566">
        <v>3</v>
      </c>
      <c r="G2566">
        <v>16003</v>
      </c>
      <c r="H2566">
        <v>23</v>
      </c>
      <c r="I2566">
        <v>14001</v>
      </c>
      <c r="J2566">
        <f t="shared" si="131"/>
        <v>31500</v>
      </c>
      <c r="L2566" t="str">
        <f t="shared" si="132"/>
        <v>[{"bid":15024,"type":5,"num":3},{"bid":16003,"type":6,"num":23},{"bid":14001,"type":4,"num":31500}]</v>
      </c>
    </row>
    <row r="2567" spans="1:12" x14ac:dyDescent="0.2">
      <c r="A2567">
        <f>static_special_pve_stage!A2567</f>
        <v>944065</v>
      </c>
      <c r="B2567">
        <f>static_special_pve_stage!B2567</f>
        <v>944066</v>
      </c>
      <c r="C2567" t="str">
        <f>static_special_pve_stage!C2567</f>
        <v>当前波数 65/∞</v>
      </c>
      <c r="E2567" s="9">
        <v>15024</v>
      </c>
      <c r="F2567">
        <v>3</v>
      </c>
      <c r="G2567">
        <v>16003</v>
      </c>
      <c r="H2567">
        <v>23</v>
      </c>
      <c r="I2567">
        <v>14001</v>
      </c>
      <c r="J2567">
        <f t="shared" si="131"/>
        <v>32000</v>
      </c>
      <c r="L2567" t="str">
        <f t="shared" si="132"/>
        <v>[{"bid":15024,"type":5,"num":3},{"bid":16003,"type":6,"num":23},{"bid":14001,"type":4,"num":32000}]</v>
      </c>
    </row>
    <row r="2568" spans="1:12" x14ac:dyDescent="0.2">
      <c r="A2568">
        <f>static_special_pve_stage!A2568</f>
        <v>944066</v>
      </c>
      <c r="B2568">
        <f>static_special_pve_stage!B2568</f>
        <v>944067</v>
      </c>
      <c r="C2568" t="str">
        <f>static_special_pve_stage!C2568</f>
        <v>当前波数 66/∞</v>
      </c>
      <c r="E2568" s="9">
        <v>15024</v>
      </c>
      <c r="F2568">
        <v>3</v>
      </c>
      <c r="G2568">
        <v>16003</v>
      </c>
      <c r="H2568">
        <v>25</v>
      </c>
      <c r="I2568">
        <v>14001</v>
      </c>
      <c r="J2568">
        <f t="shared" si="131"/>
        <v>32500</v>
      </c>
      <c r="L2568" t="str">
        <f t="shared" si="132"/>
        <v>[{"bid":15024,"type":5,"num":3},{"bid":16003,"type":6,"num":25},{"bid":14001,"type":4,"num":32500}]</v>
      </c>
    </row>
    <row r="2569" spans="1:12" x14ac:dyDescent="0.2">
      <c r="A2569">
        <f>static_special_pve_stage!A2569</f>
        <v>944067</v>
      </c>
      <c r="B2569">
        <f>static_special_pve_stage!B2569</f>
        <v>944068</v>
      </c>
      <c r="C2569" t="str">
        <f>static_special_pve_stage!C2569</f>
        <v>当前波数 67/∞</v>
      </c>
      <c r="E2569" s="9">
        <v>15024</v>
      </c>
      <c r="F2569">
        <v>3</v>
      </c>
      <c r="G2569">
        <v>16003</v>
      </c>
      <c r="H2569">
        <v>25</v>
      </c>
      <c r="I2569">
        <v>14001</v>
      </c>
      <c r="J2569">
        <f t="shared" ref="J2569:J2632" si="133">J2568+500</f>
        <v>33000</v>
      </c>
      <c r="L2569" t="str">
        <f t="shared" si="132"/>
        <v>[{"bid":15024,"type":5,"num":3},{"bid":16003,"type":6,"num":25},{"bid":14001,"type":4,"num":33000}]</v>
      </c>
    </row>
    <row r="2570" spans="1:12" x14ac:dyDescent="0.2">
      <c r="A2570">
        <f>static_special_pve_stage!A2570</f>
        <v>944068</v>
      </c>
      <c r="B2570">
        <f>static_special_pve_stage!B2570</f>
        <v>944069</v>
      </c>
      <c r="C2570" t="str">
        <f>static_special_pve_stage!C2570</f>
        <v>当前波数 68/∞</v>
      </c>
      <c r="E2570" s="9">
        <v>15024</v>
      </c>
      <c r="F2570">
        <v>3</v>
      </c>
      <c r="G2570">
        <v>16003</v>
      </c>
      <c r="H2570">
        <v>25</v>
      </c>
      <c r="I2570">
        <v>14001</v>
      </c>
      <c r="J2570">
        <f t="shared" si="133"/>
        <v>33500</v>
      </c>
      <c r="L2570" t="str">
        <f t="shared" si="132"/>
        <v>[{"bid":15024,"type":5,"num":3},{"bid":16003,"type":6,"num":25},{"bid":14001,"type":4,"num":33500}]</v>
      </c>
    </row>
    <row r="2571" spans="1:12" x14ac:dyDescent="0.2">
      <c r="A2571">
        <f>static_special_pve_stage!A2571</f>
        <v>944069</v>
      </c>
      <c r="B2571">
        <f>static_special_pve_stage!B2571</f>
        <v>944070</v>
      </c>
      <c r="C2571" t="str">
        <f>static_special_pve_stage!C2571</f>
        <v>当前波数 69/∞</v>
      </c>
      <c r="E2571" s="9">
        <v>15024</v>
      </c>
      <c r="F2571">
        <v>3</v>
      </c>
      <c r="G2571">
        <v>16003</v>
      </c>
      <c r="H2571">
        <v>25</v>
      </c>
      <c r="I2571">
        <v>14001</v>
      </c>
      <c r="J2571">
        <f t="shared" si="133"/>
        <v>34000</v>
      </c>
      <c r="L2571" t="str">
        <f t="shared" si="132"/>
        <v>[{"bid":15024,"type":5,"num":3},{"bid":16003,"type":6,"num":25},{"bid":14001,"type":4,"num":34000}]</v>
      </c>
    </row>
    <row r="2572" spans="1:12" x14ac:dyDescent="0.2">
      <c r="A2572">
        <f>static_special_pve_stage!A2572</f>
        <v>944070</v>
      </c>
      <c r="B2572">
        <f>static_special_pve_stage!B2572</f>
        <v>944071</v>
      </c>
      <c r="C2572" t="str">
        <f>static_special_pve_stage!C2572</f>
        <v>当前波数 70/∞</v>
      </c>
      <c r="E2572" s="9">
        <v>15024</v>
      </c>
      <c r="F2572">
        <v>3</v>
      </c>
      <c r="G2572">
        <v>16003</v>
      </c>
      <c r="H2572">
        <v>25</v>
      </c>
      <c r="I2572">
        <v>14001</v>
      </c>
      <c r="J2572">
        <f t="shared" si="133"/>
        <v>34500</v>
      </c>
      <c r="L2572" t="str">
        <f t="shared" si="132"/>
        <v>[{"bid":15024,"type":5,"num":3},{"bid":16003,"type":6,"num":25},{"bid":14001,"type":4,"num":34500}]</v>
      </c>
    </row>
    <row r="2573" spans="1:12" x14ac:dyDescent="0.2">
      <c r="A2573">
        <f>static_special_pve_stage!A2573</f>
        <v>944071</v>
      </c>
      <c r="B2573">
        <f>static_special_pve_stage!B2573</f>
        <v>944072</v>
      </c>
      <c r="C2573" t="str">
        <f>static_special_pve_stage!C2573</f>
        <v>当前波数 71/∞</v>
      </c>
      <c r="E2573" s="9">
        <v>15024</v>
      </c>
      <c r="F2573">
        <v>3</v>
      </c>
      <c r="G2573">
        <v>16003</v>
      </c>
      <c r="H2573">
        <v>27</v>
      </c>
      <c r="I2573">
        <v>14001</v>
      </c>
      <c r="J2573">
        <f t="shared" si="133"/>
        <v>35000</v>
      </c>
      <c r="L2573" t="str">
        <f t="shared" si="132"/>
        <v>[{"bid":15024,"type":5,"num":3},{"bid":16003,"type":6,"num":27},{"bid":14001,"type":4,"num":35000}]</v>
      </c>
    </row>
    <row r="2574" spans="1:12" x14ac:dyDescent="0.2">
      <c r="A2574">
        <f>static_special_pve_stage!A2574</f>
        <v>944072</v>
      </c>
      <c r="B2574">
        <f>static_special_pve_stage!B2574</f>
        <v>944073</v>
      </c>
      <c r="C2574" t="str">
        <f>static_special_pve_stage!C2574</f>
        <v>当前波数 72/∞</v>
      </c>
      <c r="E2574" s="9">
        <v>15024</v>
      </c>
      <c r="F2574">
        <v>3</v>
      </c>
      <c r="G2574">
        <v>16003</v>
      </c>
      <c r="H2574">
        <v>27</v>
      </c>
      <c r="I2574">
        <v>14001</v>
      </c>
      <c r="J2574">
        <f t="shared" si="133"/>
        <v>35500</v>
      </c>
      <c r="L2574" t="str">
        <f t="shared" si="132"/>
        <v>[{"bid":15024,"type":5,"num":3},{"bid":16003,"type":6,"num":27},{"bid":14001,"type":4,"num":35500}]</v>
      </c>
    </row>
    <row r="2575" spans="1:12" x14ac:dyDescent="0.2">
      <c r="A2575">
        <f>static_special_pve_stage!A2575</f>
        <v>944073</v>
      </c>
      <c r="B2575">
        <f>static_special_pve_stage!B2575</f>
        <v>944074</v>
      </c>
      <c r="C2575" t="str">
        <f>static_special_pve_stage!C2575</f>
        <v>当前波数 73/∞</v>
      </c>
      <c r="E2575" s="9">
        <v>15024</v>
      </c>
      <c r="F2575">
        <v>3</v>
      </c>
      <c r="G2575">
        <v>16003</v>
      </c>
      <c r="H2575">
        <v>27</v>
      </c>
      <c r="I2575">
        <v>14001</v>
      </c>
      <c r="J2575">
        <f t="shared" si="133"/>
        <v>36000</v>
      </c>
      <c r="L2575" t="str">
        <f t="shared" si="132"/>
        <v>[{"bid":15024,"type":5,"num":3},{"bid":16003,"type":6,"num":27},{"bid":14001,"type":4,"num":36000}]</v>
      </c>
    </row>
    <row r="2576" spans="1:12" x14ac:dyDescent="0.2">
      <c r="A2576">
        <f>static_special_pve_stage!A2576</f>
        <v>944074</v>
      </c>
      <c r="B2576">
        <f>static_special_pve_stage!B2576</f>
        <v>944075</v>
      </c>
      <c r="C2576" t="str">
        <f>static_special_pve_stage!C2576</f>
        <v>当前波数 74/∞</v>
      </c>
      <c r="E2576" s="9">
        <v>15024</v>
      </c>
      <c r="F2576">
        <v>3</v>
      </c>
      <c r="G2576">
        <v>16003</v>
      </c>
      <c r="H2576">
        <v>27</v>
      </c>
      <c r="I2576">
        <v>14001</v>
      </c>
      <c r="J2576">
        <f t="shared" si="133"/>
        <v>36500</v>
      </c>
      <c r="L2576" t="str">
        <f t="shared" si="132"/>
        <v>[{"bid":15024,"type":5,"num":3},{"bid":16003,"type":6,"num":27},{"bid":14001,"type":4,"num":36500}]</v>
      </c>
    </row>
    <row r="2577" spans="1:12" x14ac:dyDescent="0.2">
      <c r="A2577">
        <f>static_special_pve_stage!A2577</f>
        <v>944075</v>
      </c>
      <c r="B2577">
        <f>static_special_pve_stage!B2577</f>
        <v>944076</v>
      </c>
      <c r="C2577" t="str">
        <f>static_special_pve_stage!C2577</f>
        <v>当前波数 75/∞</v>
      </c>
      <c r="E2577" s="9">
        <v>15024</v>
      </c>
      <c r="F2577">
        <v>3</v>
      </c>
      <c r="G2577">
        <v>16003</v>
      </c>
      <c r="H2577">
        <v>27</v>
      </c>
      <c r="I2577">
        <v>14001</v>
      </c>
      <c r="J2577">
        <f t="shared" si="133"/>
        <v>37000</v>
      </c>
      <c r="L2577" t="str">
        <f t="shared" si="132"/>
        <v>[{"bid":15024,"type":5,"num":3},{"bid":16003,"type":6,"num":27},{"bid":14001,"type":4,"num":37000}]</v>
      </c>
    </row>
    <row r="2578" spans="1:12" x14ac:dyDescent="0.2">
      <c r="A2578">
        <f>static_special_pve_stage!A2578</f>
        <v>944076</v>
      </c>
      <c r="B2578">
        <f>static_special_pve_stage!B2578</f>
        <v>944077</v>
      </c>
      <c r="C2578" t="str">
        <f>static_special_pve_stage!C2578</f>
        <v>当前波数 76/∞</v>
      </c>
      <c r="E2578" s="9">
        <v>15024</v>
      </c>
      <c r="F2578">
        <v>3</v>
      </c>
      <c r="G2578">
        <v>16003</v>
      </c>
      <c r="H2578">
        <v>29</v>
      </c>
      <c r="I2578">
        <v>14001</v>
      </c>
      <c r="J2578">
        <f t="shared" si="133"/>
        <v>37500</v>
      </c>
      <c r="L2578" t="str">
        <f t="shared" si="132"/>
        <v>[{"bid":15024,"type":5,"num":3},{"bid":16003,"type":6,"num":29},{"bid":14001,"type":4,"num":37500}]</v>
      </c>
    </row>
    <row r="2579" spans="1:12" x14ac:dyDescent="0.2">
      <c r="A2579">
        <f>static_special_pve_stage!A2579</f>
        <v>944077</v>
      </c>
      <c r="B2579">
        <f>static_special_pve_stage!B2579</f>
        <v>944078</v>
      </c>
      <c r="C2579" t="str">
        <f>static_special_pve_stage!C2579</f>
        <v>当前波数 77/∞</v>
      </c>
      <c r="E2579" s="9">
        <v>15024</v>
      </c>
      <c r="F2579">
        <v>3</v>
      </c>
      <c r="G2579">
        <v>16003</v>
      </c>
      <c r="H2579">
        <v>29</v>
      </c>
      <c r="I2579">
        <v>14001</v>
      </c>
      <c r="J2579">
        <f t="shared" si="133"/>
        <v>38000</v>
      </c>
      <c r="L2579" t="str">
        <f t="shared" si="132"/>
        <v>[{"bid":15024,"type":5,"num":3},{"bid":16003,"type":6,"num":29},{"bid":14001,"type":4,"num":38000}]</v>
      </c>
    </row>
    <row r="2580" spans="1:12" x14ac:dyDescent="0.2">
      <c r="A2580">
        <f>static_special_pve_stage!A2580</f>
        <v>944078</v>
      </c>
      <c r="B2580">
        <f>static_special_pve_stage!B2580</f>
        <v>944079</v>
      </c>
      <c r="C2580" t="str">
        <f>static_special_pve_stage!C2580</f>
        <v>当前波数 78/∞</v>
      </c>
      <c r="E2580" s="9">
        <v>15024</v>
      </c>
      <c r="F2580">
        <v>3</v>
      </c>
      <c r="G2580">
        <v>16003</v>
      </c>
      <c r="H2580">
        <v>29</v>
      </c>
      <c r="I2580">
        <v>14001</v>
      </c>
      <c r="J2580">
        <f t="shared" si="133"/>
        <v>38500</v>
      </c>
      <c r="L2580" t="str">
        <f t="shared" si="132"/>
        <v>[{"bid":15024,"type":5,"num":3},{"bid":16003,"type":6,"num":29},{"bid":14001,"type":4,"num":38500}]</v>
      </c>
    </row>
    <row r="2581" spans="1:12" x14ac:dyDescent="0.2">
      <c r="A2581">
        <f>static_special_pve_stage!A2581</f>
        <v>944079</v>
      </c>
      <c r="B2581">
        <f>static_special_pve_stage!B2581</f>
        <v>944080</v>
      </c>
      <c r="C2581" t="str">
        <f>static_special_pve_stage!C2581</f>
        <v>当前波数 79/∞</v>
      </c>
      <c r="E2581" s="9">
        <v>15024</v>
      </c>
      <c r="F2581">
        <v>3</v>
      </c>
      <c r="G2581">
        <v>16003</v>
      </c>
      <c r="H2581">
        <v>29</v>
      </c>
      <c r="I2581">
        <v>14001</v>
      </c>
      <c r="J2581">
        <f t="shared" si="133"/>
        <v>39000</v>
      </c>
      <c r="L2581" t="str">
        <f t="shared" si="132"/>
        <v>[{"bid":15024,"type":5,"num":3},{"bid":16003,"type":6,"num":29},{"bid":14001,"type":4,"num":39000}]</v>
      </c>
    </row>
    <row r="2582" spans="1:12" x14ac:dyDescent="0.2">
      <c r="A2582">
        <f>static_special_pve_stage!A2582</f>
        <v>944080</v>
      </c>
      <c r="B2582">
        <f>static_special_pve_stage!B2582</f>
        <v>944081</v>
      </c>
      <c r="C2582" t="str">
        <f>static_special_pve_stage!C2582</f>
        <v>当前波数 80/∞</v>
      </c>
      <c r="E2582" s="9">
        <v>15024</v>
      </c>
      <c r="F2582">
        <v>3</v>
      </c>
      <c r="G2582">
        <v>16003</v>
      </c>
      <c r="H2582">
        <v>29</v>
      </c>
      <c r="I2582">
        <v>14001</v>
      </c>
      <c r="J2582">
        <f t="shared" si="133"/>
        <v>39500</v>
      </c>
      <c r="L2582" t="str">
        <f t="shared" si="132"/>
        <v>[{"bid":15024,"type":5,"num":3},{"bid":16003,"type":6,"num":29},{"bid":14001,"type":4,"num":39500}]</v>
      </c>
    </row>
    <row r="2583" spans="1:12" x14ac:dyDescent="0.2">
      <c r="A2583">
        <f>static_special_pve_stage!A2583</f>
        <v>944081</v>
      </c>
      <c r="B2583">
        <f>static_special_pve_stage!B2583</f>
        <v>944082</v>
      </c>
      <c r="C2583" t="str">
        <f>static_special_pve_stage!C2583</f>
        <v>当前波数 81/∞</v>
      </c>
      <c r="E2583" s="9">
        <v>15024</v>
      </c>
      <c r="F2583">
        <v>4</v>
      </c>
      <c r="G2583">
        <v>16003</v>
      </c>
      <c r="H2583">
        <v>31</v>
      </c>
      <c r="I2583">
        <v>14001</v>
      </c>
      <c r="J2583">
        <f t="shared" si="133"/>
        <v>40000</v>
      </c>
      <c r="L2583" t="str">
        <f t="shared" si="132"/>
        <v>[{"bid":15024,"type":5,"num":4},{"bid":16003,"type":6,"num":31},{"bid":14001,"type":4,"num":40000}]</v>
      </c>
    </row>
    <row r="2584" spans="1:12" x14ac:dyDescent="0.2">
      <c r="A2584">
        <f>static_special_pve_stage!A2584</f>
        <v>944082</v>
      </c>
      <c r="B2584">
        <f>static_special_pve_stage!B2584</f>
        <v>944083</v>
      </c>
      <c r="C2584" t="str">
        <f>static_special_pve_stage!C2584</f>
        <v>当前波数 82/∞</v>
      </c>
      <c r="E2584" s="9">
        <v>15024</v>
      </c>
      <c r="F2584">
        <v>4</v>
      </c>
      <c r="G2584">
        <v>16003</v>
      </c>
      <c r="H2584">
        <v>31</v>
      </c>
      <c r="I2584">
        <v>14001</v>
      </c>
      <c r="J2584">
        <f t="shared" si="133"/>
        <v>40500</v>
      </c>
      <c r="L2584" t="str">
        <f t="shared" si="132"/>
        <v>[{"bid":15024,"type":5,"num":4},{"bid":16003,"type":6,"num":31},{"bid":14001,"type":4,"num":40500}]</v>
      </c>
    </row>
    <row r="2585" spans="1:12" x14ac:dyDescent="0.2">
      <c r="A2585">
        <f>static_special_pve_stage!A2585</f>
        <v>944083</v>
      </c>
      <c r="B2585">
        <f>static_special_pve_stage!B2585</f>
        <v>944084</v>
      </c>
      <c r="C2585" t="str">
        <f>static_special_pve_stage!C2585</f>
        <v>当前波数 83/∞</v>
      </c>
      <c r="E2585" s="9">
        <v>15024</v>
      </c>
      <c r="F2585">
        <v>4</v>
      </c>
      <c r="G2585">
        <v>16003</v>
      </c>
      <c r="H2585">
        <v>31</v>
      </c>
      <c r="I2585">
        <v>14001</v>
      </c>
      <c r="J2585">
        <f t="shared" si="133"/>
        <v>41000</v>
      </c>
      <c r="L2585" t="str">
        <f t="shared" si="132"/>
        <v>[{"bid":15024,"type":5,"num":4},{"bid":16003,"type":6,"num":31},{"bid":14001,"type":4,"num":41000}]</v>
      </c>
    </row>
    <row r="2586" spans="1:12" x14ac:dyDescent="0.2">
      <c r="A2586">
        <f>static_special_pve_stage!A2586</f>
        <v>944084</v>
      </c>
      <c r="B2586">
        <f>static_special_pve_stage!B2586</f>
        <v>944085</v>
      </c>
      <c r="C2586" t="str">
        <f>static_special_pve_stage!C2586</f>
        <v>当前波数 84/∞</v>
      </c>
      <c r="E2586" s="9">
        <v>15024</v>
      </c>
      <c r="F2586">
        <v>4</v>
      </c>
      <c r="G2586">
        <v>16003</v>
      </c>
      <c r="H2586">
        <v>31</v>
      </c>
      <c r="I2586">
        <v>14001</v>
      </c>
      <c r="J2586">
        <f t="shared" si="133"/>
        <v>41500</v>
      </c>
      <c r="L2586" t="str">
        <f t="shared" si="132"/>
        <v>[{"bid":15024,"type":5,"num":4},{"bid":16003,"type":6,"num":31},{"bid":14001,"type":4,"num":41500}]</v>
      </c>
    </row>
    <row r="2587" spans="1:12" x14ac:dyDescent="0.2">
      <c r="A2587">
        <f>static_special_pve_stage!A2587</f>
        <v>944085</v>
      </c>
      <c r="B2587">
        <f>static_special_pve_stage!B2587</f>
        <v>944086</v>
      </c>
      <c r="C2587" t="str">
        <f>static_special_pve_stage!C2587</f>
        <v>当前波数 85/∞</v>
      </c>
      <c r="E2587" s="9">
        <v>15024</v>
      </c>
      <c r="F2587">
        <v>4</v>
      </c>
      <c r="G2587">
        <v>16003</v>
      </c>
      <c r="H2587">
        <v>31</v>
      </c>
      <c r="I2587">
        <v>14001</v>
      </c>
      <c r="J2587">
        <f t="shared" si="133"/>
        <v>42000</v>
      </c>
      <c r="L2587" t="str">
        <f t="shared" si="132"/>
        <v>[{"bid":15024,"type":5,"num":4},{"bid":16003,"type":6,"num":31},{"bid":14001,"type":4,"num":42000}]</v>
      </c>
    </row>
    <row r="2588" spans="1:12" x14ac:dyDescent="0.2">
      <c r="A2588">
        <f>static_special_pve_stage!A2588</f>
        <v>944086</v>
      </c>
      <c r="B2588">
        <f>static_special_pve_stage!B2588</f>
        <v>944087</v>
      </c>
      <c r="C2588" t="str">
        <f>static_special_pve_stage!C2588</f>
        <v>当前波数 86/∞</v>
      </c>
      <c r="E2588" s="9">
        <v>15024</v>
      </c>
      <c r="F2588">
        <v>4</v>
      </c>
      <c r="G2588">
        <v>16003</v>
      </c>
      <c r="H2588">
        <v>33</v>
      </c>
      <c r="I2588">
        <v>14001</v>
      </c>
      <c r="J2588">
        <f t="shared" si="133"/>
        <v>42500</v>
      </c>
      <c r="L2588" t="str">
        <f t="shared" si="132"/>
        <v>[{"bid":15024,"type":5,"num":4},{"bid":16003,"type":6,"num":33},{"bid":14001,"type":4,"num":42500}]</v>
      </c>
    </row>
    <row r="2589" spans="1:12" x14ac:dyDescent="0.2">
      <c r="A2589">
        <f>static_special_pve_stage!A2589</f>
        <v>944087</v>
      </c>
      <c r="B2589">
        <f>static_special_pve_stage!B2589</f>
        <v>944088</v>
      </c>
      <c r="C2589" t="str">
        <f>static_special_pve_stage!C2589</f>
        <v>当前波数 87/∞</v>
      </c>
      <c r="E2589" s="9">
        <v>15024</v>
      </c>
      <c r="F2589">
        <v>4</v>
      </c>
      <c r="G2589">
        <v>16003</v>
      </c>
      <c r="H2589">
        <v>33</v>
      </c>
      <c r="I2589">
        <v>14001</v>
      </c>
      <c r="J2589">
        <f t="shared" si="133"/>
        <v>43000</v>
      </c>
      <c r="L2589" t="str">
        <f t="shared" si="132"/>
        <v>[{"bid":15024,"type":5,"num":4},{"bid":16003,"type":6,"num":33},{"bid":14001,"type":4,"num":43000}]</v>
      </c>
    </row>
    <row r="2590" spans="1:12" x14ac:dyDescent="0.2">
      <c r="A2590">
        <f>static_special_pve_stage!A2590</f>
        <v>944088</v>
      </c>
      <c r="B2590">
        <f>static_special_pve_stage!B2590</f>
        <v>944089</v>
      </c>
      <c r="C2590" t="str">
        <f>static_special_pve_stage!C2590</f>
        <v>当前波数 88/∞</v>
      </c>
      <c r="E2590" s="9">
        <v>15024</v>
      </c>
      <c r="F2590">
        <v>4</v>
      </c>
      <c r="G2590">
        <v>16003</v>
      </c>
      <c r="H2590">
        <v>33</v>
      </c>
      <c r="I2590">
        <v>14001</v>
      </c>
      <c r="J2590">
        <f t="shared" si="133"/>
        <v>43500</v>
      </c>
      <c r="L2590" t="str">
        <f t="shared" si="132"/>
        <v>[{"bid":15024,"type":5,"num":4},{"bid":16003,"type":6,"num":33},{"bid":14001,"type":4,"num":43500}]</v>
      </c>
    </row>
    <row r="2591" spans="1:12" x14ac:dyDescent="0.2">
      <c r="A2591">
        <f>static_special_pve_stage!A2591</f>
        <v>944089</v>
      </c>
      <c r="B2591">
        <f>static_special_pve_stage!B2591</f>
        <v>944090</v>
      </c>
      <c r="C2591" t="str">
        <f>static_special_pve_stage!C2591</f>
        <v>当前波数 89/∞</v>
      </c>
      <c r="E2591" s="9">
        <v>15024</v>
      </c>
      <c r="F2591">
        <v>4</v>
      </c>
      <c r="G2591">
        <v>16003</v>
      </c>
      <c r="H2591">
        <v>33</v>
      </c>
      <c r="I2591">
        <v>14001</v>
      </c>
      <c r="J2591">
        <f t="shared" si="133"/>
        <v>44000</v>
      </c>
      <c r="L2591" t="str">
        <f t="shared" si="132"/>
        <v>[{"bid":15024,"type":5,"num":4},{"bid":16003,"type":6,"num":33},{"bid":14001,"type":4,"num":44000}]</v>
      </c>
    </row>
    <row r="2592" spans="1:12" x14ac:dyDescent="0.2">
      <c r="A2592">
        <f>static_special_pve_stage!A2592</f>
        <v>944090</v>
      </c>
      <c r="B2592">
        <f>static_special_pve_stage!B2592</f>
        <v>944091</v>
      </c>
      <c r="C2592" t="str">
        <f>static_special_pve_stage!C2592</f>
        <v>当前波数 90/∞</v>
      </c>
      <c r="E2592" s="9">
        <v>15024</v>
      </c>
      <c r="F2592">
        <v>4</v>
      </c>
      <c r="G2592">
        <v>16003</v>
      </c>
      <c r="H2592">
        <v>33</v>
      </c>
      <c r="I2592">
        <v>14001</v>
      </c>
      <c r="J2592">
        <f t="shared" si="133"/>
        <v>44500</v>
      </c>
      <c r="L2592" t="str">
        <f t="shared" si="132"/>
        <v>[{"bid":15024,"type":5,"num":4},{"bid":16003,"type":6,"num":33},{"bid":14001,"type":4,"num":44500}]</v>
      </c>
    </row>
    <row r="2593" spans="1:12" x14ac:dyDescent="0.2">
      <c r="A2593">
        <f>static_special_pve_stage!A2593</f>
        <v>944091</v>
      </c>
      <c r="B2593">
        <f>static_special_pve_stage!B2593</f>
        <v>944092</v>
      </c>
      <c r="C2593" t="str">
        <f>static_special_pve_stage!C2593</f>
        <v>当前波数 91/∞</v>
      </c>
      <c r="E2593" s="9">
        <v>15024</v>
      </c>
      <c r="F2593">
        <v>4</v>
      </c>
      <c r="G2593">
        <v>16003</v>
      </c>
      <c r="H2593">
        <v>35</v>
      </c>
      <c r="I2593">
        <v>14001</v>
      </c>
      <c r="J2593">
        <f t="shared" si="133"/>
        <v>45000</v>
      </c>
      <c r="L2593" t="str">
        <f t="shared" si="132"/>
        <v>[{"bid":15024,"type":5,"num":4},{"bid":16003,"type":6,"num":35},{"bid":14001,"type":4,"num":45000}]</v>
      </c>
    </row>
    <row r="2594" spans="1:12" x14ac:dyDescent="0.2">
      <c r="A2594">
        <f>static_special_pve_stage!A2594</f>
        <v>944092</v>
      </c>
      <c r="B2594">
        <f>static_special_pve_stage!B2594</f>
        <v>944093</v>
      </c>
      <c r="C2594" t="str">
        <f>static_special_pve_stage!C2594</f>
        <v>当前波数 92/∞</v>
      </c>
      <c r="E2594" s="9">
        <v>15024</v>
      </c>
      <c r="F2594">
        <v>4</v>
      </c>
      <c r="G2594">
        <v>16003</v>
      </c>
      <c r="H2594">
        <v>35</v>
      </c>
      <c r="I2594">
        <v>14001</v>
      </c>
      <c r="J2594">
        <f t="shared" si="133"/>
        <v>45500</v>
      </c>
      <c r="L2594" t="str">
        <f t="shared" si="132"/>
        <v>[{"bid":15024,"type":5,"num":4},{"bid":16003,"type":6,"num":35},{"bid":14001,"type":4,"num":45500}]</v>
      </c>
    </row>
    <row r="2595" spans="1:12" x14ac:dyDescent="0.2">
      <c r="A2595">
        <f>static_special_pve_stage!A2595</f>
        <v>944093</v>
      </c>
      <c r="B2595">
        <f>static_special_pve_stage!B2595</f>
        <v>944094</v>
      </c>
      <c r="C2595" t="str">
        <f>static_special_pve_stage!C2595</f>
        <v>当前波数 93/∞</v>
      </c>
      <c r="E2595" s="9">
        <v>15024</v>
      </c>
      <c r="F2595">
        <v>4</v>
      </c>
      <c r="G2595">
        <v>16003</v>
      </c>
      <c r="H2595">
        <v>35</v>
      </c>
      <c r="I2595">
        <v>14001</v>
      </c>
      <c r="J2595">
        <f t="shared" si="133"/>
        <v>46000</v>
      </c>
      <c r="L2595" t="str">
        <f t="shared" si="132"/>
        <v>[{"bid":15024,"type":5,"num":4},{"bid":16003,"type":6,"num":35},{"bid":14001,"type":4,"num":46000}]</v>
      </c>
    </row>
    <row r="2596" spans="1:12" x14ac:dyDescent="0.2">
      <c r="A2596">
        <f>static_special_pve_stage!A2596</f>
        <v>944094</v>
      </c>
      <c r="B2596">
        <f>static_special_pve_stage!B2596</f>
        <v>944095</v>
      </c>
      <c r="C2596" t="str">
        <f>static_special_pve_stage!C2596</f>
        <v>当前波数 94/∞</v>
      </c>
      <c r="E2596" s="9">
        <v>15024</v>
      </c>
      <c r="F2596">
        <v>4</v>
      </c>
      <c r="G2596">
        <v>16003</v>
      </c>
      <c r="H2596">
        <v>35</v>
      </c>
      <c r="I2596">
        <v>14001</v>
      </c>
      <c r="J2596">
        <f t="shared" si="133"/>
        <v>46500</v>
      </c>
      <c r="L2596" t="str">
        <f t="shared" si="132"/>
        <v>[{"bid":15024,"type":5,"num":4},{"bid":16003,"type":6,"num":35},{"bid":14001,"type":4,"num":46500}]</v>
      </c>
    </row>
    <row r="2597" spans="1:12" x14ac:dyDescent="0.2">
      <c r="A2597">
        <f>static_special_pve_stage!A2597</f>
        <v>944095</v>
      </c>
      <c r="B2597">
        <f>static_special_pve_stage!B2597</f>
        <v>944096</v>
      </c>
      <c r="C2597" t="str">
        <f>static_special_pve_stage!C2597</f>
        <v>当前波数 95/∞</v>
      </c>
      <c r="E2597" s="9">
        <v>15024</v>
      </c>
      <c r="F2597">
        <v>4</v>
      </c>
      <c r="G2597">
        <v>16003</v>
      </c>
      <c r="H2597">
        <v>35</v>
      </c>
      <c r="I2597">
        <v>14001</v>
      </c>
      <c r="J2597">
        <f t="shared" si="133"/>
        <v>47000</v>
      </c>
      <c r="L2597" t="str">
        <f t="shared" si="132"/>
        <v>[{"bid":15024,"type":5,"num":4},{"bid":16003,"type":6,"num":35},{"bid":14001,"type":4,"num":47000}]</v>
      </c>
    </row>
    <row r="2598" spans="1:12" x14ac:dyDescent="0.2">
      <c r="A2598">
        <f>static_special_pve_stage!A2598</f>
        <v>944096</v>
      </c>
      <c r="B2598">
        <f>static_special_pve_stage!B2598</f>
        <v>944097</v>
      </c>
      <c r="C2598" t="str">
        <f>static_special_pve_stage!C2598</f>
        <v>当前波数 96/∞</v>
      </c>
      <c r="E2598" s="9">
        <v>15024</v>
      </c>
      <c r="F2598">
        <v>4</v>
      </c>
      <c r="G2598">
        <v>16003</v>
      </c>
      <c r="H2598">
        <v>37</v>
      </c>
      <c r="I2598">
        <v>14001</v>
      </c>
      <c r="J2598">
        <f t="shared" si="133"/>
        <v>47500</v>
      </c>
      <c r="L2598" t="str">
        <f t="shared" si="132"/>
        <v>[{"bid":15024,"type":5,"num":4},{"bid":16003,"type":6,"num":37},{"bid":14001,"type":4,"num":47500}]</v>
      </c>
    </row>
    <row r="2599" spans="1:12" x14ac:dyDescent="0.2">
      <c r="A2599">
        <f>static_special_pve_stage!A2599</f>
        <v>944097</v>
      </c>
      <c r="B2599">
        <f>static_special_pve_stage!B2599</f>
        <v>944098</v>
      </c>
      <c r="C2599" t="str">
        <f>static_special_pve_stage!C2599</f>
        <v>当前波数 97/∞</v>
      </c>
      <c r="E2599" s="9">
        <v>15024</v>
      </c>
      <c r="F2599">
        <v>4</v>
      </c>
      <c r="G2599">
        <v>16003</v>
      </c>
      <c r="H2599">
        <v>37</v>
      </c>
      <c r="I2599">
        <v>14001</v>
      </c>
      <c r="J2599">
        <f t="shared" si="133"/>
        <v>48000</v>
      </c>
      <c r="L2599" t="str">
        <f t="shared" si="132"/>
        <v>[{"bid":15024,"type":5,"num":4},{"bid":16003,"type":6,"num":37},{"bid":14001,"type":4,"num":48000}]</v>
      </c>
    </row>
    <row r="2600" spans="1:12" x14ac:dyDescent="0.2">
      <c r="A2600">
        <f>static_special_pve_stage!A2600</f>
        <v>944098</v>
      </c>
      <c r="B2600">
        <f>static_special_pve_stage!B2600</f>
        <v>944099</v>
      </c>
      <c r="C2600" t="str">
        <f>static_special_pve_stage!C2600</f>
        <v>当前波数 98/∞</v>
      </c>
      <c r="E2600" s="9">
        <v>15024</v>
      </c>
      <c r="F2600">
        <v>4</v>
      </c>
      <c r="G2600">
        <v>16003</v>
      </c>
      <c r="H2600">
        <v>37</v>
      </c>
      <c r="I2600">
        <v>14001</v>
      </c>
      <c r="J2600">
        <f t="shared" si="133"/>
        <v>48500</v>
      </c>
      <c r="L2600" t="str">
        <f t="shared" si="132"/>
        <v>[{"bid":15024,"type":5,"num":4},{"bid":16003,"type":6,"num":37},{"bid":14001,"type":4,"num":48500}]</v>
      </c>
    </row>
    <row r="2601" spans="1:12" x14ac:dyDescent="0.2">
      <c r="A2601">
        <f>static_special_pve_stage!A2601</f>
        <v>944099</v>
      </c>
      <c r="B2601">
        <f>static_special_pve_stage!B2601</f>
        <v>944100</v>
      </c>
      <c r="C2601" t="str">
        <f>static_special_pve_stage!C2601</f>
        <v>当前波数 99/∞</v>
      </c>
      <c r="E2601" s="9">
        <v>15024</v>
      </c>
      <c r="F2601">
        <v>4</v>
      </c>
      <c r="G2601">
        <v>16003</v>
      </c>
      <c r="H2601">
        <v>37</v>
      </c>
      <c r="I2601">
        <v>14001</v>
      </c>
      <c r="J2601">
        <f t="shared" si="133"/>
        <v>49000</v>
      </c>
      <c r="L2601" t="str">
        <f t="shared" si="132"/>
        <v>[{"bid":15024,"type":5,"num":4},{"bid":16003,"type":6,"num":37},{"bid":14001,"type":4,"num":49000}]</v>
      </c>
    </row>
    <row r="2602" spans="1:12" x14ac:dyDescent="0.2">
      <c r="A2602">
        <f>static_special_pve_stage!A2602</f>
        <v>944100</v>
      </c>
      <c r="B2602">
        <f>static_special_pve_stage!B2602</f>
        <v>944101</v>
      </c>
      <c r="C2602" t="str">
        <f>static_special_pve_stage!C2602</f>
        <v>当前波数 100/∞</v>
      </c>
      <c r="E2602" s="9">
        <v>15024</v>
      </c>
      <c r="F2602">
        <v>4</v>
      </c>
      <c r="G2602">
        <v>16003</v>
      </c>
      <c r="H2602">
        <v>37</v>
      </c>
      <c r="I2602">
        <v>14001</v>
      </c>
      <c r="J2602">
        <f t="shared" si="133"/>
        <v>49500</v>
      </c>
      <c r="L2602" t="str">
        <f t="shared" si="132"/>
        <v>[{"bid":15024,"type":5,"num":4},{"bid":16003,"type":6,"num":37},{"bid":14001,"type":4,"num":49500}]</v>
      </c>
    </row>
    <row r="2603" spans="1:12" x14ac:dyDescent="0.2">
      <c r="A2603">
        <f>static_special_pve_stage!A2603</f>
        <v>944101</v>
      </c>
      <c r="B2603">
        <f>static_special_pve_stage!B2603</f>
        <v>944102</v>
      </c>
      <c r="C2603" t="str">
        <f>static_special_pve_stage!C2603</f>
        <v>当前波数 101/∞</v>
      </c>
      <c r="E2603" s="9">
        <v>15024</v>
      </c>
      <c r="F2603">
        <v>5</v>
      </c>
      <c r="G2603">
        <v>16003</v>
      </c>
      <c r="H2603">
        <v>39</v>
      </c>
      <c r="I2603">
        <v>14001</v>
      </c>
      <c r="J2603">
        <f t="shared" si="133"/>
        <v>50000</v>
      </c>
      <c r="L2603" t="str">
        <f t="shared" si="132"/>
        <v>[{"bid":15024,"type":5,"num":5},{"bid":16003,"type":6,"num":39},{"bid":14001,"type":4,"num":50000}]</v>
      </c>
    </row>
    <row r="2604" spans="1:12" x14ac:dyDescent="0.2">
      <c r="A2604">
        <f>static_special_pve_stage!A2604</f>
        <v>944102</v>
      </c>
      <c r="B2604">
        <f>static_special_pve_stage!B2604</f>
        <v>944103</v>
      </c>
      <c r="C2604" t="str">
        <f>static_special_pve_stage!C2604</f>
        <v>当前波数 102/∞</v>
      </c>
      <c r="E2604" s="9">
        <v>15024</v>
      </c>
      <c r="F2604">
        <v>5</v>
      </c>
      <c r="G2604">
        <v>16003</v>
      </c>
      <c r="H2604">
        <v>39</v>
      </c>
      <c r="I2604">
        <v>14001</v>
      </c>
      <c r="J2604">
        <f t="shared" si="133"/>
        <v>50500</v>
      </c>
      <c r="L2604" t="str">
        <f t="shared" si="132"/>
        <v>[{"bid":15024,"type":5,"num":5},{"bid":16003,"type":6,"num":39},{"bid":14001,"type":4,"num":50500}]</v>
      </c>
    </row>
    <row r="2605" spans="1:12" x14ac:dyDescent="0.2">
      <c r="A2605">
        <f>static_special_pve_stage!A2605</f>
        <v>944103</v>
      </c>
      <c r="B2605">
        <f>static_special_pve_stage!B2605</f>
        <v>944104</v>
      </c>
      <c r="C2605" t="str">
        <f>static_special_pve_stage!C2605</f>
        <v>当前波数 103/∞</v>
      </c>
      <c r="E2605" s="9">
        <v>15024</v>
      </c>
      <c r="F2605">
        <v>5</v>
      </c>
      <c r="G2605">
        <v>16003</v>
      </c>
      <c r="H2605">
        <v>39</v>
      </c>
      <c r="I2605">
        <v>14001</v>
      </c>
      <c r="J2605">
        <f t="shared" si="133"/>
        <v>51000</v>
      </c>
      <c r="L2605" t="str">
        <f t="shared" si="132"/>
        <v>[{"bid":15024,"type":5,"num":5},{"bid":16003,"type":6,"num":39},{"bid":14001,"type":4,"num":51000}]</v>
      </c>
    </row>
    <row r="2606" spans="1:12" x14ac:dyDescent="0.2">
      <c r="A2606">
        <f>static_special_pve_stage!A2606</f>
        <v>944104</v>
      </c>
      <c r="B2606">
        <f>static_special_pve_stage!B2606</f>
        <v>944105</v>
      </c>
      <c r="C2606" t="str">
        <f>static_special_pve_stage!C2606</f>
        <v>当前波数 104/∞</v>
      </c>
      <c r="E2606" s="9">
        <v>15024</v>
      </c>
      <c r="F2606">
        <v>5</v>
      </c>
      <c r="G2606">
        <v>16003</v>
      </c>
      <c r="H2606">
        <v>39</v>
      </c>
      <c r="I2606">
        <v>14001</v>
      </c>
      <c r="J2606">
        <f t="shared" si="133"/>
        <v>51500</v>
      </c>
      <c r="L2606" t="str">
        <f t="shared" si="132"/>
        <v>[{"bid":15024,"type":5,"num":5},{"bid":16003,"type":6,"num":39},{"bid":14001,"type":4,"num":51500}]</v>
      </c>
    </row>
    <row r="2607" spans="1:12" x14ac:dyDescent="0.2">
      <c r="A2607">
        <f>static_special_pve_stage!A2607</f>
        <v>944105</v>
      </c>
      <c r="B2607">
        <f>static_special_pve_stage!B2607</f>
        <v>944106</v>
      </c>
      <c r="C2607" t="str">
        <f>static_special_pve_stage!C2607</f>
        <v>当前波数 105/∞</v>
      </c>
      <c r="E2607" s="9">
        <v>15024</v>
      </c>
      <c r="F2607">
        <v>5</v>
      </c>
      <c r="G2607">
        <v>16003</v>
      </c>
      <c r="H2607">
        <v>39</v>
      </c>
      <c r="I2607">
        <v>14001</v>
      </c>
      <c r="J2607">
        <f t="shared" si="133"/>
        <v>52000</v>
      </c>
      <c r="L2607" t="str">
        <f t="shared" si="132"/>
        <v>[{"bid":15024,"type":5,"num":5},{"bid":16003,"type":6,"num":39},{"bid":14001,"type":4,"num":52000}]</v>
      </c>
    </row>
    <row r="2608" spans="1:12" x14ac:dyDescent="0.2">
      <c r="A2608">
        <f>static_special_pve_stage!A2608</f>
        <v>944106</v>
      </c>
      <c r="B2608">
        <f>static_special_pve_stage!B2608</f>
        <v>944107</v>
      </c>
      <c r="C2608" t="str">
        <f>static_special_pve_stage!C2608</f>
        <v>当前波数 106/∞</v>
      </c>
      <c r="E2608" s="9">
        <v>15024</v>
      </c>
      <c r="F2608">
        <v>5</v>
      </c>
      <c r="G2608">
        <v>16003</v>
      </c>
      <c r="H2608">
        <v>41</v>
      </c>
      <c r="I2608">
        <v>14001</v>
      </c>
      <c r="J2608">
        <f t="shared" si="133"/>
        <v>52500</v>
      </c>
      <c r="L2608" t="str">
        <f t="shared" si="132"/>
        <v>[{"bid":15024,"type":5,"num":5},{"bid":16003,"type":6,"num":41},{"bid":14001,"type":4,"num":52500}]</v>
      </c>
    </row>
    <row r="2609" spans="1:12" x14ac:dyDescent="0.2">
      <c r="A2609">
        <f>static_special_pve_stage!A2609</f>
        <v>944107</v>
      </c>
      <c r="B2609">
        <f>static_special_pve_stage!B2609</f>
        <v>944108</v>
      </c>
      <c r="C2609" t="str">
        <f>static_special_pve_stage!C2609</f>
        <v>当前波数 107/∞</v>
      </c>
      <c r="E2609" s="9">
        <v>15024</v>
      </c>
      <c r="F2609">
        <v>5</v>
      </c>
      <c r="G2609">
        <v>16003</v>
      </c>
      <c r="H2609">
        <v>41</v>
      </c>
      <c r="I2609">
        <v>14001</v>
      </c>
      <c r="J2609">
        <f t="shared" si="133"/>
        <v>53000</v>
      </c>
      <c r="L2609" t="str">
        <f t="shared" si="132"/>
        <v>[{"bid":15024,"type":5,"num":5},{"bid":16003,"type":6,"num":41},{"bid":14001,"type":4,"num":53000}]</v>
      </c>
    </row>
    <row r="2610" spans="1:12" x14ac:dyDescent="0.2">
      <c r="A2610">
        <f>static_special_pve_stage!A2610</f>
        <v>944108</v>
      </c>
      <c r="B2610">
        <f>static_special_pve_stage!B2610</f>
        <v>944109</v>
      </c>
      <c r="C2610" t="str">
        <f>static_special_pve_stage!C2610</f>
        <v>当前波数 108/∞</v>
      </c>
      <c r="E2610" s="9">
        <v>15024</v>
      </c>
      <c r="F2610">
        <v>5</v>
      </c>
      <c r="G2610">
        <v>16003</v>
      </c>
      <c r="H2610">
        <v>41</v>
      </c>
      <c r="I2610">
        <v>14001</v>
      </c>
      <c r="J2610">
        <f t="shared" si="133"/>
        <v>53500</v>
      </c>
      <c r="L2610" t="str">
        <f t="shared" si="132"/>
        <v>[{"bid":15024,"type":5,"num":5},{"bid":16003,"type":6,"num":41},{"bid":14001,"type":4,"num":53500}]</v>
      </c>
    </row>
    <row r="2611" spans="1:12" x14ac:dyDescent="0.2">
      <c r="A2611">
        <f>static_special_pve_stage!A2611</f>
        <v>944109</v>
      </c>
      <c r="B2611">
        <f>static_special_pve_stage!B2611</f>
        <v>944110</v>
      </c>
      <c r="C2611" t="str">
        <f>static_special_pve_stage!C2611</f>
        <v>当前波数 109/∞</v>
      </c>
      <c r="E2611" s="9">
        <v>15024</v>
      </c>
      <c r="F2611">
        <v>5</v>
      </c>
      <c r="G2611">
        <v>16003</v>
      </c>
      <c r="H2611">
        <v>41</v>
      </c>
      <c r="I2611">
        <v>14001</v>
      </c>
      <c r="J2611">
        <f t="shared" si="133"/>
        <v>54000</v>
      </c>
      <c r="L2611" t="str">
        <f t="shared" si="132"/>
        <v>[{"bid":15024,"type":5,"num":5},{"bid":16003,"type":6,"num":41},{"bid":14001,"type":4,"num":54000}]</v>
      </c>
    </row>
    <row r="2612" spans="1:12" x14ac:dyDescent="0.2">
      <c r="A2612">
        <f>static_special_pve_stage!A2612</f>
        <v>944110</v>
      </c>
      <c r="B2612">
        <f>static_special_pve_stage!B2612</f>
        <v>944111</v>
      </c>
      <c r="C2612" t="str">
        <f>static_special_pve_stage!C2612</f>
        <v>当前波数 110/∞</v>
      </c>
      <c r="E2612" s="9">
        <v>15024</v>
      </c>
      <c r="F2612">
        <v>5</v>
      </c>
      <c r="G2612">
        <v>16003</v>
      </c>
      <c r="H2612">
        <v>41</v>
      </c>
      <c r="I2612">
        <v>14001</v>
      </c>
      <c r="J2612">
        <f t="shared" si="133"/>
        <v>54500</v>
      </c>
      <c r="L2612" t="str">
        <f t="shared" si="132"/>
        <v>[{"bid":15024,"type":5,"num":5},{"bid":16003,"type":6,"num":41},{"bid":14001,"type":4,"num":54500}]</v>
      </c>
    </row>
    <row r="2613" spans="1:12" x14ac:dyDescent="0.2">
      <c r="A2613">
        <f>static_special_pve_stage!A2613</f>
        <v>944111</v>
      </c>
      <c r="B2613">
        <f>static_special_pve_stage!B2613</f>
        <v>944112</v>
      </c>
      <c r="C2613" t="str">
        <f>static_special_pve_stage!C2613</f>
        <v>当前波数 111/∞</v>
      </c>
      <c r="E2613" s="9">
        <v>15024</v>
      </c>
      <c r="F2613">
        <v>5</v>
      </c>
      <c r="G2613">
        <v>16003</v>
      </c>
      <c r="H2613">
        <v>43</v>
      </c>
      <c r="I2613">
        <v>14001</v>
      </c>
      <c r="J2613">
        <f t="shared" si="133"/>
        <v>55000</v>
      </c>
      <c r="L2613" t="str">
        <f t="shared" si="132"/>
        <v>[{"bid":15024,"type":5,"num":5},{"bid":16003,"type":6,"num":43},{"bid":14001,"type":4,"num":55000}]</v>
      </c>
    </row>
    <row r="2614" spans="1:12" x14ac:dyDescent="0.2">
      <c r="A2614">
        <f>static_special_pve_stage!A2614</f>
        <v>944112</v>
      </c>
      <c r="B2614">
        <f>static_special_pve_stage!B2614</f>
        <v>944113</v>
      </c>
      <c r="C2614" t="str">
        <f>static_special_pve_stage!C2614</f>
        <v>当前波数 112/∞</v>
      </c>
      <c r="E2614" s="9">
        <v>15024</v>
      </c>
      <c r="F2614">
        <v>5</v>
      </c>
      <c r="G2614">
        <v>16003</v>
      </c>
      <c r="H2614">
        <v>43</v>
      </c>
      <c r="I2614">
        <v>14001</v>
      </c>
      <c r="J2614">
        <f t="shared" si="133"/>
        <v>55500</v>
      </c>
      <c r="L2614" t="str">
        <f t="shared" si="132"/>
        <v>[{"bid":15024,"type":5,"num":5},{"bid":16003,"type":6,"num":43},{"bid":14001,"type":4,"num":55500}]</v>
      </c>
    </row>
    <row r="2615" spans="1:12" x14ac:dyDescent="0.2">
      <c r="A2615">
        <f>static_special_pve_stage!A2615</f>
        <v>944113</v>
      </c>
      <c r="B2615">
        <f>static_special_pve_stage!B2615</f>
        <v>944114</v>
      </c>
      <c r="C2615" t="str">
        <f>static_special_pve_stage!C2615</f>
        <v>当前波数 113/∞</v>
      </c>
      <c r="E2615" s="9">
        <v>15024</v>
      </c>
      <c r="F2615">
        <v>5</v>
      </c>
      <c r="G2615">
        <v>16003</v>
      </c>
      <c r="H2615">
        <v>43</v>
      </c>
      <c r="I2615">
        <v>14001</v>
      </c>
      <c r="J2615">
        <f t="shared" si="133"/>
        <v>56000</v>
      </c>
      <c r="L2615" t="str">
        <f t="shared" si="132"/>
        <v>[{"bid":15024,"type":5,"num":5},{"bid":16003,"type":6,"num":43},{"bid":14001,"type":4,"num":56000}]</v>
      </c>
    </row>
    <row r="2616" spans="1:12" x14ac:dyDescent="0.2">
      <c r="A2616">
        <f>static_special_pve_stage!A2616</f>
        <v>944114</v>
      </c>
      <c r="B2616">
        <f>static_special_pve_stage!B2616</f>
        <v>944115</v>
      </c>
      <c r="C2616" t="str">
        <f>static_special_pve_stage!C2616</f>
        <v>当前波数 114/∞</v>
      </c>
      <c r="E2616" s="9">
        <v>15024</v>
      </c>
      <c r="F2616">
        <v>5</v>
      </c>
      <c r="G2616">
        <v>16003</v>
      </c>
      <c r="H2616">
        <v>43</v>
      </c>
      <c r="I2616">
        <v>14001</v>
      </c>
      <c r="J2616">
        <f t="shared" si="133"/>
        <v>56500</v>
      </c>
      <c r="L2616" t="str">
        <f t="shared" si="132"/>
        <v>[{"bid":15024,"type":5,"num":5},{"bid":16003,"type":6,"num":43},{"bid":14001,"type":4,"num":56500}]</v>
      </c>
    </row>
    <row r="2617" spans="1:12" x14ac:dyDescent="0.2">
      <c r="A2617">
        <f>static_special_pve_stage!A2617</f>
        <v>944115</v>
      </c>
      <c r="B2617">
        <f>static_special_pve_stage!B2617</f>
        <v>944116</v>
      </c>
      <c r="C2617" t="str">
        <f>static_special_pve_stage!C2617</f>
        <v>当前波数 115/∞</v>
      </c>
      <c r="E2617" s="9">
        <v>15024</v>
      </c>
      <c r="F2617">
        <v>5</v>
      </c>
      <c r="G2617">
        <v>16003</v>
      </c>
      <c r="H2617">
        <v>43</v>
      </c>
      <c r="I2617">
        <v>14001</v>
      </c>
      <c r="J2617">
        <f t="shared" si="133"/>
        <v>57000</v>
      </c>
      <c r="L2617" t="str">
        <f t="shared" si="132"/>
        <v>[{"bid":15024,"type":5,"num":5},{"bid":16003,"type":6,"num":43},{"bid":14001,"type":4,"num":57000}]</v>
      </c>
    </row>
    <row r="2618" spans="1:12" x14ac:dyDescent="0.2">
      <c r="A2618">
        <f>static_special_pve_stage!A2618</f>
        <v>944116</v>
      </c>
      <c r="B2618">
        <f>static_special_pve_stage!B2618</f>
        <v>944117</v>
      </c>
      <c r="C2618" t="str">
        <f>static_special_pve_stage!C2618</f>
        <v>当前波数 116/∞</v>
      </c>
      <c r="E2618" s="9">
        <v>15024</v>
      </c>
      <c r="F2618">
        <v>5</v>
      </c>
      <c r="G2618">
        <v>16003</v>
      </c>
      <c r="H2618">
        <v>45</v>
      </c>
      <c r="I2618">
        <v>14001</v>
      </c>
      <c r="J2618">
        <f t="shared" si="133"/>
        <v>57500</v>
      </c>
      <c r="L2618" t="str">
        <f t="shared" si="132"/>
        <v>[{"bid":15024,"type":5,"num":5},{"bid":16003,"type":6,"num":45},{"bid":14001,"type":4,"num":57500}]</v>
      </c>
    </row>
    <row r="2619" spans="1:12" x14ac:dyDescent="0.2">
      <c r="A2619">
        <f>static_special_pve_stage!A2619</f>
        <v>944117</v>
      </c>
      <c r="B2619">
        <f>static_special_pve_stage!B2619</f>
        <v>944118</v>
      </c>
      <c r="C2619" t="str">
        <f>static_special_pve_stage!C2619</f>
        <v>当前波数 117/∞</v>
      </c>
      <c r="E2619" s="9">
        <v>15024</v>
      </c>
      <c r="F2619">
        <v>5</v>
      </c>
      <c r="G2619">
        <v>16003</v>
      </c>
      <c r="H2619">
        <v>45</v>
      </c>
      <c r="I2619">
        <v>14001</v>
      </c>
      <c r="J2619">
        <f t="shared" si="133"/>
        <v>58000</v>
      </c>
      <c r="L2619" t="str">
        <f t="shared" si="132"/>
        <v>[{"bid":15024,"type":5,"num":5},{"bid":16003,"type":6,"num":45},{"bid":14001,"type":4,"num":58000}]</v>
      </c>
    </row>
    <row r="2620" spans="1:12" x14ac:dyDescent="0.2">
      <c r="A2620">
        <f>static_special_pve_stage!A2620</f>
        <v>944118</v>
      </c>
      <c r="B2620">
        <f>static_special_pve_stage!B2620</f>
        <v>944119</v>
      </c>
      <c r="C2620" t="str">
        <f>static_special_pve_stage!C2620</f>
        <v>当前波数 118/∞</v>
      </c>
      <c r="E2620" s="9">
        <v>15024</v>
      </c>
      <c r="F2620">
        <v>5</v>
      </c>
      <c r="G2620">
        <v>16003</v>
      </c>
      <c r="H2620">
        <v>45</v>
      </c>
      <c r="I2620">
        <v>14001</v>
      </c>
      <c r="J2620">
        <f t="shared" si="133"/>
        <v>58500</v>
      </c>
      <c r="L2620" t="str">
        <f t="shared" si="132"/>
        <v>[{"bid":15024,"type":5,"num":5},{"bid":16003,"type":6,"num":45},{"bid":14001,"type":4,"num":58500}]</v>
      </c>
    </row>
    <row r="2621" spans="1:12" x14ac:dyDescent="0.2">
      <c r="A2621">
        <f>static_special_pve_stage!A2621</f>
        <v>944119</v>
      </c>
      <c r="B2621">
        <f>static_special_pve_stage!B2621</f>
        <v>944120</v>
      </c>
      <c r="C2621" t="str">
        <f>static_special_pve_stage!C2621</f>
        <v>当前波数 119/∞</v>
      </c>
      <c r="E2621" s="9">
        <v>15024</v>
      </c>
      <c r="F2621">
        <v>5</v>
      </c>
      <c r="G2621">
        <v>16003</v>
      </c>
      <c r="H2621">
        <v>45</v>
      </c>
      <c r="I2621">
        <v>14001</v>
      </c>
      <c r="J2621">
        <f t="shared" si="133"/>
        <v>59000</v>
      </c>
      <c r="L2621" t="str">
        <f t="shared" si="132"/>
        <v>[{"bid":15024,"type":5,"num":5},{"bid":16003,"type":6,"num":45},{"bid":14001,"type":4,"num":59000}]</v>
      </c>
    </row>
    <row r="2622" spans="1:12" x14ac:dyDescent="0.2">
      <c r="A2622">
        <f>static_special_pve_stage!A2622</f>
        <v>944120</v>
      </c>
      <c r="B2622">
        <f>static_special_pve_stage!B2622</f>
        <v>944121</v>
      </c>
      <c r="C2622" t="str">
        <f>static_special_pve_stage!C2622</f>
        <v>当前波数 120/∞</v>
      </c>
      <c r="E2622" s="9">
        <v>15024</v>
      </c>
      <c r="F2622">
        <v>5</v>
      </c>
      <c r="G2622">
        <v>16003</v>
      </c>
      <c r="H2622">
        <v>45</v>
      </c>
      <c r="I2622">
        <v>14001</v>
      </c>
      <c r="J2622">
        <f t="shared" si="133"/>
        <v>59500</v>
      </c>
      <c r="L2622" t="str">
        <f t="shared" si="132"/>
        <v>[{"bid":15024,"type":5,"num":5},{"bid":16003,"type":6,"num":45},{"bid":14001,"type":4,"num":59500}]</v>
      </c>
    </row>
    <row r="2623" spans="1:12" x14ac:dyDescent="0.2">
      <c r="A2623">
        <f>static_special_pve_stage!A2623</f>
        <v>944121</v>
      </c>
      <c r="B2623">
        <f>static_special_pve_stage!B2623</f>
        <v>944122</v>
      </c>
      <c r="C2623" t="str">
        <f>static_special_pve_stage!C2623</f>
        <v>当前波数 121/∞</v>
      </c>
      <c r="E2623" s="9">
        <v>15024</v>
      </c>
      <c r="F2623">
        <v>6</v>
      </c>
      <c r="G2623">
        <v>16003</v>
      </c>
      <c r="H2623">
        <v>47</v>
      </c>
      <c r="I2623">
        <v>14001</v>
      </c>
      <c r="J2623">
        <f t="shared" si="133"/>
        <v>60000</v>
      </c>
      <c r="L2623" t="str">
        <f t="shared" si="132"/>
        <v>[{"bid":15024,"type":5,"num":6},{"bid":16003,"type":6,"num":47},{"bid":14001,"type":4,"num":60000}]</v>
      </c>
    </row>
    <row r="2624" spans="1:12" x14ac:dyDescent="0.2">
      <c r="A2624">
        <f>static_special_pve_stage!A2624</f>
        <v>944122</v>
      </c>
      <c r="B2624">
        <f>static_special_pve_stage!B2624</f>
        <v>944123</v>
      </c>
      <c r="C2624" t="str">
        <f>static_special_pve_stage!C2624</f>
        <v>当前波数 122/∞</v>
      </c>
      <c r="E2624" s="9">
        <v>15024</v>
      </c>
      <c r="F2624">
        <v>6</v>
      </c>
      <c r="G2624">
        <v>16003</v>
      </c>
      <c r="H2624">
        <v>47</v>
      </c>
      <c r="I2624">
        <v>14001</v>
      </c>
      <c r="J2624">
        <f t="shared" si="133"/>
        <v>60500</v>
      </c>
      <c r="L2624" t="str">
        <f t="shared" si="132"/>
        <v>[{"bid":15024,"type":5,"num":6},{"bid":16003,"type":6,"num":47},{"bid":14001,"type":4,"num":60500}]</v>
      </c>
    </row>
    <row r="2625" spans="1:12" x14ac:dyDescent="0.2">
      <c r="A2625">
        <f>static_special_pve_stage!A2625</f>
        <v>944123</v>
      </c>
      <c r="B2625">
        <f>static_special_pve_stage!B2625</f>
        <v>944124</v>
      </c>
      <c r="C2625" t="str">
        <f>static_special_pve_stage!C2625</f>
        <v>当前波数 123/∞</v>
      </c>
      <c r="E2625" s="9">
        <v>15024</v>
      </c>
      <c r="F2625">
        <v>6</v>
      </c>
      <c r="G2625">
        <v>16003</v>
      </c>
      <c r="H2625">
        <v>47</v>
      </c>
      <c r="I2625">
        <v>14001</v>
      </c>
      <c r="J2625">
        <f t="shared" si="133"/>
        <v>61000</v>
      </c>
      <c r="L2625" t="str">
        <f t="shared" si="132"/>
        <v>[{"bid":15024,"type":5,"num":6},{"bid":16003,"type":6,"num":47},{"bid":14001,"type":4,"num":61000}]</v>
      </c>
    </row>
    <row r="2626" spans="1:12" x14ac:dyDescent="0.2">
      <c r="A2626">
        <f>static_special_pve_stage!A2626</f>
        <v>944124</v>
      </c>
      <c r="B2626">
        <f>static_special_pve_stage!B2626</f>
        <v>944125</v>
      </c>
      <c r="C2626" t="str">
        <f>static_special_pve_stage!C2626</f>
        <v>当前波数 124/∞</v>
      </c>
      <c r="E2626" s="9">
        <v>15024</v>
      </c>
      <c r="F2626">
        <v>6</v>
      </c>
      <c r="G2626">
        <v>16003</v>
      </c>
      <c r="H2626">
        <v>47</v>
      </c>
      <c r="I2626">
        <v>14001</v>
      </c>
      <c r="J2626">
        <f t="shared" si="133"/>
        <v>61500</v>
      </c>
      <c r="L2626" t="str">
        <f t="shared" ref="L2626:L2689" si="134">"["&amp;IF(F2626=0,"","{""bid"":"&amp;E2626&amp;",""type"":5,""num"":"&amp;F2626&amp;"},")&amp;IF(H2626=0,"","{""bid"":"&amp;G2626&amp;",""type"":6,""num"":"&amp;H2626&amp;"},")&amp;IF(J2626=0,"","{""bid"":"&amp;I2626&amp;",""type"":4,""num"":"&amp;J2626&amp;"}")&amp;"]"</f>
        <v>[{"bid":15024,"type":5,"num":6},{"bid":16003,"type":6,"num":47},{"bid":14001,"type":4,"num":61500}]</v>
      </c>
    </row>
    <row r="2627" spans="1:12" x14ac:dyDescent="0.2">
      <c r="A2627">
        <f>static_special_pve_stage!A2627</f>
        <v>944125</v>
      </c>
      <c r="B2627">
        <f>static_special_pve_stage!B2627</f>
        <v>944126</v>
      </c>
      <c r="C2627" t="str">
        <f>static_special_pve_stage!C2627</f>
        <v>当前波数 125/∞</v>
      </c>
      <c r="E2627" s="9">
        <v>15024</v>
      </c>
      <c r="F2627">
        <v>6</v>
      </c>
      <c r="G2627">
        <v>16003</v>
      </c>
      <c r="H2627">
        <v>47</v>
      </c>
      <c r="I2627">
        <v>14001</v>
      </c>
      <c r="J2627">
        <f t="shared" si="133"/>
        <v>62000</v>
      </c>
      <c r="L2627" t="str">
        <f t="shared" si="134"/>
        <v>[{"bid":15024,"type":5,"num":6},{"bid":16003,"type":6,"num":47},{"bid":14001,"type":4,"num":62000}]</v>
      </c>
    </row>
    <row r="2628" spans="1:12" x14ac:dyDescent="0.2">
      <c r="A2628">
        <f>static_special_pve_stage!A2628</f>
        <v>944126</v>
      </c>
      <c r="B2628">
        <f>static_special_pve_stage!B2628</f>
        <v>944127</v>
      </c>
      <c r="C2628" t="str">
        <f>static_special_pve_stage!C2628</f>
        <v>当前波数 126/∞</v>
      </c>
      <c r="E2628" s="9">
        <v>15024</v>
      </c>
      <c r="F2628">
        <v>6</v>
      </c>
      <c r="G2628">
        <v>16003</v>
      </c>
      <c r="H2628">
        <v>49</v>
      </c>
      <c r="I2628">
        <v>14001</v>
      </c>
      <c r="J2628">
        <f t="shared" si="133"/>
        <v>62500</v>
      </c>
      <c r="L2628" t="str">
        <f t="shared" si="134"/>
        <v>[{"bid":15024,"type":5,"num":6},{"bid":16003,"type":6,"num":49},{"bid":14001,"type":4,"num":62500}]</v>
      </c>
    </row>
    <row r="2629" spans="1:12" x14ac:dyDescent="0.2">
      <c r="A2629">
        <f>static_special_pve_stage!A2629</f>
        <v>944127</v>
      </c>
      <c r="B2629">
        <f>static_special_pve_stage!B2629</f>
        <v>944128</v>
      </c>
      <c r="C2629" t="str">
        <f>static_special_pve_stage!C2629</f>
        <v>当前波数 127/∞</v>
      </c>
      <c r="E2629" s="9">
        <v>15024</v>
      </c>
      <c r="F2629">
        <v>6</v>
      </c>
      <c r="G2629">
        <v>16003</v>
      </c>
      <c r="H2629">
        <v>49</v>
      </c>
      <c r="I2629">
        <v>14001</v>
      </c>
      <c r="J2629">
        <f t="shared" si="133"/>
        <v>63000</v>
      </c>
      <c r="L2629" t="str">
        <f t="shared" si="134"/>
        <v>[{"bid":15024,"type":5,"num":6},{"bid":16003,"type":6,"num":49},{"bid":14001,"type":4,"num":63000}]</v>
      </c>
    </row>
    <row r="2630" spans="1:12" x14ac:dyDescent="0.2">
      <c r="A2630">
        <f>static_special_pve_stage!A2630</f>
        <v>944128</v>
      </c>
      <c r="B2630">
        <f>static_special_pve_stage!B2630</f>
        <v>944129</v>
      </c>
      <c r="C2630" t="str">
        <f>static_special_pve_stage!C2630</f>
        <v>当前波数 128/∞</v>
      </c>
      <c r="E2630" s="9">
        <v>15024</v>
      </c>
      <c r="F2630">
        <v>6</v>
      </c>
      <c r="G2630">
        <v>16003</v>
      </c>
      <c r="H2630">
        <v>49</v>
      </c>
      <c r="I2630">
        <v>14001</v>
      </c>
      <c r="J2630">
        <f t="shared" si="133"/>
        <v>63500</v>
      </c>
      <c r="L2630" t="str">
        <f t="shared" si="134"/>
        <v>[{"bid":15024,"type":5,"num":6},{"bid":16003,"type":6,"num":49},{"bid":14001,"type":4,"num":63500}]</v>
      </c>
    </row>
    <row r="2631" spans="1:12" x14ac:dyDescent="0.2">
      <c r="A2631">
        <f>static_special_pve_stage!A2631</f>
        <v>944129</v>
      </c>
      <c r="B2631">
        <f>static_special_pve_stage!B2631</f>
        <v>944130</v>
      </c>
      <c r="C2631" t="str">
        <f>static_special_pve_stage!C2631</f>
        <v>当前波数 129/∞</v>
      </c>
      <c r="E2631" s="9">
        <v>15024</v>
      </c>
      <c r="F2631">
        <v>6</v>
      </c>
      <c r="G2631">
        <v>16003</v>
      </c>
      <c r="H2631">
        <v>49</v>
      </c>
      <c r="I2631">
        <v>14001</v>
      </c>
      <c r="J2631">
        <f t="shared" si="133"/>
        <v>64000</v>
      </c>
      <c r="L2631" t="str">
        <f t="shared" si="134"/>
        <v>[{"bid":15024,"type":5,"num":6},{"bid":16003,"type":6,"num":49},{"bid":14001,"type":4,"num":64000}]</v>
      </c>
    </row>
    <row r="2632" spans="1:12" x14ac:dyDescent="0.2">
      <c r="A2632">
        <f>static_special_pve_stage!A2632</f>
        <v>944130</v>
      </c>
      <c r="B2632">
        <f>static_special_pve_stage!B2632</f>
        <v>944131</v>
      </c>
      <c r="C2632" t="str">
        <f>static_special_pve_stage!C2632</f>
        <v>当前波数 130/∞</v>
      </c>
      <c r="E2632" s="9">
        <v>15024</v>
      </c>
      <c r="F2632">
        <v>6</v>
      </c>
      <c r="G2632">
        <v>16003</v>
      </c>
      <c r="H2632">
        <v>49</v>
      </c>
      <c r="I2632">
        <v>14001</v>
      </c>
      <c r="J2632">
        <f t="shared" si="133"/>
        <v>64500</v>
      </c>
      <c r="L2632" t="str">
        <f t="shared" si="134"/>
        <v>[{"bid":15024,"type":5,"num":6},{"bid":16003,"type":6,"num":49},{"bid":14001,"type":4,"num":64500}]</v>
      </c>
    </row>
    <row r="2633" spans="1:12" x14ac:dyDescent="0.2">
      <c r="A2633">
        <f>static_special_pve_stage!A2633</f>
        <v>944131</v>
      </c>
      <c r="B2633">
        <f>static_special_pve_stage!B2633</f>
        <v>944132</v>
      </c>
      <c r="C2633" t="str">
        <f>static_special_pve_stage!C2633</f>
        <v>当前波数 131/∞</v>
      </c>
      <c r="E2633" s="9">
        <v>15024</v>
      </c>
      <c r="F2633">
        <v>6</v>
      </c>
      <c r="G2633">
        <v>16003</v>
      </c>
      <c r="H2633">
        <v>51</v>
      </c>
      <c r="I2633">
        <v>14001</v>
      </c>
      <c r="J2633">
        <f t="shared" ref="J2633:J2696" si="135">J2632+500</f>
        <v>65000</v>
      </c>
      <c r="L2633" t="str">
        <f t="shared" si="134"/>
        <v>[{"bid":15024,"type":5,"num":6},{"bid":16003,"type":6,"num":51},{"bid":14001,"type":4,"num":65000}]</v>
      </c>
    </row>
    <row r="2634" spans="1:12" x14ac:dyDescent="0.2">
      <c r="A2634">
        <f>static_special_pve_stage!A2634</f>
        <v>944132</v>
      </c>
      <c r="B2634">
        <f>static_special_pve_stage!B2634</f>
        <v>944133</v>
      </c>
      <c r="C2634" t="str">
        <f>static_special_pve_stage!C2634</f>
        <v>当前波数 132/∞</v>
      </c>
      <c r="E2634" s="9">
        <v>15024</v>
      </c>
      <c r="F2634">
        <v>6</v>
      </c>
      <c r="G2634">
        <v>16003</v>
      </c>
      <c r="H2634">
        <v>51</v>
      </c>
      <c r="I2634">
        <v>14001</v>
      </c>
      <c r="J2634">
        <f t="shared" si="135"/>
        <v>65500</v>
      </c>
      <c r="L2634" t="str">
        <f t="shared" si="134"/>
        <v>[{"bid":15024,"type":5,"num":6},{"bid":16003,"type":6,"num":51},{"bid":14001,"type":4,"num":65500}]</v>
      </c>
    </row>
    <row r="2635" spans="1:12" x14ac:dyDescent="0.2">
      <c r="A2635">
        <f>static_special_pve_stage!A2635</f>
        <v>944133</v>
      </c>
      <c r="B2635">
        <f>static_special_pve_stage!B2635</f>
        <v>944134</v>
      </c>
      <c r="C2635" t="str">
        <f>static_special_pve_stage!C2635</f>
        <v>当前波数 133/∞</v>
      </c>
      <c r="E2635" s="9">
        <v>15024</v>
      </c>
      <c r="F2635">
        <v>6</v>
      </c>
      <c r="G2635">
        <v>16003</v>
      </c>
      <c r="H2635">
        <v>51</v>
      </c>
      <c r="I2635">
        <v>14001</v>
      </c>
      <c r="J2635">
        <f t="shared" si="135"/>
        <v>66000</v>
      </c>
      <c r="L2635" t="str">
        <f t="shared" si="134"/>
        <v>[{"bid":15024,"type":5,"num":6},{"bid":16003,"type":6,"num":51},{"bid":14001,"type":4,"num":66000}]</v>
      </c>
    </row>
    <row r="2636" spans="1:12" x14ac:dyDescent="0.2">
      <c r="A2636">
        <f>static_special_pve_stage!A2636</f>
        <v>944134</v>
      </c>
      <c r="B2636">
        <f>static_special_pve_stage!B2636</f>
        <v>944135</v>
      </c>
      <c r="C2636" t="str">
        <f>static_special_pve_stage!C2636</f>
        <v>当前波数 134/∞</v>
      </c>
      <c r="E2636" s="9">
        <v>15024</v>
      </c>
      <c r="F2636">
        <v>6</v>
      </c>
      <c r="G2636">
        <v>16003</v>
      </c>
      <c r="H2636">
        <v>51</v>
      </c>
      <c r="I2636">
        <v>14001</v>
      </c>
      <c r="J2636">
        <f t="shared" si="135"/>
        <v>66500</v>
      </c>
      <c r="L2636" t="str">
        <f t="shared" si="134"/>
        <v>[{"bid":15024,"type":5,"num":6},{"bid":16003,"type":6,"num":51},{"bid":14001,"type":4,"num":66500}]</v>
      </c>
    </row>
    <row r="2637" spans="1:12" x14ac:dyDescent="0.2">
      <c r="A2637">
        <f>static_special_pve_stage!A2637</f>
        <v>944135</v>
      </c>
      <c r="B2637">
        <f>static_special_pve_stage!B2637</f>
        <v>944136</v>
      </c>
      <c r="C2637" t="str">
        <f>static_special_pve_stage!C2637</f>
        <v>当前波数 135/∞</v>
      </c>
      <c r="E2637" s="9">
        <v>15024</v>
      </c>
      <c r="F2637">
        <v>6</v>
      </c>
      <c r="G2637">
        <v>16003</v>
      </c>
      <c r="H2637">
        <v>51</v>
      </c>
      <c r="I2637">
        <v>14001</v>
      </c>
      <c r="J2637">
        <f t="shared" si="135"/>
        <v>67000</v>
      </c>
      <c r="L2637" t="str">
        <f t="shared" si="134"/>
        <v>[{"bid":15024,"type":5,"num":6},{"bid":16003,"type":6,"num":51},{"bid":14001,"type":4,"num":67000}]</v>
      </c>
    </row>
    <row r="2638" spans="1:12" x14ac:dyDescent="0.2">
      <c r="A2638">
        <f>static_special_pve_stage!A2638</f>
        <v>944136</v>
      </c>
      <c r="B2638">
        <f>static_special_pve_stage!B2638</f>
        <v>944137</v>
      </c>
      <c r="C2638" t="str">
        <f>static_special_pve_stage!C2638</f>
        <v>当前波数 136/∞</v>
      </c>
      <c r="E2638" s="9">
        <v>15024</v>
      </c>
      <c r="F2638">
        <v>6</v>
      </c>
      <c r="G2638">
        <v>16003</v>
      </c>
      <c r="H2638">
        <v>53</v>
      </c>
      <c r="I2638">
        <v>14001</v>
      </c>
      <c r="J2638">
        <f t="shared" si="135"/>
        <v>67500</v>
      </c>
      <c r="L2638" t="str">
        <f t="shared" si="134"/>
        <v>[{"bid":15024,"type":5,"num":6},{"bid":16003,"type":6,"num":53},{"bid":14001,"type":4,"num":67500}]</v>
      </c>
    </row>
    <row r="2639" spans="1:12" x14ac:dyDescent="0.2">
      <c r="A2639">
        <f>static_special_pve_stage!A2639</f>
        <v>944137</v>
      </c>
      <c r="B2639">
        <f>static_special_pve_stage!B2639</f>
        <v>944138</v>
      </c>
      <c r="C2639" t="str">
        <f>static_special_pve_stage!C2639</f>
        <v>当前波数 137/∞</v>
      </c>
      <c r="E2639" s="9">
        <v>15024</v>
      </c>
      <c r="F2639">
        <v>6</v>
      </c>
      <c r="G2639">
        <v>16003</v>
      </c>
      <c r="H2639">
        <v>53</v>
      </c>
      <c r="I2639">
        <v>14001</v>
      </c>
      <c r="J2639">
        <f t="shared" si="135"/>
        <v>68000</v>
      </c>
      <c r="L2639" t="str">
        <f t="shared" si="134"/>
        <v>[{"bid":15024,"type":5,"num":6},{"bid":16003,"type":6,"num":53},{"bid":14001,"type":4,"num":68000}]</v>
      </c>
    </row>
    <row r="2640" spans="1:12" x14ac:dyDescent="0.2">
      <c r="A2640">
        <f>static_special_pve_stage!A2640</f>
        <v>944138</v>
      </c>
      <c r="B2640">
        <f>static_special_pve_stage!B2640</f>
        <v>944139</v>
      </c>
      <c r="C2640" t="str">
        <f>static_special_pve_stage!C2640</f>
        <v>当前波数 138/∞</v>
      </c>
      <c r="E2640" s="9">
        <v>15024</v>
      </c>
      <c r="F2640">
        <v>6</v>
      </c>
      <c r="G2640">
        <v>16003</v>
      </c>
      <c r="H2640">
        <v>53</v>
      </c>
      <c r="I2640">
        <v>14001</v>
      </c>
      <c r="J2640">
        <f t="shared" si="135"/>
        <v>68500</v>
      </c>
      <c r="L2640" t="str">
        <f t="shared" si="134"/>
        <v>[{"bid":15024,"type":5,"num":6},{"bid":16003,"type":6,"num":53},{"bid":14001,"type":4,"num":68500}]</v>
      </c>
    </row>
    <row r="2641" spans="1:12" x14ac:dyDescent="0.2">
      <c r="A2641">
        <f>static_special_pve_stage!A2641</f>
        <v>944139</v>
      </c>
      <c r="B2641">
        <f>static_special_pve_stage!B2641</f>
        <v>944140</v>
      </c>
      <c r="C2641" t="str">
        <f>static_special_pve_stage!C2641</f>
        <v>当前波数 139/∞</v>
      </c>
      <c r="E2641" s="9">
        <v>15024</v>
      </c>
      <c r="F2641">
        <v>6</v>
      </c>
      <c r="G2641">
        <v>16003</v>
      </c>
      <c r="H2641">
        <v>53</v>
      </c>
      <c r="I2641">
        <v>14001</v>
      </c>
      <c r="J2641">
        <f t="shared" si="135"/>
        <v>69000</v>
      </c>
      <c r="L2641" t="str">
        <f t="shared" si="134"/>
        <v>[{"bid":15024,"type":5,"num":6},{"bid":16003,"type":6,"num":53},{"bid":14001,"type":4,"num":69000}]</v>
      </c>
    </row>
    <row r="2642" spans="1:12" x14ac:dyDescent="0.2">
      <c r="A2642">
        <f>static_special_pve_stage!A2642</f>
        <v>944140</v>
      </c>
      <c r="B2642">
        <f>static_special_pve_stage!B2642</f>
        <v>944141</v>
      </c>
      <c r="C2642" t="str">
        <f>static_special_pve_stage!C2642</f>
        <v>当前波数 140/∞</v>
      </c>
      <c r="E2642" s="9">
        <v>15024</v>
      </c>
      <c r="F2642">
        <v>6</v>
      </c>
      <c r="G2642">
        <v>16003</v>
      </c>
      <c r="H2642">
        <v>53</v>
      </c>
      <c r="I2642">
        <v>14001</v>
      </c>
      <c r="J2642">
        <f t="shared" si="135"/>
        <v>69500</v>
      </c>
      <c r="L2642" t="str">
        <f t="shared" si="134"/>
        <v>[{"bid":15024,"type":5,"num":6},{"bid":16003,"type":6,"num":53},{"bid":14001,"type":4,"num":69500}]</v>
      </c>
    </row>
    <row r="2643" spans="1:12" x14ac:dyDescent="0.2">
      <c r="A2643">
        <f>static_special_pve_stage!A2643</f>
        <v>944141</v>
      </c>
      <c r="B2643">
        <f>static_special_pve_stage!B2643</f>
        <v>944142</v>
      </c>
      <c r="C2643" t="str">
        <f>static_special_pve_stage!C2643</f>
        <v>当前波数 141/∞</v>
      </c>
      <c r="E2643" s="9">
        <v>15024</v>
      </c>
      <c r="F2643">
        <v>7</v>
      </c>
      <c r="G2643">
        <v>16003</v>
      </c>
      <c r="H2643">
        <v>55</v>
      </c>
      <c r="I2643">
        <v>14001</v>
      </c>
      <c r="J2643">
        <f t="shared" si="135"/>
        <v>70000</v>
      </c>
      <c r="L2643" t="str">
        <f t="shared" si="134"/>
        <v>[{"bid":15024,"type":5,"num":7},{"bid":16003,"type":6,"num":55},{"bid":14001,"type":4,"num":70000}]</v>
      </c>
    </row>
    <row r="2644" spans="1:12" x14ac:dyDescent="0.2">
      <c r="A2644">
        <f>static_special_pve_stage!A2644</f>
        <v>944142</v>
      </c>
      <c r="B2644">
        <f>static_special_pve_stage!B2644</f>
        <v>944143</v>
      </c>
      <c r="C2644" t="str">
        <f>static_special_pve_stage!C2644</f>
        <v>当前波数 142/∞</v>
      </c>
      <c r="E2644" s="9">
        <v>15024</v>
      </c>
      <c r="F2644">
        <v>7</v>
      </c>
      <c r="G2644">
        <v>16003</v>
      </c>
      <c r="H2644">
        <v>55</v>
      </c>
      <c r="I2644">
        <v>14001</v>
      </c>
      <c r="J2644">
        <f t="shared" si="135"/>
        <v>70500</v>
      </c>
      <c r="L2644" t="str">
        <f t="shared" si="134"/>
        <v>[{"bid":15024,"type":5,"num":7},{"bid":16003,"type":6,"num":55},{"bid":14001,"type":4,"num":70500}]</v>
      </c>
    </row>
    <row r="2645" spans="1:12" x14ac:dyDescent="0.2">
      <c r="A2645">
        <f>static_special_pve_stage!A2645</f>
        <v>944143</v>
      </c>
      <c r="B2645">
        <f>static_special_pve_stage!B2645</f>
        <v>944144</v>
      </c>
      <c r="C2645" t="str">
        <f>static_special_pve_stage!C2645</f>
        <v>当前波数 143/∞</v>
      </c>
      <c r="E2645" s="9">
        <v>15024</v>
      </c>
      <c r="F2645">
        <v>7</v>
      </c>
      <c r="G2645">
        <v>16003</v>
      </c>
      <c r="H2645">
        <v>55</v>
      </c>
      <c r="I2645">
        <v>14001</v>
      </c>
      <c r="J2645">
        <f t="shared" si="135"/>
        <v>71000</v>
      </c>
      <c r="L2645" t="str">
        <f t="shared" si="134"/>
        <v>[{"bid":15024,"type":5,"num":7},{"bid":16003,"type":6,"num":55},{"bid":14001,"type":4,"num":71000}]</v>
      </c>
    </row>
    <row r="2646" spans="1:12" x14ac:dyDescent="0.2">
      <c r="A2646">
        <f>static_special_pve_stage!A2646</f>
        <v>944144</v>
      </c>
      <c r="B2646">
        <f>static_special_pve_stage!B2646</f>
        <v>944145</v>
      </c>
      <c r="C2646" t="str">
        <f>static_special_pve_stage!C2646</f>
        <v>当前波数 144/∞</v>
      </c>
      <c r="E2646" s="9">
        <v>15024</v>
      </c>
      <c r="F2646">
        <v>7</v>
      </c>
      <c r="G2646">
        <v>16003</v>
      </c>
      <c r="H2646">
        <v>55</v>
      </c>
      <c r="I2646">
        <v>14001</v>
      </c>
      <c r="J2646">
        <f t="shared" si="135"/>
        <v>71500</v>
      </c>
      <c r="L2646" t="str">
        <f t="shared" si="134"/>
        <v>[{"bid":15024,"type":5,"num":7},{"bid":16003,"type":6,"num":55},{"bid":14001,"type":4,"num":71500}]</v>
      </c>
    </row>
    <row r="2647" spans="1:12" x14ac:dyDescent="0.2">
      <c r="A2647">
        <f>static_special_pve_stage!A2647</f>
        <v>944145</v>
      </c>
      <c r="B2647">
        <f>static_special_pve_stage!B2647</f>
        <v>944146</v>
      </c>
      <c r="C2647" t="str">
        <f>static_special_pve_stage!C2647</f>
        <v>当前波数 145/∞</v>
      </c>
      <c r="E2647" s="9">
        <v>15024</v>
      </c>
      <c r="F2647">
        <v>7</v>
      </c>
      <c r="G2647">
        <v>16003</v>
      </c>
      <c r="H2647">
        <v>55</v>
      </c>
      <c r="I2647">
        <v>14001</v>
      </c>
      <c r="J2647">
        <f t="shared" si="135"/>
        <v>72000</v>
      </c>
      <c r="L2647" t="str">
        <f t="shared" si="134"/>
        <v>[{"bid":15024,"type":5,"num":7},{"bid":16003,"type":6,"num":55},{"bid":14001,"type":4,"num":72000}]</v>
      </c>
    </row>
    <row r="2648" spans="1:12" x14ac:dyDescent="0.2">
      <c r="A2648">
        <f>static_special_pve_stage!A2648</f>
        <v>944146</v>
      </c>
      <c r="B2648">
        <f>static_special_pve_stage!B2648</f>
        <v>944147</v>
      </c>
      <c r="C2648" t="str">
        <f>static_special_pve_stage!C2648</f>
        <v>当前波数 146/∞</v>
      </c>
      <c r="E2648" s="9">
        <v>15024</v>
      </c>
      <c r="F2648">
        <v>7</v>
      </c>
      <c r="G2648">
        <v>16003</v>
      </c>
      <c r="H2648">
        <v>57</v>
      </c>
      <c r="I2648">
        <v>14001</v>
      </c>
      <c r="J2648">
        <f t="shared" si="135"/>
        <v>72500</v>
      </c>
      <c r="L2648" t="str">
        <f t="shared" si="134"/>
        <v>[{"bid":15024,"type":5,"num":7},{"bid":16003,"type":6,"num":57},{"bid":14001,"type":4,"num":72500}]</v>
      </c>
    </row>
    <row r="2649" spans="1:12" x14ac:dyDescent="0.2">
      <c r="A2649">
        <f>static_special_pve_stage!A2649</f>
        <v>944147</v>
      </c>
      <c r="B2649">
        <f>static_special_pve_stage!B2649</f>
        <v>944148</v>
      </c>
      <c r="C2649" t="str">
        <f>static_special_pve_stage!C2649</f>
        <v>当前波数 147/∞</v>
      </c>
      <c r="E2649" s="9">
        <v>15024</v>
      </c>
      <c r="F2649">
        <v>7</v>
      </c>
      <c r="G2649">
        <v>16003</v>
      </c>
      <c r="H2649">
        <v>57</v>
      </c>
      <c r="I2649">
        <v>14001</v>
      </c>
      <c r="J2649">
        <f t="shared" si="135"/>
        <v>73000</v>
      </c>
      <c r="L2649" t="str">
        <f t="shared" si="134"/>
        <v>[{"bid":15024,"type":5,"num":7},{"bid":16003,"type":6,"num":57},{"bid":14001,"type":4,"num":73000}]</v>
      </c>
    </row>
    <row r="2650" spans="1:12" x14ac:dyDescent="0.2">
      <c r="A2650">
        <f>static_special_pve_stage!A2650</f>
        <v>944148</v>
      </c>
      <c r="B2650">
        <f>static_special_pve_stage!B2650</f>
        <v>944149</v>
      </c>
      <c r="C2650" t="str">
        <f>static_special_pve_stage!C2650</f>
        <v>当前波数 148/∞</v>
      </c>
      <c r="E2650" s="9">
        <v>15024</v>
      </c>
      <c r="F2650">
        <v>7</v>
      </c>
      <c r="G2650">
        <v>16003</v>
      </c>
      <c r="H2650">
        <v>57</v>
      </c>
      <c r="I2650">
        <v>14001</v>
      </c>
      <c r="J2650">
        <f t="shared" si="135"/>
        <v>73500</v>
      </c>
      <c r="L2650" t="str">
        <f t="shared" si="134"/>
        <v>[{"bid":15024,"type":5,"num":7},{"bid":16003,"type":6,"num":57},{"bid":14001,"type":4,"num":73500}]</v>
      </c>
    </row>
    <row r="2651" spans="1:12" x14ac:dyDescent="0.2">
      <c r="A2651">
        <f>static_special_pve_stage!A2651</f>
        <v>944149</v>
      </c>
      <c r="B2651">
        <f>static_special_pve_stage!B2651</f>
        <v>944150</v>
      </c>
      <c r="C2651" t="str">
        <f>static_special_pve_stage!C2651</f>
        <v>当前波数 149/∞</v>
      </c>
      <c r="E2651" s="9">
        <v>15024</v>
      </c>
      <c r="F2651">
        <v>7</v>
      </c>
      <c r="G2651">
        <v>16003</v>
      </c>
      <c r="H2651">
        <v>57</v>
      </c>
      <c r="I2651">
        <v>14001</v>
      </c>
      <c r="J2651">
        <f t="shared" si="135"/>
        <v>74000</v>
      </c>
      <c r="L2651" t="str">
        <f t="shared" si="134"/>
        <v>[{"bid":15024,"type":5,"num":7},{"bid":16003,"type":6,"num":57},{"bid":14001,"type":4,"num":74000}]</v>
      </c>
    </row>
    <row r="2652" spans="1:12" x14ac:dyDescent="0.2">
      <c r="A2652">
        <f>static_special_pve_stage!A2652</f>
        <v>944150</v>
      </c>
      <c r="B2652">
        <f>static_special_pve_stage!B2652</f>
        <v>944151</v>
      </c>
      <c r="C2652" t="str">
        <f>static_special_pve_stage!C2652</f>
        <v>当前波数 150/∞</v>
      </c>
      <c r="E2652" s="9">
        <v>15024</v>
      </c>
      <c r="F2652">
        <v>7</v>
      </c>
      <c r="G2652">
        <v>16003</v>
      </c>
      <c r="H2652">
        <v>57</v>
      </c>
      <c r="I2652">
        <v>14001</v>
      </c>
      <c r="J2652">
        <f t="shared" si="135"/>
        <v>74500</v>
      </c>
      <c r="L2652" t="str">
        <f t="shared" si="134"/>
        <v>[{"bid":15024,"type":5,"num":7},{"bid":16003,"type":6,"num":57},{"bid":14001,"type":4,"num":74500}]</v>
      </c>
    </row>
    <row r="2653" spans="1:12" x14ac:dyDescent="0.2">
      <c r="A2653">
        <f>static_special_pve_stage!A2653</f>
        <v>944151</v>
      </c>
      <c r="B2653">
        <f>static_special_pve_stage!B2653</f>
        <v>944152</v>
      </c>
      <c r="C2653" t="str">
        <f>static_special_pve_stage!C2653</f>
        <v>当前波数 151/∞</v>
      </c>
      <c r="E2653" s="9">
        <v>15024</v>
      </c>
      <c r="F2653">
        <v>7</v>
      </c>
      <c r="G2653">
        <v>16003</v>
      </c>
      <c r="H2653">
        <v>59</v>
      </c>
      <c r="I2653">
        <v>14001</v>
      </c>
      <c r="J2653">
        <f t="shared" si="135"/>
        <v>75000</v>
      </c>
      <c r="L2653" t="str">
        <f t="shared" si="134"/>
        <v>[{"bid":15024,"type":5,"num":7},{"bid":16003,"type":6,"num":59},{"bid":14001,"type":4,"num":75000}]</v>
      </c>
    </row>
    <row r="2654" spans="1:12" x14ac:dyDescent="0.2">
      <c r="A2654">
        <f>static_special_pve_stage!A2654</f>
        <v>944152</v>
      </c>
      <c r="B2654">
        <f>static_special_pve_stage!B2654</f>
        <v>944153</v>
      </c>
      <c r="C2654" t="str">
        <f>static_special_pve_stage!C2654</f>
        <v>当前波数 152/∞</v>
      </c>
      <c r="E2654" s="9">
        <v>15024</v>
      </c>
      <c r="F2654">
        <v>7</v>
      </c>
      <c r="G2654">
        <v>16003</v>
      </c>
      <c r="H2654">
        <v>59</v>
      </c>
      <c r="I2654">
        <v>14001</v>
      </c>
      <c r="J2654">
        <f t="shared" si="135"/>
        <v>75500</v>
      </c>
      <c r="L2654" t="str">
        <f t="shared" si="134"/>
        <v>[{"bid":15024,"type":5,"num":7},{"bid":16003,"type":6,"num":59},{"bid":14001,"type":4,"num":75500}]</v>
      </c>
    </row>
    <row r="2655" spans="1:12" x14ac:dyDescent="0.2">
      <c r="A2655">
        <f>static_special_pve_stage!A2655</f>
        <v>944153</v>
      </c>
      <c r="B2655">
        <f>static_special_pve_stage!B2655</f>
        <v>944154</v>
      </c>
      <c r="C2655" t="str">
        <f>static_special_pve_stage!C2655</f>
        <v>当前波数 153/∞</v>
      </c>
      <c r="E2655" s="9">
        <v>15024</v>
      </c>
      <c r="F2655">
        <v>7</v>
      </c>
      <c r="G2655">
        <v>16003</v>
      </c>
      <c r="H2655">
        <v>59</v>
      </c>
      <c r="I2655">
        <v>14001</v>
      </c>
      <c r="J2655">
        <f t="shared" si="135"/>
        <v>76000</v>
      </c>
      <c r="L2655" t="str">
        <f t="shared" si="134"/>
        <v>[{"bid":15024,"type":5,"num":7},{"bid":16003,"type":6,"num":59},{"bid":14001,"type":4,"num":76000}]</v>
      </c>
    </row>
    <row r="2656" spans="1:12" x14ac:dyDescent="0.2">
      <c r="A2656">
        <f>static_special_pve_stage!A2656</f>
        <v>944154</v>
      </c>
      <c r="B2656">
        <f>static_special_pve_stage!B2656</f>
        <v>944155</v>
      </c>
      <c r="C2656" t="str">
        <f>static_special_pve_stage!C2656</f>
        <v>当前波数 154/∞</v>
      </c>
      <c r="E2656" s="9">
        <v>15024</v>
      </c>
      <c r="F2656">
        <v>7</v>
      </c>
      <c r="G2656">
        <v>16003</v>
      </c>
      <c r="H2656">
        <v>59</v>
      </c>
      <c r="I2656">
        <v>14001</v>
      </c>
      <c r="J2656">
        <f t="shared" si="135"/>
        <v>76500</v>
      </c>
      <c r="L2656" t="str">
        <f t="shared" si="134"/>
        <v>[{"bid":15024,"type":5,"num":7},{"bid":16003,"type":6,"num":59},{"bid":14001,"type":4,"num":76500}]</v>
      </c>
    </row>
    <row r="2657" spans="1:12" x14ac:dyDescent="0.2">
      <c r="A2657">
        <f>static_special_pve_stage!A2657</f>
        <v>944155</v>
      </c>
      <c r="B2657">
        <f>static_special_pve_stage!B2657</f>
        <v>944156</v>
      </c>
      <c r="C2657" t="str">
        <f>static_special_pve_stage!C2657</f>
        <v>当前波数 155/∞</v>
      </c>
      <c r="E2657" s="9">
        <v>15024</v>
      </c>
      <c r="F2657">
        <v>7</v>
      </c>
      <c r="G2657">
        <v>16003</v>
      </c>
      <c r="H2657">
        <v>59</v>
      </c>
      <c r="I2657">
        <v>14001</v>
      </c>
      <c r="J2657">
        <f t="shared" si="135"/>
        <v>77000</v>
      </c>
      <c r="L2657" t="str">
        <f t="shared" si="134"/>
        <v>[{"bid":15024,"type":5,"num":7},{"bid":16003,"type":6,"num":59},{"bid":14001,"type":4,"num":77000}]</v>
      </c>
    </row>
    <row r="2658" spans="1:12" x14ac:dyDescent="0.2">
      <c r="A2658">
        <f>static_special_pve_stage!A2658</f>
        <v>944156</v>
      </c>
      <c r="B2658">
        <f>static_special_pve_stage!B2658</f>
        <v>944157</v>
      </c>
      <c r="C2658" t="str">
        <f>static_special_pve_stage!C2658</f>
        <v>当前波数 156/∞</v>
      </c>
      <c r="E2658" s="9">
        <v>15024</v>
      </c>
      <c r="F2658">
        <v>7</v>
      </c>
      <c r="G2658">
        <v>16003</v>
      </c>
      <c r="H2658">
        <v>61</v>
      </c>
      <c r="I2658">
        <v>14001</v>
      </c>
      <c r="J2658">
        <f t="shared" si="135"/>
        <v>77500</v>
      </c>
      <c r="L2658" t="str">
        <f t="shared" si="134"/>
        <v>[{"bid":15024,"type":5,"num":7},{"bid":16003,"type":6,"num":61},{"bid":14001,"type":4,"num":77500}]</v>
      </c>
    </row>
    <row r="2659" spans="1:12" x14ac:dyDescent="0.2">
      <c r="A2659">
        <f>static_special_pve_stage!A2659</f>
        <v>944157</v>
      </c>
      <c r="B2659">
        <f>static_special_pve_stage!B2659</f>
        <v>944158</v>
      </c>
      <c r="C2659" t="str">
        <f>static_special_pve_stage!C2659</f>
        <v>当前波数 157/∞</v>
      </c>
      <c r="E2659" s="9">
        <v>15024</v>
      </c>
      <c r="F2659">
        <v>7</v>
      </c>
      <c r="G2659">
        <v>16003</v>
      </c>
      <c r="H2659">
        <v>61</v>
      </c>
      <c r="I2659">
        <v>14001</v>
      </c>
      <c r="J2659">
        <f t="shared" si="135"/>
        <v>78000</v>
      </c>
      <c r="L2659" t="str">
        <f t="shared" si="134"/>
        <v>[{"bid":15024,"type":5,"num":7},{"bid":16003,"type":6,"num":61},{"bid":14001,"type":4,"num":78000}]</v>
      </c>
    </row>
    <row r="2660" spans="1:12" x14ac:dyDescent="0.2">
      <c r="A2660">
        <f>static_special_pve_stage!A2660</f>
        <v>944158</v>
      </c>
      <c r="B2660">
        <f>static_special_pve_stage!B2660</f>
        <v>944159</v>
      </c>
      <c r="C2660" t="str">
        <f>static_special_pve_stage!C2660</f>
        <v>当前波数 158/∞</v>
      </c>
      <c r="E2660" s="9">
        <v>15024</v>
      </c>
      <c r="F2660">
        <v>7</v>
      </c>
      <c r="G2660">
        <v>16003</v>
      </c>
      <c r="H2660">
        <v>61</v>
      </c>
      <c r="I2660">
        <v>14001</v>
      </c>
      <c r="J2660">
        <f t="shared" si="135"/>
        <v>78500</v>
      </c>
      <c r="L2660" t="str">
        <f t="shared" si="134"/>
        <v>[{"bid":15024,"type":5,"num":7},{"bid":16003,"type":6,"num":61},{"bid":14001,"type":4,"num":78500}]</v>
      </c>
    </row>
    <row r="2661" spans="1:12" x14ac:dyDescent="0.2">
      <c r="A2661">
        <f>static_special_pve_stage!A2661</f>
        <v>944159</v>
      </c>
      <c r="B2661">
        <f>static_special_pve_stage!B2661</f>
        <v>944160</v>
      </c>
      <c r="C2661" t="str">
        <f>static_special_pve_stage!C2661</f>
        <v>当前波数 159/∞</v>
      </c>
      <c r="E2661" s="9">
        <v>15024</v>
      </c>
      <c r="F2661">
        <v>7</v>
      </c>
      <c r="G2661">
        <v>16003</v>
      </c>
      <c r="H2661">
        <v>61</v>
      </c>
      <c r="I2661">
        <v>14001</v>
      </c>
      <c r="J2661">
        <f t="shared" si="135"/>
        <v>79000</v>
      </c>
      <c r="L2661" t="str">
        <f t="shared" si="134"/>
        <v>[{"bid":15024,"type":5,"num":7},{"bid":16003,"type":6,"num":61},{"bid":14001,"type":4,"num":79000}]</v>
      </c>
    </row>
    <row r="2662" spans="1:12" x14ac:dyDescent="0.2">
      <c r="A2662">
        <f>static_special_pve_stage!A2662</f>
        <v>944160</v>
      </c>
      <c r="B2662">
        <f>static_special_pve_stage!B2662</f>
        <v>944161</v>
      </c>
      <c r="C2662" t="str">
        <f>static_special_pve_stage!C2662</f>
        <v>当前波数 160/∞</v>
      </c>
      <c r="E2662" s="9">
        <v>15024</v>
      </c>
      <c r="F2662">
        <v>7</v>
      </c>
      <c r="G2662">
        <v>16003</v>
      </c>
      <c r="H2662">
        <v>61</v>
      </c>
      <c r="I2662">
        <v>14001</v>
      </c>
      <c r="J2662">
        <f t="shared" si="135"/>
        <v>79500</v>
      </c>
      <c r="L2662" t="str">
        <f t="shared" si="134"/>
        <v>[{"bid":15024,"type":5,"num":7},{"bid":16003,"type":6,"num":61},{"bid":14001,"type":4,"num":79500}]</v>
      </c>
    </row>
    <row r="2663" spans="1:12" x14ac:dyDescent="0.2">
      <c r="A2663">
        <f>static_special_pve_stage!A2663</f>
        <v>944161</v>
      </c>
      <c r="B2663">
        <f>static_special_pve_stage!B2663</f>
        <v>944162</v>
      </c>
      <c r="C2663" t="str">
        <f>static_special_pve_stage!C2663</f>
        <v>当前波数 161/∞</v>
      </c>
      <c r="E2663" s="9">
        <v>15024</v>
      </c>
      <c r="F2663">
        <v>8</v>
      </c>
      <c r="G2663">
        <v>16003</v>
      </c>
      <c r="H2663">
        <v>63</v>
      </c>
      <c r="I2663">
        <v>14001</v>
      </c>
      <c r="J2663">
        <f t="shared" si="135"/>
        <v>80000</v>
      </c>
      <c r="L2663" t="str">
        <f t="shared" si="134"/>
        <v>[{"bid":15024,"type":5,"num":8},{"bid":16003,"type":6,"num":63},{"bid":14001,"type":4,"num":80000}]</v>
      </c>
    </row>
    <row r="2664" spans="1:12" x14ac:dyDescent="0.2">
      <c r="A2664">
        <f>static_special_pve_stage!A2664</f>
        <v>944162</v>
      </c>
      <c r="B2664">
        <f>static_special_pve_stage!B2664</f>
        <v>944163</v>
      </c>
      <c r="C2664" t="str">
        <f>static_special_pve_stage!C2664</f>
        <v>当前波数 162/∞</v>
      </c>
      <c r="E2664" s="9">
        <v>15024</v>
      </c>
      <c r="F2664">
        <v>8</v>
      </c>
      <c r="G2664">
        <v>16003</v>
      </c>
      <c r="H2664">
        <v>63</v>
      </c>
      <c r="I2664">
        <v>14001</v>
      </c>
      <c r="J2664">
        <f t="shared" si="135"/>
        <v>80500</v>
      </c>
      <c r="L2664" t="str">
        <f t="shared" si="134"/>
        <v>[{"bid":15024,"type":5,"num":8},{"bid":16003,"type":6,"num":63},{"bid":14001,"type":4,"num":80500}]</v>
      </c>
    </row>
    <row r="2665" spans="1:12" x14ac:dyDescent="0.2">
      <c r="A2665">
        <f>static_special_pve_stage!A2665</f>
        <v>944163</v>
      </c>
      <c r="B2665">
        <f>static_special_pve_stage!B2665</f>
        <v>944164</v>
      </c>
      <c r="C2665" t="str">
        <f>static_special_pve_stage!C2665</f>
        <v>当前波数 163/∞</v>
      </c>
      <c r="E2665" s="9">
        <v>15024</v>
      </c>
      <c r="F2665">
        <v>8</v>
      </c>
      <c r="G2665">
        <v>16003</v>
      </c>
      <c r="H2665">
        <v>63</v>
      </c>
      <c r="I2665">
        <v>14001</v>
      </c>
      <c r="J2665">
        <f t="shared" si="135"/>
        <v>81000</v>
      </c>
      <c r="L2665" t="str">
        <f t="shared" si="134"/>
        <v>[{"bid":15024,"type":5,"num":8},{"bid":16003,"type":6,"num":63},{"bid":14001,"type":4,"num":81000}]</v>
      </c>
    </row>
    <row r="2666" spans="1:12" x14ac:dyDescent="0.2">
      <c r="A2666">
        <f>static_special_pve_stage!A2666</f>
        <v>944164</v>
      </c>
      <c r="B2666">
        <f>static_special_pve_stage!B2666</f>
        <v>944165</v>
      </c>
      <c r="C2666" t="str">
        <f>static_special_pve_stage!C2666</f>
        <v>当前波数 164/∞</v>
      </c>
      <c r="E2666" s="9">
        <v>15024</v>
      </c>
      <c r="F2666">
        <v>8</v>
      </c>
      <c r="G2666">
        <v>16003</v>
      </c>
      <c r="H2666">
        <v>63</v>
      </c>
      <c r="I2666">
        <v>14001</v>
      </c>
      <c r="J2666">
        <f t="shared" si="135"/>
        <v>81500</v>
      </c>
      <c r="L2666" t="str">
        <f t="shared" si="134"/>
        <v>[{"bid":15024,"type":5,"num":8},{"bid":16003,"type":6,"num":63},{"bid":14001,"type":4,"num":81500}]</v>
      </c>
    </row>
    <row r="2667" spans="1:12" x14ac:dyDescent="0.2">
      <c r="A2667">
        <f>static_special_pve_stage!A2667</f>
        <v>944165</v>
      </c>
      <c r="B2667">
        <f>static_special_pve_stage!B2667</f>
        <v>944166</v>
      </c>
      <c r="C2667" t="str">
        <f>static_special_pve_stage!C2667</f>
        <v>当前波数 165/∞</v>
      </c>
      <c r="E2667" s="9">
        <v>15024</v>
      </c>
      <c r="F2667">
        <v>8</v>
      </c>
      <c r="G2667">
        <v>16003</v>
      </c>
      <c r="H2667">
        <v>63</v>
      </c>
      <c r="I2667">
        <v>14001</v>
      </c>
      <c r="J2667">
        <f t="shared" si="135"/>
        <v>82000</v>
      </c>
      <c r="L2667" t="str">
        <f t="shared" si="134"/>
        <v>[{"bid":15024,"type":5,"num":8},{"bid":16003,"type":6,"num":63},{"bid":14001,"type":4,"num":82000}]</v>
      </c>
    </row>
    <row r="2668" spans="1:12" x14ac:dyDescent="0.2">
      <c r="A2668">
        <f>static_special_pve_stage!A2668</f>
        <v>944166</v>
      </c>
      <c r="B2668">
        <f>static_special_pve_stage!B2668</f>
        <v>944167</v>
      </c>
      <c r="C2668" t="str">
        <f>static_special_pve_stage!C2668</f>
        <v>当前波数 166/∞</v>
      </c>
      <c r="E2668" s="9">
        <v>15024</v>
      </c>
      <c r="F2668">
        <v>8</v>
      </c>
      <c r="G2668">
        <v>16003</v>
      </c>
      <c r="H2668">
        <v>65</v>
      </c>
      <c r="I2668">
        <v>14001</v>
      </c>
      <c r="J2668">
        <f t="shared" si="135"/>
        <v>82500</v>
      </c>
      <c r="L2668" t="str">
        <f t="shared" si="134"/>
        <v>[{"bid":15024,"type":5,"num":8},{"bid":16003,"type":6,"num":65},{"bid":14001,"type":4,"num":82500}]</v>
      </c>
    </row>
    <row r="2669" spans="1:12" x14ac:dyDescent="0.2">
      <c r="A2669">
        <f>static_special_pve_stage!A2669</f>
        <v>944167</v>
      </c>
      <c r="B2669">
        <f>static_special_pve_stage!B2669</f>
        <v>944168</v>
      </c>
      <c r="C2669" t="str">
        <f>static_special_pve_stage!C2669</f>
        <v>当前波数 167/∞</v>
      </c>
      <c r="E2669" s="9">
        <v>15024</v>
      </c>
      <c r="F2669">
        <v>8</v>
      </c>
      <c r="G2669">
        <v>16003</v>
      </c>
      <c r="H2669">
        <v>65</v>
      </c>
      <c r="I2669">
        <v>14001</v>
      </c>
      <c r="J2669">
        <f t="shared" si="135"/>
        <v>83000</v>
      </c>
      <c r="L2669" t="str">
        <f t="shared" si="134"/>
        <v>[{"bid":15024,"type":5,"num":8},{"bid":16003,"type":6,"num":65},{"bid":14001,"type":4,"num":83000}]</v>
      </c>
    </row>
    <row r="2670" spans="1:12" x14ac:dyDescent="0.2">
      <c r="A2670">
        <f>static_special_pve_stage!A2670</f>
        <v>944168</v>
      </c>
      <c r="B2670">
        <f>static_special_pve_stage!B2670</f>
        <v>944169</v>
      </c>
      <c r="C2670" t="str">
        <f>static_special_pve_stage!C2670</f>
        <v>当前波数 168/∞</v>
      </c>
      <c r="E2670" s="9">
        <v>15024</v>
      </c>
      <c r="F2670">
        <v>8</v>
      </c>
      <c r="G2670">
        <v>16003</v>
      </c>
      <c r="H2670">
        <v>65</v>
      </c>
      <c r="I2670">
        <v>14001</v>
      </c>
      <c r="J2670">
        <f t="shared" si="135"/>
        <v>83500</v>
      </c>
      <c r="L2670" t="str">
        <f t="shared" si="134"/>
        <v>[{"bid":15024,"type":5,"num":8},{"bid":16003,"type":6,"num":65},{"bid":14001,"type":4,"num":83500}]</v>
      </c>
    </row>
    <row r="2671" spans="1:12" x14ac:dyDescent="0.2">
      <c r="A2671">
        <f>static_special_pve_stage!A2671</f>
        <v>944169</v>
      </c>
      <c r="B2671">
        <f>static_special_pve_stage!B2671</f>
        <v>944170</v>
      </c>
      <c r="C2671" t="str">
        <f>static_special_pve_stage!C2671</f>
        <v>当前波数 169/∞</v>
      </c>
      <c r="E2671" s="9">
        <v>15024</v>
      </c>
      <c r="F2671">
        <v>8</v>
      </c>
      <c r="G2671">
        <v>16003</v>
      </c>
      <c r="H2671">
        <v>65</v>
      </c>
      <c r="I2671">
        <v>14001</v>
      </c>
      <c r="J2671">
        <f t="shared" si="135"/>
        <v>84000</v>
      </c>
      <c r="L2671" t="str">
        <f t="shared" si="134"/>
        <v>[{"bid":15024,"type":5,"num":8},{"bid":16003,"type":6,"num":65},{"bid":14001,"type":4,"num":84000}]</v>
      </c>
    </row>
    <row r="2672" spans="1:12" x14ac:dyDescent="0.2">
      <c r="A2672">
        <f>static_special_pve_stage!A2672</f>
        <v>944170</v>
      </c>
      <c r="B2672">
        <f>static_special_pve_stage!B2672</f>
        <v>944171</v>
      </c>
      <c r="C2672" t="str">
        <f>static_special_pve_stage!C2672</f>
        <v>当前波数 170/∞</v>
      </c>
      <c r="E2672" s="9">
        <v>15024</v>
      </c>
      <c r="F2672">
        <v>8</v>
      </c>
      <c r="G2672">
        <v>16003</v>
      </c>
      <c r="H2672">
        <v>65</v>
      </c>
      <c r="I2672">
        <v>14001</v>
      </c>
      <c r="J2672">
        <f t="shared" si="135"/>
        <v>84500</v>
      </c>
      <c r="L2672" t="str">
        <f t="shared" si="134"/>
        <v>[{"bid":15024,"type":5,"num":8},{"bid":16003,"type":6,"num":65},{"bid":14001,"type":4,"num":84500}]</v>
      </c>
    </row>
    <row r="2673" spans="1:12" x14ac:dyDescent="0.2">
      <c r="A2673">
        <f>static_special_pve_stage!A2673</f>
        <v>944171</v>
      </c>
      <c r="B2673">
        <f>static_special_pve_stage!B2673</f>
        <v>944172</v>
      </c>
      <c r="C2673" t="str">
        <f>static_special_pve_stage!C2673</f>
        <v>当前波数 171/∞</v>
      </c>
      <c r="E2673" s="9">
        <v>15024</v>
      </c>
      <c r="F2673">
        <v>8</v>
      </c>
      <c r="G2673">
        <v>16003</v>
      </c>
      <c r="H2673">
        <v>67</v>
      </c>
      <c r="I2673">
        <v>14001</v>
      </c>
      <c r="J2673">
        <f t="shared" si="135"/>
        <v>85000</v>
      </c>
      <c r="L2673" t="str">
        <f t="shared" si="134"/>
        <v>[{"bid":15024,"type":5,"num":8},{"bid":16003,"type":6,"num":67},{"bid":14001,"type":4,"num":85000}]</v>
      </c>
    </row>
    <row r="2674" spans="1:12" x14ac:dyDescent="0.2">
      <c r="A2674">
        <f>static_special_pve_stage!A2674</f>
        <v>944172</v>
      </c>
      <c r="B2674">
        <f>static_special_pve_stage!B2674</f>
        <v>944173</v>
      </c>
      <c r="C2674" t="str">
        <f>static_special_pve_stage!C2674</f>
        <v>当前波数 172/∞</v>
      </c>
      <c r="E2674" s="9">
        <v>15024</v>
      </c>
      <c r="F2674">
        <v>8</v>
      </c>
      <c r="G2674">
        <v>16003</v>
      </c>
      <c r="H2674">
        <v>67</v>
      </c>
      <c r="I2674">
        <v>14001</v>
      </c>
      <c r="J2674">
        <f t="shared" si="135"/>
        <v>85500</v>
      </c>
      <c r="L2674" t="str">
        <f t="shared" si="134"/>
        <v>[{"bid":15024,"type":5,"num":8},{"bid":16003,"type":6,"num":67},{"bid":14001,"type":4,"num":85500}]</v>
      </c>
    </row>
    <row r="2675" spans="1:12" x14ac:dyDescent="0.2">
      <c r="A2675">
        <f>static_special_pve_stage!A2675</f>
        <v>944173</v>
      </c>
      <c r="B2675">
        <f>static_special_pve_stage!B2675</f>
        <v>944174</v>
      </c>
      <c r="C2675" t="str">
        <f>static_special_pve_stage!C2675</f>
        <v>当前波数 173/∞</v>
      </c>
      <c r="E2675" s="9">
        <v>15024</v>
      </c>
      <c r="F2675">
        <v>8</v>
      </c>
      <c r="G2675">
        <v>16003</v>
      </c>
      <c r="H2675">
        <v>67</v>
      </c>
      <c r="I2675">
        <v>14001</v>
      </c>
      <c r="J2675">
        <f t="shared" si="135"/>
        <v>86000</v>
      </c>
      <c r="L2675" t="str">
        <f t="shared" si="134"/>
        <v>[{"bid":15024,"type":5,"num":8},{"bid":16003,"type":6,"num":67},{"bid":14001,"type":4,"num":86000}]</v>
      </c>
    </row>
    <row r="2676" spans="1:12" x14ac:dyDescent="0.2">
      <c r="A2676">
        <f>static_special_pve_stage!A2676</f>
        <v>944174</v>
      </c>
      <c r="B2676">
        <f>static_special_pve_stage!B2676</f>
        <v>944175</v>
      </c>
      <c r="C2676" t="str">
        <f>static_special_pve_stage!C2676</f>
        <v>当前波数 174/∞</v>
      </c>
      <c r="E2676" s="9">
        <v>15024</v>
      </c>
      <c r="F2676">
        <v>8</v>
      </c>
      <c r="G2676">
        <v>16003</v>
      </c>
      <c r="H2676">
        <v>67</v>
      </c>
      <c r="I2676">
        <v>14001</v>
      </c>
      <c r="J2676">
        <f t="shared" si="135"/>
        <v>86500</v>
      </c>
      <c r="L2676" t="str">
        <f t="shared" si="134"/>
        <v>[{"bid":15024,"type":5,"num":8},{"bid":16003,"type":6,"num":67},{"bid":14001,"type":4,"num":86500}]</v>
      </c>
    </row>
    <row r="2677" spans="1:12" x14ac:dyDescent="0.2">
      <c r="A2677">
        <f>static_special_pve_stage!A2677</f>
        <v>944175</v>
      </c>
      <c r="B2677">
        <f>static_special_pve_stage!B2677</f>
        <v>944176</v>
      </c>
      <c r="C2677" t="str">
        <f>static_special_pve_stage!C2677</f>
        <v>当前波数 175/∞</v>
      </c>
      <c r="E2677" s="9">
        <v>15024</v>
      </c>
      <c r="F2677">
        <v>8</v>
      </c>
      <c r="G2677">
        <v>16003</v>
      </c>
      <c r="H2677">
        <v>67</v>
      </c>
      <c r="I2677">
        <v>14001</v>
      </c>
      <c r="J2677">
        <f t="shared" si="135"/>
        <v>87000</v>
      </c>
      <c r="L2677" t="str">
        <f t="shared" si="134"/>
        <v>[{"bid":15024,"type":5,"num":8},{"bid":16003,"type":6,"num":67},{"bid":14001,"type":4,"num":87000}]</v>
      </c>
    </row>
    <row r="2678" spans="1:12" x14ac:dyDescent="0.2">
      <c r="A2678">
        <f>static_special_pve_stage!A2678</f>
        <v>944176</v>
      </c>
      <c r="B2678">
        <f>static_special_pve_stage!B2678</f>
        <v>944177</v>
      </c>
      <c r="C2678" t="str">
        <f>static_special_pve_stage!C2678</f>
        <v>当前波数 176/∞</v>
      </c>
      <c r="E2678" s="9">
        <v>15024</v>
      </c>
      <c r="F2678">
        <v>8</v>
      </c>
      <c r="G2678">
        <v>16003</v>
      </c>
      <c r="H2678">
        <v>69</v>
      </c>
      <c r="I2678">
        <v>14001</v>
      </c>
      <c r="J2678">
        <f t="shared" si="135"/>
        <v>87500</v>
      </c>
      <c r="L2678" t="str">
        <f t="shared" si="134"/>
        <v>[{"bid":15024,"type":5,"num":8},{"bid":16003,"type":6,"num":69},{"bid":14001,"type":4,"num":87500}]</v>
      </c>
    </row>
    <row r="2679" spans="1:12" x14ac:dyDescent="0.2">
      <c r="A2679">
        <f>static_special_pve_stage!A2679</f>
        <v>944177</v>
      </c>
      <c r="B2679">
        <f>static_special_pve_stage!B2679</f>
        <v>944178</v>
      </c>
      <c r="C2679" t="str">
        <f>static_special_pve_stage!C2679</f>
        <v>当前波数 177/∞</v>
      </c>
      <c r="E2679" s="9">
        <v>15024</v>
      </c>
      <c r="F2679">
        <v>8</v>
      </c>
      <c r="G2679">
        <v>16003</v>
      </c>
      <c r="H2679">
        <v>69</v>
      </c>
      <c r="I2679">
        <v>14001</v>
      </c>
      <c r="J2679">
        <f t="shared" si="135"/>
        <v>88000</v>
      </c>
      <c r="L2679" t="str">
        <f t="shared" si="134"/>
        <v>[{"bid":15024,"type":5,"num":8},{"bid":16003,"type":6,"num":69},{"bid":14001,"type":4,"num":88000}]</v>
      </c>
    </row>
    <row r="2680" spans="1:12" x14ac:dyDescent="0.2">
      <c r="A2680">
        <f>static_special_pve_stage!A2680</f>
        <v>944178</v>
      </c>
      <c r="B2680">
        <f>static_special_pve_stage!B2680</f>
        <v>944179</v>
      </c>
      <c r="C2680" t="str">
        <f>static_special_pve_stage!C2680</f>
        <v>当前波数 178/∞</v>
      </c>
      <c r="E2680" s="9">
        <v>15024</v>
      </c>
      <c r="F2680">
        <v>8</v>
      </c>
      <c r="G2680">
        <v>16003</v>
      </c>
      <c r="H2680">
        <v>69</v>
      </c>
      <c r="I2680">
        <v>14001</v>
      </c>
      <c r="J2680">
        <f t="shared" si="135"/>
        <v>88500</v>
      </c>
      <c r="L2680" t="str">
        <f t="shared" si="134"/>
        <v>[{"bid":15024,"type":5,"num":8},{"bid":16003,"type":6,"num":69},{"bid":14001,"type":4,"num":88500}]</v>
      </c>
    </row>
    <row r="2681" spans="1:12" x14ac:dyDescent="0.2">
      <c r="A2681">
        <f>static_special_pve_stage!A2681</f>
        <v>944179</v>
      </c>
      <c r="B2681">
        <f>static_special_pve_stage!B2681</f>
        <v>944180</v>
      </c>
      <c r="C2681" t="str">
        <f>static_special_pve_stage!C2681</f>
        <v>当前波数 179/∞</v>
      </c>
      <c r="E2681" s="9">
        <v>15024</v>
      </c>
      <c r="F2681">
        <v>8</v>
      </c>
      <c r="G2681">
        <v>16003</v>
      </c>
      <c r="H2681">
        <v>69</v>
      </c>
      <c r="I2681">
        <v>14001</v>
      </c>
      <c r="J2681">
        <f t="shared" si="135"/>
        <v>89000</v>
      </c>
      <c r="L2681" t="str">
        <f t="shared" si="134"/>
        <v>[{"bid":15024,"type":5,"num":8},{"bid":16003,"type":6,"num":69},{"bid":14001,"type":4,"num":89000}]</v>
      </c>
    </row>
    <row r="2682" spans="1:12" x14ac:dyDescent="0.2">
      <c r="A2682">
        <f>static_special_pve_stage!A2682</f>
        <v>944180</v>
      </c>
      <c r="B2682">
        <f>static_special_pve_stage!B2682</f>
        <v>944181</v>
      </c>
      <c r="C2682" t="str">
        <f>static_special_pve_stage!C2682</f>
        <v>当前波数 180/∞</v>
      </c>
      <c r="E2682" s="9">
        <v>15024</v>
      </c>
      <c r="F2682">
        <v>8</v>
      </c>
      <c r="G2682">
        <v>16003</v>
      </c>
      <c r="H2682">
        <v>69</v>
      </c>
      <c r="I2682">
        <v>14001</v>
      </c>
      <c r="J2682">
        <f t="shared" si="135"/>
        <v>89500</v>
      </c>
      <c r="L2682" t="str">
        <f t="shared" si="134"/>
        <v>[{"bid":15024,"type":5,"num":8},{"bid":16003,"type":6,"num":69},{"bid":14001,"type":4,"num":89500}]</v>
      </c>
    </row>
    <row r="2683" spans="1:12" x14ac:dyDescent="0.2">
      <c r="A2683">
        <f>static_special_pve_stage!A2683</f>
        <v>944181</v>
      </c>
      <c r="B2683">
        <f>static_special_pve_stage!B2683</f>
        <v>944182</v>
      </c>
      <c r="C2683" t="str">
        <f>static_special_pve_stage!C2683</f>
        <v>当前波数 181/∞</v>
      </c>
      <c r="E2683" s="9">
        <v>15024</v>
      </c>
      <c r="F2683">
        <v>9</v>
      </c>
      <c r="G2683">
        <v>16003</v>
      </c>
      <c r="H2683">
        <v>71</v>
      </c>
      <c r="I2683">
        <v>14001</v>
      </c>
      <c r="J2683">
        <f t="shared" si="135"/>
        <v>90000</v>
      </c>
      <c r="L2683" t="str">
        <f t="shared" si="134"/>
        <v>[{"bid":15024,"type":5,"num":9},{"bid":16003,"type":6,"num":71},{"bid":14001,"type":4,"num":90000}]</v>
      </c>
    </row>
    <row r="2684" spans="1:12" x14ac:dyDescent="0.2">
      <c r="A2684">
        <f>static_special_pve_stage!A2684</f>
        <v>944182</v>
      </c>
      <c r="B2684">
        <f>static_special_pve_stage!B2684</f>
        <v>944183</v>
      </c>
      <c r="C2684" t="str">
        <f>static_special_pve_stage!C2684</f>
        <v>当前波数 182/∞</v>
      </c>
      <c r="E2684" s="9">
        <v>15024</v>
      </c>
      <c r="F2684">
        <v>9</v>
      </c>
      <c r="G2684">
        <v>16003</v>
      </c>
      <c r="H2684">
        <v>71</v>
      </c>
      <c r="I2684">
        <v>14001</v>
      </c>
      <c r="J2684">
        <f t="shared" si="135"/>
        <v>90500</v>
      </c>
      <c r="L2684" t="str">
        <f t="shared" si="134"/>
        <v>[{"bid":15024,"type":5,"num":9},{"bid":16003,"type":6,"num":71},{"bid":14001,"type":4,"num":90500}]</v>
      </c>
    </row>
    <row r="2685" spans="1:12" x14ac:dyDescent="0.2">
      <c r="A2685">
        <f>static_special_pve_stage!A2685</f>
        <v>944183</v>
      </c>
      <c r="B2685">
        <f>static_special_pve_stage!B2685</f>
        <v>944184</v>
      </c>
      <c r="C2685" t="str">
        <f>static_special_pve_stage!C2685</f>
        <v>当前波数 183/∞</v>
      </c>
      <c r="E2685" s="9">
        <v>15024</v>
      </c>
      <c r="F2685">
        <v>9</v>
      </c>
      <c r="G2685">
        <v>16003</v>
      </c>
      <c r="H2685">
        <v>71</v>
      </c>
      <c r="I2685">
        <v>14001</v>
      </c>
      <c r="J2685">
        <f t="shared" si="135"/>
        <v>91000</v>
      </c>
      <c r="L2685" t="str">
        <f t="shared" si="134"/>
        <v>[{"bid":15024,"type":5,"num":9},{"bid":16003,"type":6,"num":71},{"bid":14001,"type":4,"num":91000}]</v>
      </c>
    </row>
    <row r="2686" spans="1:12" x14ac:dyDescent="0.2">
      <c r="A2686">
        <f>static_special_pve_stage!A2686</f>
        <v>944184</v>
      </c>
      <c r="B2686">
        <f>static_special_pve_stage!B2686</f>
        <v>944185</v>
      </c>
      <c r="C2686" t="str">
        <f>static_special_pve_stage!C2686</f>
        <v>当前波数 184/∞</v>
      </c>
      <c r="E2686" s="9">
        <v>15024</v>
      </c>
      <c r="F2686">
        <v>9</v>
      </c>
      <c r="G2686">
        <v>16003</v>
      </c>
      <c r="H2686">
        <v>71</v>
      </c>
      <c r="I2686">
        <v>14001</v>
      </c>
      <c r="J2686">
        <f t="shared" si="135"/>
        <v>91500</v>
      </c>
      <c r="L2686" t="str">
        <f t="shared" si="134"/>
        <v>[{"bid":15024,"type":5,"num":9},{"bid":16003,"type":6,"num":71},{"bid":14001,"type":4,"num":91500}]</v>
      </c>
    </row>
    <row r="2687" spans="1:12" x14ac:dyDescent="0.2">
      <c r="A2687">
        <f>static_special_pve_stage!A2687</f>
        <v>944185</v>
      </c>
      <c r="B2687">
        <f>static_special_pve_stage!B2687</f>
        <v>944186</v>
      </c>
      <c r="C2687" t="str">
        <f>static_special_pve_stage!C2687</f>
        <v>当前波数 185/∞</v>
      </c>
      <c r="E2687" s="9">
        <v>15024</v>
      </c>
      <c r="F2687">
        <v>9</v>
      </c>
      <c r="G2687">
        <v>16003</v>
      </c>
      <c r="H2687">
        <v>71</v>
      </c>
      <c r="I2687">
        <v>14001</v>
      </c>
      <c r="J2687">
        <f t="shared" si="135"/>
        <v>92000</v>
      </c>
      <c r="L2687" t="str">
        <f t="shared" si="134"/>
        <v>[{"bid":15024,"type":5,"num":9},{"bid":16003,"type":6,"num":71},{"bid":14001,"type":4,"num":92000}]</v>
      </c>
    </row>
    <row r="2688" spans="1:12" x14ac:dyDescent="0.2">
      <c r="A2688">
        <f>static_special_pve_stage!A2688</f>
        <v>944186</v>
      </c>
      <c r="B2688">
        <f>static_special_pve_stage!B2688</f>
        <v>944187</v>
      </c>
      <c r="C2688" t="str">
        <f>static_special_pve_stage!C2688</f>
        <v>当前波数 186/∞</v>
      </c>
      <c r="E2688" s="9">
        <v>15024</v>
      </c>
      <c r="F2688">
        <v>9</v>
      </c>
      <c r="G2688">
        <v>16003</v>
      </c>
      <c r="H2688">
        <v>73</v>
      </c>
      <c r="I2688">
        <v>14001</v>
      </c>
      <c r="J2688">
        <f t="shared" si="135"/>
        <v>92500</v>
      </c>
      <c r="L2688" t="str">
        <f t="shared" si="134"/>
        <v>[{"bid":15024,"type":5,"num":9},{"bid":16003,"type":6,"num":73},{"bid":14001,"type":4,"num":92500}]</v>
      </c>
    </row>
    <row r="2689" spans="1:12" x14ac:dyDescent="0.2">
      <c r="A2689">
        <f>static_special_pve_stage!A2689</f>
        <v>944187</v>
      </c>
      <c r="B2689">
        <f>static_special_pve_stage!B2689</f>
        <v>944188</v>
      </c>
      <c r="C2689" t="str">
        <f>static_special_pve_stage!C2689</f>
        <v>当前波数 187/∞</v>
      </c>
      <c r="E2689" s="9">
        <v>15024</v>
      </c>
      <c r="F2689">
        <v>9</v>
      </c>
      <c r="G2689">
        <v>16003</v>
      </c>
      <c r="H2689">
        <v>73</v>
      </c>
      <c r="I2689">
        <v>14001</v>
      </c>
      <c r="J2689">
        <f t="shared" si="135"/>
        <v>93000</v>
      </c>
      <c r="L2689" t="str">
        <f t="shared" si="134"/>
        <v>[{"bid":15024,"type":5,"num":9},{"bid":16003,"type":6,"num":73},{"bid":14001,"type":4,"num":93000}]</v>
      </c>
    </row>
    <row r="2690" spans="1:12" x14ac:dyDescent="0.2">
      <c r="A2690">
        <f>static_special_pve_stage!A2690</f>
        <v>944188</v>
      </c>
      <c r="B2690">
        <f>static_special_pve_stage!B2690</f>
        <v>944189</v>
      </c>
      <c r="C2690" t="str">
        <f>static_special_pve_stage!C2690</f>
        <v>当前波数 188/∞</v>
      </c>
      <c r="E2690" s="9">
        <v>15024</v>
      </c>
      <c r="F2690">
        <v>9</v>
      </c>
      <c r="G2690">
        <v>16003</v>
      </c>
      <c r="H2690">
        <v>73</v>
      </c>
      <c r="I2690">
        <v>14001</v>
      </c>
      <c r="J2690">
        <f t="shared" si="135"/>
        <v>93500</v>
      </c>
      <c r="L2690" t="str">
        <f t="shared" ref="L2690:L2753" si="136">"["&amp;IF(F2690=0,"","{""bid"":"&amp;E2690&amp;",""type"":5,""num"":"&amp;F2690&amp;"},")&amp;IF(H2690=0,"","{""bid"":"&amp;G2690&amp;",""type"":6,""num"":"&amp;H2690&amp;"},")&amp;IF(J2690=0,"","{""bid"":"&amp;I2690&amp;",""type"":4,""num"":"&amp;J2690&amp;"}")&amp;"]"</f>
        <v>[{"bid":15024,"type":5,"num":9},{"bid":16003,"type":6,"num":73},{"bid":14001,"type":4,"num":93500}]</v>
      </c>
    </row>
    <row r="2691" spans="1:12" x14ac:dyDescent="0.2">
      <c r="A2691">
        <f>static_special_pve_stage!A2691</f>
        <v>944189</v>
      </c>
      <c r="B2691">
        <f>static_special_pve_stage!B2691</f>
        <v>944190</v>
      </c>
      <c r="C2691" t="str">
        <f>static_special_pve_stage!C2691</f>
        <v>当前波数 189/∞</v>
      </c>
      <c r="E2691" s="9">
        <v>15024</v>
      </c>
      <c r="F2691">
        <v>9</v>
      </c>
      <c r="G2691">
        <v>16003</v>
      </c>
      <c r="H2691">
        <v>73</v>
      </c>
      <c r="I2691">
        <v>14001</v>
      </c>
      <c r="J2691">
        <f t="shared" si="135"/>
        <v>94000</v>
      </c>
      <c r="L2691" t="str">
        <f t="shared" si="136"/>
        <v>[{"bid":15024,"type":5,"num":9},{"bid":16003,"type":6,"num":73},{"bid":14001,"type":4,"num":94000}]</v>
      </c>
    </row>
    <row r="2692" spans="1:12" x14ac:dyDescent="0.2">
      <c r="A2692">
        <f>static_special_pve_stage!A2692</f>
        <v>944190</v>
      </c>
      <c r="B2692">
        <f>static_special_pve_stage!B2692</f>
        <v>944191</v>
      </c>
      <c r="C2692" t="str">
        <f>static_special_pve_stage!C2692</f>
        <v>当前波数 190/∞</v>
      </c>
      <c r="E2692" s="9">
        <v>15024</v>
      </c>
      <c r="F2692">
        <v>9</v>
      </c>
      <c r="G2692">
        <v>16003</v>
      </c>
      <c r="H2692">
        <v>73</v>
      </c>
      <c r="I2692">
        <v>14001</v>
      </c>
      <c r="J2692">
        <f t="shared" si="135"/>
        <v>94500</v>
      </c>
      <c r="L2692" t="str">
        <f t="shared" si="136"/>
        <v>[{"bid":15024,"type":5,"num":9},{"bid":16003,"type":6,"num":73},{"bid":14001,"type":4,"num":94500}]</v>
      </c>
    </row>
    <row r="2693" spans="1:12" x14ac:dyDescent="0.2">
      <c r="A2693">
        <f>static_special_pve_stage!A2693</f>
        <v>944191</v>
      </c>
      <c r="B2693">
        <f>static_special_pve_stage!B2693</f>
        <v>944192</v>
      </c>
      <c r="C2693" t="str">
        <f>static_special_pve_stage!C2693</f>
        <v>当前波数 191/∞</v>
      </c>
      <c r="E2693" s="9">
        <v>15024</v>
      </c>
      <c r="F2693">
        <v>9</v>
      </c>
      <c r="G2693">
        <v>16003</v>
      </c>
      <c r="H2693">
        <v>75</v>
      </c>
      <c r="I2693">
        <v>14001</v>
      </c>
      <c r="J2693">
        <f t="shared" si="135"/>
        <v>95000</v>
      </c>
      <c r="L2693" t="str">
        <f t="shared" si="136"/>
        <v>[{"bid":15024,"type":5,"num":9},{"bid":16003,"type":6,"num":75},{"bid":14001,"type":4,"num":95000}]</v>
      </c>
    </row>
    <row r="2694" spans="1:12" x14ac:dyDescent="0.2">
      <c r="A2694">
        <f>static_special_pve_stage!A2694</f>
        <v>944192</v>
      </c>
      <c r="B2694">
        <f>static_special_pve_stage!B2694</f>
        <v>944193</v>
      </c>
      <c r="C2694" t="str">
        <f>static_special_pve_stage!C2694</f>
        <v>当前波数 192/∞</v>
      </c>
      <c r="E2694" s="9">
        <v>15024</v>
      </c>
      <c r="F2694">
        <v>9</v>
      </c>
      <c r="G2694">
        <v>16003</v>
      </c>
      <c r="H2694">
        <v>75</v>
      </c>
      <c r="I2694">
        <v>14001</v>
      </c>
      <c r="J2694">
        <f t="shared" si="135"/>
        <v>95500</v>
      </c>
      <c r="L2694" t="str">
        <f t="shared" si="136"/>
        <v>[{"bid":15024,"type":5,"num":9},{"bid":16003,"type":6,"num":75},{"bid":14001,"type":4,"num":95500}]</v>
      </c>
    </row>
    <row r="2695" spans="1:12" x14ac:dyDescent="0.2">
      <c r="A2695">
        <f>static_special_pve_stage!A2695</f>
        <v>944193</v>
      </c>
      <c r="B2695">
        <f>static_special_pve_stage!B2695</f>
        <v>944194</v>
      </c>
      <c r="C2695" t="str">
        <f>static_special_pve_stage!C2695</f>
        <v>当前波数 193/∞</v>
      </c>
      <c r="E2695" s="9">
        <v>15024</v>
      </c>
      <c r="F2695">
        <v>9</v>
      </c>
      <c r="G2695">
        <v>16003</v>
      </c>
      <c r="H2695">
        <v>75</v>
      </c>
      <c r="I2695">
        <v>14001</v>
      </c>
      <c r="J2695">
        <f t="shared" si="135"/>
        <v>96000</v>
      </c>
      <c r="L2695" t="str">
        <f t="shared" si="136"/>
        <v>[{"bid":15024,"type":5,"num":9},{"bid":16003,"type":6,"num":75},{"bid":14001,"type":4,"num":96000}]</v>
      </c>
    </row>
    <row r="2696" spans="1:12" x14ac:dyDescent="0.2">
      <c r="A2696">
        <f>static_special_pve_stage!A2696</f>
        <v>944194</v>
      </c>
      <c r="B2696">
        <f>static_special_pve_stage!B2696</f>
        <v>944195</v>
      </c>
      <c r="C2696" t="str">
        <f>static_special_pve_stage!C2696</f>
        <v>当前波数 194/∞</v>
      </c>
      <c r="E2696" s="9">
        <v>15024</v>
      </c>
      <c r="F2696">
        <v>9</v>
      </c>
      <c r="G2696">
        <v>16003</v>
      </c>
      <c r="H2696">
        <v>75</v>
      </c>
      <c r="I2696">
        <v>14001</v>
      </c>
      <c r="J2696">
        <f t="shared" si="135"/>
        <v>96500</v>
      </c>
      <c r="L2696" t="str">
        <f t="shared" si="136"/>
        <v>[{"bid":15024,"type":5,"num":9},{"bid":16003,"type":6,"num":75},{"bid":14001,"type":4,"num":96500}]</v>
      </c>
    </row>
    <row r="2697" spans="1:12" x14ac:dyDescent="0.2">
      <c r="A2697">
        <f>static_special_pve_stage!A2697</f>
        <v>944195</v>
      </c>
      <c r="B2697">
        <f>static_special_pve_stage!B2697</f>
        <v>944196</v>
      </c>
      <c r="C2697" t="str">
        <f>static_special_pve_stage!C2697</f>
        <v>当前波数 195/∞</v>
      </c>
      <c r="E2697" s="9">
        <v>15024</v>
      </c>
      <c r="F2697">
        <v>9</v>
      </c>
      <c r="G2697">
        <v>16003</v>
      </c>
      <c r="H2697">
        <v>75</v>
      </c>
      <c r="I2697">
        <v>14001</v>
      </c>
      <c r="J2697">
        <f t="shared" ref="J2697:J2760" si="137">J2696+500</f>
        <v>97000</v>
      </c>
      <c r="L2697" t="str">
        <f t="shared" si="136"/>
        <v>[{"bid":15024,"type":5,"num":9},{"bid":16003,"type":6,"num":75},{"bid":14001,"type":4,"num":97000}]</v>
      </c>
    </row>
    <row r="2698" spans="1:12" x14ac:dyDescent="0.2">
      <c r="A2698">
        <f>static_special_pve_stage!A2698</f>
        <v>944196</v>
      </c>
      <c r="B2698">
        <f>static_special_pve_stage!B2698</f>
        <v>944197</v>
      </c>
      <c r="C2698" t="str">
        <f>static_special_pve_stage!C2698</f>
        <v>当前波数 196/∞</v>
      </c>
      <c r="E2698" s="9">
        <v>15024</v>
      </c>
      <c r="F2698">
        <v>9</v>
      </c>
      <c r="G2698">
        <v>16003</v>
      </c>
      <c r="H2698">
        <v>77</v>
      </c>
      <c r="I2698">
        <v>14001</v>
      </c>
      <c r="J2698">
        <f t="shared" si="137"/>
        <v>97500</v>
      </c>
      <c r="L2698" t="str">
        <f t="shared" si="136"/>
        <v>[{"bid":15024,"type":5,"num":9},{"bid":16003,"type":6,"num":77},{"bid":14001,"type":4,"num":97500}]</v>
      </c>
    </row>
    <row r="2699" spans="1:12" x14ac:dyDescent="0.2">
      <c r="A2699">
        <f>static_special_pve_stage!A2699</f>
        <v>944197</v>
      </c>
      <c r="B2699">
        <f>static_special_pve_stage!B2699</f>
        <v>944198</v>
      </c>
      <c r="C2699" t="str">
        <f>static_special_pve_stage!C2699</f>
        <v>当前波数 197/∞</v>
      </c>
      <c r="E2699" s="9">
        <v>15024</v>
      </c>
      <c r="F2699">
        <v>9</v>
      </c>
      <c r="G2699">
        <v>16003</v>
      </c>
      <c r="H2699">
        <v>77</v>
      </c>
      <c r="I2699">
        <v>14001</v>
      </c>
      <c r="J2699">
        <f t="shared" si="137"/>
        <v>98000</v>
      </c>
      <c r="L2699" t="str">
        <f t="shared" si="136"/>
        <v>[{"bid":15024,"type":5,"num":9},{"bid":16003,"type":6,"num":77},{"bid":14001,"type":4,"num":98000}]</v>
      </c>
    </row>
    <row r="2700" spans="1:12" x14ac:dyDescent="0.2">
      <c r="A2700">
        <f>static_special_pve_stage!A2700</f>
        <v>944198</v>
      </c>
      <c r="B2700">
        <f>static_special_pve_stage!B2700</f>
        <v>944199</v>
      </c>
      <c r="C2700" t="str">
        <f>static_special_pve_stage!C2700</f>
        <v>当前波数 198/∞</v>
      </c>
      <c r="E2700" s="9">
        <v>15024</v>
      </c>
      <c r="F2700">
        <v>9</v>
      </c>
      <c r="G2700">
        <v>16003</v>
      </c>
      <c r="H2700">
        <v>77</v>
      </c>
      <c r="I2700">
        <v>14001</v>
      </c>
      <c r="J2700">
        <f t="shared" si="137"/>
        <v>98500</v>
      </c>
      <c r="L2700" t="str">
        <f t="shared" si="136"/>
        <v>[{"bid":15024,"type":5,"num":9},{"bid":16003,"type":6,"num":77},{"bid":14001,"type":4,"num":98500}]</v>
      </c>
    </row>
    <row r="2701" spans="1:12" x14ac:dyDescent="0.2">
      <c r="A2701">
        <f>static_special_pve_stage!A2701</f>
        <v>944199</v>
      </c>
      <c r="B2701">
        <f>static_special_pve_stage!B2701</f>
        <v>944200</v>
      </c>
      <c r="C2701" t="str">
        <f>static_special_pve_stage!C2701</f>
        <v>当前波数 199/∞</v>
      </c>
      <c r="E2701" s="9">
        <v>15024</v>
      </c>
      <c r="F2701">
        <v>9</v>
      </c>
      <c r="G2701">
        <v>16003</v>
      </c>
      <c r="H2701">
        <v>77</v>
      </c>
      <c r="I2701">
        <v>14001</v>
      </c>
      <c r="J2701">
        <f t="shared" si="137"/>
        <v>99000</v>
      </c>
      <c r="L2701" t="str">
        <f t="shared" si="136"/>
        <v>[{"bid":15024,"type":5,"num":9},{"bid":16003,"type":6,"num":77},{"bid":14001,"type":4,"num":99000}]</v>
      </c>
    </row>
    <row r="2702" spans="1:12" x14ac:dyDescent="0.2">
      <c r="A2702">
        <f>static_special_pve_stage!A2702</f>
        <v>944200</v>
      </c>
      <c r="B2702">
        <f>static_special_pve_stage!B2702</f>
        <v>944201</v>
      </c>
      <c r="C2702" t="str">
        <f>static_special_pve_stage!C2702</f>
        <v>当前波数 200/∞</v>
      </c>
      <c r="E2702" s="9">
        <v>15024</v>
      </c>
      <c r="F2702">
        <v>9</v>
      </c>
      <c r="G2702">
        <v>16003</v>
      </c>
      <c r="H2702">
        <v>77</v>
      </c>
      <c r="I2702">
        <v>14001</v>
      </c>
      <c r="J2702">
        <f t="shared" si="137"/>
        <v>99500</v>
      </c>
      <c r="L2702" t="str">
        <f t="shared" si="136"/>
        <v>[{"bid":15024,"type":5,"num":9},{"bid":16003,"type":6,"num":77},{"bid":14001,"type":4,"num":99500}]</v>
      </c>
    </row>
    <row r="2703" spans="1:12" x14ac:dyDescent="0.2">
      <c r="A2703">
        <f>static_special_pve_stage!A2703</f>
        <v>944201</v>
      </c>
      <c r="B2703">
        <f>static_special_pve_stage!B2703</f>
        <v>944202</v>
      </c>
      <c r="C2703" t="str">
        <f>static_special_pve_stage!C2703</f>
        <v>当前波数 201/∞</v>
      </c>
      <c r="E2703" s="9">
        <v>15024</v>
      </c>
      <c r="F2703">
        <v>10</v>
      </c>
      <c r="G2703">
        <v>16003</v>
      </c>
      <c r="H2703">
        <v>79</v>
      </c>
      <c r="I2703">
        <v>14001</v>
      </c>
      <c r="J2703">
        <f t="shared" si="137"/>
        <v>100000</v>
      </c>
      <c r="L2703" t="str">
        <f t="shared" si="136"/>
        <v>[{"bid":15024,"type":5,"num":10},{"bid":16003,"type":6,"num":79},{"bid":14001,"type":4,"num":100000}]</v>
      </c>
    </row>
    <row r="2704" spans="1:12" x14ac:dyDescent="0.2">
      <c r="A2704">
        <f>static_special_pve_stage!A2704</f>
        <v>944202</v>
      </c>
      <c r="B2704">
        <f>static_special_pve_stage!B2704</f>
        <v>944203</v>
      </c>
      <c r="C2704" t="str">
        <f>static_special_pve_stage!C2704</f>
        <v>当前波数 202/∞</v>
      </c>
      <c r="E2704" s="9">
        <v>15024</v>
      </c>
      <c r="F2704">
        <v>10</v>
      </c>
      <c r="G2704">
        <v>16003</v>
      </c>
      <c r="H2704">
        <v>79</v>
      </c>
      <c r="I2704">
        <v>14001</v>
      </c>
      <c r="J2704">
        <f t="shared" si="137"/>
        <v>100500</v>
      </c>
      <c r="L2704" t="str">
        <f t="shared" si="136"/>
        <v>[{"bid":15024,"type":5,"num":10},{"bid":16003,"type":6,"num":79},{"bid":14001,"type":4,"num":100500}]</v>
      </c>
    </row>
    <row r="2705" spans="1:12" x14ac:dyDescent="0.2">
      <c r="A2705">
        <f>static_special_pve_stage!A2705</f>
        <v>944203</v>
      </c>
      <c r="B2705">
        <f>static_special_pve_stage!B2705</f>
        <v>944204</v>
      </c>
      <c r="C2705" t="str">
        <f>static_special_pve_stage!C2705</f>
        <v>当前波数 203/∞</v>
      </c>
      <c r="E2705" s="9">
        <v>15024</v>
      </c>
      <c r="F2705">
        <v>10</v>
      </c>
      <c r="G2705">
        <v>16003</v>
      </c>
      <c r="H2705">
        <v>79</v>
      </c>
      <c r="I2705">
        <v>14001</v>
      </c>
      <c r="J2705">
        <f t="shared" si="137"/>
        <v>101000</v>
      </c>
      <c r="L2705" t="str">
        <f t="shared" si="136"/>
        <v>[{"bid":15024,"type":5,"num":10},{"bid":16003,"type":6,"num":79},{"bid":14001,"type":4,"num":101000}]</v>
      </c>
    </row>
    <row r="2706" spans="1:12" x14ac:dyDescent="0.2">
      <c r="A2706">
        <f>static_special_pve_stage!A2706</f>
        <v>944204</v>
      </c>
      <c r="B2706">
        <f>static_special_pve_stage!B2706</f>
        <v>944205</v>
      </c>
      <c r="C2706" t="str">
        <f>static_special_pve_stage!C2706</f>
        <v>当前波数 204/∞</v>
      </c>
      <c r="E2706" s="9">
        <v>15024</v>
      </c>
      <c r="F2706">
        <v>10</v>
      </c>
      <c r="G2706">
        <v>16003</v>
      </c>
      <c r="H2706">
        <v>79</v>
      </c>
      <c r="I2706">
        <v>14001</v>
      </c>
      <c r="J2706">
        <f t="shared" si="137"/>
        <v>101500</v>
      </c>
      <c r="L2706" t="str">
        <f t="shared" si="136"/>
        <v>[{"bid":15024,"type":5,"num":10},{"bid":16003,"type":6,"num":79},{"bid":14001,"type":4,"num":101500}]</v>
      </c>
    </row>
    <row r="2707" spans="1:12" x14ac:dyDescent="0.2">
      <c r="A2707">
        <f>static_special_pve_stage!A2707</f>
        <v>944205</v>
      </c>
      <c r="B2707">
        <f>static_special_pve_stage!B2707</f>
        <v>944206</v>
      </c>
      <c r="C2707" t="str">
        <f>static_special_pve_stage!C2707</f>
        <v>当前波数 205/∞</v>
      </c>
      <c r="E2707" s="9">
        <v>15024</v>
      </c>
      <c r="F2707">
        <v>10</v>
      </c>
      <c r="G2707">
        <v>16003</v>
      </c>
      <c r="H2707">
        <v>79</v>
      </c>
      <c r="I2707">
        <v>14001</v>
      </c>
      <c r="J2707">
        <f t="shared" si="137"/>
        <v>102000</v>
      </c>
      <c r="L2707" t="str">
        <f t="shared" si="136"/>
        <v>[{"bid":15024,"type":5,"num":10},{"bid":16003,"type":6,"num":79},{"bid":14001,"type":4,"num":102000}]</v>
      </c>
    </row>
    <row r="2708" spans="1:12" x14ac:dyDescent="0.2">
      <c r="A2708">
        <f>static_special_pve_stage!A2708</f>
        <v>944206</v>
      </c>
      <c r="B2708">
        <f>static_special_pve_stage!B2708</f>
        <v>944207</v>
      </c>
      <c r="C2708" t="str">
        <f>static_special_pve_stage!C2708</f>
        <v>当前波数 206/∞</v>
      </c>
      <c r="E2708" s="9">
        <v>15024</v>
      </c>
      <c r="F2708">
        <v>10</v>
      </c>
      <c r="G2708">
        <v>16003</v>
      </c>
      <c r="H2708">
        <v>81</v>
      </c>
      <c r="I2708">
        <v>14001</v>
      </c>
      <c r="J2708">
        <f t="shared" si="137"/>
        <v>102500</v>
      </c>
      <c r="L2708" t="str">
        <f t="shared" si="136"/>
        <v>[{"bid":15024,"type":5,"num":10},{"bid":16003,"type":6,"num":81},{"bid":14001,"type":4,"num":102500}]</v>
      </c>
    </row>
    <row r="2709" spans="1:12" x14ac:dyDescent="0.2">
      <c r="A2709">
        <f>static_special_pve_stage!A2709</f>
        <v>944207</v>
      </c>
      <c r="B2709">
        <f>static_special_pve_stage!B2709</f>
        <v>944208</v>
      </c>
      <c r="C2709" t="str">
        <f>static_special_pve_stage!C2709</f>
        <v>当前波数 207/∞</v>
      </c>
      <c r="E2709" s="9">
        <v>15024</v>
      </c>
      <c r="F2709">
        <v>10</v>
      </c>
      <c r="G2709">
        <v>16003</v>
      </c>
      <c r="H2709">
        <v>81</v>
      </c>
      <c r="I2709">
        <v>14001</v>
      </c>
      <c r="J2709">
        <f t="shared" si="137"/>
        <v>103000</v>
      </c>
      <c r="L2709" t="str">
        <f t="shared" si="136"/>
        <v>[{"bid":15024,"type":5,"num":10},{"bid":16003,"type":6,"num":81},{"bid":14001,"type":4,"num":103000}]</v>
      </c>
    </row>
    <row r="2710" spans="1:12" x14ac:dyDescent="0.2">
      <c r="A2710">
        <f>static_special_pve_stage!A2710</f>
        <v>944208</v>
      </c>
      <c r="B2710">
        <f>static_special_pve_stage!B2710</f>
        <v>944209</v>
      </c>
      <c r="C2710" t="str">
        <f>static_special_pve_stage!C2710</f>
        <v>当前波数 208/∞</v>
      </c>
      <c r="E2710" s="9">
        <v>15024</v>
      </c>
      <c r="F2710">
        <v>10</v>
      </c>
      <c r="G2710">
        <v>16003</v>
      </c>
      <c r="H2710">
        <v>81</v>
      </c>
      <c r="I2710">
        <v>14001</v>
      </c>
      <c r="J2710">
        <f t="shared" si="137"/>
        <v>103500</v>
      </c>
      <c r="L2710" t="str">
        <f t="shared" si="136"/>
        <v>[{"bid":15024,"type":5,"num":10},{"bid":16003,"type":6,"num":81},{"bid":14001,"type":4,"num":103500}]</v>
      </c>
    </row>
    <row r="2711" spans="1:12" x14ac:dyDescent="0.2">
      <c r="A2711">
        <f>static_special_pve_stage!A2711</f>
        <v>944209</v>
      </c>
      <c r="B2711">
        <f>static_special_pve_stage!B2711</f>
        <v>944210</v>
      </c>
      <c r="C2711" t="str">
        <f>static_special_pve_stage!C2711</f>
        <v>当前波数 209/∞</v>
      </c>
      <c r="E2711" s="9">
        <v>15024</v>
      </c>
      <c r="F2711">
        <v>10</v>
      </c>
      <c r="G2711">
        <v>16003</v>
      </c>
      <c r="H2711">
        <v>81</v>
      </c>
      <c r="I2711">
        <v>14001</v>
      </c>
      <c r="J2711">
        <f t="shared" si="137"/>
        <v>104000</v>
      </c>
      <c r="L2711" t="str">
        <f t="shared" si="136"/>
        <v>[{"bid":15024,"type":5,"num":10},{"bid":16003,"type":6,"num":81},{"bid":14001,"type":4,"num":104000}]</v>
      </c>
    </row>
    <row r="2712" spans="1:12" x14ac:dyDescent="0.2">
      <c r="A2712">
        <f>static_special_pve_stage!A2712</f>
        <v>944210</v>
      </c>
      <c r="B2712">
        <f>static_special_pve_stage!B2712</f>
        <v>944211</v>
      </c>
      <c r="C2712" t="str">
        <f>static_special_pve_stage!C2712</f>
        <v>当前波数 210/∞</v>
      </c>
      <c r="E2712" s="9">
        <v>15024</v>
      </c>
      <c r="F2712">
        <v>10</v>
      </c>
      <c r="G2712">
        <v>16003</v>
      </c>
      <c r="H2712">
        <v>81</v>
      </c>
      <c r="I2712">
        <v>14001</v>
      </c>
      <c r="J2712">
        <f t="shared" si="137"/>
        <v>104500</v>
      </c>
      <c r="L2712" t="str">
        <f t="shared" si="136"/>
        <v>[{"bid":15024,"type":5,"num":10},{"bid":16003,"type":6,"num":81},{"bid":14001,"type":4,"num":104500}]</v>
      </c>
    </row>
    <row r="2713" spans="1:12" x14ac:dyDescent="0.2">
      <c r="A2713">
        <f>static_special_pve_stage!A2713</f>
        <v>944211</v>
      </c>
      <c r="B2713">
        <f>static_special_pve_stage!B2713</f>
        <v>944212</v>
      </c>
      <c r="C2713" t="str">
        <f>static_special_pve_stage!C2713</f>
        <v>当前波数 211/∞</v>
      </c>
      <c r="E2713" s="9">
        <v>15024</v>
      </c>
      <c r="F2713">
        <v>10</v>
      </c>
      <c r="G2713">
        <v>16003</v>
      </c>
      <c r="H2713">
        <v>83</v>
      </c>
      <c r="I2713">
        <v>14001</v>
      </c>
      <c r="J2713">
        <f t="shared" si="137"/>
        <v>105000</v>
      </c>
      <c r="L2713" t="str">
        <f t="shared" si="136"/>
        <v>[{"bid":15024,"type":5,"num":10},{"bid":16003,"type":6,"num":83},{"bid":14001,"type":4,"num":105000}]</v>
      </c>
    </row>
    <row r="2714" spans="1:12" x14ac:dyDescent="0.2">
      <c r="A2714">
        <f>static_special_pve_stage!A2714</f>
        <v>944212</v>
      </c>
      <c r="B2714">
        <f>static_special_pve_stage!B2714</f>
        <v>944213</v>
      </c>
      <c r="C2714" t="str">
        <f>static_special_pve_stage!C2714</f>
        <v>当前波数 212/∞</v>
      </c>
      <c r="E2714" s="9">
        <v>15024</v>
      </c>
      <c r="F2714">
        <v>10</v>
      </c>
      <c r="G2714">
        <v>16003</v>
      </c>
      <c r="H2714">
        <v>83</v>
      </c>
      <c r="I2714">
        <v>14001</v>
      </c>
      <c r="J2714">
        <f t="shared" si="137"/>
        <v>105500</v>
      </c>
      <c r="L2714" t="str">
        <f t="shared" si="136"/>
        <v>[{"bid":15024,"type":5,"num":10},{"bid":16003,"type":6,"num":83},{"bid":14001,"type":4,"num":105500}]</v>
      </c>
    </row>
    <row r="2715" spans="1:12" x14ac:dyDescent="0.2">
      <c r="A2715">
        <f>static_special_pve_stage!A2715</f>
        <v>944213</v>
      </c>
      <c r="B2715">
        <f>static_special_pve_stage!B2715</f>
        <v>944214</v>
      </c>
      <c r="C2715" t="str">
        <f>static_special_pve_stage!C2715</f>
        <v>当前波数 213/∞</v>
      </c>
      <c r="E2715" s="9">
        <v>15024</v>
      </c>
      <c r="F2715">
        <v>10</v>
      </c>
      <c r="G2715">
        <v>16003</v>
      </c>
      <c r="H2715">
        <v>83</v>
      </c>
      <c r="I2715">
        <v>14001</v>
      </c>
      <c r="J2715">
        <f t="shared" si="137"/>
        <v>106000</v>
      </c>
      <c r="L2715" t="str">
        <f t="shared" si="136"/>
        <v>[{"bid":15024,"type":5,"num":10},{"bid":16003,"type":6,"num":83},{"bid":14001,"type":4,"num":106000}]</v>
      </c>
    </row>
    <row r="2716" spans="1:12" x14ac:dyDescent="0.2">
      <c r="A2716">
        <f>static_special_pve_stage!A2716</f>
        <v>944214</v>
      </c>
      <c r="B2716">
        <f>static_special_pve_stage!B2716</f>
        <v>944215</v>
      </c>
      <c r="C2716" t="str">
        <f>static_special_pve_stage!C2716</f>
        <v>当前波数 214/∞</v>
      </c>
      <c r="E2716" s="9">
        <v>15024</v>
      </c>
      <c r="F2716">
        <v>10</v>
      </c>
      <c r="G2716">
        <v>16003</v>
      </c>
      <c r="H2716">
        <v>83</v>
      </c>
      <c r="I2716">
        <v>14001</v>
      </c>
      <c r="J2716">
        <f t="shared" si="137"/>
        <v>106500</v>
      </c>
      <c r="L2716" t="str">
        <f t="shared" si="136"/>
        <v>[{"bid":15024,"type":5,"num":10},{"bid":16003,"type":6,"num":83},{"bid":14001,"type":4,"num":106500}]</v>
      </c>
    </row>
    <row r="2717" spans="1:12" x14ac:dyDescent="0.2">
      <c r="A2717">
        <f>static_special_pve_stage!A2717</f>
        <v>944215</v>
      </c>
      <c r="B2717">
        <f>static_special_pve_stage!B2717</f>
        <v>944216</v>
      </c>
      <c r="C2717" t="str">
        <f>static_special_pve_stage!C2717</f>
        <v>当前波数 215/∞</v>
      </c>
      <c r="E2717" s="9">
        <v>15024</v>
      </c>
      <c r="F2717">
        <v>10</v>
      </c>
      <c r="G2717">
        <v>16003</v>
      </c>
      <c r="H2717">
        <v>83</v>
      </c>
      <c r="I2717">
        <v>14001</v>
      </c>
      <c r="J2717">
        <f t="shared" si="137"/>
        <v>107000</v>
      </c>
      <c r="L2717" t="str">
        <f t="shared" si="136"/>
        <v>[{"bid":15024,"type":5,"num":10},{"bid":16003,"type":6,"num":83},{"bid":14001,"type":4,"num":107000}]</v>
      </c>
    </row>
    <row r="2718" spans="1:12" x14ac:dyDescent="0.2">
      <c r="A2718">
        <f>static_special_pve_stage!A2718</f>
        <v>944216</v>
      </c>
      <c r="B2718">
        <f>static_special_pve_stage!B2718</f>
        <v>944217</v>
      </c>
      <c r="C2718" t="str">
        <f>static_special_pve_stage!C2718</f>
        <v>当前波数 216/∞</v>
      </c>
      <c r="E2718" s="9">
        <v>15024</v>
      </c>
      <c r="F2718">
        <v>10</v>
      </c>
      <c r="G2718">
        <v>16003</v>
      </c>
      <c r="H2718">
        <v>85</v>
      </c>
      <c r="I2718">
        <v>14001</v>
      </c>
      <c r="J2718">
        <f t="shared" si="137"/>
        <v>107500</v>
      </c>
      <c r="L2718" t="str">
        <f t="shared" si="136"/>
        <v>[{"bid":15024,"type":5,"num":10},{"bid":16003,"type":6,"num":85},{"bid":14001,"type":4,"num":107500}]</v>
      </c>
    </row>
    <row r="2719" spans="1:12" x14ac:dyDescent="0.2">
      <c r="A2719">
        <f>static_special_pve_stage!A2719</f>
        <v>944217</v>
      </c>
      <c r="B2719">
        <f>static_special_pve_stage!B2719</f>
        <v>944218</v>
      </c>
      <c r="C2719" t="str">
        <f>static_special_pve_stage!C2719</f>
        <v>当前波数 217/∞</v>
      </c>
      <c r="E2719" s="9">
        <v>15024</v>
      </c>
      <c r="F2719">
        <v>10</v>
      </c>
      <c r="G2719">
        <v>16003</v>
      </c>
      <c r="H2719">
        <v>85</v>
      </c>
      <c r="I2719">
        <v>14001</v>
      </c>
      <c r="J2719">
        <f t="shared" si="137"/>
        <v>108000</v>
      </c>
      <c r="L2719" t="str">
        <f t="shared" si="136"/>
        <v>[{"bid":15024,"type":5,"num":10},{"bid":16003,"type":6,"num":85},{"bid":14001,"type":4,"num":108000}]</v>
      </c>
    </row>
    <row r="2720" spans="1:12" x14ac:dyDescent="0.2">
      <c r="A2720">
        <f>static_special_pve_stage!A2720</f>
        <v>944218</v>
      </c>
      <c r="B2720">
        <f>static_special_pve_stage!B2720</f>
        <v>944219</v>
      </c>
      <c r="C2720" t="str">
        <f>static_special_pve_stage!C2720</f>
        <v>当前波数 218/∞</v>
      </c>
      <c r="E2720" s="9">
        <v>15024</v>
      </c>
      <c r="F2720">
        <v>10</v>
      </c>
      <c r="G2720">
        <v>16003</v>
      </c>
      <c r="H2720">
        <v>85</v>
      </c>
      <c r="I2720">
        <v>14001</v>
      </c>
      <c r="J2720">
        <f t="shared" si="137"/>
        <v>108500</v>
      </c>
      <c r="L2720" t="str">
        <f t="shared" si="136"/>
        <v>[{"bid":15024,"type":5,"num":10},{"bid":16003,"type":6,"num":85},{"bid":14001,"type":4,"num":108500}]</v>
      </c>
    </row>
    <row r="2721" spans="1:12" x14ac:dyDescent="0.2">
      <c r="A2721">
        <f>static_special_pve_stage!A2721</f>
        <v>944219</v>
      </c>
      <c r="B2721">
        <f>static_special_pve_stage!B2721</f>
        <v>944220</v>
      </c>
      <c r="C2721" t="str">
        <f>static_special_pve_stage!C2721</f>
        <v>当前波数 219/∞</v>
      </c>
      <c r="E2721" s="9">
        <v>15024</v>
      </c>
      <c r="F2721">
        <v>10</v>
      </c>
      <c r="G2721">
        <v>16003</v>
      </c>
      <c r="H2721">
        <v>85</v>
      </c>
      <c r="I2721">
        <v>14001</v>
      </c>
      <c r="J2721">
        <f t="shared" si="137"/>
        <v>109000</v>
      </c>
      <c r="L2721" t="str">
        <f t="shared" si="136"/>
        <v>[{"bid":15024,"type":5,"num":10},{"bid":16003,"type":6,"num":85},{"bid":14001,"type":4,"num":109000}]</v>
      </c>
    </row>
    <row r="2722" spans="1:12" x14ac:dyDescent="0.2">
      <c r="A2722">
        <f>static_special_pve_stage!A2722</f>
        <v>944220</v>
      </c>
      <c r="B2722">
        <f>static_special_pve_stage!B2722</f>
        <v>944221</v>
      </c>
      <c r="C2722" t="str">
        <f>static_special_pve_stage!C2722</f>
        <v>当前波数 220/∞</v>
      </c>
      <c r="E2722" s="9">
        <v>15024</v>
      </c>
      <c r="F2722">
        <v>10</v>
      </c>
      <c r="G2722">
        <v>16003</v>
      </c>
      <c r="H2722">
        <v>85</v>
      </c>
      <c r="I2722">
        <v>14001</v>
      </c>
      <c r="J2722">
        <f t="shared" si="137"/>
        <v>109500</v>
      </c>
      <c r="L2722" t="str">
        <f t="shared" si="136"/>
        <v>[{"bid":15024,"type":5,"num":10},{"bid":16003,"type":6,"num":85},{"bid":14001,"type":4,"num":109500}]</v>
      </c>
    </row>
    <row r="2723" spans="1:12" x14ac:dyDescent="0.2">
      <c r="A2723">
        <f>static_special_pve_stage!A2723</f>
        <v>944221</v>
      </c>
      <c r="B2723">
        <f>static_special_pve_stage!B2723</f>
        <v>944222</v>
      </c>
      <c r="C2723" t="str">
        <f>static_special_pve_stage!C2723</f>
        <v>当前波数 221/∞</v>
      </c>
      <c r="E2723" s="9">
        <v>15024</v>
      </c>
      <c r="F2723">
        <v>11</v>
      </c>
      <c r="G2723">
        <v>16003</v>
      </c>
      <c r="H2723">
        <v>87</v>
      </c>
      <c r="I2723">
        <v>14001</v>
      </c>
      <c r="J2723">
        <f t="shared" si="137"/>
        <v>110000</v>
      </c>
      <c r="L2723" t="str">
        <f t="shared" si="136"/>
        <v>[{"bid":15024,"type":5,"num":11},{"bid":16003,"type":6,"num":87},{"bid":14001,"type":4,"num":110000}]</v>
      </c>
    </row>
    <row r="2724" spans="1:12" x14ac:dyDescent="0.2">
      <c r="A2724">
        <f>static_special_pve_stage!A2724</f>
        <v>944222</v>
      </c>
      <c r="B2724">
        <f>static_special_pve_stage!B2724</f>
        <v>944223</v>
      </c>
      <c r="C2724" t="str">
        <f>static_special_pve_stage!C2724</f>
        <v>当前波数 222/∞</v>
      </c>
      <c r="E2724" s="9">
        <v>15024</v>
      </c>
      <c r="F2724">
        <v>11</v>
      </c>
      <c r="G2724">
        <v>16003</v>
      </c>
      <c r="H2724">
        <v>87</v>
      </c>
      <c r="I2724">
        <v>14001</v>
      </c>
      <c r="J2724">
        <f t="shared" si="137"/>
        <v>110500</v>
      </c>
      <c r="L2724" t="str">
        <f t="shared" si="136"/>
        <v>[{"bid":15024,"type":5,"num":11},{"bid":16003,"type":6,"num":87},{"bid":14001,"type":4,"num":110500}]</v>
      </c>
    </row>
    <row r="2725" spans="1:12" x14ac:dyDescent="0.2">
      <c r="A2725">
        <f>static_special_pve_stage!A2725</f>
        <v>944223</v>
      </c>
      <c r="B2725">
        <f>static_special_pve_stage!B2725</f>
        <v>944224</v>
      </c>
      <c r="C2725" t="str">
        <f>static_special_pve_stage!C2725</f>
        <v>当前波数 223/∞</v>
      </c>
      <c r="E2725" s="9">
        <v>15024</v>
      </c>
      <c r="F2725">
        <v>11</v>
      </c>
      <c r="G2725">
        <v>16003</v>
      </c>
      <c r="H2725">
        <v>87</v>
      </c>
      <c r="I2725">
        <v>14001</v>
      </c>
      <c r="J2725">
        <f t="shared" si="137"/>
        <v>111000</v>
      </c>
      <c r="L2725" t="str">
        <f t="shared" si="136"/>
        <v>[{"bid":15024,"type":5,"num":11},{"bid":16003,"type":6,"num":87},{"bid":14001,"type":4,"num":111000}]</v>
      </c>
    </row>
    <row r="2726" spans="1:12" x14ac:dyDescent="0.2">
      <c r="A2726">
        <f>static_special_pve_stage!A2726</f>
        <v>944224</v>
      </c>
      <c r="B2726">
        <f>static_special_pve_stage!B2726</f>
        <v>944225</v>
      </c>
      <c r="C2726" t="str">
        <f>static_special_pve_stage!C2726</f>
        <v>当前波数 224/∞</v>
      </c>
      <c r="E2726" s="9">
        <v>15024</v>
      </c>
      <c r="F2726">
        <v>11</v>
      </c>
      <c r="G2726">
        <v>16003</v>
      </c>
      <c r="H2726">
        <v>87</v>
      </c>
      <c r="I2726">
        <v>14001</v>
      </c>
      <c r="J2726">
        <f t="shared" si="137"/>
        <v>111500</v>
      </c>
      <c r="L2726" t="str">
        <f t="shared" si="136"/>
        <v>[{"bid":15024,"type":5,"num":11},{"bid":16003,"type":6,"num":87},{"bid":14001,"type":4,"num":111500}]</v>
      </c>
    </row>
    <row r="2727" spans="1:12" x14ac:dyDescent="0.2">
      <c r="A2727">
        <f>static_special_pve_stage!A2727</f>
        <v>944225</v>
      </c>
      <c r="B2727">
        <f>static_special_pve_stage!B2727</f>
        <v>944226</v>
      </c>
      <c r="C2727" t="str">
        <f>static_special_pve_stage!C2727</f>
        <v>当前波数 225/∞</v>
      </c>
      <c r="E2727" s="9">
        <v>15024</v>
      </c>
      <c r="F2727">
        <v>11</v>
      </c>
      <c r="G2727">
        <v>16003</v>
      </c>
      <c r="H2727">
        <v>87</v>
      </c>
      <c r="I2727">
        <v>14001</v>
      </c>
      <c r="J2727">
        <f t="shared" si="137"/>
        <v>112000</v>
      </c>
      <c r="L2727" t="str">
        <f t="shared" si="136"/>
        <v>[{"bid":15024,"type":5,"num":11},{"bid":16003,"type":6,"num":87},{"bid":14001,"type":4,"num":112000}]</v>
      </c>
    </row>
    <row r="2728" spans="1:12" x14ac:dyDescent="0.2">
      <c r="A2728">
        <f>static_special_pve_stage!A2728</f>
        <v>944226</v>
      </c>
      <c r="B2728">
        <f>static_special_pve_stage!B2728</f>
        <v>944227</v>
      </c>
      <c r="C2728" t="str">
        <f>static_special_pve_stage!C2728</f>
        <v>当前波数 226/∞</v>
      </c>
      <c r="E2728" s="9">
        <v>15024</v>
      </c>
      <c r="F2728">
        <v>11</v>
      </c>
      <c r="G2728">
        <v>16003</v>
      </c>
      <c r="H2728">
        <v>89</v>
      </c>
      <c r="I2728">
        <v>14001</v>
      </c>
      <c r="J2728">
        <f t="shared" si="137"/>
        <v>112500</v>
      </c>
      <c r="L2728" t="str">
        <f t="shared" si="136"/>
        <v>[{"bid":15024,"type":5,"num":11},{"bid":16003,"type":6,"num":89},{"bid":14001,"type":4,"num":112500}]</v>
      </c>
    </row>
    <row r="2729" spans="1:12" x14ac:dyDescent="0.2">
      <c r="A2729">
        <f>static_special_pve_stage!A2729</f>
        <v>944227</v>
      </c>
      <c r="B2729">
        <f>static_special_pve_stage!B2729</f>
        <v>944228</v>
      </c>
      <c r="C2729" t="str">
        <f>static_special_pve_stage!C2729</f>
        <v>当前波数 227/∞</v>
      </c>
      <c r="E2729" s="9">
        <v>15024</v>
      </c>
      <c r="F2729">
        <v>11</v>
      </c>
      <c r="G2729">
        <v>16003</v>
      </c>
      <c r="H2729">
        <v>89</v>
      </c>
      <c r="I2729">
        <v>14001</v>
      </c>
      <c r="J2729">
        <f t="shared" si="137"/>
        <v>113000</v>
      </c>
      <c r="L2729" t="str">
        <f t="shared" si="136"/>
        <v>[{"bid":15024,"type":5,"num":11},{"bid":16003,"type":6,"num":89},{"bid":14001,"type":4,"num":113000}]</v>
      </c>
    </row>
    <row r="2730" spans="1:12" x14ac:dyDescent="0.2">
      <c r="A2730">
        <f>static_special_pve_stage!A2730</f>
        <v>944228</v>
      </c>
      <c r="B2730">
        <f>static_special_pve_stage!B2730</f>
        <v>944229</v>
      </c>
      <c r="C2730" t="str">
        <f>static_special_pve_stage!C2730</f>
        <v>当前波数 228/∞</v>
      </c>
      <c r="E2730" s="9">
        <v>15024</v>
      </c>
      <c r="F2730">
        <v>11</v>
      </c>
      <c r="G2730">
        <v>16003</v>
      </c>
      <c r="H2730">
        <v>89</v>
      </c>
      <c r="I2730">
        <v>14001</v>
      </c>
      <c r="J2730">
        <f t="shared" si="137"/>
        <v>113500</v>
      </c>
      <c r="L2730" t="str">
        <f t="shared" si="136"/>
        <v>[{"bid":15024,"type":5,"num":11},{"bid":16003,"type":6,"num":89},{"bid":14001,"type":4,"num":113500}]</v>
      </c>
    </row>
    <row r="2731" spans="1:12" x14ac:dyDescent="0.2">
      <c r="A2731">
        <f>static_special_pve_stage!A2731</f>
        <v>944229</v>
      </c>
      <c r="B2731">
        <f>static_special_pve_stage!B2731</f>
        <v>944230</v>
      </c>
      <c r="C2731" t="str">
        <f>static_special_pve_stage!C2731</f>
        <v>当前波数 229/∞</v>
      </c>
      <c r="E2731" s="9">
        <v>15024</v>
      </c>
      <c r="F2731">
        <v>11</v>
      </c>
      <c r="G2731">
        <v>16003</v>
      </c>
      <c r="H2731">
        <v>89</v>
      </c>
      <c r="I2731">
        <v>14001</v>
      </c>
      <c r="J2731">
        <f t="shared" si="137"/>
        <v>114000</v>
      </c>
      <c r="L2731" t="str">
        <f t="shared" si="136"/>
        <v>[{"bid":15024,"type":5,"num":11},{"bid":16003,"type":6,"num":89},{"bid":14001,"type":4,"num":114000}]</v>
      </c>
    </row>
    <row r="2732" spans="1:12" x14ac:dyDescent="0.2">
      <c r="A2732">
        <f>static_special_pve_stage!A2732</f>
        <v>944230</v>
      </c>
      <c r="B2732">
        <f>static_special_pve_stage!B2732</f>
        <v>944231</v>
      </c>
      <c r="C2732" t="str">
        <f>static_special_pve_stage!C2732</f>
        <v>当前波数 230/∞</v>
      </c>
      <c r="E2732" s="9">
        <v>15024</v>
      </c>
      <c r="F2732">
        <v>11</v>
      </c>
      <c r="G2732">
        <v>16003</v>
      </c>
      <c r="H2732">
        <v>89</v>
      </c>
      <c r="I2732">
        <v>14001</v>
      </c>
      <c r="J2732">
        <f t="shared" si="137"/>
        <v>114500</v>
      </c>
      <c r="L2732" t="str">
        <f t="shared" si="136"/>
        <v>[{"bid":15024,"type":5,"num":11},{"bid":16003,"type":6,"num":89},{"bid":14001,"type":4,"num":114500}]</v>
      </c>
    </row>
    <row r="2733" spans="1:12" x14ac:dyDescent="0.2">
      <c r="A2733">
        <f>static_special_pve_stage!A2733</f>
        <v>944231</v>
      </c>
      <c r="B2733">
        <f>static_special_pve_stage!B2733</f>
        <v>944232</v>
      </c>
      <c r="C2733" t="str">
        <f>static_special_pve_stage!C2733</f>
        <v>当前波数 231/∞</v>
      </c>
      <c r="E2733" s="9">
        <v>15024</v>
      </c>
      <c r="F2733">
        <v>11</v>
      </c>
      <c r="G2733">
        <v>16003</v>
      </c>
      <c r="H2733">
        <v>91</v>
      </c>
      <c r="I2733">
        <v>14001</v>
      </c>
      <c r="J2733">
        <f t="shared" si="137"/>
        <v>115000</v>
      </c>
      <c r="L2733" t="str">
        <f t="shared" si="136"/>
        <v>[{"bid":15024,"type":5,"num":11},{"bid":16003,"type":6,"num":91},{"bid":14001,"type":4,"num":115000}]</v>
      </c>
    </row>
    <row r="2734" spans="1:12" x14ac:dyDescent="0.2">
      <c r="A2734">
        <f>static_special_pve_stage!A2734</f>
        <v>944232</v>
      </c>
      <c r="B2734">
        <f>static_special_pve_stage!B2734</f>
        <v>944233</v>
      </c>
      <c r="C2734" t="str">
        <f>static_special_pve_stage!C2734</f>
        <v>当前波数 232/∞</v>
      </c>
      <c r="E2734" s="9">
        <v>15024</v>
      </c>
      <c r="F2734">
        <v>11</v>
      </c>
      <c r="G2734">
        <v>16003</v>
      </c>
      <c r="H2734">
        <v>91</v>
      </c>
      <c r="I2734">
        <v>14001</v>
      </c>
      <c r="J2734">
        <f t="shared" si="137"/>
        <v>115500</v>
      </c>
      <c r="L2734" t="str">
        <f t="shared" si="136"/>
        <v>[{"bid":15024,"type":5,"num":11},{"bid":16003,"type":6,"num":91},{"bid":14001,"type":4,"num":115500}]</v>
      </c>
    </row>
    <row r="2735" spans="1:12" x14ac:dyDescent="0.2">
      <c r="A2735">
        <f>static_special_pve_stage!A2735</f>
        <v>944233</v>
      </c>
      <c r="B2735">
        <f>static_special_pve_stage!B2735</f>
        <v>944234</v>
      </c>
      <c r="C2735" t="str">
        <f>static_special_pve_stage!C2735</f>
        <v>当前波数 233/∞</v>
      </c>
      <c r="E2735" s="9">
        <v>15024</v>
      </c>
      <c r="F2735">
        <v>11</v>
      </c>
      <c r="G2735">
        <v>16003</v>
      </c>
      <c r="H2735">
        <v>91</v>
      </c>
      <c r="I2735">
        <v>14001</v>
      </c>
      <c r="J2735">
        <f t="shared" si="137"/>
        <v>116000</v>
      </c>
      <c r="L2735" t="str">
        <f t="shared" si="136"/>
        <v>[{"bid":15024,"type":5,"num":11},{"bid":16003,"type":6,"num":91},{"bid":14001,"type":4,"num":116000}]</v>
      </c>
    </row>
    <row r="2736" spans="1:12" x14ac:dyDescent="0.2">
      <c r="A2736">
        <f>static_special_pve_stage!A2736</f>
        <v>944234</v>
      </c>
      <c r="B2736">
        <f>static_special_pve_stage!B2736</f>
        <v>944235</v>
      </c>
      <c r="C2736" t="str">
        <f>static_special_pve_stage!C2736</f>
        <v>当前波数 234/∞</v>
      </c>
      <c r="E2736" s="9">
        <v>15024</v>
      </c>
      <c r="F2736">
        <v>11</v>
      </c>
      <c r="G2736">
        <v>16003</v>
      </c>
      <c r="H2736">
        <v>91</v>
      </c>
      <c r="I2736">
        <v>14001</v>
      </c>
      <c r="J2736">
        <f t="shared" si="137"/>
        <v>116500</v>
      </c>
      <c r="L2736" t="str">
        <f t="shared" si="136"/>
        <v>[{"bid":15024,"type":5,"num":11},{"bid":16003,"type":6,"num":91},{"bid":14001,"type":4,"num":116500}]</v>
      </c>
    </row>
    <row r="2737" spans="1:12" x14ac:dyDescent="0.2">
      <c r="A2737">
        <f>static_special_pve_stage!A2737</f>
        <v>944235</v>
      </c>
      <c r="B2737">
        <f>static_special_pve_stage!B2737</f>
        <v>944236</v>
      </c>
      <c r="C2737" t="str">
        <f>static_special_pve_stage!C2737</f>
        <v>当前波数 235/∞</v>
      </c>
      <c r="E2737" s="9">
        <v>15024</v>
      </c>
      <c r="F2737">
        <v>11</v>
      </c>
      <c r="G2737">
        <v>16003</v>
      </c>
      <c r="H2737">
        <v>91</v>
      </c>
      <c r="I2737">
        <v>14001</v>
      </c>
      <c r="J2737">
        <f t="shared" si="137"/>
        <v>117000</v>
      </c>
      <c r="L2737" t="str">
        <f t="shared" si="136"/>
        <v>[{"bid":15024,"type":5,"num":11},{"bid":16003,"type":6,"num":91},{"bid":14001,"type":4,"num":117000}]</v>
      </c>
    </row>
    <row r="2738" spans="1:12" x14ac:dyDescent="0.2">
      <c r="A2738">
        <f>static_special_pve_stage!A2738</f>
        <v>944236</v>
      </c>
      <c r="B2738">
        <f>static_special_pve_stage!B2738</f>
        <v>944237</v>
      </c>
      <c r="C2738" t="str">
        <f>static_special_pve_stage!C2738</f>
        <v>当前波数 236/∞</v>
      </c>
      <c r="E2738" s="9">
        <v>15024</v>
      </c>
      <c r="F2738">
        <v>11</v>
      </c>
      <c r="G2738">
        <v>16003</v>
      </c>
      <c r="H2738">
        <v>93</v>
      </c>
      <c r="I2738">
        <v>14001</v>
      </c>
      <c r="J2738">
        <f t="shared" si="137"/>
        <v>117500</v>
      </c>
      <c r="L2738" t="str">
        <f t="shared" si="136"/>
        <v>[{"bid":15024,"type":5,"num":11},{"bid":16003,"type":6,"num":93},{"bid":14001,"type":4,"num":117500}]</v>
      </c>
    </row>
    <row r="2739" spans="1:12" x14ac:dyDescent="0.2">
      <c r="A2739">
        <f>static_special_pve_stage!A2739</f>
        <v>944237</v>
      </c>
      <c r="B2739">
        <f>static_special_pve_stage!B2739</f>
        <v>944238</v>
      </c>
      <c r="C2739" t="str">
        <f>static_special_pve_stage!C2739</f>
        <v>当前波数 237/∞</v>
      </c>
      <c r="E2739" s="9">
        <v>15024</v>
      </c>
      <c r="F2739">
        <v>11</v>
      </c>
      <c r="G2739">
        <v>16003</v>
      </c>
      <c r="H2739">
        <v>93</v>
      </c>
      <c r="I2739">
        <v>14001</v>
      </c>
      <c r="J2739">
        <f t="shared" si="137"/>
        <v>118000</v>
      </c>
      <c r="L2739" t="str">
        <f t="shared" si="136"/>
        <v>[{"bid":15024,"type":5,"num":11},{"bid":16003,"type":6,"num":93},{"bid":14001,"type":4,"num":118000}]</v>
      </c>
    </row>
    <row r="2740" spans="1:12" x14ac:dyDescent="0.2">
      <c r="A2740">
        <f>static_special_pve_stage!A2740</f>
        <v>944238</v>
      </c>
      <c r="B2740">
        <f>static_special_pve_stage!B2740</f>
        <v>944239</v>
      </c>
      <c r="C2740" t="str">
        <f>static_special_pve_stage!C2740</f>
        <v>当前波数 238/∞</v>
      </c>
      <c r="E2740" s="9">
        <v>15024</v>
      </c>
      <c r="F2740">
        <v>11</v>
      </c>
      <c r="G2740">
        <v>16003</v>
      </c>
      <c r="H2740">
        <v>93</v>
      </c>
      <c r="I2740">
        <v>14001</v>
      </c>
      <c r="J2740">
        <f t="shared" si="137"/>
        <v>118500</v>
      </c>
      <c r="L2740" t="str">
        <f t="shared" si="136"/>
        <v>[{"bid":15024,"type":5,"num":11},{"bid":16003,"type":6,"num":93},{"bid":14001,"type":4,"num":118500}]</v>
      </c>
    </row>
    <row r="2741" spans="1:12" x14ac:dyDescent="0.2">
      <c r="A2741">
        <f>static_special_pve_stage!A2741</f>
        <v>944239</v>
      </c>
      <c r="B2741">
        <f>static_special_pve_stage!B2741</f>
        <v>944240</v>
      </c>
      <c r="C2741" t="str">
        <f>static_special_pve_stage!C2741</f>
        <v>当前波数 239/∞</v>
      </c>
      <c r="E2741" s="9">
        <v>15024</v>
      </c>
      <c r="F2741">
        <v>11</v>
      </c>
      <c r="G2741">
        <v>16003</v>
      </c>
      <c r="H2741">
        <v>93</v>
      </c>
      <c r="I2741">
        <v>14001</v>
      </c>
      <c r="J2741">
        <f t="shared" si="137"/>
        <v>119000</v>
      </c>
      <c r="L2741" t="str">
        <f t="shared" si="136"/>
        <v>[{"bid":15024,"type":5,"num":11},{"bid":16003,"type":6,"num":93},{"bid":14001,"type":4,"num":119000}]</v>
      </c>
    </row>
    <row r="2742" spans="1:12" x14ac:dyDescent="0.2">
      <c r="A2742">
        <f>static_special_pve_stage!A2742</f>
        <v>944240</v>
      </c>
      <c r="B2742">
        <f>static_special_pve_stage!B2742</f>
        <v>944241</v>
      </c>
      <c r="C2742" t="str">
        <f>static_special_pve_stage!C2742</f>
        <v>当前波数 240/∞</v>
      </c>
      <c r="E2742" s="9">
        <v>15024</v>
      </c>
      <c r="F2742">
        <v>11</v>
      </c>
      <c r="G2742">
        <v>16003</v>
      </c>
      <c r="H2742">
        <v>93</v>
      </c>
      <c r="I2742">
        <v>14001</v>
      </c>
      <c r="J2742">
        <f t="shared" si="137"/>
        <v>119500</v>
      </c>
      <c r="L2742" t="str">
        <f t="shared" si="136"/>
        <v>[{"bid":15024,"type":5,"num":11},{"bid":16003,"type":6,"num":93},{"bid":14001,"type":4,"num":119500}]</v>
      </c>
    </row>
    <row r="2743" spans="1:12" x14ac:dyDescent="0.2">
      <c r="A2743">
        <f>static_special_pve_stage!A2743</f>
        <v>944241</v>
      </c>
      <c r="B2743">
        <f>static_special_pve_stage!B2743</f>
        <v>944242</v>
      </c>
      <c r="C2743" t="str">
        <f>static_special_pve_stage!C2743</f>
        <v>当前波数 241/∞</v>
      </c>
      <c r="E2743" s="9">
        <v>15024</v>
      </c>
      <c r="F2743">
        <v>12</v>
      </c>
      <c r="G2743">
        <v>16003</v>
      </c>
      <c r="H2743">
        <v>95</v>
      </c>
      <c r="I2743">
        <v>14001</v>
      </c>
      <c r="J2743">
        <f t="shared" si="137"/>
        <v>120000</v>
      </c>
      <c r="L2743" t="str">
        <f t="shared" si="136"/>
        <v>[{"bid":15024,"type":5,"num":12},{"bid":16003,"type":6,"num":95},{"bid":14001,"type":4,"num":120000}]</v>
      </c>
    </row>
    <row r="2744" spans="1:12" x14ac:dyDescent="0.2">
      <c r="A2744">
        <f>static_special_pve_stage!A2744</f>
        <v>944242</v>
      </c>
      <c r="B2744">
        <f>static_special_pve_stage!B2744</f>
        <v>944243</v>
      </c>
      <c r="C2744" t="str">
        <f>static_special_pve_stage!C2744</f>
        <v>当前波数 242/∞</v>
      </c>
      <c r="E2744" s="9">
        <v>15024</v>
      </c>
      <c r="F2744">
        <v>12</v>
      </c>
      <c r="G2744">
        <v>16003</v>
      </c>
      <c r="H2744">
        <v>95</v>
      </c>
      <c r="I2744">
        <v>14001</v>
      </c>
      <c r="J2744">
        <f t="shared" si="137"/>
        <v>120500</v>
      </c>
      <c r="L2744" t="str">
        <f t="shared" si="136"/>
        <v>[{"bid":15024,"type":5,"num":12},{"bid":16003,"type":6,"num":95},{"bid":14001,"type":4,"num":120500}]</v>
      </c>
    </row>
    <row r="2745" spans="1:12" x14ac:dyDescent="0.2">
      <c r="A2745">
        <f>static_special_pve_stage!A2745</f>
        <v>944243</v>
      </c>
      <c r="B2745">
        <f>static_special_pve_stage!B2745</f>
        <v>944244</v>
      </c>
      <c r="C2745" t="str">
        <f>static_special_pve_stage!C2745</f>
        <v>当前波数 243/∞</v>
      </c>
      <c r="E2745" s="9">
        <v>15024</v>
      </c>
      <c r="F2745">
        <v>12</v>
      </c>
      <c r="G2745">
        <v>16003</v>
      </c>
      <c r="H2745">
        <v>95</v>
      </c>
      <c r="I2745">
        <v>14001</v>
      </c>
      <c r="J2745">
        <f t="shared" si="137"/>
        <v>121000</v>
      </c>
      <c r="L2745" t="str">
        <f t="shared" si="136"/>
        <v>[{"bid":15024,"type":5,"num":12},{"bid":16003,"type":6,"num":95},{"bid":14001,"type":4,"num":121000}]</v>
      </c>
    </row>
    <row r="2746" spans="1:12" x14ac:dyDescent="0.2">
      <c r="A2746">
        <f>static_special_pve_stage!A2746</f>
        <v>944244</v>
      </c>
      <c r="B2746">
        <f>static_special_pve_stage!B2746</f>
        <v>944245</v>
      </c>
      <c r="C2746" t="str">
        <f>static_special_pve_stage!C2746</f>
        <v>当前波数 244/∞</v>
      </c>
      <c r="E2746" s="9">
        <v>15024</v>
      </c>
      <c r="F2746">
        <v>12</v>
      </c>
      <c r="G2746">
        <v>16003</v>
      </c>
      <c r="H2746">
        <v>95</v>
      </c>
      <c r="I2746">
        <v>14001</v>
      </c>
      <c r="J2746">
        <f t="shared" si="137"/>
        <v>121500</v>
      </c>
      <c r="L2746" t="str">
        <f t="shared" si="136"/>
        <v>[{"bid":15024,"type":5,"num":12},{"bid":16003,"type":6,"num":95},{"bid":14001,"type":4,"num":121500}]</v>
      </c>
    </row>
    <row r="2747" spans="1:12" x14ac:dyDescent="0.2">
      <c r="A2747">
        <f>static_special_pve_stage!A2747</f>
        <v>944245</v>
      </c>
      <c r="B2747">
        <f>static_special_pve_stage!B2747</f>
        <v>944246</v>
      </c>
      <c r="C2747" t="str">
        <f>static_special_pve_stage!C2747</f>
        <v>当前波数 245/∞</v>
      </c>
      <c r="E2747" s="9">
        <v>15024</v>
      </c>
      <c r="F2747">
        <v>12</v>
      </c>
      <c r="G2747">
        <v>16003</v>
      </c>
      <c r="H2747">
        <v>95</v>
      </c>
      <c r="I2747">
        <v>14001</v>
      </c>
      <c r="J2747">
        <f t="shared" si="137"/>
        <v>122000</v>
      </c>
      <c r="L2747" t="str">
        <f t="shared" si="136"/>
        <v>[{"bid":15024,"type":5,"num":12},{"bid":16003,"type":6,"num":95},{"bid":14001,"type":4,"num":122000}]</v>
      </c>
    </row>
    <row r="2748" spans="1:12" x14ac:dyDescent="0.2">
      <c r="A2748">
        <f>static_special_pve_stage!A2748</f>
        <v>944246</v>
      </c>
      <c r="B2748">
        <f>static_special_pve_stage!B2748</f>
        <v>944247</v>
      </c>
      <c r="C2748" t="str">
        <f>static_special_pve_stage!C2748</f>
        <v>当前波数 246/∞</v>
      </c>
      <c r="E2748" s="9">
        <v>15024</v>
      </c>
      <c r="F2748">
        <v>12</v>
      </c>
      <c r="G2748">
        <v>16003</v>
      </c>
      <c r="H2748">
        <v>97</v>
      </c>
      <c r="I2748">
        <v>14001</v>
      </c>
      <c r="J2748">
        <f t="shared" si="137"/>
        <v>122500</v>
      </c>
      <c r="L2748" t="str">
        <f t="shared" si="136"/>
        <v>[{"bid":15024,"type":5,"num":12},{"bid":16003,"type":6,"num":97},{"bid":14001,"type":4,"num":122500}]</v>
      </c>
    </row>
    <row r="2749" spans="1:12" x14ac:dyDescent="0.2">
      <c r="A2749">
        <f>static_special_pve_stage!A2749</f>
        <v>944247</v>
      </c>
      <c r="B2749">
        <f>static_special_pve_stage!B2749</f>
        <v>944248</v>
      </c>
      <c r="C2749" t="str">
        <f>static_special_pve_stage!C2749</f>
        <v>当前波数 247/∞</v>
      </c>
      <c r="E2749" s="9">
        <v>15024</v>
      </c>
      <c r="F2749">
        <v>12</v>
      </c>
      <c r="G2749">
        <v>16003</v>
      </c>
      <c r="H2749">
        <v>97</v>
      </c>
      <c r="I2749">
        <v>14001</v>
      </c>
      <c r="J2749">
        <f t="shared" si="137"/>
        <v>123000</v>
      </c>
      <c r="L2749" t="str">
        <f t="shared" si="136"/>
        <v>[{"bid":15024,"type":5,"num":12},{"bid":16003,"type":6,"num":97},{"bid":14001,"type":4,"num":123000}]</v>
      </c>
    </row>
    <row r="2750" spans="1:12" x14ac:dyDescent="0.2">
      <c r="A2750">
        <f>static_special_pve_stage!A2750</f>
        <v>944248</v>
      </c>
      <c r="B2750">
        <f>static_special_pve_stage!B2750</f>
        <v>944249</v>
      </c>
      <c r="C2750" t="str">
        <f>static_special_pve_stage!C2750</f>
        <v>当前波数 248/∞</v>
      </c>
      <c r="E2750" s="9">
        <v>15024</v>
      </c>
      <c r="F2750">
        <v>12</v>
      </c>
      <c r="G2750">
        <v>16003</v>
      </c>
      <c r="H2750">
        <v>97</v>
      </c>
      <c r="I2750">
        <v>14001</v>
      </c>
      <c r="J2750">
        <f t="shared" si="137"/>
        <v>123500</v>
      </c>
      <c r="L2750" t="str">
        <f t="shared" si="136"/>
        <v>[{"bid":15024,"type":5,"num":12},{"bid":16003,"type":6,"num":97},{"bid":14001,"type":4,"num":123500}]</v>
      </c>
    </row>
    <row r="2751" spans="1:12" x14ac:dyDescent="0.2">
      <c r="A2751">
        <f>static_special_pve_stage!A2751</f>
        <v>944249</v>
      </c>
      <c r="B2751">
        <f>static_special_pve_stage!B2751</f>
        <v>944250</v>
      </c>
      <c r="C2751" t="str">
        <f>static_special_pve_stage!C2751</f>
        <v>当前波数 249/∞</v>
      </c>
      <c r="E2751" s="9">
        <v>15024</v>
      </c>
      <c r="F2751">
        <v>12</v>
      </c>
      <c r="G2751">
        <v>16003</v>
      </c>
      <c r="H2751">
        <v>97</v>
      </c>
      <c r="I2751">
        <v>14001</v>
      </c>
      <c r="J2751">
        <f t="shared" si="137"/>
        <v>124000</v>
      </c>
      <c r="L2751" t="str">
        <f t="shared" si="136"/>
        <v>[{"bid":15024,"type":5,"num":12},{"bid":16003,"type":6,"num":97},{"bid":14001,"type":4,"num":124000}]</v>
      </c>
    </row>
    <row r="2752" spans="1:12" x14ac:dyDescent="0.2">
      <c r="A2752">
        <f>static_special_pve_stage!A2752</f>
        <v>944250</v>
      </c>
      <c r="B2752">
        <f>static_special_pve_stage!B2752</f>
        <v>944251</v>
      </c>
      <c r="C2752" t="str">
        <f>static_special_pve_stage!C2752</f>
        <v>当前波数 250/∞</v>
      </c>
      <c r="E2752" s="9">
        <v>15024</v>
      </c>
      <c r="F2752">
        <v>12</v>
      </c>
      <c r="G2752">
        <v>16003</v>
      </c>
      <c r="H2752">
        <v>97</v>
      </c>
      <c r="I2752">
        <v>14001</v>
      </c>
      <c r="J2752">
        <f t="shared" si="137"/>
        <v>124500</v>
      </c>
      <c r="L2752" t="str">
        <f t="shared" si="136"/>
        <v>[{"bid":15024,"type":5,"num":12},{"bid":16003,"type":6,"num":97},{"bid":14001,"type":4,"num":124500}]</v>
      </c>
    </row>
    <row r="2753" spans="1:12" x14ac:dyDescent="0.2">
      <c r="A2753">
        <f>static_special_pve_stage!A2753</f>
        <v>944251</v>
      </c>
      <c r="B2753">
        <f>static_special_pve_stage!B2753</f>
        <v>944252</v>
      </c>
      <c r="C2753" t="str">
        <f>static_special_pve_stage!C2753</f>
        <v>当前波数 251/∞</v>
      </c>
      <c r="E2753" s="9">
        <v>15024</v>
      </c>
      <c r="F2753">
        <v>12</v>
      </c>
      <c r="G2753">
        <v>16003</v>
      </c>
      <c r="H2753">
        <v>99</v>
      </c>
      <c r="I2753">
        <v>14001</v>
      </c>
      <c r="J2753">
        <f t="shared" si="137"/>
        <v>125000</v>
      </c>
      <c r="L2753" t="str">
        <f t="shared" si="136"/>
        <v>[{"bid":15024,"type":5,"num":12},{"bid":16003,"type":6,"num":99},{"bid":14001,"type":4,"num":125000}]</v>
      </c>
    </row>
    <row r="2754" spans="1:12" x14ac:dyDescent="0.2">
      <c r="A2754">
        <f>static_special_pve_stage!A2754</f>
        <v>944252</v>
      </c>
      <c r="B2754">
        <f>static_special_pve_stage!B2754</f>
        <v>944253</v>
      </c>
      <c r="C2754" t="str">
        <f>static_special_pve_stage!C2754</f>
        <v>当前波数 252/∞</v>
      </c>
      <c r="E2754" s="9">
        <v>15024</v>
      </c>
      <c r="F2754">
        <v>12</v>
      </c>
      <c r="G2754">
        <v>16003</v>
      </c>
      <c r="H2754">
        <v>99</v>
      </c>
      <c r="I2754">
        <v>14001</v>
      </c>
      <c r="J2754">
        <f t="shared" si="137"/>
        <v>125500</v>
      </c>
      <c r="L2754" t="str">
        <f t="shared" ref="L2754:L2817" si="138">"["&amp;IF(F2754=0,"","{""bid"":"&amp;E2754&amp;",""type"":5,""num"":"&amp;F2754&amp;"},")&amp;IF(H2754=0,"","{""bid"":"&amp;G2754&amp;",""type"":6,""num"":"&amp;H2754&amp;"},")&amp;IF(J2754=0,"","{""bid"":"&amp;I2754&amp;",""type"":4,""num"":"&amp;J2754&amp;"}")&amp;"]"</f>
        <v>[{"bid":15024,"type":5,"num":12},{"bid":16003,"type":6,"num":99},{"bid":14001,"type":4,"num":125500}]</v>
      </c>
    </row>
    <row r="2755" spans="1:12" x14ac:dyDescent="0.2">
      <c r="A2755">
        <f>static_special_pve_stage!A2755</f>
        <v>944253</v>
      </c>
      <c r="B2755">
        <f>static_special_pve_stage!B2755</f>
        <v>944254</v>
      </c>
      <c r="C2755" t="str">
        <f>static_special_pve_stage!C2755</f>
        <v>当前波数 253/∞</v>
      </c>
      <c r="E2755" s="9">
        <v>15024</v>
      </c>
      <c r="F2755">
        <v>12</v>
      </c>
      <c r="G2755">
        <v>16003</v>
      </c>
      <c r="H2755">
        <v>99</v>
      </c>
      <c r="I2755">
        <v>14001</v>
      </c>
      <c r="J2755">
        <f t="shared" si="137"/>
        <v>126000</v>
      </c>
      <c r="L2755" t="str">
        <f t="shared" si="138"/>
        <v>[{"bid":15024,"type":5,"num":12},{"bid":16003,"type":6,"num":99},{"bid":14001,"type":4,"num":126000}]</v>
      </c>
    </row>
    <row r="2756" spans="1:12" x14ac:dyDescent="0.2">
      <c r="A2756">
        <f>static_special_pve_stage!A2756</f>
        <v>944254</v>
      </c>
      <c r="B2756">
        <f>static_special_pve_stage!B2756</f>
        <v>944255</v>
      </c>
      <c r="C2756" t="str">
        <f>static_special_pve_stage!C2756</f>
        <v>当前波数 254/∞</v>
      </c>
      <c r="E2756" s="9">
        <v>15024</v>
      </c>
      <c r="F2756">
        <v>12</v>
      </c>
      <c r="G2756">
        <v>16003</v>
      </c>
      <c r="H2756">
        <v>99</v>
      </c>
      <c r="I2756">
        <v>14001</v>
      </c>
      <c r="J2756">
        <f t="shared" si="137"/>
        <v>126500</v>
      </c>
      <c r="L2756" t="str">
        <f t="shared" si="138"/>
        <v>[{"bid":15024,"type":5,"num":12},{"bid":16003,"type":6,"num":99},{"bid":14001,"type":4,"num":126500}]</v>
      </c>
    </row>
    <row r="2757" spans="1:12" x14ac:dyDescent="0.2">
      <c r="A2757">
        <f>static_special_pve_stage!A2757</f>
        <v>944255</v>
      </c>
      <c r="B2757">
        <f>static_special_pve_stage!B2757</f>
        <v>944256</v>
      </c>
      <c r="C2757" t="str">
        <f>static_special_pve_stage!C2757</f>
        <v>当前波数 255/∞</v>
      </c>
      <c r="E2757" s="9">
        <v>15024</v>
      </c>
      <c r="F2757">
        <v>12</v>
      </c>
      <c r="G2757">
        <v>16003</v>
      </c>
      <c r="H2757">
        <v>99</v>
      </c>
      <c r="I2757">
        <v>14001</v>
      </c>
      <c r="J2757">
        <f t="shared" si="137"/>
        <v>127000</v>
      </c>
      <c r="L2757" t="str">
        <f t="shared" si="138"/>
        <v>[{"bid":15024,"type":5,"num":12},{"bid":16003,"type":6,"num":99},{"bid":14001,"type":4,"num":127000}]</v>
      </c>
    </row>
    <row r="2758" spans="1:12" x14ac:dyDescent="0.2">
      <c r="A2758">
        <f>static_special_pve_stage!A2758</f>
        <v>944256</v>
      </c>
      <c r="B2758">
        <f>static_special_pve_stage!B2758</f>
        <v>944257</v>
      </c>
      <c r="C2758" t="str">
        <f>static_special_pve_stage!C2758</f>
        <v>当前波数 256/∞</v>
      </c>
      <c r="E2758" s="9">
        <v>15024</v>
      </c>
      <c r="F2758">
        <v>12</v>
      </c>
      <c r="G2758">
        <v>16003</v>
      </c>
      <c r="H2758">
        <v>101</v>
      </c>
      <c r="I2758">
        <v>14001</v>
      </c>
      <c r="J2758">
        <f t="shared" si="137"/>
        <v>127500</v>
      </c>
      <c r="L2758" t="str">
        <f t="shared" si="138"/>
        <v>[{"bid":15024,"type":5,"num":12},{"bid":16003,"type":6,"num":101},{"bid":14001,"type":4,"num":127500}]</v>
      </c>
    </row>
    <row r="2759" spans="1:12" x14ac:dyDescent="0.2">
      <c r="A2759">
        <f>static_special_pve_stage!A2759</f>
        <v>944257</v>
      </c>
      <c r="B2759">
        <f>static_special_pve_stage!B2759</f>
        <v>944258</v>
      </c>
      <c r="C2759" t="str">
        <f>static_special_pve_stage!C2759</f>
        <v>当前波数 257/∞</v>
      </c>
      <c r="E2759" s="9">
        <v>15024</v>
      </c>
      <c r="F2759">
        <v>12</v>
      </c>
      <c r="G2759">
        <v>16003</v>
      </c>
      <c r="H2759">
        <v>101</v>
      </c>
      <c r="I2759">
        <v>14001</v>
      </c>
      <c r="J2759">
        <f t="shared" si="137"/>
        <v>128000</v>
      </c>
      <c r="L2759" t="str">
        <f t="shared" si="138"/>
        <v>[{"bid":15024,"type":5,"num":12},{"bid":16003,"type":6,"num":101},{"bid":14001,"type":4,"num":128000}]</v>
      </c>
    </row>
    <row r="2760" spans="1:12" x14ac:dyDescent="0.2">
      <c r="A2760">
        <f>static_special_pve_stage!A2760</f>
        <v>944258</v>
      </c>
      <c r="B2760">
        <f>static_special_pve_stage!B2760</f>
        <v>944259</v>
      </c>
      <c r="C2760" t="str">
        <f>static_special_pve_stage!C2760</f>
        <v>当前波数 258/∞</v>
      </c>
      <c r="E2760" s="9">
        <v>15024</v>
      </c>
      <c r="F2760">
        <v>12</v>
      </c>
      <c r="G2760">
        <v>16003</v>
      </c>
      <c r="H2760">
        <v>101</v>
      </c>
      <c r="I2760">
        <v>14001</v>
      </c>
      <c r="J2760">
        <f t="shared" si="137"/>
        <v>128500</v>
      </c>
      <c r="L2760" t="str">
        <f t="shared" si="138"/>
        <v>[{"bid":15024,"type":5,"num":12},{"bid":16003,"type":6,"num":101},{"bid":14001,"type":4,"num":128500}]</v>
      </c>
    </row>
    <row r="2761" spans="1:12" x14ac:dyDescent="0.2">
      <c r="A2761">
        <f>static_special_pve_stage!A2761</f>
        <v>944259</v>
      </c>
      <c r="B2761">
        <f>static_special_pve_stage!B2761</f>
        <v>944260</v>
      </c>
      <c r="C2761" t="str">
        <f>static_special_pve_stage!C2761</f>
        <v>当前波数 259/∞</v>
      </c>
      <c r="E2761" s="9">
        <v>15024</v>
      </c>
      <c r="F2761">
        <v>12</v>
      </c>
      <c r="G2761">
        <v>16003</v>
      </c>
      <c r="H2761">
        <v>101</v>
      </c>
      <c r="I2761">
        <v>14001</v>
      </c>
      <c r="J2761">
        <f t="shared" ref="J2761:J2824" si="139">J2760+500</f>
        <v>129000</v>
      </c>
      <c r="L2761" t="str">
        <f t="shared" si="138"/>
        <v>[{"bid":15024,"type":5,"num":12},{"bid":16003,"type":6,"num":101},{"bid":14001,"type":4,"num":129000}]</v>
      </c>
    </row>
    <row r="2762" spans="1:12" x14ac:dyDescent="0.2">
      <c r="A2762">
        <f>static_special_pve_stage!A2762</f>
        <v>944260</v>
      </c>
      <c r="B2762">
        <f>static_special_pve_stage!B2762</f>
        <v>944261</v>
      </c>
      <c r="C2762" t="str">
        <f>static_special_pve_stage!C2762</f>
        <v>当前波数 260/∞</v>
      </c>
      <c r="E2762" s="9">
        <v>15024</v>
      </c>
      <c r="F2762">
        <v>12</v>
      </c>
      <c r="G2762">
        <v>16003</v>
      </c>
      <c r="H2762">
        <v>101</v>
      </c>
      <c r="I2762">
        <v>14001</v>
      </c>
      <c r="J2762">
        <f t="shared" si="139"/>
        <v>129500</v>
      </c>
      <c r="L2762" t="str">
        <f t="shared" si="138"/>
        <v>[{"bid":15024,"type":5,"num":12},{"bid":16003,"type":6,"num":101},{"bid":14001,"type":4,"num":129500}]</v>
      </c>
    </row>
    <row r="2763" spans="1:12" x14ac:dyDescent="0.2">
      <c r="A2763">
        <f>static_special_pve_stage!A2763</f>
        <v>944261</v>
      </c>
      <c r="B2763">
        <f>static_special_pve_stage!B2763</f>
        <v>944262</v>
      </c>
      <c r="C2763" t="str">
        <f>static_special_pve_stage!C2763</f>
        <v>当前波数 261/∞</v>
      </c>
      <c r="E2763" s="9">
        <v>15024</v>
      </c>
      <c r="F2763">
        <v>13</v>
      </c>
      <c r="G2763">
        <v>16003</v>
      </c>
      <c r="H2763">
        <v>103</v>
      </c>
      <c r="I2763">
        <v>14001</v>
      </c>
      <c r="J2763">
        <f t="shared" si="139"/>
        <v>130000</v>
      </c>
      <c r="L2763" t="str">
        <f t="shared" si="138"/>
        <v>[{"bid":15024,"type":5,"num":13},{"bid":16003,"type":6,"num":103},{"bid":14001,"type":4,"num":130000}]</v>
      </c>
    </row>
    <row r="2764" spans="1:12" x14ac:dyDescent="0.2">
      <c r="A2764">
        <f>static_special_pve_stage!A2764</f>
        <v>944262</v>
      </c>
      <c r="B2764">
        <f>static_special_pve_stage!B2764</f>
        <v>944263</v>
      </c>
      <c r="C2764" t="str">
        <f>static_special_pve_stage!C2764</f>
        <v>当前波数 262/∞</v>
      </c>
      <c r="E2764" s="9">
        <v>15024</v>
      </c>
      <c r="F2764">
        <v>13</v>
      </c>
      <c r="G2764">
        <v>16003</v>
      </c>
      <c r="H2764">
        <v>103</v>
      </c>
      <c r="I2764">
        <v>14001</v>
      </c>
      <c r="J2764">
        <f t="shared" si="139"/>
        <v>130500</v>
      </c>
      <c r="L2764" t="str">
        <f t="shared" si="138"/>
        <v>[{"bid":15024,"type":5,"num":13},{"bid":16003,"type":6,"num":103},{"bid":14001,"type":4,"num":130500}]</v>
      </c>
    </row>
    <row r="2765" spans="1:12" x14ac:dyDescent="0.2">
      <c r="A2765">
        <f>static_special_pve_stage!A2765</f>
        <v>944263</v>
      </c>
      <c r="B2765">
        <f>static_special_pve_stage!B2765</f>
        <v>944264</v>
      </c>
      <c r="C2765" t="str">
        <f>static_special_pve_stage!C2765</f>
        <v>当前波数 263/∞</v>
      </c>
      <c r="E2765" s="9">
        <v>15024</v>
      </c>
      <c r="F2765">
        <v>13</v>
      </c>
      <c r="G2765">
        <v>16003</v>
      </c>
      <c r="H2765">
        <v>103</v>
      </c>
      <c r="I2765">
        <v>14001</v>
      </c>
      <c r="J2765">
        <f t="shared" si="139"/>
        <v>131000</v>
      </c>
      <c r="L2765" t="str">
        <f t="shared" si="138"/>
        <v>[{"bid":15024,"type":5,"num":13},{"bid":16003,"type":6,"num":103},{"bid":14001,"type":4,"num":131000}]</v>
      </c>
    </row>
    <row r="2766" spans="1:12" x14ac:dyDescent="0.2">
      <c r="A2766">
        <f>static_special_pve_stage!A2766</f>
        <v>944264</v>
      </c>
      <c r="B2766">
        <f>static_special_pve_stage!B2766</f>
        <v>944265</v>
      </c>
      <c r="C2766" t="str">
        <f>static_special_pve_stage!C2766</f>
        <v>当前波数 264/∞</v>
      </c>
      <c r="E2766" s="9">
        <v>15024</v>
      </c>
      <c r="F2766">
        <v>13</v>
      </c>
      <c r="G2766">
        <v>16003</v>
      </c>
      <c r="H2766">
        <v>103</v>
      </c>
      <c r="I2766">
        <v>14001</v>
      </c>
      <c r="J2766">
        <f t="shared" si="139"/>
        <v>131500</v>
      </c>
      <c r="L2766" t="str">
        <f t="shared" si="138"/>
        <v>[{"bid":15024,"type":5,"num":13},{"bid":16003,"type":6,"num":103},{"bid":14001,"type":4,"num":131500}]</v>
      </c>
    </row>
    <row r="2767" spans="1:12" x14ac:dyDescent="0.2">
      <c r="A2767">
        <f>static_special_pve_stage!A2767</f>
        <v>944265</v>
      </c>
      <c r="B2767">
        <f>static_special_pve_stage!B2767</f>
        <v>944266</v>
      </c>
      <c r="C2767" t="str">
        <f>static_special_pve_stage!C2767</f>
        <v>当前波数 265/∞</v>
      </c>
      <c r="E2767" s="9">
        <v>15024</v>
      </c>
      <c r="F2767">
        <v>13</v>
      </c>
      <c r="G2767">
        <v>16003</v>
      </c>
      <c r="H2767">
        <v>103</v>
      </c>
      <c r="I2767">
        <v>14001</v>
      </c>
      <c r="J2767">
        <f t="shared" si="139"/>
        <v>132000</v>
      </c>
      <c r="L2767" t="str">
        <f t="shared" si="138"/>
        <v>[{"bid":15024,"type":5,"num":13},{"bid":16003,"type":6,"num":103},{"bid":14001,"type":4,"num":132000}]</v>
      </c>
    </row>
    <row r="2768" spans="1:12" x14ac:dyDescent="0.2">
      <c r="A2768">
        <f>static_special_pve_stage!A2768</f>
        <v>944266</v>
      </c>
      <c r="B2768">
        <f>static_special_pve_stage!B2768</f>
        <v>944267</v>
      </c>
      <c r="C2768" t="str">
        <f>static_special_pve_stage!C2768</f>
        <v>当前波数 266/∞</v>
      </c>
      <c r="E2768" s="9">
        <v>15024</v>
      </c>
      <c r="F2768">
        <v>13</v>
      </c>
      <c r="G2768">
        <v>16003</v>
      </c>
      <c r="H2768">
        <v>105</v>
      </c>
      <c r="I2768">
        <v>14001</v>
      </c>
      <c r="J2768">
        <f t="shared" si="139"/>
        <v>132500</v>
      </c>
      <c r="L2768" t="str">
        <f t="shared" si="138"/>
        <v>[{"bid":15024,"type":5,"num":13},{"bid":16003,"type":6,"num":105},{"bid":14001,"type":4,"num":132500}]</v>
      </c>
    </row>
    <row r="2769" spans="1:12" x14ac:dyDescent="0.2">
      <c r="A2769">
        <f>static_special_pve_stage!A2769</f>
        <v>944267</v>
      </c>
      <c r="B2769">
        <f>static_special_pve_stage!B2769</f>
        <v>944268</v>
      </c>
      <c r="C2769" t="str">
        <f>static_special_pve_stage!C2769</f>
        <v>当前波数 267/∞</v>
      </c>
      <c r="E2769" s="9">
        <v>15024</v>
      </c>
      <c r="F2769">
        <v>13</v>
      </c>
      <c r="G2769">
        <v>16003</v>
      </c>
      <c r="H2769">
        <v>105</v>
      </c>
      <c r="I2769">
        <v>14001</v>
      </c>
      <c r="J2769">
        <f t="shared" si="139"/>
        <v>133000</v>
      </c>
      <c r="L2769" t="str">
        <f t="shared" si="138"/>
        <v>[{"bid":15024,"type":5,"num":13},{"bid":16003,"type":6,"num":105},{"bid":14001,"type":4,"num":133000}]</v>
      </c>
    </row>
    <row r="2770" spans="1:12" x14ac:dyDescent="0.2">
      <c r="A2770">
        <f>static_special_pve_stage!A2770</f>
        <v>944268</v>
      </c>
      <c r="B2770">
        <f>static_special_pve_stage!B2770</f>
        <v>944269</v>
      </c>
      <c r="C2770" t="str">
        <f>static_special_pve_stage!C2770</f>
        <v>当前波数 268/∞</v>
      </c>
      <c r="E2770" s="9">
        <v>15024</v>
      </c>
      <c r="F2770">
        <v>13</v>
      </c>
      <c r="G2770">
        <v>16003</v>
      </c>
      <c r="H2770">
        <v>105</v>
      </c>
      <c r="I2770">
        <v>14001</v>
      </c>
      <c r="J2770">
        <f t="shared" si="139"/>
        <v>133500</v>
      </c>
      <c r="L2770" t="str">
        <f t="shared" si="138"/>
        <v>[{"bid":15024,"type":5,"num":13},{"bid":16003,"type":6,"num":105},{"bid":14001,"type":4,"num":133500}]</v>
      </c>
    </row>
    <row r="2771" spans="1:12" x14ac:dyDescent="0.2">
      <c r="A2771">
        <f>static_special_pve_stage!A2771</f>
        <v>944269</v>
      </c>
      <c r="B2771">
        <f>static_special_pve_stage!B2771</f>
        <v>944270</v>
      </c>
      <c r="C2771" t="str">
        <f>static_special_pve_stage!C2771</f>
        <v>当前波数 269/∞</v>
      </c>
      <c r="E2771" s="9">
        <v>15024</v>
      </c>
      <c r="F2771">
        <v>13</v>
      </c>
      <c r="G2771">
        <v>16003</v>
      </c>
      <c r="H2771">
        <v>105</v>
      </c>
      <c r="I2771">
        <v>14001</v>
      </c>
      <c r="J2771">
        <f t="shared" si="139"/>
        <v>134000</v>
      </c>
      <c r="L2771" t="str">
        <f t="shared" si="138"/>
        <v>[{"bid":15024,"type":5,"num":13},{"bid":16003,"type":6,"num":105},{"bid":14001,"type":4,"num":134000}]</v>
      </c>
    </row>
    <row r="2772" spans="1:12" x14ac:dyDescent="0.2">
      <c r="A2772">
        <f>static_special_pve_stage!A2772</f>
        <v>944270</v>
      </c>
      <c r="B2772">
        <f>static_special_pve_stage!B2772</f>
        <v>944271</v>
      </c>
      <c r="C2772" t="str">
        <f>static_special_pve_stage!C2772</f>
        <v>当前波数 270/∞</v>
      </c>
      <c r="E2772" s="9">
        <v>15024</v>
      </c>
      <c r="F2772">
        <v>13</v>
      </c>
      <c r="G2772">
        <v>16003</v>
      </c>
      <c r="H2772">
        <v>105</v>
      </c>
      <c r="I2772">
        <v>14001</v>
      </c>
      <c r="J2772">
        <f t="shared" si="139"/>
        <v>134500</v>
      </c>
      <c r="L2772" t="str">
        <f t="shared" si="138"/>
        <v>[{"bid":15024,"type":5,"num":13},{"bid":16003,"type":6,"num":105},{"bid":14001,"type":4,"num":134500}]</v>
      </c>
    </row>
    <row r="2773" spans="1:12" x14ac:dyDescent="0.2">
      <c r="A2773">
        <f>static_special_pve_stage!A2773</f>
        <v>944271</v>
      </c>
      <c r="B2773">
        <f>static_special_pve_stage!B2773</f>
        <v>944272</v>
      </c>
      <c r="C2773" t="str">
        <f>static_special_pve_stage!C2773</f>
        <v>当前波数 271/∞</v>
      </c>
      <c r="E2773" s="9">
        <v>15024</v>
      </c>
      <c r="F2773">
        <v>13</v>
      </c>
      <c r="G2773">
        <v>16003</v>
      </c>
      <c r="H2773">
        <v>107</v>
      </c>
      <c r="I2773">
        <v>14001</v>
      </c>
      <c r="J2773">
        <f t="shared" si="139"/>
        <v>135000</v>
      </c>
      <c r="L2773" t="str">
        <f t="shared" si="138"/>
        <v>[{"bid":15024,"type":5,"num":13},{"bid":16003,"type":6,"num":107},{"bid":14001,"type":4,"num":135000}]</v>
      </c>
    </row>
    <row r="2774" spans="1:12" x14ac:dyDescent="0.2">
      <c r="A2774">
        <f>static_special_pve_stage!A2774</f>
        <v>944272</v>
      </c>
      <c r="B2774">
        <f>static_special_pve_stage!B2774</f>
        <v>944273</v>
      </c>
      <c r="C2774" t="str">
        <f>static_special_pve_stage!C2774</f>
        <v>当前波数 272/∞</v>
      </c>
      <c r="E2774" s="9">
        <v>15024</v>
      </c>
      <c r="F2774">
        <v>13</v>
      </c>
      <c r="G2774">
        <v>16003</v>
      </c>
      <c r="H2774">
        <v>107</v>
      </c>
      <c r="I2774">
        <v>14001</v>
      </c>
      <c r="J2774">
        <f t="shared" si="139"/>
        <v>135500</v>
      </c>
      <c r="L2774" t="str">
        <f t="shared" si="138"/>
        <v>[{"bid":15024,"type":5,"num":13},{"bid":16003,"type":6,"num":107},{"bid":14001,"type":4,"num":135500}]</v>
      </c>
    </row>
    <row r="2775" spans="1:12" x14ac:dyDescent="0.2">
      <c r="A2775">
        <f>static_special_pve_stage!A2775</f>
        <v>944273</v>
      </c>
      <c r="B2775">
        <f>static_special_pve_stage!B2775</f>
        <v>944274</v>
      </c>
      <c r="C2775" t="str">
        <f>static_special_pve_stage!C2775</f>
        <v>当前波数 273/∞</v>
      </c>
      <c r="E2775" s="9">
        <v>15024</v>
      </c>
      <c r="F2775">
        <v>13</v>
      </c>
      <c r="G2775">
        <v>16003</v>
      </c>
      <c r="H2775">
        <v>107</v>
      </c>
      <c r="I2775">
        <v>14001</v>
      </c>
      <c r="J2775">
        <f t="shared" si="139"/>
        <v>136000</v>
      </c>
      <c r="L2775" t="str">
        <f t="shared" si="138"/>
        <v>[{"bid":15024,"type":5,"num":13},{"bid":16003,"type":6,"num":107},{"bid":14001,"type":4,"num":136000}]</v>
      </c>
    </row>
    <row r="2776" spans="1:12" x14ac:dyDescent="0.2">
      <c r="A2776">
        <f>static_special_pve_stage!A2776</f>
        <v>944274</v>
      </c>
      <c r="B2776">
        <f>static_special_pve_stage!B2776</f>
        <v>944275</v>
      </c>
      <c r="C2776" t="str">
        <f>static_special_pve_stage!C2776</f>
        <v>当前波数 274/∞</v>
      </c>
      <c r="E2776" s="9">
        <v>15024</v>
      </c>
      <c r="F2776">
        <v>13</v>
      </c>
      <c r="G2776">
        <v>16003</v>
      </c>
      <c r="H2776">
        <v>107</v>
      </c>
      <c r="I2776">
        <v>14001</v>
      </c>
      <c r="J2776">
        <f t="shared" si="139"/>
        <v>136500</v>
      </c>
      <c r="L2776" t="str">
        <f t="shared" si="138"/>
        <v>[{"bid":15024,"type":5,"num":13},{"bid":16003,"type":6,"num":107},{"bid":14001,"type":4,"num":136500}]</v>
      </c>
    </row>
    <row r="2777" spans="1:12" x14ac:dyDescent="0.2">
      <c r="A2777">
        <f>static_special_pve_stage!A2777</f>
        <v>944275</v>
      </c>
      <c r="B2777">
        <f>static_special_pve_stage!B2777</f>
        <v>944276</v>
      </c>
      <c r="C2777" t="str">
        <f>static_special_pve_stage!C2777</f>
        <v>当前波数 275/∞</v>
      </c>
      <c r="E2777" s="9">
        <v>15024</v>
      </c>
      <c r="F2777">
        <v>13</v>
      </c>
      <c r="G2777">
        <v>16003</v>
      </c>
      <c r="H2777">
        <v>107</v>
      </c>
      <c r="I2777">
        <v>14001</v>
      </c>
      <c r="J2777">
        <f t="shared" si="139"/>
        <v>137000</v>
      </c>
      <c r="L2777" t="str">
        <f t="shared" si="138"/>
        <v>[{"bid":15024,"type":5,"num":13},{"bid":16003,"type":6,"num":107},{"bid":14001,"type":4,"num":137000}]</v>
      </c>
    </row>
    <row r="2778" spans="1:12" x14ac:dyDescent="0.2">
      <c r="A2778">
        <f>static_special_pve_stage!A2778</f>
        <v>944276</v>
      </c>
      <c r="B2778">
        <f>static_special_pve_stage!B2778</f>
        <v>944277</v>
      </c>
      <c r="C2778" t="str">
        <f>static_special_pve_stage!C2778</f>
        <v>当前波数 276/∞</v>
      </c>
      <c r="E2778" s="9">
        <v>15024</v>
      </c>
      <c r="F2778">
        <v>13</v>
      </c>
      <c r="G2778">
        <v>16003</v>
      </c>
      <c r="H2778">
        <v>109</v>
      </c>
      <c r="I2778">
        <v>14001</v>
      </c>
      <c r="J2778">
        <f t="shared" si="139"/>
        <v>137500</v>
      </c>
      <c r="L2778" t="str">
        <f t="shared" si="138"/>
        <v>[{"bid":15024,"type":5,"num":13},{"bid":16003,"type":6,"num":109},{"bid":14001,"type":4,"num":137500}]</v>
      </c>
    </row>
    <row r="2779" spans="1:12" x14ac:dyDescent="0.2">
      <c r="A2779">
        <f>static_special_pve_stage!A2779</f>
        <v>944277</v>
      </c>
      <c r="B2779">
        <f>static_special_pve_stage!B2779</f>
        <v>944278</v>
      </c>
      <c r="C2779" t="str">
        <f>static_special_pve_stage!C2779</f>
        <v>当前波数 277/∞</v>
      </c>
      <c r="E2779" s="9">
        <v>15024</v>
      </c>
      <c r="F2779">
        <v>13</v>
      </c>
      <c r="G2779">
        <v>16003</v>
      </c>
      <c r="H2779">
        <v>109</v>
      </c>
      <c r="I2779">
        <v>14001</v>
      </c>
      <c r="J2779">
        <f t="shared" si="139"/>
        <v>138000</v>
      </c>
      <c r="L2779" t="str">
        <f t="shared" si="138"/>
        <v>[{"bid":15024,"type":5,"num":13},{"bid":16003,"type":6,"num":109},{"bid":14001,"type":4,"num":138000}]</v>
      </c>
    </row>
    <row r="2780" spans="1:12" x14ac:dyDescent="0.2">
      <c r="A2780">
        <f>static_special_pve_stage!A2780</f>
        <v>944278</v>
      </c>
      <c r="B2780">
        <f>static_special_pve_stage!B2780</f>
        <v>944279</v>
      </c>
      <c r="C2780" t="str">
        <f>static_special_pve_stage!C2780</f>
        <v>当前波数 278/∞</v>
      </c>
      <c r="E2780" s="9">
        <v>15024</v>
      </c>
      <c r="F2780">
        <v>13</v>
      </c>
      <c r="G2780">
        <v>16003</v>
      </c>
      <c r="H2780">
        <v>109</v>
      </c>
      <c r="I2780">
        <v>14001</v>
      </c>
      <c r="J2780">
        <f t="shared" si="139"/>
        <v>138500</v>
      </c>
      <c r="L2780" t="str">
        <f t="shared" si="138"/>
        <v>[{"bid":15024,"type":5,"num":13},{"bid":16003,"type":6,"num":109},{"bid":14001,"type":4,"num":138500}]</v>
      </c>
    </row>
    <row r="2781" spans="1:12" x14ac:dyDescent="0.2">
      <c r="A2781">
        <f>static_special_pve_stage!A2781</f>
        <v>944279</v>
      </c>
      <c r="B2781">
        <f>static_special_pve_stage!B2781</f>
        <v>944280</v>
      </c>
      <c r="C2781" t="str">
        <f>static_special_pve_stage!C2781</f>
        <v>当前波数 279/∞</v>
      </c>
      <c r="E2781" s="9">
        <v>15024</v>
      </c>
      <c r="F2781">
        <v>13</v>
      </c>
      <c r="G2781">
        <v>16003</v>
      </c>
      <c r="H2781">
        <v>109</v>
      </c>
      <c r="I2781">
        <v>14001</v>
      </c>
      <c r="J2781">
        <f t="shared" si="139"/>
        <v>139000</v>
      </c>
      <c r="L2781" t="str">
        <f t="shared" si="138"/>
        <v>[{"bid":15024,"type":5,"num":13},{"bid":16003,"type":6,"num":109},{"bid":14001,"type":4,"num":139000}]</v>
      </c>
    </row>
    <row r="2782" spans="1:12" x14ac:dyDescent="0.2">
      <c r="A2782">
        <f>static_special_pve_stage!A2782</f>
        <v>944280</v>
      </c>
      <c r="B2782">
        <f>static_special_pve_stage!B2782</f>
        <v>944281</v>
      </c>
      <c r="C2782" t="str">
        <f>static_special_pve_stage!C2782</f>
        <v>当前波数 280/∞</v>
      </c>
      <c r="E2782" s="9">
        <v>15024</v>
      </c>
      <c r="F2782">
        <v>13</v>
      </c>
      <c r="G2782">
        <v>16003</v>
      </c>
      <c r="H2782">
        <v>109</v>
      </c>
      <c r="I2782">
        <v>14001</v>
      </c>
      <c r="J2782">
        <f t="shared" si="139"/>
        <v>139500</v>
      </c>
      <c r="L2782" t="str">
        <f t="shared" si="138"/>
        <v>[{"bid":15024,"type":5,"num":13},{"bid":16003,"type":6,"num":109},{"bid":14001,"type":4,"num":139500}]</v>
      </c>
    </row>
    <row r="2783" spans="1:12" x14ac:dyDescent="0.2">
      <c r="A2783">
        <f>static_special_pve_stage!A2783</f>
        <v>944281</v>
      </c>
      <c r="B2783">
        <f>static_special_pve_stage!B2783</f>
        <v>944282</v>
      </c>
      <c r="C2783" t="str">
        <f>static_special_pve_stage!C2783</f>
        <v>当前波数 281/∞</v>
      </c>
      <c r="E2783" s="9">
        <v>15024</v>
      </c>
      <c r="F2783">
        <v>14</v>
      </c>
      <c r="G2783">
        <v>16003</v>
      </c>
      <c r="H2783">
        <v>111</v>
      </c>
      <c r="I2783">
        <v>14001</v>
      </c>
      <c r="J2783">
        <f t="shared" si="139"/>
        <v>140000</v>
      </c>
      <c r="L2783" t="str">
        <f t="shared" si="138"/>
        <v>[{"bid":15024,"type":5,"num":14},{"bid":16003,"type":6,"num":111},{"bid":14001,"type":4,"num":140000}]</v>
      </c>
    </row>
    <row r="2784" spans="1:12" x14ac:dyDescent="0.2">
      <c r="A2784">
        <f>static_special_pve_stage!A2784</f>
        <v>944282</v>
      </c>
      <c r="B2784">
        <f>static_special_pve_stage!B2784</f>
        <v>944283</v>
      </c>
      <c r="C2784" t="str">
        <f>static_special_pve_stage!C2784</f>
        <v>当前波数 282/∞</v>
      </c>
      <c r="E2784" s="9">
        <v>15024</v>
      </c>
      <c r="F2784">
        <v>14</v>
      </c>
      <c r="G2784">
        <v>16003</v>
      </c>
      <c r="H2784">
        <v>111</v>
      </c>
      <c r="I2784">
        <v>14001</v>
      </c>
      <c r="J2784">
        <f t="shared" si="139"/>
        <v>140500</v>
      </c>
      <c r="L2784" t="str">
        <f t="shared" si="138"/>
        <v>[{"bid":15024,"type":5,"num":14},{"bid":16003,"type":6,"num":111},{"bid":14001,"type":4,"num":140500}]</v>
      </c>
    </row>
    <row r="2785" spans="1:12" x14ac:dyDescent="0.2">
      <c r="A2785">
        <f>static_special_pve_stage!A2785</f>
        <v>944283</v>
      </c>
      <c r="B2785">
        <f>static_special_pve_stage!B2785</f>
        <v>944284</v>
      </c>
      <c r="C2785" t="str">
        <f>static_special_pve_stage!C2785</f>
        <v>当前波数 283/∞</v>
      </c>
      <c r="E2785" s="9">
        <v>15024</v>
      </c>
      <c r="F2785">
        <v>14</v>
      </c>
      <c r="G2785">
        <v>16003</v>
      </c>
      <c r="H2785">
        <v>111</v>
      </c>
      <c r="I2785">
        <v>14001</v>
      </c>
      <c r="J2785">
        <f t="shared" si="139"/>
        <v>141000</v>
      </c>
      <c r="L2785" t="str">
        <f t="shared" si="138"/>
        <v>[{"bid":15024,"type":5,"num":14},{"bid":16003,"type":6,"num":111},{"bid":14001,"type":4,"num":141000}]</v>
      </c>
    </row>
    <row r="2786" spans="1:12" x14ac:dyDescent="0.2">
      <c r="A2786">
        <f>static_special_pve_stage!A2786</f>
        <v>944284</v>
      </c>
      <c r="B2786">
        <f>static_special_pve_stage!B2786</f>
        <v>944285</v>
      </c>
      <c r="C2786" t="str">
        <f>static_special_pve_stage!C2786</f>
        <v>当前波数 284/∞</v>
      </c>
      <c r="E2786" s="9">
        <v>15024</v>
      </c>
      <c r="F2786">
        <v>14</v>
      </c>
      <c r="G2786">
        <v>16003</v>
      </c>
      <c r="H2786">
        <v>111</v>
      </c>
      <c r="I2786">
        <v>14001</v>
      </c>
      <c r="J2786">
        <f t="shared" si="139"/>
        <v>141500</v>
      </c>
      <c r="L2786" t="str">
        <f t="shared" si="138"/>
        <v>[{"bid":15024,"type":5,"num":14},{"bid":16003,"type":6,"num":111},{"bid":14001,"type":4,"num":141500}]</v>
      </c>
    </row>
    <row r="2787" spans="1:12" x14ac:dyDescent="0.2">
      <c r="A2787">
        <f>static_special_pve_stage!A2787</f>
        <v>944285</v>
      </c>
      <c r="B2787">
        <f>static_special_pve_stage!B2787</f>
        <v>944286</v>
      </c>
      <c r="C2787" t="str">
        <f>static_special_pve_stage!C2787</f>
        <v>当前波数 285/∞</v>
      </c>
      <c r="E2787" s="9">
        <v>15024</v>
      </c>
      <c r="F2787">
        <v>14</v>
      </c>
      <c r="G2787">
        <v>16003</v>
      </c>
      <c r="H2787">
        <v>111</v>
      </c>
      <c r="I2787">
        <v>14001</v>
      </c>
      <c r="J2787">
        <f t="shared" si="139"/>
        <v>142000</v>
      </c>
      <c r="L2787" t="str">
        <f t="shared" si="138"/>
        <v>[{"bid":15024,"type":5,"num":14},{"bid":16003,"type":6,"num":111},{"bid":14001,"type":4,"num":142000}]</v>
      </c>
    </row>
    <row r="2788" spans="1:12" x14ac:dyDescent="0.2">
      <c r="A2788">
        <f>static_special_pve_stage!A2788</f>
        <v>944286</v>
      </c>
      <c r="B2788">
        <f>static_special_pve_stage!B2788</f>
        <v>944287</v>
      </c>
      <c r="C2788" t="str">
        <f>static_special_pve_stage!C2788</f>
        <v>当前波数 286/∞</v>
      </c>
      <c r="E2788" s="9">
        <v>15024</v>
      </c>
      <c r="F2788">
        <v>14</v>
      </c>
      <c r="G2788">
        <v>16003</v>
      </c>
      <c r="H2788">
        <v>113</v>
      </c>
      <c r="I2788">
        <v>14001</v>
      </c>
      <c r="J2788">
        <f t="shared" si="139"/>
        <v>142500</v>
      </c>
      <c r="L2788" t="str">
        <f t="shared" si="138"/>
        <v>[{"bid":15024,"type":5,"num":14},{"bid":16003,"type":6,"num":113},{"bid":14001,"type":4,"num":142500}]</v>
      </c>
    </row>
    <row r="2789" spans="1:12" x14ac:dyDescent="0.2">
      <c r="A2789">
        <f>static_special_pve_stage!A2789</f>
        <v>944287</v>
      </c>
      <c r="B2789">
        <f>static_special_pve_stage!B2789</f>
        <v>944288</v>
      </c>
      <c r="C2789" t="str">
        <f>static_special_pve_stage!C2789</f>
        <v>当前波数 287/∞</v>
      </c>
      <c r="E2789" s="9">
        <v>15024</v>
      </c>
      <c r="F2789">
        <v>14</v>
      </c>
      <c r="G2789">
        <v>16003</v>
      </c>
      <c r="H2789">
        <v>113</v>
      </c>
      <c r="I2789">
        <v>14001</v>
      </c>
      <c r="J2789">
        <f t="shared" si="139"/>
        <v>143000</v>
      </c>
      <c r="L2789" t="str">
        <f t="shared" si="138"/>
        <v>[{"bid":15024,"type":5,"num":14},{"bid":16003,"type":6,"num":113},{"bid":14001,"type":4,"num":143000}]</v>
      </c>
    </row>
    <row r="2790" spans="1:12" x14ac:dyDescent="0.2">
      <c r="A2790">
        <f>static_special_pve_stage!A2790</f>
        <v>944288</v>
      </c>
      <c r="B2790">
        <f>static_special_pve_stage!B2790</f>
        <v>944289</v>
      </c>
      <c r="C2790" t="str">
        <f>static_special_pve_stage!C2790</f>
        <v>当前波数 288/∞</v>
      </c>
      <c r="E2790" s="9">
        <v>15024</v>
      </c>
      <c r="F2790">
        <v>14</v>
      </c>
      <c r="G2790">
        <v>16003</v>
      </c>
      <c r="H2790">
        <v>113</v>
      </c>
      <c r="I2790">
        <v>14001</v>
      </c>
      <c r="J2790">
        <f t="shared" si="139"/>
        <v>143500</v>
      </c>
      <c r="L2790" t="str">
        <f t="shared" si="138"/>
        <v>[{"bid":15024,"type":5,"num":14},{"bid":16003,"type":6,"num":113},{"bid":14001,"type":4,"num":143500}]</v>
      </c>
    </row>
    <row r="2791" spans="1:12" x14ac:dyDescent="0.2">
      <c r="A2791">
        <f>static_special_pve_stage!A2791</f>
        <v>944289</v>
      </c>
      <c r="B2791">
        <f>static_special_pve_stage!B2791</f>
        <v>944290</v>
      </c>
      <c r="C2791" t="str">
        <f>static_special_pve_stage!C2791</f>
        <v>当前波数 289/∞</v>
      </c>
      <c r="E2791" s="9">
        <v>15024</v>
      </c>
      <c r="F2791">
        <v>14</v>
      </c>
      <c r="G2791">
        <v>16003</v>
      </c>
      <c r="H2791">
        <v>113</v>
      </c>
      <c r="I2791">
        <v>14001</v>
      </c>
      <c r="J2791">
        <f t="shared" si="139"/>
        <v>144000</v>
      </c>
      <c r="L2791" t="str">
        <f t="shared" si="138"/>
        <v>[{"bid":15024,"type":5,"num":14},{"bid":16003,"type":6,"num":113},{"bid":14001,"type":4,"num":144000}]</v>
      </c>
    </row>
    <row r="2792" spans="1:12" x14ac:dyDescent="0.2">
      <c r="A2792">
        <f>static_special_pve_stage!A2792</f>
        <v>944290</v>
      </c>
      <c r="B2792">
        <f>static_special_pve_stage!B2792</f>
        <v>944291</v>
      </c>
      <c r="C2792" t="str">
        <f>static_special_pve_stage!C2792</f>
        <v>当前波数 290/∞</v>
      </c>
      <c r="E2792" s="9">
        <v>15024</v>
      </c>
      <c r="F2792">
        <v>14</v>
      </c>
      <c r="G2792">
        <v>16003</v>
      </c>
      <c r="H2792">
        <v>113</v>
      </c>
      <c r="I2792">
        <v>14001</v>
      </c>
      <c r="J2792">
        <f t="shared" si="139"/>
        <v>144500</v>
      </c>
      <c r="L2792" t="str">
        <f t="shared" si="138"/>
        <v>[{"bid":15024,"type":5,"num":14},{"bid":16003,"type":6,"num":113},{"bid":14001,"type":4,"num":144500}]</v>
      </c>
    </row>
    <row r="2793" spans="1:12" x14ac:dyDescent="0.2">
      <c r="A2793">
        <f>static_special_pve_stage!A2793</f>
        <v>944291</v>
      </c>
      <c r="B2793">
        <f>static_special_pve_stage!B2793</f>
        <v>944292</v>
      </c>
      <c r="C2793" t="str">
        <f>static_special_pve_stage!C2793</f>
        <v>当前波数 291/∞</v>
      </c>
      <c r="E2793" s="9">
        <v>15024</v>
      </c>
      <c r="F2793">
        <v>14</v>
      </c>
      <c r="G2793">
        <v>16003</v>
      </c>
      <c r="H2793">
        <v>115</v>
      </c>
      <c r="I2793">
        <v>14001</v>
      </c>
      <c r="J2793">
        <f t="shared" si="139"/>
        <v>145000</v>
      </c>
      <c r="L2793" t="str">
        <f t="shared" si="138"/>
        <v>[{"bid":15024,"type":5,"num":14},{"bid":16003,"type":6,"num":115},{"bid":14001,"type":4,"num":145000}]</v>
      </c>
    </row>
    <row r="2794" spans="1:12" x14ac:dyDescent="0.2">
      <c r="A2794">
        <f>static_special_pve_stage!A2794</f>
        <v>944292</v>
      </c>
      <c r="B2794">
        <f>static_special_pve_stage!B2794</f>
        <v>944293</v>
      </c>
      <c r="C2794" t="str">
        <f>static_special_pve_stage!C2794</f>
        <v>当前波数 292/∞</v>
      </c>
      <c r="E2794" s="9">
        <v>15024</v>
      </c>
      <c r="F2794">
        <v>14</v>
      </c>
      <c r="G2794">
        <v>16003</v>
      </c>
      <c r="H2794">
        <v>115</v>
      </c>
      <c r="I2794">
        <v>14001</v>
      </c>
      <c r="J2794">
        <f t="shared" si="139"/>
        <v>145500</v>
      </c>
      <c r="L2794" t="str">
        <f t="shared" si="138"/>
        <v>[{"bid":15024,"type":5,"num":14},{"bid":16003,"type":6,"num":115},{"bid":14001,"type":4,"num":145500}]</v>
      </c>
    </row>
    <row r="2795" spans="1:12" x14ac:dyDescent="0.2">
      <c r="A2795">
        <f>static_special_pve_stage!A2795</f>
        <v>944293</v>
      </c>
      <c r="B2795">
        <f>static_special_pve_stage!B2795</f>
        <v>944294</v>
      </c>
      <c r="C2795" t="str">
        <f>static_special_pve_stage!C2795</f>
        <v>当前波数 293/∞</v>
      </c>
      <c r="E2795" s="9">
        <v>15024</v>
      </c>
      <c r="F2795">
        <v>14</v>
      </c>
      <c r="G2795">
        <v>16003</v>
      </c>
      <c r="H2795">
        <v>115</v>
      </c>
      <c r="I2795">
        <v>14001</v>
      </c>
      <c r="J2795">
        <f t="shared" si="139"/>
        <v>146000</v>
      </c>
      <c r="L2795" t="str">
        <f t="shared" si="138"/>
        <v>[{"bid":15024,"type":5,"num":14},{"bid":16003,"type":6,"num":115},{"bid":14001,"type":4,"num":146000}]</v>
      </c>
    </row>
    <row r="2796" spans="1:12" x14ac:dyDescent="0.2">
      <c r="A2796">
        <f>static_special_pve_stage!A2796</f>
        <v>944294</v>
      </c>
      <c r="B2796">
        <f>static_special_pve_stage!B2796</f>
        <v>944295</v>
      </c>
      <c r="C2796" t="str">
        <f>static_special_pve_stage!C2796</f>
        <v>当前波数 294/∞</v>
      </c>
      <c r="E2796" s="9">
        <v>15024</v>
      </c>
      <c r="F2796">
        <v>14</v>
      </c>
      <c r="G2796">
        <v>16003</v>
      </c>
      <c r="H2796">
        <v>115</v>
      </c>
      <c r="I2796">
        <v>14001</v>
      </c>
      <c r="J2796">
        <f t="shared" si="139"/>
        <v>146500</v>
      </c>
      <c r="L2796" t="str">
        <f t="shared" si="138"/>
        <v>[{"bid":15024,"type":5,"num":14},{"bid":16003,"type":6,"num":115},{"bid":14001,"type":4,"num":146500}]</v>
      </c>
    </row>
    <row r="2797" spans="1:12" x14ac:dyDescent="0.2">
      <c r="A2797">
        <f>static_special_pve_stage!A2797</f>
        <v>944295</v>
      </c>
      <c r="B2797">
        <f>static_special_pve_stage!B2797</f>
        <v>944296</v>
      </c>
      <c r="C2797" t="str">
        <f>static_special_pve_stage!C2797</f>
        <v>当前波数 295/∞</v>
      </c>
      <c r="E2797" s="9">
        <v>15024</v>
      </c>
      <c r="F2797">
        <v>14</v>
      </c>
      <c r="G2797">
        <v>16003</v>
      </c>
      <c r="H2797">
        <v>115</v>
      </c>
      <c r="I2797">
        <v>14001</v>
      </c>
      <c r="J2797">
        <f t="shared" si="139"/>
        <v>147000</v>
      </c>
      <c r="L2797" t="str">
        <f t="shared" si="138"/>
        <v>[{"bid":15024,"type":5,"num":14},{"bid":16003,"type":6,"num":115},{"bid":14001,"type":4,"num":147000}]</v>
      </c>
    </row>
    <row r="2798" spans="1:12" x14ac:dyDescent="0.2">
      <c r="A2798">
        <f>static_special_pve_stage!A2798</f>
        <v>944296</v>
      </c>
      <c r="B2798">
        <f>static_special_pve_stage!B2798</f>
        <v>944297</v>
      </c>
      <c r="C2798" t="str">
        <f>static_special_pve_stage!C2798</f>
        <v>当前波数 296/∞</v>
      </c>
      <c r="E2798" s="9">
        <v>15024</v>
      </c>
      <c r="F2798">
        <v>14</v>
      </c>
      <c r="G2798">
        <v>16003</v>
      </c>
      <c r="H2798">
        <v>117</v>
      </c>
      <c r="I2798">
        <v>14001</v>
      </c>
      <c r="J2798">
        <f t="shared" si="139"/>
        <v>147500</v>
      </c>
      <c r="L2798" t="str">
        <f t="shared" si="138"/>
        <v>[{"bid":15024,"type":5,"num":14},{"bid":16003,"type":6,"num":117},{"bid":14001,"type":4,"num":147500}]</v>
      </c>
    </row>
    <row r="2799" spans="1:12" x14ac:dyDescent="0.2">
      <c r="A2799">
        <f>static_special_pve_stage!A2799</f>
        <v>944297</v>
      </c>
      <c r="B2799">
        <f>static_special_pve_stage!B2799</f>
        <v>944298</v>
      </c>
      <c r="C2799" t="str">
        <f>static_special_pve_stage!C2799</f>
        <v>当前波数 297/∞</v>
      </c>
      <c r="E2799" s="9">
        <v>15024</v>
      </c>
      <c r="F2799">
        <v>14</v>
      </c>
      <c r="G2799">
        <v>16003</v>
      </c>
      <c r="H2799">
        <v>117</v>
      </c>
      <c r="I2799">
        <v>14001</v>
      </c>
      <c r="J2799">
        <f t="shared" si="139"/>
        <v>148000</v>
      </c>
      <c r="L2799" t="str">
        <f t="shared" si="138"/>
        <v>[{"bid":15024,"type":5,"num":14},{"bid":16003,"type":6,"num":117},{"bid":14001,"type":4,"num":148000}]</v>
      </c>
    </row>
    <row r="2800" spans="1:12" x14ac:dyDescent="0.2">
      <c r="A2800">
        <f>static_special_pve_stage!A2800</f>
        <v>944298</v>
      </c>
      <c r="B2800">
        <f>static_special_pve_stage!B2800</f>
        <v>944299</v>
      </c>
      <c r="C2800" t="str">
        <f>static_special_pve_stage!C2800</f>
        <v>当前波数 298/∞</v>
      </c>
      <c r="E2800" s="9">
        <v>15024</v>
      </c>
      <c r="F2800">
        <v>14</v>
      </c>
      <c r="G2800">
        <v>16003</v>
      </c>
      <c r="H2800">
        <v>117</v>
      </c>
      <c r="I2800">
        <v>14001</v>
      </c>
      <c r="J2800">
        <f t="shared" si="139"/>
        <v>148500</v>
      </c>
      <c r="L2800" t="str">
        <f t="shared" si="138"/>
        <v>[{"bid":15024,"type":5,"num":14},{"bid":16003,"type":6,"num":117},{"bid":14001,"type":4,"num":148500}]</v>
      </c>
    </row>
    <row r="2801" spans="1:12" x14ac:dyDescent="0.2">
      <c r="A2801">
        <f>static_special_pve_stage!A2801</f>
        <v>944299</v>
      </c>
      <c r="B2801">
        <f>static_special_pve_stage!B2801</f>
        <v>944300</v>
      </c>
      <c r="C2801" t="str">
        <f>static_special_pve_stage!C2801</f>
        <v>当前波数 299/∞</v>
      </c>
      <c r="E2801" s="9">
        <v>15024</v>
      </c>
      <c r="F2801">
        <v>14</v>
      </c>
      <c r="G2801">
        <v>16003</v>
      </c>
      <c r="H2801">
        <v>117</v>
      </c>
      <c r="I2801">
        <v>14001</v>
      </c>
      <c r="J2801">
        <f t="shared" si="139"/>
        <v>149000</v>
      </c>
      <c r="L2801" t="str">
        <f t="shared" si="138"/>
        <v>[{"bid":15024,"type":5,"num":14},{"bid":16003,"type":6,"num":117},{"bid":14001,"type":4,"num":149000}]</v>
      </c>
    </row>
    <row r="2802" spans="1:12" x14ac:dyDescent="0.2">
      <c r="A2802">
        <f>static_special_pve_stage!A2802</f>
        <v>944300</v>
      </c>
      <c r="B2802">
        <f>static_special_pve_stage!B2802</f>
        <v>944301</v>
      </c>
      <c r="C2802" t="str">
        <f>static_special_pve_stage!C2802</f>
        <v>当前波数 300/∞</v>
      </c>
      <c r="E2802" s="9">
        <v>15024</v>
      </c>
      <c r="F2802">
        <v>14</v>
      </c>
      <c r="G2802">
        <v>16003</v>
      </c>
      <c r="H2802">
        <v>117</v>
      </c>
      <c r="I2802">
        <v>14001</v>
      </c>
      <c r="J2802">
        <f t="shared" si="139"/>
        <v>149500</v>
      </c>
      <c r="L2802" t="str">
        <f t="shared" si="138"/>
        <v>[{"bid":15024,"type":5,"num":14},{"bid":16003,"type":6,"num":117},{"bid":14001,"type":4,"num":149500}]</v>
      </c>
    </row>
    <row r="2803" spans="1:12" x14ac:dyDescent="0.2">
      <c r="A2803">
        <f>static_special_pve_stage!A2803</f>
        <v>944301</v>
      </c>
      <c r="B2803">
        <f>static_special_pve_stage!B2803</f>
        <v>944302</v>
      </c>
      <c r="C2803" t="str">
        <f>static_special_pve_stage!C2803</f>
        <v>当前波数 301/∞</v>
      </c>
      <c r="E2803" s="9">
        <v>15024</v>
      </c>
      <c r="F2803">
        <v>15</v>
      </c>
      <c r="G2803">
        <v>16003</v>
      </c>
      <c r="H2803">
        <v>119</v>
      </c>
      <c r="I2803">
        <v>14001</v>
      </c>
      <c r="J2803">
        <f t="shared" si="139"/>
        <v>150000</v>
      </c>
      <c r="L2803" t="str">
        <f t="shared" si="138"/>
        <v>[{"bid":15024,"type":5,"num":15},{"bid":16003,"type":6,"num":119},{"bid":14001,"type":4,"num":150000}]</v>
      </c>
    </row>
    <row r="2804" spans="1:12" x14ac:dyDescent="0.2">
      <c r="A2804">
        <f>static_special_pve_stage!A2804</f>
        <v>944302</v>
      </c>
      <c r="B2804">
        <f>static_special_pve_stage!B2804</f>
        <v>944303</v>
      </c>
      <c r="C2804" t="str">
        <f>static_special_pve_stage!C2804</f>
        <v>当前波数 302/∞</v>
      </c>
      <c r="E2804" s="9">
        <v>15024</v>
      </c>
      <c r="F2804">
        <v>15</v>
      </c>
      <c r="G2804">
        <v>16003</v>
      </c>
      <c r="H2804">
        <v>119</v>
      </c>
      <c r="I2804">
        <v>14001</v>
      </c>
      <c r="J2804">
        <f t="shared" si="139"/>
        <v>150500</v>
      </c>
      <c r="L2804" t="str">
        <f t="shared" si="138"/>
        <v>[{"bid":15024,"type":5,"num":15},{"bid":16003,"type":6,"num":119},{"bid":14001,"type":4,"num":150500}]</v>
      </c>
    </row>
    <row r="2805" spans="1:12" x14ac:dyDescent="0.2">
      <c r="A2805">
        <f>static_special_pve_stage!A2805</f>
        <v>944303</v>
      </c>
      <c r="B2805">
        <f>static_special_pve_stage!B2805</f>
        <v>944304</v>
      </c>
      <c r="C2805" t="str">
        <f>static_special_pve_stage!C2805</f>
        <v>当前波数 303/∞</v>
      </c>
      <c r="E2805" s="9">
        <v>15024</v>
      </c>
      <c r="F2805">
        <v>15</v>
      </c>
      <c r="G2805">
        <v>16003</v>
      </c>
      <c r="H2805">
        <v>119</v>
      </c>
      <c r="I2805">
        <v>14001</v>
      </c>
      <c r="J2805">
        <f t="shared" si="139"/>
        <v>151000</v>
      </c>
      <c r="L2805" t="str">
        <f t="shared" si="138"/>
        <v>[{"bid":15024,"type":5,"num":15},{"bid":16003,"type":6,"num":119},{"bid":14001,"type":4,"num":151000}]</v>
      </c>
    </row>
    <row r="2806" spans="1:12" x14ac:dyDescent="0.2">
      <c r="A2806">
        <f>static_special_pve_stage!A2806</f>
        <v>944304</v>
      </c>
      <c r="B2806">
        <f>static_special_pve_stage!B2806</f>
        <v>944305</v>
      </c>
      <c r="C2806" t="str">
        <f>static_special_pve_stage!C2806</f>
        <v>当前波数 304/∞</v>
      </c>
      <c r="E2806" s="9">
        <v>15024</v>
      </c>
      <c r="F2806">
        <v>15</v>
      </c>
      <c r="G2806">
        <v>16003</v>
      </c>
      <c r="H2806">
        <v>119</v>
      </c>
      <c r="I2806">
        <v>14001</v>
      </c>
      <c r="J2806">
        <f t="shared" si="139"/>
        <v>151500</v>
      </c>
      <c r="L2806" t="str">
        <f t="shared" si="138"/>
        <v>[{"bid":15024,"type":5,"num":15},{"bid":16003,"type":6,"num":119},{"bid":14001,"type":4,"num":151500}]</v>
      </c>
    </row>
    <row r="2807" spans="1:12" x14ac:dyDescent="0.2">
      <c r="A2807">
        <f>static_special_pve_stage!A2807</f>
        <v>944305</v>
      </c>
      <c r="B2807">
        <f>static_special_pve_stage!B2807</f>
        <v>944306</v>
      </c>
      <c r="C2807" t="str">
        <f>static_special_pve_stage!C2807</f>
        <v>当前波数 305/∞</v>
      </c>
      <c r="E2807" s="9">
        <v>15024</v>
      </c>
      <c r="F2807">
        <v>15</v>
      </c>
      <c r="G2807">
        <v>16003</v>
      </c>
      <c r="H2807">
        <v>119</v>
      </c>
      <c r="I2807">
        <v>14001</v>
      </c>
      <c r="J2807">
        <f t="shared" si="139"/>
        <v>152000</v>
      </c>
      <c r="L2807" t="str">
        <f t="shared" si="138"/>
        <v>[{"bid":15024,"type":5,"num":15},{"bid":16003,"type":6,"num":119},{"bid":14001,"type":4,"num":152000}]</v>
      </c>
    </row>
    <row r="2808" spans="1:12" x14ac:dyDescent="0.2">
      <c r="A2808">
        <f>static_special_pve_stage!A2808</f>
        <v>944306</v>
      </c>
      <c r="B2808">
        <f>static_special_pve_stage!B2808</f>
        <v>944307</v>
      </c>
      <c r="C2808" t="str">
        <f>static_special_pve_stage!C2808</f>
        <v>当前波数 306/∞</v>
      </c>
      <c r="E2808" s="9">
        <v>15024</v>
      </c>
      <c r="F2808">
        <v>15</v>
      </c>
      <c r="G2808">
        <v>16003</v>
      </c>
      <c r="H2808">
        <v>121</v>
      </c>
      <c r="I2808">
        <v>14001</v>
      </c>
      <c r="J2808">
        <f t="shared" si="139"/>
        <v>152500</v>
      </c>
      <c r="L2808" t="str">
        <f t="shared" si="138"/>
        <v>[{"bid":15024,"type":5,"num":15},{"bid":16003,"type":6,"num":121},{"bid":14001,"type":4,"num":152500}]</v>
      </c>
    </row>
    <row r="2809" spans="1:12" x14ac:dyDescent="0.2">
      <c r="A2809">
        <f>static_special_pve_stage!A2809</f>
        <v>944307</v>
      </c>
      <c r="B2809">
        <f>static_special_pve_stage!B2809</f>
        <v>944308</v>
      </c>
      <c r="C2809" t="str">
        <f>static_special_pve_stage!C2809</f>
        <v>当前波数 307/∞</v>
      </c>
      <c r="E2809" s="9">
        <v>15024</v>
      </c>
      <c r="F2809">
        <v>15</v>
      </c>
      <c r="G2809">
        <v>16003</v>
      </c>
      <c r="H2809">
        <v>121</v>
      </c>
      <c r="I2809">
        <v>14001</v>
      </c>
      <c r="J2809">
        <f t="shared" si="139"/>
        <v>153000</v>
      </c>
      <c r="L2809" t="str">
        <f t="shared" si="138"/>
        <v>[{"bid":15024,"type":5,"num":15},{"bid":16003,"type":6,"num":121},{"bid":14001,"type":4,"num":153000}]</v>
      </c>
    </row>
    <row r="2810" spans="1:12" x14ac:dyDescent="0.2">
      <c r="A2810">
        <f>static_special_pve_stage!A2810</f>
        <v>944308</v>
      </c>
      <c r="B2810">
        <f>static_special_pve_stage!B2810</f>
        <v>944309</v>
      </c>
      <c r="C2810" t="str">
        <f>static_special_pve_stage!C2810</f>
        <v>当前波数 308/∞</v>
      </c>
      <c r="E2810" s="9">
        <v>15024</v>
      </c>
      <c r="F2810">
        <v>15</v>
      </c>
      <c r="G2810">
        <v>16003</v>
      </c>
      <c r="H2810">
        <v>121</v>
      </c>
      <c r="I2810">
        <v>14001</v>
      </c>
      <c r="J2810">
        <f t="shared" si="139"/>
        <v>153500</v>
      </c>
      <c r="L2810" t="str">
        <f t="shared" si="138"/>
        <v>[{"bid":15024,"type":5,"num":15},{"bid":16003,"type":6,"num":121},{"bid":14001,"type":4,"num":153500}]</v>
      </c>
    </row>
    <row r="2811" spans="1:12" x14ac:dyDescent="0.2">
      <c r="A2811">
        <f>static_special_pve_stage!A2811</f>
        <v>944309</v>
      </c>
      <c r="B2811">
        <f>static_special_pve_stage!B2811</f>
        <v>944310</v>
      </c>
      <c r="C2811" t="str">
        <f>static_special_pve_stage!C2811</f>
        <v>当前波数 309/∞</v>
      </c>
      <c r="E2811" s="9">
        <v>15024</v>
      </c>
      <c r="F2811">
        <v>15</v>
      </c>
      <c r="G2811">
        <v>16003</v>
      </c>
      <c r="H2811">
        <v>121</v>
      </c>
      <c r="I2811">
        <v>14001</v>
      </c>
      <c r="J2811">
        <f t="shared" si="139"/>
        <v>154000</v>
      </c>
      <c r="L2811" t="str">
        <f t="shared" si="138"/>
        <v>[{"bid":15024,"type":5,"num":15},{"bid":16003,"type":6,"num":121},{"bid":14001,"type":4,"num":154000}]</v>
      </c>
    </row>
    <row r="2812" spans="1:12" x14ac:dyDescent="0.2">
      <c r="A2812">
        <f>static_special_pve_stage!A2812</f>
        <v>944310</v>
      </c>
      <c r="B2812">
        <f>static_special_pve_stage!B2812</f>
        <v>944311</v>
      </c>
      <c r="C2812" t="str">
        <f>static_special_pve_stage!C2812</f>
        <v>当前波数 310/∞</v>
      </c>
      <c r="E2812" s="9">
        <v>15024</v>
      </c>
      <c r="F2812">
        <v>15</v>
      </c>
      <c r="G2812">
        <v>16003</v>
      </c>
      <c r="H2812">
        <v>121</v>
      </c>
      <c r="I2812">
        <v>14001</v>
      </c>
      <c r="J2812">
        <f t="shared" si="139"/>
        <v>154500</v>
      </c>
      <c r="L2812" t="str">
        <f t="shared" si="138"/>
        <v>[{"bid":15024,"type":5,"num":15},{"bid":16003,"type":6,"num":121},{"bid":14001,"type":4,"num":154500}]</v>
      </c>
    </row>
    <row r="2813" spans="1:12" x14ac:dyDescent="0.2">
      <c r="A2813">
        <f>static_special_pve_stage!A2813</f>
        <v>944311</v>
      </c>
      <c r="B2813">
        <f>static_special_pve_stage!B2813</f>
        <v>944312</v>
      </c>
      <c r="C2813" t="str">
        <f>static_special_pve_stage!C2813</f>
        <v>当前波数 311/∞</v>
      </c>
      <c r="E2813" s="9">
        <v>15024</v>
      </c>
      <c r="F2813">
        <v>15</v>
      </c>
      <c r="G2813">
        <v>16003</v>
      </c>
      <c r="H2813">
        <v>123</v>
      </c>
      <c r="I2813">
        <v>14001</v>
      </c>
      <c r="J2813">
        <f t="shared" si="139"/>
        <v>155000</v>
      </c>
      <c r="L2813" t="str">
        <f t="shared" si="138"/>
        <v>[{"bid":15024,"type":5,"num":15},{"bid":16003,"type":6,"num":123},{"bid":14001,"type":4,"num":155000}]</v>
      </c>
    </row>
    <row r="2814" spans="1:12" x14ac:dyDescent="0.2">
      <c r="A2814">
        <f>static_special_pve_stage!A2814</f>
        <v>944312</v>
      </c>
      <c r="B2814">
        <f>static_special_pve_stage!B2814</f>
        <v>944313</v>
      </c>
      <c r="C2814" t="str">
        <f>static_special_pve_stage!C2814</f>
        <v>当前波数 312/∞</v>
      </c>
      <c r="E2814" s="9">
        <v>15024</v>
      </c>
      <c r="F2814">
        <v>15</v>
      </c>
      <c r="G2814">
        <v>16003</v>
      </c>
      <c r="H2814">
        <v>123</v>
      </c>
      <c r="I2814">
        <v>14001</v>
      </c>
      <c r="J2814">
        <f t="shared" si="139"/>
        <v>155500</v>
      </c>
      <c r="L2814" t="str">
        <f t="shared" si="138"/>
        <v>[{"bid":15024,"type":5,"num":15},{"bid":16003,"type":6,"num":123},{"bid":14001,"type":4,"num":155500}]</v>
      </c>
    </row>
    <row r="2815" spans="1:12" x14ac:dyDescent="0.2">
      <c r="A2815">
        <f>static_special_pve_stage!A2815</f>
        <v>944313</v>
      </c>
      <c r="B2815">
        <f>static_special_pve_stage!B2815</f>
        <v>944314</v>
      </c>
      <c r="C2815" t="str">
        <f>static_special_pve_stage!C2815</f>
        <v>当前波数 313/∞</v>
      </c>
      <c r="E2815" s="9">
        <v>15024</v>
      </c>
      <c r="F2815">
        <v>15</v>
      </c>
      <c r="G2815">
        <v>16003</v>
      </c>
      <c r="H2815">
        <v>123</v>
      </c>
      <c r="I2815">
        <v>14001</v>
      </c>
      <c r="J2815">
        <f t="shared" si="139"/>
        <v>156000</v>
      </c>
      <c r="L2815" t="str">
        <f t="shared" si="138"/>
        <v>[{"bid":15024,"type":5,"num":15},{"bid":16003,"type":6,"num":123},{"bid":14001,"type":4,"num":156000}]</v>
      </c>
    </row>
    <row r="2816" spans="1:12" x14ac:dyDescent="0.2">
      <c r="A2816">
        <f>static_special_pve_stage!A2816</f>
        <v>944314</v>
      </c>
      <c r="B2816">
        <f>static_special_pve_stage!B2816</f>
        <v>944315</v>
      </c>
      <c r="C2816" t="str">
        <f>static_special_pve_stage!C2816</f>
        <v>当前波数 314/∞</v>
      </c>
      <c r="E2816" s="9">
        <v>15024</v>
      </c>
      <c r="F2816">
        <v>15</v>
      </c>
      <c r="G2816">
        <v>16003</v>
      </c>
      <c r="H2816">
        <v>123</v>
      </c>
      <c r="I2816">
        <v>14001</v>
      </c>
      <c r="J2816">
        <f t="shared" si="139"/>
        <v>156500</v>
      </c>
      <c r="L2816" t="str">
        <f t="shared" si="138"/>
        <v>[{"bid":15024,"type":5,"num":15},{"bid":16003,"type":6,"num":123},{"bid":14001,"type":4,"num":156500}]</v>
      </c>
    </row>
    <row r="2817" spans="1:12" x14ac:dyDescent="0.2">
      <c r="A2817">
        <f>static_special_pve_stage!A2817</f>
        <v>944315</v>
      </c>
      <c r="B2817">
        <f>static_special_pve_stage!B2817</f>
        <v>944316</v>
      </c>
      <c r="C2817" t="str">
        <f>static_special_pve_stage!C2817</f>
        <v>当前波数 315/∞</v>
      </c>
      <c r="E2817" s="9">
        <v>15024</v>
      </c>
      <c r="F2817">
        <v>15</v>
      </c>
      <c r="G2817">
        <v>16003</v>
      </c>
      <c r="H2817">
        <v>123</v>
      </c>
      <c r="I2817">
        <v>14001</v>
      </c>
      <c r="J2817">
        <f t="shared" si="139"/>
        <v>157000</v>
      </c>
      <c r="L2817" t="str">
        <f t="shared" si="138"/>
        <v>[{"bid":15024,"type":5,"num":15},{"bid":16003,"type":6,"num":123},{"bid":14001,"type":4,"num":157000}]</v>
      </c>
    </row>
    <row r="2818" spans="1:12" x14ac:dyDescent="0.2">
      <c r="A2818">
        <f>static_special_pve_stage!A2818</f>
        <v>944316</v>
      </c>
      <c r="B2818">
        <f>static_special_pve_stage!B2818</f>
        <v>944317</v>
      </c>
      <c r="C2818" t="str">
        <f>static_special_pve_stage!C2818</f>
        <v>当前波数 316/∞</v>
      </c>
      <c r="E2818" s="9">
        <v>15024</v>
      </c>
      <c r="F2818">
        <v>15</v>
      </c>
      <c r="G2818">
        <v>16003</v>
      </c>
      <c r="H2818">
        <v>125</v>
      </c>
      <c r="I2818">
        <v>14001</v>
      </c>
      <c r="J2818">
        <f t="shared" si="139"/>
        <v>157500</v>
      </c>
      <c r="L2818" t="str">
        <f t="shared" ref="L2818:L2881" si="140">"["&amp;IF(F2818=0,"","{""bid"":"&amp;E2818&amp;",""type"":5,""num"":"&amp;F2818&amp;"},")&amp;IF(H2818=0,"","{""bid"":"&amp;G2818&amp;",""type"":6,""num"":"&amp;H2818&amp;"},")&amp;IF(J2818=0,"","{""bid"":"&amp;I2818&amp;",""type"":4,""num"":"&amp;J2818&amp;"}")&amp;"]"</f>
        <v>[{"bid":15024,"type":5,"num":15},{"bid":16003,"type":6,"num":125},{"bid":14001,"type":4,"num":157500}]</v>
      </c>
    </row>
    <row r="2819" spans="1:12" x14ac:dyDescent="0.2">
      <c r="A2819">
        <f>static_special_pve_stage!A2819</f>
        <v>944317</v>
      </c>
      <c r="B2819">
        <f>static_special_pve_stage!B2819</f>
        <v>944318</v>
      </c>
      <c r="C2819" t="str">
        <f>static_special_pve_stage!C2819</f>
        <v>当前波数 317/∞</v>
      </c>
      <c r="E2819" s="9">
        <v>15024</v>
      </c>
      <c r="F2819">
        <v>15</v>
      </c>
      <c r="G2819">
        <v>16003</v>
      </c>
      <c r="H2819">
        <v>125</v>
      </c>
      <c r="I2819">
        <v>14001</v>
      </c>
      <c r="J2819">
        <f t="shared" si="139"/>
        <v>158000</v>
      </c>
      <c r="L2819" t="str">
        <f t="shared" si="140"/>
        <v>[{"bid":15024,"type":5,"num":15},{"bid":16003,"type":6,"num":125},{"bid":14001,"type":4,"num":158000}]</v>
      </c>
    </row>
    <row r="2820" spans="1:12" x14ac:dyDescent="0.2">
      <c r="A2820">
        <f>static_special_pve_stage!A2820</f>
        <v>944318</v>
      </c>
      <c r="B2820">
        <f>static_special_pve_stage!B2820</f>
        <v>944319</v>
      </c>
      <c r="C2820" t="str">
        <f>static_special_pve_stage!C2820</f>
        <v>当前波数 318/∞</v>
      </c>
      <c r="E2820" s="9">
        <v>15024</v>
      </c>
      <c r="F2820">
        <v>15</v>
      </c>
      <c r="G2820">
        <v>16003</v>
      </c>
      <c r="H2820">
        <v>125</v>
      </c>
      <c r="I2820">
        <v>14001</v>
      </c>
      <c r="J2820">
        <f t="shared" si="139"/>
        <v>158500</v>
      </c>
      <c r="L2820" t="str">
        <f t="shared" si="140"/>
        <v>[{"bid":15024,"type":5,"num":15},{"bid":16003,"type":6,"num":125},{"bid":14001,"type":4,"num":158500}]</v>
      </c>
    </row>
    <row r="2821" spans="1:12" x14ac:dyDescent="0.2">
      <c r="A2821">
        <f>static_special_pve_stage!A2821</f>
        <v>944319</v>
      </c>
      <c r="B2821">
        <f>static_special_pve_stage!B2821</f>
        <v>944320</v>
      </c>
      <c r="C2821" t="str">
        <f>static_special_pve_stage!C2821</f>
        <v>当前波数 319/∞</v>
      </c>
      <c r="E2821" s="9">
        <v>15024</v>
      </c>
      <c r="F2821">
        <v>15</v>
      </c>
      <c r="G2821">
        <v>16003</v>
      </c>
      <c r="H2821">
        <v>125</v>
      </c>
      <c r="I2821">
        <v>14001</v>
      </c>
      <c r="J2821">
        <f t="shared" si="139"/>
        <v>159000</v>
      </c>
      <c r="L2821" t="str">
        <f t="shared" si="140"/>
        <v>[{"bid":15024,"type":5,"num":15},{"bid":16003,"type":6,"num":125},{"bid":14001,"type":4,"num":159000}]</v>
      </c>
    </row>
    <row r="2822" spans="1:12" x14ac:dyDescent="0.2">
      <c r="A2822">
        <f>static_special_pve_stage!A2822</f>
        <v>944320</v>
      </c>
      <c r="B2822">
        <f>static_special_pve_stage!B2822</f>
        <v>944321</v>
      </c>
      <c r="C2822" t="str">
        <f>static_special_pve_stage!C2822</f>
        <v>当前波数 320/∞</v>
      </c>
      <c r="E2822" s="9">
        <v>15024</v>
      </c>
      <c r="F2822">
        <v>15</v>
      </c>
      <c r="G2822">
        <v>16003</v>
      </c>
      <c r="H2822">
        <v>125</v>
      </c>
      <c r="I2822">
        <v>14001</v>
      </c>
      <c r="J2822">
        <f t="shared" si="139"/>
        <v>159500</v>
      </c>
      <c r="L2822" t="str">
        <f t="shared" si="140"/>
        <v>[{"bid":15024,"type":5,"num":15},{"bid":16003,"type":6,"num":125},{"bid":14001,"type":4,"num":159500}]</v>
      </c>
    </row>
    <row r="2823" spans="1:12" x14ac:dyDescent="0.2">
      <c r="A2823">
        <f>static_special_pve_stage!A2823</f>
        <v>944321</v>
      </c>
      <c r="B2823">
        <f>static_special_pve_stage!B2823</f>
        <v>944322</v>
      </c>
      <c r="C2823" t="str">
        <f>static_special_pve_stage!C2823</f>
        <v>当前波数 321/∞</v>
      </c>
      <c r="E2823" s="9">
        <v>15024</v>
      </c>
      <c r="F2823">
        <v>16</v>
      </c>
      <c r="G2823">
        <v>16003</v>
      </c>
      <c r="H2823">
        <v>127</v>
      </c>
      <c r="I2823">
        <v>14001</v>
      </c>
      <c r="J2823">
        <f t="shared" si="139"/>
        <v>160000</v>
      </c>
      <c r="L2823" t="str">
        <f t="shared" si="140"/>
        <v>[{"bid":15024,"type":5,"num":16},{"bid":16003,"type":6,"num":127},{"bid":14001,"type":4,"num":160000}]</v>
      </c>
    </row>
    <row r="2824" spans="1:12" x14ac:dyDescent="0.2">
      <c r="A2824">
        <f>static_special_pve_stage!A2824</f>
        <v>944322</v>
      </c>
      <c r="B2824">
        <f>static_special_pve_stage!B2824</f>
        <v>944323</v>
      </c>
      <c r="C2824" t="str">
        <f>static_special_pve_stage!C2824</f>
        <v>当前波数 322/∞</v>
      </c>
      <c r="E2824" s="9">
        <v>15024</v>
      </c>
      <c r="F2824">
        <v>16</v>
      </c>
      <c r="G2824">
        <v>16003</v>
      </c>
      <c r="H2824">
        <v>127</v>
      </c>
      <c r="I2824">
        <v>14001</v>
      </c>
      <c r="J2824">
        <f t="shared" si="139"/>
        <v>160500</v>
      </c>
      <c r="L2824" t="str">
        <f t="shared" si="140"/>
        <v>[{"bid":15024,"type":5,"num":16},{"bid":16003,"type":6,"num":127},{"bid":14001,"type":4,"num":160500}]</v>
      </c>
    </row>
    <row r="2825" spans="1:12" x14ac:dyDescent="0.2">
      <c r="A2825">
        <f>static_special_pve_stage!A2825</f>
        <v>944323</v>
      </c>
      <c r="B2825">
        <f>static_special_pve_stage!B2825</f>
        <v>944324</v>
      </c>
      <c r="C2825" t="str">
        <f>static_special_pve_stage!C2825</f>
        <v>当前波数 323/∞</v>
      </c>
      <c r="E2825" s="9">
        <v>15024</v>
      </c>
      <c r="F2825">
        <v>16</v>
      </c>
      <c r="G2825">
        <v>16003</v>
      </c>
      <c r="H2825">
        <v>127</v>
      </c>
      <c r="I2825">
        <v>14001</v>
      </c>
      <c r="J2825">
        <f t="shared" ref="J2825:J2888" si="141">J2824+500</f>
        <v>161000</v>
      </c>
      <c r="L2825" t="str">
        <f t="shared" si="140"/>
        <v>[{"bid":15024,"type":5,"num":16},{"bid":16003,"type":6,"num":127},{"bid":14001,"type":4,"num":161000}]</v>
      </c>
    </row>
    <row r="2826" spans="1:12" x14ac:dyDescent="0.2">
      <c r="A2826">
        <f>static_special_pve_stage!A2826</f>
        <v>944324</v>
      </c>
      <c r="B2826">
        <f>static_special_pve_stage!B2826</f>
        <v>944325</v>
      </c>
      <c r="C2826" t="str">
        <f>static_special_pve_stage!C2826</f>
        <v>当前波数 324/∞</v>
      </c>
      <c r="E2826" s="9">
        <v>15024</v>
      </c>
      <c r="F2826">
        <v>16</v>
      </c>
      <c r="G2826">
        <v>16003</v>
      </c>
      <c r="H2826">
        <v>127</v>
      </c>
      <c r="I2826">
        <v>14001</v>
      </c>
      <c r="J2826">
        <f t="shared" si="141"/>
        <v>161500</v>
      </c>
      <c r="L2826" t="str">
        <f t="shared" si="140"/>
        <v>[{"bid":15024,"type":5,"num":16},{"bid":16003,"type":6,"num":127},{"bid":14001,"type":4,"num":161500}]</v>
      </c>
    </row>
    <row r="2827" spans="1:12" x14ac:dyDescent="0.2">
      <c r="A2827">
        <f>static_special_pve_stage!A2827</f>
        <v>944325</v>
      </c>
      <c r="B2827">
        <f>static_special_pve_stage!B2827</f>
        <v>944326</v>
      </c>
      <c r="C2827" t="str">
        <f>static_special_pve_stage!C2827</f>
        <v>当前波数 325/∞</v>
      </c>
      <c r="E2827" s="9">
        <v>15024</v>
      </c>
      <c r="F2827">
        <v>16</v>
      </c>
      <c r="G2827">
        <v>16003</v>
      </c>
      <c r="H2827">
        <v>127</v>
      </c>
      <c r="I2827">
        <v>14001</v>
      </c>
      <c r="J2827">
        <f t="shared" si="141"/>
        <v>162000</v>
      </c>
      <c r="L2827" t="str">
        <f t="shared" si="140"/>
        <v>[{"bid":15024,"type":5,"num":16},{"bid":16003,"type":6,"num":127},{"bid":14001,"type":4,"num":162000}]</v>
      </c>
    </row>
    <row r="2828" spans="1:12" x14ac:dyDescent="0.2">
      <c r="A2828">
        <f>static_special_pve_stage!A2828</f>
        <v>944326</v>
      </c>
      <c r="B2828">
        <f>static_special_pve_stage!B2828</f>
        <v>944327</v>
      </c>
      <c r="C2828" t="str">
        <f>static_special_pve_stage!C2828</f>
        <v>当前波数 326/∞</v>
      </c>
      <c r="E2828" s="9">
        <v>15024</v>
      </c>
      <c r="F2828">
        <v>16</v>
      </c>
      <c r="G2828">
        <v>16003</v>
      </c>
      <c r="H2828">
        <v>129</v>
      </c>
      <c r="I2828">
        <v>14001</v>
      </c>
      <c r="J2828">
        <f t="shared" si="141"/>
        <v>162500</v>
      </c>
      <c r="L2828" t="str">
        <f t="shared" si="140"/>
        <v>[{"bid":15024,"type":5,"num":16},{"bid":16003,"type":6,"num":129},{"bid":14001,"type":4,"num":162500}]</v>
      </c>
    </row>
    <row r="2829" spans="1:12" x14ac:dyDescent="0.2">
      <c r="A2829">
        <f>static_special_pve_stage!A2829</f>
        <v>944327</v>
      </c>
      <c r="B2829">
        <f>static_special_pve_stage!B2829</f>
        <v>944328</v>
      </c>
      <c r="C2829" t="str">
        <f>static_special_pve_stage!C2829</f>
        <v>当前波数 327/∞</v>
      </c>
      <c r="E2829" s="9">
        <v>15024</v>
      </c>
      <c r="F2829">
        <v>16</v>
      </c>
      <c r="G2829">
        <v>16003</v>
      </c>
      <c r="H2829">
        <v>129</v>
      </c>
      <c r="I2829">
        <v>14001</v>
      </c>
      <c r="J2829">
        <f t="shared" si="141"/>
        <v>163000</v>
      </c>
      <c r="L2829" t="str">
        <f t="shared" si="140"/>
        <v>[{"bid":15024,"type":5,"num":16},{"bid":16003,"type":6,"num":129},{"bid":14001,"type":4,"num":163000}]</v>
      </c>
    </row>
    <row r="2830" spans="1:12" x14ac:dyDescent="0.2">
      <c r="A2830">
        <f>static_special_pve_stage!A2830</f>
        <v>944328</v>
      </c>
      <c r="B2830">
        <f>static_special_pve_stage!B2830</f>
        <v>944329</v>
      </c>
      <c r="C2830" t="str">
        <f>static_special_pve_stage!C2830</f>
        <v>当前波数 328/∞</v>
      </c>
      <c r="E2830" s="9">
        <v>15024</v>
      </c>
      <c r="F2830">
        <v>16</v>
      </c>
      <c r="G2830">
        <v>16003</v>
      </c>
      <c r="H2830">
        <v>129</v>
      </c>
      <c r="I2830">
        <v>14001</v>
      </c>
      <c r="J2830">
        <f t="shared" si="141"/>
        <v>163500</v>
      </c>
      <c r="L2830" t="str">
        <f t="shared" si="140"/>
        <v>[{"bid":15024,"type":5,"num":16},{"bid":16003,"type":6,"num":129},{"bid":14001,"type":4,"num":163500}]</v>
      </c>
    </row>
    <row r="2831" spans="1:12" x14ac:dyDescent="0.2">
      <c r="A2831">
        <f>static_special_pve_stage!A2831</f>
        <v>944329</v>
      </c>
      <c r="B2831">
        <f>static_special_pve_stage!B2831</f>
        <v>944330</v>
      </c>
      <c r="C2831" t="str">
        <f>static_special_pve_stage!C2831</f>
        <v>当前波数 329/∞</v>
      </c>
      <c r="E2831" s="9">
        <v>15024</v>
      </c>
      <c r="F2831">
        <v>16</v>
      </c>
      <c r="G2831">
        <v>16003</v>
      </c>
      <c r="H2831">
        <v>129</v>
      </c>
      <c r="I2831">
        <v>14001</v>
      </c>
      <c r="J2831">
        <f t="shared" si="141"/>
        <v>164000</v>
      </c>
      <c r="L2831" t="str">
        <f t="shared" si="140"/>
        <v>[{"bid":15024,"type":5,"num":16},{"bid":16003,"type":6,"num":129},{"bid":14001,"type":4,"num":164000}]</v>
      </c>
    </row>
    <row r="2832" spans="1:12" x14ac:dyDescent="0.2">
      <c r="A2832">
        <f>static_special_pve_stage!A2832</f>
        <v>944330</v>
      </c>
      <c r="B2832">
        <f>static_special_pve_stage!B2832</f>
        <v>944331</v>
      </c>
      <c r="C2832" t="str">
        <f>static_special_pve_stage!C2832</f>
        <v>当前波数 330/∞</v>
      </c>
      <c r="E2832" s="9">
        <v>15024</v>
      </c>
      <c r="F2832">
        <v>16</v>
      </c>
      <c r="G2832">
        <v>16003</v>
      </c>
      <c r="H2832">
        <v>129</v>
      </c>
      <c r="I2832">
        <v>14001</v>
      </c>
      <c r="J2832">
        <f t="shared" si="141"/>
        <v>164500</v>
      </c>
      <c r="L2832" t="str">
        <f t="shared" si="140"/>
        <v>[{"bid":15024,"type":5,"num":16},{"bid":16003,"type":6,"num":129},{"bid":14001,"type":4,"num":164500}]</v>
      </c>
    </row>
    <row r="2833" spans="1:12" x14ac:dyDescent="0.2">
      <c r="A2833">
        <f>static_special_pve_stage!A2833</f>
        <v>944331</v>
      </c>
      <c r="B2833">
        <f>static_special_pve_stage!B2833</f>
        <v>944332</v>
      </c>
      <c r="C2833" t="str">
        <f>static_special_pve_stage!C2833</f>
        <v>当前波数 331/∞</v>
      </c>
      <c r="E2833" s="9">
        <v>15024</v>
      </c>
      <c r="F2833">
        <v>16</v>
      </c>
      <c r="G2833">
        <v>16003</v>
      </c>
      <c r="H2833">
        <v>131</v>
      </c>
      <c r="I2833">
        <v>14001</v>
      </c>
      <c r="J2833">
        <f t="shared" si="141"/>
        <v>165000</v>
      </c>
      <c r="L2833" t="str">
        <f t="shared" si="140"/>
        <v>[{"bid":15024,"type":5,"num":16},{"bid":16003,"type":6,"num":131},{"bid":14001,"type":4,"num":165000}]</v>
      </c>
    </row>
    <row r="2834" spans="1:12" x14ac:dyDescent="0.2">
      <c r="A2834">
        <f>static_special_pve_stage!A2834</f>
        <v>944332</v>
      </c>
      <c r="B2834">
        <f>static_special_pve_stage!B2834</f>
        <v>944333</v>
      </c>
      <c r="C2834" t="str">
        <f>static_special_pve_stage!C2834</f>
        <v>当前波数 332/∞</v>
      </c>
      <c r="E2834" s="9">
        <v>15024</v>
      </c>
      <c r="F2834">
        <v>16</v>
      </c>
      <c r="G2834">
        <v>16003</v>
      </c>
      <c r="H2834">
        <v>131</v>
      </c>
      <c r="I2834">
        <v>14001</v>
      </c>
      <c r="J2834">
        <f t="shared" si="141"/>
        <v>165500</v>
      </c>
      <c r="L2834" t="str">
        <f t="shared" si="140"/>
        <v>[{"bid":15024,"type":5,"num":16},{"bid":16003,"type":6,"num":131},{"bid":14001,"type":4,"num":165500}]</v>
      </c>
    </row>
    <row r="2835" spans="1:12" x14ac:dyDescent="0.2">
      <c r="A2835">
        <f>static_special_pve_stage!A2835</f>
        <v>944333</v>
      </c>
      <c r="B2835">
        <f>static_special_pve_stage!B2835</f>
        <v>944334</v>
      </c>
      <c r="C2835" t="str">
        <f>static_special_pve_stage!C2835</f>
        <v>当前波数 333/∞</v>
      </c>
      <c r="E2835" s="9">
        <v>15024</v>
      </c>
      <c r="F2835">
        <v>16</v>
      </c>
      <c r="G2835">
        <v>16003</v>
      </c>
      <c r="H2835">
        <v>131</v>
      </c>
      <c r="I2835">
        <v>14001</v>
      </c>
      <c r="J2835">
        <f t="shared" si="141"/>
        <v>166000</v>
      </c>
      <c r="L2835" t="str">
        <f t="shared" si="140"/>
        <v>[{"bid":15024,"type":5,"num":16},{"bid":16003,"type":6,"num":131},{"bid":14001,"type":4,"num":166000}]</v>
      </c>
    </row>
    <row r="2836" spans="1:12" x14ac:dyDescent="0.2">
      <c r="A2836">
        <f>static_special_pve_stage!A2836</f>
        <v>944334</v>
      </c>
      <c r="B2836">
        <f>static_special_pve_stage!B2836</f>
        <v>944335</v>
      </c>
      <c r="C2836" t="str">
        <f>static_special_pve_stage!C2836</f>
        <v>当前波数 334/∞</v>
      </c>
      <c r="E2836" s="9">
        <v>15024</v>
      </c>
      <c r="F2836">
        <v>16</v>
      </c>
      <c r="G2836">
        <v>16003</v>
      </c>
      <c r="H2836">
        <v>131</v>
      </c>
      <c r="I2836">
        <v>14001</v>
      </c>
      <c r="J2836">
        <f t="shared" si="141"/>
        <v>166500</v>
      </c>
      <c r="L2836" t="str">
        <f t="shared" si="140"/>
        <v>[{"bid":15024,"type":5,"num":16},{"bid":16003,"type":6,"num":131},{"bid":14001,"type":4,"num":166500}]</v>
      </c>
    </row>
    <row r="2837" spans="1:12" x14ac:dyDescent="0.2">
      <c r="A2837">
        <f>static_special_pve_stage!A2837</f>
        <v>944335</v>
      </c>
      <c r="B2837">
        <f>static_special_pve_stage!B2837</f>
        <v>944336</v>
      </c>
      <c r="C2837" t="str">
        <f>static_special_pve_stage!C2837</f>
        <v>当前波数 335/∞</v>
      </c>
      <c r="E2837" s="9">
        <v>15024</v>
      </c>
      <c r="F2837">
        <v>16</v>
      </c>
      <c r="G2837">
        <v>16003</v>
      </c>
      <c r="H2837">
        <v>131</v>
      </c>
      <c r="I2837">
        <v>14001</v>
      </c>
      <c r="J2837">
        <f t="shared" si="141"/>
        <v>167000</v>
      </c>
      <c r="L2837" t="str">
        <f t="shared" si="140"/>
        <v>[{"bid":15024,"type":5,"num":16},{"bid":16003,"type":6,"num":131},{"bid":14001,"type":4,"num":167000}]</v>
      </c>
    </row>
    <row r="2838" spans="1:12" x14ac:dyDescent="0.2">
      <c r="A2838">
        <f>static_special_pve_stage!A2838</f>
        <v>944336</v>
      </c>
      <c r="B2838">
        <f>static_special_pve_stage!B2838</f>
        <v>944337</v>
      </c>
      <c r="C2838" t="str">
        <f>static_special_pve_stage!C2838</f>
        <v>当前波数 336/∞</v>
      </c>
      <c r="E2838" s="9">
        <v>15024</v>
      </c>
      <c r="F2838">
        <v>16</v>
      </c>
      <c r="G2838">
        <v>16003</v>
      </c>
      <c r="H2838">
        <v>133</v>
      </c>
      <c r="I2838">
        <v>14001</v>
      </c>
      <c r="J2838">
        <f t="shared" si="141"/>
        <v>167500</v>
      </c>
      <c r="L2838" t="str">
        <f t="shared" si="140"/>
        <v>[{"bid":15024,"type":5,"num":16},{"bid":16003,"type":6,"num":133},{"bid":14001,"type":4,"num":167500}]</v>
      </c>
    </row>
    <row r="2839" spans="1:12" x14ac:dyDescent="0.2">
      <c r="A2839">
        <f>static_special_pve_stage!A2839</f>
        <v>944337</v>
      </c>
      <c r="B2839">
        <f>static_special_pve_stage!B2839</f>
        <v>944338</v>
      </c>
      <c r="C2839" t="str">
        <f>static_special_pve_stage!C2839</f>
        <v>当前波数 337/∞</v>
      </c>
      <c r="E2839" s="9">
        <v>15024</v>
      </c>
      <c r="F2839">
        <v>16</v>
      </c>
      <c r="G2839">
        <v>16003</v>
      </c>
      <c r="H2839">
        <v>133</v>
      </c>
      <c r="I2839">
        <v>14001</v>
      </c>
      <c r="J2839">
        <f t="shared" si="141"/>
        <v>168000</v>
      </c>
      <c r="L2839" t="str">
        <f t="shared" si="140"/>
        <v>[{"bid":15024,"type":5,"num":16},{"bid":16003,"type":6,"num":133},{"bid":14001,"type":4,"num":168000}]</v>
      </c>
    </row>
    <row r="2840" spans="1:12" x14ac:dyDescent="0.2">
      <c r="A2840">
        <f>static_special_pve_stage!A2840</f>
        <v>944338</v>
      </c>
      <c r="B2840">
        <f>static_special_pve_stage!B2840</f>
        <v>944339</v>
      </c>
      <c r="C2840" t="str">
        <f>static_special_pve_stage!C2840</f>
        <v>当前波数 338/∞</v>
      </c>
      <c r="E2840" s="9">
        <v>15024</v>
      </c>
      <c r="F2840">
        <v>16</v>
      </c>
      <c r="G2840">
        <v>16003</v>
      </c>
      <c r="H2840">
        <v>133</v>
      </c>
      <c r="I2840">
        <v>14001</v>
      </c>
      <c r="J2840">
        <f t="shared" si="141"/>
        <v>168500</v>
      </c>
      <c r="L2840" t="str">
        <f t="shared" si="140"/>
        <v>[{"bid":15024,"type":5,"num":16},{"bid":16003,"type":6,"num":133},{"bid":14001,"type":4,"num":168500}]</v>
      </c>
    </row>
    <row r="2841" spans="1:12" x14ac:dyDescent="0.2">
      <c r="A2841">
        <f>static_special_pve_stage!A2841</f>
        <v>944339</v>
      </c>
      <c r="B2841">
        <f>static_special_pve_stage!B2841</f>
        <v>944340</v>
      </c>
      <c r="C2841" t="str">
        <f>static_special_pve_stage!C2841</f>
        <v>当前波数 339/∞</v>
      </c>
      <c r="E2841" s="9">
        <v>15024</v>
      </c>
      <c r="F2841">
        <v>16</v>
      </c>
      <c r="G2841">
        <v>16003</v>
      </c>
      <c r="H2841">
        <v>133</v>
      </c>
      <c r="I2841">
        <v>14001</v>
      </c>
      <c r="J2841">
        <f t="shared" si="141"/>
        <v>169000</v>
      </c>
      <c r="L2841" t="str">
        <f t="shared" si="140"/>
        <v>[{"bid":15024,"type":5,"num":16},{"bid":16003,"type":6,"num":133},{"bid":14001,"type":4,"num":169000}]</v>
      </c>
    </row>
    <row r="2842" spans="1:12" x14ac:dyDescent="0.2">
      <c r="A2842">
        <f>static_special_pve_stage!A2842</f>
        <v>944340</v>
      </c>
      <c r="B2842">
        <f>static_special_pve_stage!B2842</f>
        <v>944341</v>
      </c>
      <c r="C2842" t="str">
        <f>static_special_pve_stage!C2842</f>
        <v>当前波数 340/∞</v>
      </c>
      <c r="E2842" s="9">
        <v>15024</v>
      </c>
      <c r="F2842">
        <v>16</v>
      </c>
      <c r="G2842">
        <v>16003</v>
      </c>
      <c r="H2842">
        <v>133</v>
      </c>
      <c r="I2842">
        <v>14001</v>
      </c>
      <c r="J2842">
        <f t="shared" si="141"/>
        <v>169500</v>
      </c>
      <c r="L2842" t="str">
        <f t="shared" si="140"/>
        <v>[{"bid":15024,"type":5,"num":16},{"bid":16003,"type":6,"num":133},{"bid":14001,"type":4,"num":169500}]</v>
      </c>
    </row>
    <row r="2843" spans="1:12" x14ac:dyDescent="0.2">
      <c r="A2843">
        <f>static_special_pve_stage!A2843</f>
        <v>944341</v>
      </c>
      <c r="B2843">
        <f>static_special_pve_stage!B2843</f>
        <v>944342</v>
      </c>
      <c r="C2843" t="str">
        <f>static_special_pve_stage!C2843</f>
        <v>当前波数 341/∞</v>
      </c>
      <c r="E2843" s="9">
        <v>15024</v>
      </c>
      <c r="F2843">
        <v>17</v>
      </c>
      <c r="G2843">
        <v>16003</v>
      </c>
      <c r="H2843">
        <v>135</v>
      </c>
      <c r="I2843">
        <v>14001</v>
      </c>
      <c r="J2843">
        <f t="shared" si="141"/>
        <v>170000</v>
      </c>
      <c r="L2843" t="str">
        <f t="shared" si="140"/>
        <v>[{"bid":15024,"type":5,"num":17},{"bid":16003,"type":6,"num":135},{"bid":14001,"type":4,"num":170000}]</v>
      </c>
    </row>
    <row r="2844" spans="1:12" x14ac:dyDescent="0.2">
      <c r="A2844">
        <f>static_special_pve_stage!A2844</f>
        <v>944342</v>
      </c>
      <c r="B2844">
        <f>static_special_pve_stage!B2844</f>
        <v>944343</v>
      </c>
      <c r="C2844" t="str">
        <f>static_special_pve_stage!C2844</f>
        <v>当前波数 342/∞</v>
      </c>
      <c r="E2844" s="9">
        <v>15024</v>
      </c>
      <c r="F2844">
        <v>17</v>
      </c>
      <c r="G2844">
        <v>16003</v>
      </c>
      <c r="H2844">
        <v>135</v>
      </c>
      <c r="I2844">
        <v>14001</v>
      </c>
      <c r="J2844">
        <f t="shared" si="141"/>
        <v>170500</v>
      </c>
      <c r="L2844" t="str">
        <f t="shared" si="140"/>
        <v>[{"bid":15024,"type":5,"num":17},{"bid":16003,"type":6,"num":135},{"bid":14001,"type":4,"num":170500}]</v>
      </c>
    </row>
    <row r="2845" spans="1:12" x14ac:dyDescent="0.2">
      <c r="A2845">
        <f>static_special_pve_stage!A2845</f>
        <v>944343</v>
      </c>
      <c r="B2845">
        <f>static_special_pve_stage!B2845</f>
        <v>944344</v>
      </c>
      <c r="C2845" t="str">
        <f>static_special_pve_stage!C2845</f>
        <v>当前波数 343/∞</v>
      </c>
      <c r="E2845" s="9">
        <v>15024</v>
      </c>
      <c r="F2845">
        <v>17</v>
      </c>
      <c r="G2845">
        <v>16003</v>
      </c>
      <c r="H2845">
        <v>135</v>
      </c>
      <c r="I2845">
        <v>14001</v>
      </c>
      <c r="J2845">
        <f t="shared" si="141"/>
        <v>171000</v>
      </c>
      <c r="L2845" t="str">
        <f t="shared" si="140"/>
        <v>[{"bid":15024,"type":5,"num":17},{"bid":16003,"type":6,"num":135},{"bid":14001,"type":4,"num":171000}]</v>
      </c>
    </row>
    <row r="2846" spans="1:12" x14ac:dyDescent="0.2">
      <c r="A2846">
        <f>static_special_pve_stage!A2846</f>
        <v>944344</v>
      </c>
      <c r="B2846">
        <f>static_special_pve_stage!B2846</f>
        <v>944345</v>
      </c>
      <c r="C2846" t="str">
        <f>static_special_pve_stage!C2846</f>
        <v>当前波数 344/∞</v>
      </c>
      <c r="E2846" s="9">
        <v>15024</v>
      </c>
      <c r="F2846">
        <v>17</v>
      </c>
      <c r="G2846">
        <v>16003</v>
      </c>
      <c r="H2846">
        <v>135</v>
      </c>
      <c r="I2846">
        <v>14001</v>
      </c>
      <c r="J2846">
        <f t="shared" si="141"/>
        <v>171500</v>
      </c>
      <c r="L2846" t="str">
        <f t="shared" si="140"/>
        <v>[{"bid":15024,"type":5,"num":17},{"bid":16003,"type":6,"num":135},{"bid":14001,"type":4,"num":171500}]</v>
      </c>
    </row>
    <row r="2847" spans="1:12" x14ac:dyDescent="0.2">
      <c r="A2847">
        <f>static_special_pve_stage!A2847</f>
        <v>944345</v>
      </c>
      <c r="B2847">
        <f>static_special_pve_stage!B2847</f>
        <v>944346</v>
      </c>
      <c r="C2847" t="str">
        <f>static_special_pve_stage!C2847</f>
        <v>当前波数 345/∞</v>
      </c>
      <c r="E2847" s="9">
        <v>15024</v>
      </c>
      <c r="F2847">
        <v>17</v>
      </c>
      <c r="G2847">
        <v>16003</v>
      </c>
      <c r="H2847">
        <v>135</v>
      </c>
      <c r="I2847">
        <v>14001</v>
      </c>
      <c r="J2847">
        <f t="shared" si="141"/>
        <v>172000</v>
      </c>
      <c r="L2847" t="str">
        <f t="shared" si="140"/>
        <v>[{"bid":15024,"type":5,"num":17},{"bid":16003,"type":6,"num":135},{"bid":14001,"type":4,"num":172000}]</v>
      </c>
    </row>
    <row r="2848" spans="1:12" x14ac:dyDescent="0.2">
      <c r="A2848">
        <f>static_special_pve_stage!A2848</f>
        <v>944346</v>
      </c>
      <c r="B2848">
        <f>static_special_pve_stage!B2848</f>
        <v>944347</v>
      </c>
      <c r="C2848" t="str">
        <f>static_special_pve_stage!C2848</f>
        <v>当前波数 346/∞</v>
      </c>
      <c r="E2848" s="9">
        <v>15024</v>
      </c>
      <c r="F2848">
        <v>17</v>
      </c>
      <c r="G2848">
        <v>16003</v>
      </c>
      <c r="H2848">
        <v>137</v>
      </c>
      <c r="I2848">
        <v>14001</v>
      </c>
      <c r="J2848">
        <f t="shared" si="141"/>
        <v>172500</v>
      </c>
      <c r="L2848" t="str">
        <f t="shared" si="140"/>
        <v>[{"bid":15024,"type":5,"num":17},{"bid":16003,"type":6,"num":137},{"bid":14001,"type":4,"num":172500}]</v>
      </c>
    </row>
    <row r="2849" spans="1:12" x14ac:dyDescent="0.2">
      <c r="A2849">
        <f>static_special_pve_stage!A2849</f>
        <v>944347</v>
      </c>
      <c r="B2849">
        <f>static_special_pve_stage!B2849</f>
        <v>944348</v>
      </c>
      <c r="C2849" t="str">
        <f>static_special_pve_stage!C2849</f>
        <v>当前波数 347/∞</v>
      </c>
      <c r="E2849" s="9">
        <v>15024</v>
      </c>
      <c r="F2849">
        <v>17</v>
      </c>
      <c r="G2849">
        <v>16003</v>
      </c>
      <c r="H2849">
        <v>137</v>
      </c>
      <c r="I2849">
        <v>14001</v>
      </c>
      <c r="J2849">
        <f t="shared" si="141"/>
        <v>173000</v>
      </c>
      <c r="L2849" t="str">
        <f t="shared" si="140"/>
        <v>[{"bid":15024,"type":5,"num":17},{"bid":16003,"type":6,"num":137},{"bid":14001,"type":4,"num":173000}]</v>
      </c>
    </row>
    <row r="2850" spans="1:12" x14ac:dyDescent="0.2">
      <c r="A2850">
        <f>static_special_pve_stage!A2850</f>
        <v>944348</v>
      </c>
      <c r="B2850">
        <f>static_special_pve_stage!B2850</f>
        <v>944349</v>
      </c>
      <c r="C2850" t="str">
        <f>static_special_pve_stage!C2850</f>
        <v>当前波数 348/∞</v>
      </c>
      <c r="E2850" s="9">
        <v>15024</v>
      </c>
      <c r="F2850">
        <v>17</v>
      </c>
      <c r="G2850">
        <v>16003</v>
      </c>
      <c r="H2850">
        <v>137</v>
      </c>
      <c r="I2850">
        <v>14001</v>
      </c>
      <c r="J2850">
        <f t="shared" si="141"/>
        <v>173500</v>
      </c>
      <c r="L2850" t="str">
        <f t="shared" si="140"/>
        <v>[{"bid":15024,"type":5,"num":17},{"bid":16003,"type":6,"num":137},{"bid":14001,"type":4,"num":173500}]</v>
      </c>
    </row>
    <row r="2851" spans="1:12" x14ac:dyDescent="0.2">
      <c r="A2851">
        <f>static_special_pve_stage!A2851</f>
        <v>944349</v>
      </c>
      <c r="B2851">
        <f>static_special_pve_stage!B2851</f>
        <v>944350</v>
      </c>
      <c r="C2851" t="str">
        <f>static_special_pve_stage!C2851</f>
        <v>当前波数 349/∞</v>
      </c>
      <c r="E2851" s="9">
        <v>15024</v>
      </c>
      <c r="F2851">
        <v>17</v>
      </c>
      <c r="G2851">
        <v>16003</v>
      </c>
      <c r="H2851">
        <v>137</v>
      </c>
      <c r="I2851">
        <v>14001</v>
      </c>
      <c r="J2851">
        <f t="shared" si="141"/>
        <v>174000</v>
      </c>
      <c r="L2851" t="str">
        <f t="shared" si="140"/>
        <v>[{"bid":15024,"type":5,"num":17},{"bid":16003,"type":6,"num":137},{"bid":14001,"type":4,"num":174000}]</v>
      </c>
    </row>
    <row r="2852" spans="1:12" x14ac:dyDescent="0.2">
      <c r="A2852">
        <f>static_special_pve_stage!A2852</f>
        <v>944350</v>
      </c>
      <c r="B2852">
        <f>static_special_pve_stage!B2852</f>
        <v>944351</v>
      </c>
      <c r="C2852" t="str">
        <f>static_special_pve_stage!C2852</f>
        <v>当前波数 350/∞</v>
      </c>
      <c r="E2852" s="9">
        <v>15024</v>
      </c>
      <c r="F2852">
        <v>17</v>
      </c>
      <c r="G2852">
        <v>16003</v>
      </c>
      <c r="H2852">
        <v>137</v>
      </c>
      <c r="I2852">
        <v>14001</v>
      </c>
      <c r="J2852">
        <f t="shared" si="141"/>
        <v>174500</v>
      </c>
      <c r="L2852" t="str">
        <f t="shared" si="140"/>
        <v>[{"bid":15024,"type":5,"num":17},{"bid":16003,"type":6,"num":137},{"bid":14001,"type":4,"num":174500}]</v>
      </c>
    </row>
    <row r="2853" spans="1:12" x14ac:dyDescent="0.2">
      <c r="A2853">
        <f>static_special_pve_stage!A2853</f>
        <v>944351</v>
      </c>
      <c r="B2853">
        <f>static_special_pve_stage!B2853</f>
        <v>944352</v>
      </c>
      <c r="C2853" t="str">
        <f>static_special_pve_stage!C2853</f>
        <v>当前波数 351/∞</v>
      </c>
      <c r="E2853" s="9">
        <v>15024</v>
      </c>
      <c r="F2853">
        <v>17</v>
      </c>
      <c r="G2853">
        <v>16003</v>
      </c>
      <c r="H2853">
        <v>139</v>
      </c>
      <c r="I2853">
        <v>14001</v>
      </c>
      <c r="J2853">
        <f t="shared" si="141"/>
        <v>175000</v>
      </c>
      <c r="L2853" t="str">
        <f t="shared" si="140"/>
        <v>[{"bid":15024,"type":5,"num":17},{"bid":16003,"type":6,"num":139},{"bid":14001,"type":4,"num":175000}]</v>
      </c>
    </row>
    <row r="2854" spans="1:12" x14ac:dyDescent="0.2">
      <c r="A2854">
        <f>static_special_pve_stage!A2854</f>
        <v>944352</v>
      </c>
      <c r="B2854">
        <f>static_special_pve_stage!B2854</f>
        <v>944353</v>
      </c>
      <c r="C2854" t="str">
        <f>static_special_pve_stage!C2854</f>
        <v>当前波数 352/∞</v>
      </c>
      <c r="E2854" s="9">
        <v>15024</v>
      </c>
      <c r="F2854">
        <v>17</v>
      </c>
      <c r="G2854">
        <v>16003</v>
      </c>
      <c r="H2854">
        <v>139</v>
      </c>
      <c r="I2854">
        <v>14001</v>
      </c>
      <c r="J2854">
        <f t="shared" si="141"/>
        <v>175500</v>
      </c>
      <c r="L2854" t="str">
        <f t="shared" si="140"/>
        <v>[{"bid":15024,"type":5,"num":17},{"bid":16003,"type":6,"num":139},{"bid":14001,"type":4,"num":175500}]</v>
      </c>
    </row>
    <row r="2855" spans="1:12" x14ac:dyDescent="0.2">
      <c r="A2855">
        <f>static_special_pve_stage!A2855</f>
        <v>944353</v>
      </c>
      <c r="B2855">
        <f>static_special_pve_stage!B2855</f>
        <v>944354</v>
      </c>
      <c r="C2855" t="str">
        <f>static_special_pve_stage!C2855</f>
        <v>当前波数 353/∞</v>
      </c>
      <c r="E2855" s="9">
        <v>15024</v>
      </c>
      <c r="F2855">
        <v>17</v>
      </c>
      <c r="G2855">
        <v>16003</v>
      </c>
      <c r="H2855">
        <v>139</v>
      </c>
      <c r="I2855">
        <v>14001</v>
      </c>
      <c r="J2855">
        <f t="shared" si="141"/>
        <v>176000</v>
      </c>
      <c r="L2855" t="str">
        <f t="shared" si="140"/>
        <v>[{"bid":15024,"type":5,"num":17},{"bid":16003,"type":6,"num":139},{"bid":14001,"type":4,"num":176000}]</v>
      </c>
    </row>
    <row r="2856" spans="1:12" x14ac:dyDescent="0.2">
      <c r="A2856">
        <f>static_special_pve_stage!A2856</f>
        <v>944354</v>
      </c>
      <c r="B2856">
        <f>static_special_pve_stage!B2856</f>
        <v>944355</v>
      </c>
      <c r="C2856" t="str">
        <f>static_special_pve_stage!C2856</f>
        <v>当前波数 354/∞</v>
      </c>
      <c r="E2856" s="9">
        <v>15024</v>
      </c>
      <c r="F2856">
        <v>17</v>
      </c>
      <c r="G2856">
        <v>16003</v>
      </c>
      <c r="H2856">
        <v>139</v>
      </c>
      <c r="I2856">
        <v>14001</v>
      </c>
      <c r="J2856">
        <f t="shared" si="141"/>
        <v>176500</v>
      </c>
      <c r="L2856" t="str">
        <f t="shared" si="140"/>
        <v>[{"bid":15024,"type":5,"num":17},{"bid":16003,"type":6,"num":139},{"bid":14001,"type":4,"num":176500}]</v>
      </c>
    </row>
    <row r="2857" spans="1:12" x14ac:dyDescent="0.2">
      <c r="A2857">
        <f>static_special_pve_stage!A2857</f>
        <v>944355</v>
      </c>
      <c r="B2857">
        <f>static_special_pve_stage!B2857</f>
        <v>944356</v>
      </c>
      <c r="C2857" t="str">
        <f>static_special_pve_stage!C2857</f>
        <v>当前波数 355/∞</v>
      </c>
      <c r="E2857" s="9">
        <v>15024</v>
      </c>
      <c r="F2857">
        <v>17</v>
      </c>
      <c r="G2857">
        <v>16003</v>
      </c>
      <c r="H2857">
        <v>139</v>
      </c>
      <c r="I2857">
        <v>14001</v>
      </c>
      <c r="J2857">
        <f t="shared" si="141"/>
        <v>177000</v>
      </c>
      <c r="L2857" t="str">
        <f t="shared" si="140"/>
        <v>[{"bid":15024,"type":5,"num":17},{"bid":16003,"type":6,"num":139},{"bid":14001,"type":4,"num":177000}]</v>
      </c>
    </row>
    <row r="2858" spans="1:12" x14ac:dyDescent="0.2">
      <c r="A2858">
        <f>static_special_pve_stage!A2858</f>
        <v>944356</v>
      </c>
      <c r="B2858">
        <f>static_special_pve_stage!B2858</f>
        <v>944357</v>
      </c>
      <c r="C2858" t="str">
        <f>static_special_pve_stage!C2858</f>
        <v>当前波数 356/∞</v>
      </c>
      <c r="E2858" s="9">
        <v>15024</v>
      </c>
      <c r="F2858">
        <v>17</v>
      </c>
      <c r="G2858">
        <v>16003</v>
      </c>
      <c r="H2858">
        <v>141</v>
      </c>
      <c r="I2858">
        <v>14001</v>
      </c>
      <c r="J2858">
        <f t="shared" si="141"/>
        <v>177500</v>
      </c>
      <c r="L2858" t="str">
        <f t="shared" si="140"/>
        <v>[{"bid":15024,"type":5,"num":17},{"bid":16003,"type":6,"num":141},{"bid":14001,"type":4,"num":177500}]</v>
      </c>
    </row>
    <row r="2859" spans="1:12" x14ac:dyDescent="0.2">
      <c r="A2859">
        <f>static_special_pve_stage!A2859</f>
        <v>944357</v>
      </c>
      <c r="B2859">
        <f>static_special_pve_stage!B2859</f>
        <v>944358</v>
      </c>
      <c r="C2859" t="str">
        <f>static_special_pve_stage!C2859</f>
        <v>当前波数 357/∞</v>
      </c>
      <c r="E2859" s="9">
        <v>15024</v>
      </c>
      <c r="F2859">
        <v>17</v>
      </c>
      <c r="G2859">
        <v>16003</v>
      </c>
      <c r="H2859">
        <v>141</v>
      </c>
      <c r="I2859">
        <v>14001</v>
      </c>
      <c r="J2859">
        <f t="shared" si="141"/>
        <v>178000</v>
      </c>
      <c r="L2859" t="str">
        <f t="shared" si="140"/>
        <v>[{"bid":15024,"type":5,"num":17},{"bid":16003,"type":6,"num":141},{"bid":14001,"type":4,"num":178000}]</v>
      </c>
    </row>
    <row r="2860" spans="1:12" x14ac:dyDescent="0.2">
      <c r="A2860">
        <f>static_special_pve_stage!A2860</f>
        <v>944358</v>
      </c>
      <c r="B2860">
        <f>static_special_pve_stage!B2860</f>
        <v>944359</v>
      </c>
      <c r="C2860" t="str">
        <f>static_special_pve_stage!C2860</f>
        <v>当前波数 358/∞</v>
      </c>
      <c r="E2860" s="9">
        <v>15024</v>
      </c>
      <c r="F2860">
        <v>17</v>
      </c>
      <c r="G2860">
        <v>16003</v>
      </c>
      <c r="H2860">
        <v>141</v>
      </c>
      <c r="I2860">
        <v>14001</v>
      </c>
      <c r="J2860">
        <f t="shared" si="141"/>
        <v>178500</v>
      </c>
      <c r="L2860" t="str">
        <f t="shared" si="140"/>
        <v>[{"bid":15024,"type":5,"num":17},{"bid":16003,"type":6,"num":141},{"bid":14001,"type":4,"num":178500}]</v>
      </c>
    </row>
    <row r="2861" spans="1:12" x14ac:dyDescent="0.2">
      <c r="A2861">
        <f>static_special_pve_stage!A2861</f>
        <v>944359</v>
      </c>
      <c r="B2861">
        <f>static_special_pve_stage!B2861</f>
        <v>944360</v>
      </c>
      <c r="C2861" t="str">
        <f>static_special_pve_stage!C2861</f>
        <v>当前波数 359/∞</v>
      </c>
      <c r="E2861" s="9">
        <v>15024</v>
      </c>
      <c r="F2861">
        <v>17</v>
      </c>
      <c r="G2861">
        <v>16003</v>
      </c>
      <c r="H2861">
        <v>141</v>
      </c>
      <c r="I2861">
        <v>14001</v>
      </c>
      <c r="J2861">
        <f t="shared" si="141"/>
        <v>179000</v>
      </c>
      <c r="L2861" t="str">
        <f t="shared" si="140"/>
        <v>[{"bid":15024,"type":5,"num":17},{"bid":16003,"type":6,"num":141},{"bid":14001,"type":4,"num":179000}]</v>
      </c>
    </row>
    <row r="2862" spans="1:12" x14ac:dyDescent="0.2">
      <c r="A2862">
        <f>static_special_pve_stage!A2862</f>
        <v>944360</v>
      </c>
      <c r="B2862">
        <f>static_special_pve_stage!B2862</f>
        <v>944361</v>
      </c>
      <c r="C2862" t="str">
        <f>static_special_pve_stage!C2862</f>
        <v>当前波数 360/∞</v>
      </c>
      <c r="E2862" s="9">
        <v>15024</v>
      </c>
      <c r="F2862">
        <v>17</v>
      </c>
      <c r="G2862">
        <v>16003</v>
      </c>
      <c r="H2862">
        <v>141</v>
      </c>
      <c r="I2862">
        <v>14001</v>
      </c>
      <c r="J2862">
        <f t="shared" si="141"/>
        <v>179500</v>
      </c>
      <c r="L2862" t="str">
        <f t="shared" si="140"/>
        <v>[{"bid":15024,"type":5,"num":17},{"bid":16003,"type":6,"num":141},{"bid":14001,"type":4,"num":179500}]</v>
      </c>
    </row>
    <row r="2863" spans="1:12" x14ac:dyDescent="0.2">
      <c r="A2863">
        <f>static_special_pve_stage!A2863</f>
        <v>944361</v>
      </c>
      <c r="B2863">
        <f>static_special_pve_stage!B2863</f>
        <v>944362</v>
      </c>
      <c r="C2863" t="str">
        <f>static_special_pve_stage!C2863</f>
        <v>当前波数 361/∞</v>
      </c>
      <c r="E2863" s="9">
        <v>15024</v>
      </c>
      <c r="F2863">
        <v>18</v>
      </c>
      <c r="G2863">
        <v>16003</v>
      </c>
      <c r="H2863">
        <v>143</v>
      </c>
      <c r="I2863">
        <v>14001</v>
      </c>
      <c r="J2863">
        <f t="shared" si="141"/>
        <v>180000</v>
      </c>
      <c r="L2863" t="str">
        <f t="shared" si="140"/>
        <v>[{"bid":15024,"type":5,"num":18},{"bid":16003,"type":6,"num":143},{"bid":14001,"type":4,"num":180000}]</v>
      </c>
    </row>
    <row r="2864" spans="1:12" x14ac:dyDescent="0.2">
      <c r="A2864">
        <f>static_special_pve_stage!A2864</f>
        <v>944362</v>
      </c>
      <c r="B2864">
        <f>static_special_pve_stage!B2864</f>
        <v>944363</v>
      </c>
      <c r="C2864" t="str">
        <f>static_special_pve_stage!C2864</f>
        <v>当前波数 362/∞</v>
      </c>
      <c r="E2864" s="9">
        <v>15024</v>
      </c>
      <c r="F2864">
        <v>18</v>
      </c>
      <c r="G2864">
        <v>16003</v>
      </c>
      <c r="H2864">
        <v>143</v>
      </c>
      <c r="I2864">
        <v>14001</v>
      </c>
      <c r="J2864">
        <f t="shared" si="141"/>
        <v>180500</v>
      </c>
      <c r="L2864" t="str">
        <f t="shared" si="140"/>
        <v>[{"bid":15024,"type":5,"num":18},{"bid":16003,"type":6,"num":143},{"bid":14001,"type":4,"num":180500}]</v>
      </c>
    </row>
    <row r="2865" spans="1:12" x14ac:dyDescent="0.2">
      <c r="A2865">
        <f>static_special_pve_stage!A2865</f>
        <v>944363</v>
      </c>
      <c r="B2865">
        <f>static_special_pve_stage!B2865</f>
        <v>944364</v>
      </c>
      <c r="C2865" t="str">
        <f>static_special_pve_stage!C2865</f>
        <v>当前波数 363/∞</v>
      </c>
      <c r="E2865" s="9">
        <v>15024</v>
      </c>
      <c r="F2865">
        <v>18</v>
      </c>
      <c r="G2865">
        <v>16003</v>
      </c>
      <c r="H2865">
        <v>143</v>
      </c>
      <c r="I2865">
        <v>14001</v>
      </c>
      <c r="J2865">
        <f t="shared" si="141"/>
        <v>181000</v>
      </c>
      <c r="L2865" t="str">
        <f t="shared" si="140"/>
        <v>[{"bid":15024,"type":5,"num":18},{"bid":16003,"type":6,"num":143},{"bid":14001,"type":4,"num":181000}]</v>
      </c>
    </row>
    <row r="2866" spans="1:12" x14ac:dyDescent="0.2">
      <c r="A2866">
        <f>static_special_pve_stage!A2866</f>
        <v>944364</v>
      </c>
      <c r="B2866">
        <f>static_special_pve_stage!B2866</f>
        <v>944365</v>
      </c>
      <c r="C2866" t="str">
        <f>static_special_pve_stage!C2866</f>
        <v>当前波数 364/∞</v>
      </c>
      <c r="E2866" s="9">
        <v>15024</v>
      </c>
      <c r="F2866">
        <v>18</v>
      </c>
      <c r="G2866">
        <v>16003</v>
      </c>
      <c r="H2866">
        <v>143</v>
      </c>
      <c r="I2866">
        <v>14001</v>
      </c>
      <c r="J2866">
        <f t="shared" si="141"/>
        <v>181500</v>
      </c>
      <c r="L2866" t="str">
        <f t="shared" si="140"/>
        <v>[{"bid":15024,"type":5,"num":18},{"bid":16003,"type":6,"num":143},{"bid":14001,"type":4,"num":181500}]</v>
      </c>
    </row>
    <row r="2867" spans="1:12" x14ac:dyDescent="0.2">
      <c r="A2867">
        <f>static_special_pve_stage!A2867</f>
        <v>944365</v>
      </c>
      <c r="B2867">
        <f>static_special_pve_stage!B2867</f>
        <v>944366</v>
      </c>
      <c r="C2867" t="str">
        <f>static_special_pve_stage!C2867</f>
        <v>当前波数 365/∞</v>
      </c>
      <c r="E2867" s="9">
        <v>15024</v>
      </c>
      <c r="F2867">
        <v>18</v>
      </c>
      <c r="G2867">
        <v>16003</v>
      </c>
      <c r="H2867">
        <v>143</v>
      </c>
      <c r="I2867">
        <v>14001</v>
      </c>
      <c r="J2867">
        <f t="shared" si="141"/>
        <v>182000</v>
      </c>
      <c r="L2867" t="str">
        <f t="shared" si="140"/>
        <v>[{"bid":15024,"type":5,"num":18},{"bid":16003,"type":6,"num":143},{"bid":14001,"type":4,"num":182000}]</v>
      </c>
    </row>
    <row r="2868" spans="1:12" x14ac:dyDescent="0.2">
      <c r="A2868">
        <f>static_special_pve_stage!A2868</f>
        <v>944366</v>
      </c>
      <c r="B2868">
        <f>static_special_pve_stage!B2868</f>
        <v>944367</v>
      </c>
      <c r="C2868" t="str">
        <f>static_special_pve_stage!C2868</f>
        <v>当前波数 366/∞</v>
      </c>
      <c r="E2868" s="9">
        <v>15024</v>
      </c>
      <c r="F2868">
        <v>18</v>
      </c>
      <c r="G2868">
        <v>16003</v>
      </c>
      <c r="H2868">
        <v>145</v>
      </c>
      <c r="I2868">
        <v>14001</v>
      </c>
      <c r="J2868">
        <f t="shared" si="141"/>
        <v>182500</v>
      </c>
      <c r="L2868" t="str">
        <f t="shared" si="140"/>
        <v>[{"bid":15024,"type":5,"num":18},{"bid":16003,"type":6,"num":145},{"bid":14001,"type":4,"num":182500}]</v>
      </c>
    </row>
    <row r="2869" spans="1:12" x14ac:dyDescent="0.2">
      <c r="A2869">
        <f>static_special_pve_stage!A2869</f>
        <v>944367</v>
      </c>
      <c r="B2869">
        <f>static_special_pve_stage!B2869</f>
        <v>944368</v>
      </c>
      <c r="C2869" t="str">
        <f>static_special_pve_stage!C2869</f>
        <v>当前波数 367/∞</v>
      </c>
      <c r="E2869" s="9">
        <v>15024</v>
      </c>
      <c r="F2869">
        <v>18</v>
      </c>
      <c r="G2869">
        <v>16003</v>
      </c>
      <c r="H2869">
        <v>145</v>
      </c>
      <c r="I2869">
        <v>14001</v>
      </c>
      <c r="J2869">
        <f t="shared" si="141"/>
        <v>183000</v>
      </c>
      <c r="L2869" t="str">
        <f t="shared" si="140"/>
        <v>[{"bid":15024,"type":5,"num":18},{"bid":16003,"type":6,"num":145},{"bid":14001,"type":4,"num":183000}]</v>
      </c>
    </row>
    <row r="2870" spans="1:12" x14ac:dyDescent="0.2">
      <c r="A2870">
        <f>static_special_pve_stage!A2870</f>
        <v>944368</v>
      </c>
      <c r="B2870">
        <f>static_special_pve_stage!B2870</f>
        <v>944369</v>
      </c>
      <c r="C2870" t="str">
        <f>static_special_pve_stage!C2870</f>
        <v>当前波数 368/∞</v>
      </c>
      <c r="E2870" s="9">
        <v>15024</v>
      </c>
      <c r="F2870">
        <v>18</v>
      </c>
      <c r="G2870">
        <v>16003</v>
      </c>
      <c r="H2870">
        <v>145</v>
      </c>
      <c r="I2870">
        <v>14001</v>
      </c>
      <c r="J2870">
        <f t="shared" si="141"/>
        <v>183500</v>
      </c>
      <c r="L2870" t="str">
        <f t="shared" si="140"/>
        <v>[{"bid":15024,"type":5,"num":18},{"bid":16003,"type":6,"num":145},{"bid":14001,"type":4,"num":183500}]</v>
      </c>
    </row>
    <row r="2871" spans="1:12" x14ac:dyDescent="0.2">
      <c r="A2871">
        <f>static_special_pve_stage!A2871</f>
        <v>944369</v>
      </c>
      <c r="B2871">
        <f>static_special_pve_stage!B2871</f>
        <v>944370</v>
      </c>
      <c r="C2871" t="str">
        <f>static_special_pve_stage!C2871</f>
        <v>当前波数 369/∞</v>
      </c>
      <c r="E2871" s="9">
        <v>15024</v>
      </c>
      <c r="F2871">
        <v>18</v>
      </c>
      <c r="G2871">
        <v>16003</v>
      </c>
      <c r="H2871">
        <v>145</v>
      </c>
      <c r="I2871">
        <v>14001</v>
      </c>
      <c r="J2871">
        <f t="shared" si="141"/>
        <v>184000</v>
      </c>
      <c r="L2871" t="str">
        <f t="shared" si="140"/>
        <v>[{"bid":15024,"type":5,"num":18},{"bid":16003,"type":6,"num":145},{"bid":14001,"type":4,"num":184000}]</v>
      </c>
    </row>
    <row r="2872" spans="1:12" x14ac:dyDescent="0.2">
      <c r="A2872">
        <f>static_special_pve_stage!A2872</f>
        <v>944370</v>
      </c>
      <c r="B2872">
        <f>static_special_pve_stage!B2872</f>
        <v>944371</v>
      </c>
      <c r="C2872" t="str">
        <f>static_special_pve_stage!C2872</f>
        <v>当前波数 370/∞</v>
      </c>
      <c r="E2872" s="9">
        <v>15024</v>
      </c>
      <c r="F2872">
        <v>18</v>
      </c>
      <c r="G2872">
        <v>16003</v>
      </c>
      <c r="H2872">
        <v>145</v>
      </c>
      <c r="I2872">
        <v>14001</v>
      </c>
      <c r="J2872">
        <f t="shared" si="141"/>
        <v>184500</v>
      </c>
      <c r="L2872" t="str">
        <f t="shared" si="140"/>
        <v>[{"bid":15024,"type":5,"num":18},{"bid":16003,"type":6,"num":145},{"bid":14001,"type":4,"num":184500}]</v>
      </c>
    </row>
    <row r="2873" spans="1:12" x14ac:dyDescent="0.2">
      <c r="A2873">
        <f>static_special_pve_stage!A2873</f>
        <v>944371</v>
      </c>
      <c r="B2873">
        <f>static_special_pve_stage!B2873</f>
        <v>944372</v>
      </c>
      <c r="C2873" t="str">
        <f>static_special_pve_stage!C2873</f>
        <v>当前波数 371/∞</v>
      </c>
      <c r="E2873" s="9">
        <v>15024</v>
      </c>
      <c r="F2873">
        <v>18</v>
      </c>
      <c r="G2873">
        <v>16003</v>
      </c>
      <c r="H2873">
        <v>147</v>
      </c>
      <c r="I2873">
        <v>14001</v>
      </c>
      <c r="J2873">
        <f t="shared" si="141"/>
        <v>185000</v>
      </c>
      <c r="L2873" t="str">
        <f t="shared" si="140"/>
        <v>[{"bid":15024,"type":5,"num":18},{"bid":16003,"type":6,"num":147},{"bid":14001,"type":4,"num":185000}]</v>
      </c>
    </row>
    <row r="2874" spans="1:12" x14ac:dyDescent="0.2">
      <c r="A2874">
        <f>static_special_pve_stage!A2874</f>
        <v>944372</v>
      </c>
      <c r="B2874">
        <f>static_special_pve_stage!B2874</f>
        <v>944373</v>
      </c>
      <c r="C2874" t="str">
        <f>static_special_pve_stage!C2874</f>
        <v>当前波数 372/∞</v>
      </c>
      <c r="E2874" s="9">
        <v>15024</v>
      </c>
      <c r="F2874">
        <v>18</v>
      </c>
      <c r="G2874">
        <v>16003</v>
      </c>
      <c r="H2874">
        <v>147</v>
      </c>
      <c r="I2874">
        <v>14001</v>
      </c>
      <c r="J2874">
        <f t="shared" si="141"/>
        <v>185500</v>
      </c>
      <c r="L2874" t="str">
        <f t="shared" si="140"/>
        <v>[{"bid":15024,"type":5,"num":18},{"bid":16003,"type":6,"num":147},{"bid":14001,"type":4,"num":185500}]</v>
      </c>
    </row>
    <row r="2875" spans="1:12" x14ac:dyDescent="0.2">
      <c r="A2875">
        <f>static_special_pve_stage!A2875</f>
        <v>944373</v>
      </c>
      <c r="B2875">
        <f>static_special_pve_stage!B2875</f>
        <v>944374</v>
      </c>
      <c r="C2875" t="str">
        <f>static_special_pve_stage!C2875</f>
        <v>当前波数 373/∞</v>
      </c>
      <c r="E2875" s="9">
        <v>15024</v>
      </c>
      <c r="F2875">
        <v>18</v>
      </c>
      <c r="G2875">
        <v>16003</v>
      </c>
      <c r="H2875">
        <v>147</v>
      </c>
      <c r="I2875">
        <v>14001</v>
      </c>
      <c r="J2875">
        <f t="shared" si="141"/>
        <v>186000</v>
      </c>
      <c r="L2875" t="str">
        <f t="shared" si="140"/>
        <v>[{"bid":15024,"type":5,"num":18},{"bid":16003,"type":6,"num":147},{"bid":14001,"type":4,"num":186000}]</v>
      </c>
    </row>
    <row r="2876" spans="1:12" x14ac:dyDescent="0.2">
      <c r="A2876">
        <f>static_special_pve_stage!A2876</f>
        <v>944374</v>
      </c>
      <c r="B2876">
        <f>static_special_pve_stage!B2876</f>
        <v>944375</v>
      </c>
      <c r="C2876" t="str">
        <f>static_special_pve_stage!C2876</f>
        <v>当前波数 374/∞</v>
      </c>
      <c r="E2876" s="9">
        <v>15024</v>
      </c>
      <c r="F2876">
        <v>18</v>
      </c>
      <c r="G2876">
        <v>16003</v>
      </c>
      <c r="H2876">
        <v>147</v>
      </c>
      <c r="I2876">
        <v>14001</v>
      </c>
      <c r="J2876">
        <f t="shared" si="141"/>
        <v>186500</v>
      </c>
      <c r="L2876" t="str">
        <f t="shared" si="140"/>
        <v>[{"bid":15024,"type":5,"num":18},{"bid":16003,"type":6,"num":147},{"bid":14001,"type":4,"num":186500}]</v>
      </c>
    </row>
    <row r="2877" spans="1:12" x14ac:dyDescent="0.2">
      <c r="A2877">
        <f>static_special_pve_stage!A2877</f>
        <v>944375</v>
      </c>
      <c r="B2877">
        <f>static_special_pve_stage!B2877</f>
        <v>944376</v>
      </c>
      <c r="C2877" t="str">
        <f>static_special_pve_stage!C2877</f>
        <v>当前波数 375/∞</v>
      </c>
      <c r="E2877" s="9">
        <v>15024</v>
      </c>
      <c r="F2877">
        <v>18</v>
      </c>
      <c r="G2877">
        <v>16003</v>
      </c>
      <c r="H2877">
        <v>147</v>
      </c>
      <c r="I2877">
        <v>14001</v>
      </c>
      <c r="J2877">
        <f t="shared" si="141"/>
        <v>187000</v>
      </c>
      <c r="L2877" t="str">
        <f t="shared" si="140"/>
        <v>[{"bid":15024,"type":5,"num":18},{"bid":16003,"type":6,"num":147},{"bid":14001,"type":4,"num":187000}]</v>
      </c>
    </row>
    <row r="2878" spans="1:12" x14ac:dyDescent="0.2">
      <c r="A2878">
        <f>static_special_pve_stage!A2878</f>
        <v>944376</v>
      </c>
      <c r="B2878">
        <f>static_special_pve_stage!B2878</f>
        <v>944377</v>
      </c>
      <c r="C2878" t="str">
        <f>static_special_pve_stage!C2878</f>
        <v>当前波数 376/∞</v>
      </c>
      <c r="E2878" s="9">
        <v>15024</v>
      </c>
      <c r="F2878">
        <v>18</v>
      </c>
      <c r="G2878">
        <v>16003</v>
      </c>
      <c r="H2878">
        <v>149</v>
      </c>
      <c r="I2878">
        <v>14001</v>
      </c>
      <c r="J2878">
        <f t="shared" si="141"/>
        <v>187500</v>
      </c>
      <c r="L2878" t="str">
        <f t="shared" si="140"/>
        <v>[{"bid":15024,"type":5,"num":18},{"bid":16003,"type":6,"num":149},{"bid":14001,"type":4,"num":187500}]</v>
      </c>
    </row>
    <row r="2879" spans="1:12" x14ac:dyDescent="0.2">
      <c r="A2879">
        <f>static_special_pve_stage!A2879</f>
        <v>944377</v>
      </c>
      <c r="B2879">
        <f>static_special_pve_stage!B2879</f>
        <v>944378</v>
      </c>
      <c r="C2879" t="str">
        <f>static_special_pve_stage!C2879</f>
        <v>当前波数 377/∞</v>
      </c>
      <c r="E2879" s="9">
        <v>15024</v>
      </c>
      <c r="F2879">
        <v>18</v>
      </c>
      <c r="G2879">
        <v>16003</v>
      </c>
      <c r="H2879">
        <v>149</v>
      </c>
      <c r="I2879">
        <v>14001</v>
      </c>
      <c r="J2879">
        <f t="shared" si="141"/>
        <v>188000</v>
      </c>
      <c r="L2879" t="str">
        <f t="shared" si="140"/>
        <v>[{"bid":15024,"type":5,"num":18},{"bid":16003,"type":6,"num":149},{"bid":14001,"type":4,"num":188000}]</v>
      </c>
    </row>
    <row r="2880" spans="1:12" x14ac:dyDescent="0.2">
      <c r="A2880">
        <f>static_special_pve_stage!A2880</f>
        <v>944378</v>
      </c>
      <c r="B2880">
        <f>static_special_pve_stage!B2880</f>
        <v>944379</v>
      </c>
      <c r="C2880" t="str">
        <f>static_special_pve_stage!C2880</f>
        <v>当前波数 378/∞</v>
      </c>
      <c r="E2880" s="9">
        <v>15024</v>
      </c>
      <c r="F2880">
        <v>18</v>
      </c>
      <c r="G2880">
        <v>16003</v>
      </c>
      <c r="H2880">
        <v>149</v>
      </c>
      <c r="I2880">
        <v>14001</v>
      </c>
      <c r="J2880">
        <f t="shared" si="141"/>
        <v>188500</v>
      </c>
      <c r="L2880" t="str">
        <f t="shared" si="140"/>
        <v>[{"bid":15024,"type":5,"num":18},{"bid":16003,"type":6,"num":149},{"bid":14001,"type":4,"num":188500}]</v>
      </c>
    </row>
    <row r="2881" spans="1:12" x14ac:dyDescent="0.2">
      <c r="A2881">
        <f>static_special_pve_stage!A2881</f>
        <v>944379</v>
      </c>
      <c r="B2881">
        <f>static_special_pve_stage!B2881</f>
        <v>944380</v>
      </c>
      <c r="C2881" t="str">
        <f>static_special_pve_stage!C2881</f>
        <v>当前波数 379/∞</v>
      </c>
      <c r="E2881" s="9">
        <v>15024</v>
      </c>
      <c r="F2881">
        <v>18</v>
      </c>
      <c r="G2881">
        <v>16003</v>
      </c>
      <c r="H2881">
        <v>149</v>
      </c>
      <c r="I2881">
        <v>14001</v>
      </c>
      <c r="J2881">
        <f t="shared" si="141"/>
        <v>189000</v>
      </c>
      <c r="L2881" t="str">
        <f t="shared" si="140"/>
        <v>[{"bid":15024,"type":5,"num":18},{"bid":16003,"type":6,"num":149},{"bid":14001,"type":4,"num":189000}]</v>
      </c>
    </row>
    <row r="2882" spans="1:12" x14ac:dyDescent="0.2">
      <c r="A2882">
        <f>static_special_pve_stage!A2882</f>
        <v>944380</v>
      </c>
      <c r="B2882">
        <f>static_special_pve_stage!B2882</f>
        <v>944381</v>
      </c>
      <c r="C2882" t="str">
        <f>static_special_pve_stage!C2882</f>
        <v>当前波数 380/∞</v>
      </c>
      <c r="E2882" s="9">
        <v>15024</v>
      </c>
      <c r="F2882">
        <v>18</v>
      </c>
      <c r="G2882">
        <v>16003</v>
      </c>
      <c r="H2882">
        <v>149</v>
      </c>
      <c r="I2882">
        <v>14001</v>
      </c>
      <c r="J2882">
        <f t="shared" si="141"/>
        <v>189500</v>
      </c>
      <c r="L2882" t="str">
        <f t="shared" ref="L2882:L2945" si="142">"["&amp;IF(F2882=0,"","{""bid"":"&amp;E2882&amp;",""type"":5,""num"":"&amp;F2882&amp;"},")&amp;IF(H2882=0,"","{""bid"":"&amp;G2882&amp;",""type"":6,""num"":"&amp;H2882&amp;"},")&amp;IF(J2882=0,"","{""bid"":"&amp;I2882&amp;",""type"":4,""num"":"&amp;J2882&amp;"}")&amp;"]"</f>
        <v>[{"bid":15024,"type":5,"num":18},{"bid":16003,"type":6,"num":149},{"bid":14001,"type":4,"num":189500}]</v>
      </c>
    </row>
    <row r="2883" spans="1:12" x14ac:dyDescent="0.2">
      <c r="A2883">
        <f>static_special_pve_stage!A2883</f>
        <v>944381</v>
      </c>
      <c r="B2883">
        <f>static_special_pve_stage!B2883</f>
        <v>944382</v>
      </c>
      <c r="C2883" t="str">
        <f>static_special_pve_stage!C2883</f>
        <v>当前波数 381/∞</v>
      </c>
      <c r="E2883" s="9">
        <v>15024</v>
      </c>
      <c r="F2883">
        <v>19</v>
      </c>
      <c r="G2883">
        <v>16003</v>
      </c>
      <c r="H2883">
        <v>151</v>
      </c>
      <c r="I2883">
        <v>14001</v>
      </c>
      <c r="J2883">
        <f t="shared" si="141"/>
        <v>190000</v>
      </c>
      <c r="L2883" t="str">
        <f t="shared" si="142"/>
        <v>[{"bid":15024,"type":5,"num":19},{"bid":16003,"type":6,"num":151},{"bid":14001,"type":4,"num":190000}]</v>
      </c>
    </row>
    <row r="2884" spans="1:12" x14ac:dyDescent="0.2">
      <c r="A2884">
        <f>static_special_pve_stage!A2884</f>
        <v>944382</v>
      </c>
      <c r="B2884">
        <f>static_special_pve_stage!B2884</f>
        <v>944383</v>
      </c>
      <c r="C2884" t="str">
        <f>static_special_pve_stage!C2884</f>
        <v>当前波数 382/∞</v>
      </c>
      <c r="E2884" s="9">
        <v>15024</v>
      </c>
      <c r="F2884">
        <v>19</v>
      </c>
      <c r="G2884">
        <v>16003</v>
      </c>
      <c r="H2884">
        <v>151</v>
      </c>
      <c r="I2884">
        <v>14001</v>
      </c>
      <c r="J2884">
        <f t="shared" si="141"/>
        <v>190500</v>
      </c>
      <c r="L2884" t="str">
        <f t="shared" si="142"/>
        <v>[{"bid":15024,"type":5,"num":19},{"bid":16003,"type":6,"num":151},{"bid":14001,"type":4,"num":190500}]</v>
      </c>
    </row>
    <row r="2885" spans="1:12" x14ac:dyDescent="0.2">
      <c r="A2885">
        <f>static_special_pve_stage!A2885</f>
        <v>944383</v>
      </c>
      <c r="B2885">
        <f>static_special_pve_stage!B2885</f>
        <v>944384</v>
      </c>
      <c r="C2885" t="str">
        <f>static_special_pve_stage!C2885</f>
        <v>当前波数 383/∞</v>
      </c>
      <c r="E2885" s="9">
        <v>15024</v>
      </c>
      <c r="F2885">
        <v>19</v>
      </c>
      <c r="G2885">
        <v>16003</v>
      </c>
      <c r="H2885">
        <v>151</v>
      </c>
      <c r="I2885">
        <v>14001</v>
      </c>
      <c r="J2885">
        <f t="shared" si="141"/>
        <v>191000</v>
      </c>
      <c r="L2885" t="str">
        <f t="shared" si="142"/>
        <v>[{"bid":15024,"type":5,"num":19},{"bid":16003,"type":6,"num":151},{"bid":14001,"type":4,"num":191000}]</v>
      </c>
    </row>
    <row r="2886" spans="1:12" x14ac:dyDescent="0.2">
      <c r="A2886">
        <f>static_special_pve_stage!A2886</f>
        <v>944384</v>
      </c>
      <c r="B2886">
        <f>static_special_pve_stage!B2886</f>
        <v>944385</v>
      </c>
      <c r="C2886" t="str">
        <f>static_special_pve_stage!C2886</f>
        <v>当前波数 384/∞</v>
      </c>
      <c r="E2886" s="9">
        <v>15024</v>
      </c>
      <c r="F2886">
        <v>19</v>
      </c>
      <c r="G2886">
        <v>16003</v>
      </c>
      <c r="H2886">
        <v>151</v>
      </c>
      <c r="I2886">
        <v>14001</v>
      </c>
      <c r="J2886">
        <f t="shared" si="141"/>
        <v>191500</v>
      </c>
      <c r="L2886" t="str">
        <f t="shared" si="142"/>
        <v>[{"bid":15024,"type":5,"num":19},{"bid":16003,"type":6,"num":151},{"bid":14001,"type":4,"num":191500}]</v>
      </c>
    </row>
    <row r="2887" spans="1:12" x14ac:dyDescent="0.2">
      <c r="A2887">
        <f>static_special_pve_stage!A2887</f>
        <v>944385</v>
      </c>
      <c r="B2887">
        <f>static_special_pve_stage!B2887</f>
        <v>944386</v>
      </c>
      <c r="C2887" t="str">
        <f>static_special_pve_stage!C2887</f>
        <v>当前波数 385/∞</v>
      </c>
      <c r="E2887" s="9">
        <v>15024</v>
      </c>
      <c r="F2887">
        <v>19</v>
      </c>
      <c r="G2887">
        <v>16003</v>
      </c>
      <c r="H2887">
        <v>151</v>
      </c>
      <c r="I2887">
        <v>14001</v>
      </c>
      <c r="J2887">
        <f t="shared" si="141"/>
        <v>192000</v>
      </c>
      <c r="L2887" t="str">
        <f t="shared" si="142"/>
        <v>[{"bid":15024,"type":5,"num":19},{"bid":16003,"type":6,"num":151},{"bid":14001,"type":4,"num":192000}]</v>
      </c>
    </row>
    <row r="2888" spans="1:12" x14ac:dyDescent="0.2">
      <c r="A2888">
        <f>static_special_pve_stage!A2888</f>
        <v>944386</v>
      </c>
      <c r="B2888">
        <f>static_special_pve_stage!B2888</f>
        <v>944387</v>
      </c>
      <c r="C2888" t="str">
        <f>static_special_pve_stage!C2888</f>
        <v>当前波数 386/∞</v>
      </c>
      <c r="E2888" s="9">
        <v>15024</v>
      </c>
      <c r="F2888">
        <v>19</v>
      </c>
      <c r="G2888">
        <v>16003</v>
      </c>
      <c r="H2888">
        <v>153</v>
      </c>
      <c r="I2888">
        <v>14001</v>
      </c>
      <c r="J2888">
        <f t="shared" si="141"/>
        <v>192500</v>
      </c>
      <c r="L2888" t="str">
        <f t="shared" si="142"/>
        <v>[{"bid":15024,"type":5,"num":19},{"bid":16003,"type":6,"num":153},{"bid":14001,"type":4,"num":192500}]</v>
      </c>
    </row>
    <row r="2889" spans="1:12" x14ac:dyDescent="0.2">
      <c r="A2889">
        <f>static_special_pve_stage!A2889</f>
        <v>944387</v>
      </c>
      <c r="B2889">
        <f>static_special_pve_stage!B2889</f>
        <v>944388</v>
      </c>
      <c r="C2889" t="str">
        <f>static_special_pve_stage!C2889</f>
        <v>当前波数 387/∞</v>
      </c>
      <c r="E2889" s="9">
        <v>15024</v>
      </c>
      <c r="F2889">
        <v>19</v>
      </c>
      <c r="G2889">
        <v>16003</v>
      </c>
      <c r="H2889">
        <v>153</v>
      </c>
      <c r="I2889">
        <v>14001</v>
      </c>
      <c r="J2889">
        <f t="shared" ref="J2889:J2952" si="143">J2888+500</f>
        <v>193000</v>
      </c>
      <c r="L2889" t="str">
        <f t="shared" si="142"/>
        <v>[{"bid":15024,"type":5,"num":19},{"bid":16003,"type":6,"num":153},{"bid":14001,"type":4,"num":193000}]</v>
      </c>
    </row>
    <row r="2890" spans="1:12" x14ac:dyDescent="0.2">
      <c r="A2890">
        <f>static_special_pve_stage!A2890</f>
        <v>944388</v>
      </c>
      <c r="B2890">
        <f>static_special_pve_stage!B2890</f>
        <v>944389</v>
      </c>
      <c r="C2890" t="str">
        <f>static_special_pve_stage!C2890</f>
        <v>当前波数 388/∞</v>
      </c>
      <c r="E2890" s="9">
        <v>15024</v>
      </c>
      <c r="F2890">
        <v>19</v>
      </c>
      <c r="G2890">
        <v>16003</v>
      </c>
      <c r="H2890">
        <v>153</v>
      </c>
      <c r="I2890">
        <v>14001</v>
      </c>
      <c r="J2890">
        <f t="shared" si="143"/>
        <v>193500</v>
      </c>
      <c r="L2890" t="str">
        <f t="shared" si="142"/>
        <v>[{"bid":15024,"type":5,"num":19},{"bid":16003,"type":6,"num":153},{"bid":14001,"type":4,"num":193500}]</v>
      </c>
    </row>
    <row r="2891" spans="1:12" x14ac:dyDescent="0.2">
      <c r="A2891">
        <f>static_special_pve_stage!A2891</f>
        <v>944389</v>
      </c>
      <c r="B2891">
        <f>static_special_pve_stage!B2891</f>
        <v>944390</v>
      </c>
      <c r="C2891" t="str">
        <f>static_special_pve_stage!C2891</f>
        <v>当前波数 389/∞</v>
      </c>
      <c r="E2891" s="9">
        <v>15024</v>
      </c>
      <c r="F2891">
        <v>19</v>
      </c>
      <c r="G2891">
        <v>16003</v>
      </c>
      <c r="H2891">
        <v>153</v>
      </c>
      <c r="I2891">
        <v>14001</v>
      </c>
      <c r="J2891">
        <f t="shared" si="143"/>
        <v>194000</v>
      </c>
      <c r="L2891" t="str">
        <f t="shared" si="142"/>
        <v>[{"bid":15024,"type":5,"num":19},{"bid":16003,"type":6,"num":153},{"bid":14001,"type":4,"num":194000}]</v>
      </c>
    </row>
    <row r="2892" spans="1:12" x14ac:dyDescent="0.2">
      <c r="A2892">
        <f>static_special_pve_stage!A2892</f>
        <v>944390</v>
      </c>
      <c r="B2892">
        <f>static_special_pve_stage!B2892</f>
        <v>944391</v>
      </c>
      <c r="C2892" t="str">
        <f>static_special_pve_stage!C2892</f>
        <v>当前波数 390/∞</v>
      </c>
      <c r="E2892" s="9">
        <v>15024</v>
      </c>
      <c r="F2892">
        <v>19</v>
      </c>
      <c r="G2892">
        <v>16003</v>
      </c>
      <c r="H2892">
        <v>153</v>
      </c>
      <c r="I2892">
        <v>14001</v>
      </c>
      <c r="J2892">
        <f t="shared" si="143"/>
        <v>194500</v>
      </c>
      <c r="L2892" t="str">
        <f t="shared" si="142"/>
        <v>[{"bid":15024,"type":5,"num":19},{"bid":16003,"type":6,"num":153},{"bid":14001,"type":4,"num":194500}]</v>
      </c>
    </row>
    <row r="2893" spans="1:12" x14ac:dyDescent="0.2">
      <c r="A2893">
        <f>static_special_pve_stage!A2893</f>
        <v>944391</v>
      </c>
      <c r="B2893">
        <f>static_special_pve_stage!B2893</f>
        <v>944392</v>
      </c>
      <c r="C2893" t="str">
        <f>static_special_pve_stage!C2893</f>
        <v>当前波数 391/∞</v>
      </c>
      <c r="E2893" s="9">
        <v>15024</v>
      </c>
      <c r="F2893">
        <v>19</v>
      </c>
      <c r="G2893">
        <v>16003</v>
      </c>
      <c r="H2893">
        <v>155</v>
      </c>
      <c r="I2893">
        <v>14001</v>
      </c>
      <c r="J2893">
        <f t="shared" si="143"/>
        <v>195000</v>
      </c>
      <c r="L2893" t="str">
        <f t="shared" si="142"/>
        <v>[{"bid":15024,"type":5,"num":19},{"bid":16003,"type":6,"num":155},{"bid":14001,"type":4,"num":195000}]</v>
      </c>
    </row>
    <row r="2894" spans="1:12" x14ac:dyDescent="0.2">
      <c r="A2894">
        <f>static_special_pve_stage!A2894</f>
        <v>944392</v>
      </c>
      <c r="B2894">
        <f>static_special_pve_stage!B2894</f>
        <v>944393</v>
      </c>
      <c r="C2894" t="str">
        <f>static_special_pve_stage!C2894</f>
        <v>当前波数 392/∞</v>
      </c>
      <c r="E2894" s="9">
        <v>15024</v>
      </c>
      <c r="F2894">
        <v>19</v>
      </c>
      <c r="G2894">
        <v>16003</v>
      </c>
      <c r="H2894">
        <v>155</v>
      </c>
      <c r="I2894">
        <v>14001</v>
      </c>
      <c r="J2894">
        <f t="shared" si="143"/>
        <v>195500</v>
      </c>
      <c r="L2894" t="str">
        <f t="shared" si="142"/>
        <v>[{"bid":15024,"type":5,"num":19},{"bid":16003,"type":6,"num":155},{"bid":14001,"type":4,"num":195500}]</v>
      </c>
    </row>
    <row r="2895" spans="1:12" x14ac:dyDescent="0.2">
      <c r="A2895">
        <f>static_special_pve_stage!A2895</f>
        <v>944393</v>
      </c>
      <c r="B2895">
        <f>static_special_pve_stage!B2895</f>
        <v>944394</v>
      </c>
      <c r="C2895" t="str">
        <f>static_special_pve_stage!C2895</f>
        <v>当前波数 393/∞</v>
      </c>
      <c r="E2895" s="9">
        <v>15024</v>
      </c>
      <c r="F2895">
        <v>19</v>
      </c>
      <c r="G2895">
        <v>16003</v>
      </c>
      <c r="H2895">
        <v>155</v>
      </c>
      <c r="I2895">
        <v>14001</v>
      </c>
      <c r="J2895">
        <f t="shared" si="143"/>
        <v>196000</v>
      </c>
      <c r="L2895" t="str">
        <f t="shared" si="142"/>
        <v>[{"bid":15024,"type":5,"num":19},{"bid":16003,"type":6,"num":155},{"bid":14001,"type":4,"num":196000}]</v>
      </c>
    </row>
    <row r="2896" spans="1:12" x14ac:dyDescent="0.2">
      <c r="A2896">
        <f>static_special_pve_stage!A2896</f>
        <v>944394</v>
      </c>
      <c r="B2896">
        <f>static_special_pve_stage!B2896</f>
        <v>944395</v>
      </c>
      <c r="C2896" t="str">
        <f>static_special_pve_stage!C2896</f>
        <v>当前波数 394/∞</v>
      </c>
      <c r="E2896" s="9">
        <v>15024</v>
      </c>
      <c r="F2896">
        <v>19</v>
      </c>
      <c r="G2896">
        <v>16003</v>
      </c>
      <c r="H2896">
        <v>155</v>
      </c>
      <c r="I2896">
        <v>14001</v>
      </c>
      <c r="J2896">
        <f t="shared" si="143"/>
        <v>196500</v>
      </c>
      <c r="L2896" t="str">
        <f t="shared" si="142"/>
        <v>[{"bid":15024,"type":5,"num":19},{"bid":16003,"type":6,"num":155},{"bid":14001,"type":4,"num":196500}]</v>
      </c>
    </row>
    <row r="2897" spans="1:12" x14ac:dyDescent="0.2">
      <c r="A2897">
        <f>static_special_pve_stage!A2897</f>
        <v>944395</v>
      </c>
      <c r="B2897">
        <f>static_special_pve_stage!B2897</f>
        <v>944396</v>
      </c>
      <c r="C2897" t="str">
        <f>static_special_pve_stage!C2897</f>
        <v>当前波数 395/∞</v>
      </c>
      <c r="E2897" s="9">
        <v>15024</v>
      </c>
      <c r="F2897">
        <v>19</v>
      </c>
      <c r="G2897">
        <v>16003</v>
      </c>
      <c r="H2897">
        <v>155</v>
      </c>
      <c r="I2897">
        <v>14001</v>
      </c>
      <c r="J2897">
        <f t="shared" si="143"/>
        <v>197000</v>
      </c>
      <c r="L2897" t="str">
        <f t="shared" si="142"/>
        <v>[{"bid":15024,"type":5,"num":19},{"bid":16003,"type":6,"num":155},{"bid":14001,"type":4,"num":197000}]</v>
      </c>
    </row>
    <row r="2898" spans="1:12" x14ac:dyDescent="0.2">
      <c r="A2898">
        <f>static_special_pve_stage!A2898</f>
        <v>944396</v>
      </c>
      <c r="B2898">
        <f>static_special_pve_stage!B2898</f>
        <v>944397</v>
      </c>
      <c r="C2898" t="str">
        <f>static_special_pve_stage!C2898</f>
        <v>当前波数 396/∞</v>
      </c>
      <c r="E2898" s="9">
        <v>15024</v>
      </c>
      <c r="F2898">
        <v>19</v>
      </c>
      <c r="G2898">
        <v>16003</v>
      </c>
      <c r="H2898">
        <v>157</v>
      </c>
      <c r="I2898">
        <v>14001</v>
      </c>
      <c r="J2898">
        <f t="shared" si="143"/>
        <v>197500</v>
      </c>
      <c r="L2898" t="str">
        <f t="shared" si="142"/>
        <v>[{"bid":15024,"type":5,"num":19},{"bid":16003,"type":6,"num":157},{"bid":14001,"type":4,"num":197500}]</v>
      </c>
    </row>
    <row r="2899" spans="1:12" x14ac:dyDescent="0.2">
      <c r="A2899">
        <f>static_special_pve_stage!A2899</f>
        <v>944397</v>
      </c>
      <c r="B2899">
        <f>static_special_pve_stage!B2899</f>
        <v>944398</v>
      </c>
      <c r="C2899" t="str">
        <f>static_special_pve_stage!C2899</f>
        <v>当前波数 397/∞</v>
      </c>
      <c r="E2899" s="9">
        <v>15024</v>
      </c>
      <c r="F2899">
        <v>19</v>
      </c>
      <c r="G2899">
        <v>16003</v>
      </c>
      <c r="H2899">
        <v>157</v>
      </c>
      <c r="I2899">
        <v>14001</v>
      </c>
      <c r="J2899">
        <f t="shared" si="143"/>
        <v>198000</v>
      </c>
      <c r="L2899" t="str">
        <f t="shared" si="142"/>
        <v>[{"bid":15024,"type":5,"num":19},{"bid":16003,"type":6,"num":157},{"bid":14001,"type":4,"num":198000}]</v>
      </c>
    </row>
    <row r="2900" spans="1:12" x14ac:dyDescent="0.2">
      <c r="A2900">
        <f>static_special_pve_stage!A2900</f>
        <v>944398</v>
      </c>
      <c r="B2900">
        <f>static_special_pve_stage!B2900</f>
        <v>944399</v>
      </c>
      <c r="C2900" t="str">
        <f>static_special_pve_stage!C2900</f>
        <v>当前波数 398/∞</v>
      </c>
      <c r="E2900" s="9">
        <v>15024</v>
      </c>
      <c r="F2900">
        <v>19</v>
      </c>
      <c r="G2900">
        <v>16003</v>
      </c>
      <c r="H2900">
        <v>157</v>
      </c>
      <c r="I2900">
        <v>14001</v>
      </c>
      <c r="J2900">
        <f t="shared" si="143"/>
        <v>198500</v>
      </c>
      <c r="L2900" t="str">
        <f t="shared" si="142"/>
        <v>[{"bid":15024,"type":5,"num":19},{"bid":16003,"type":6,"num":157},{"bid":14001,"type":4,"num":198500}]</v>
      </c>
    </row>
    <row r="2901" spans="1:12" x14ac:dyDescent="0.2">
      <c r="A2901">
        <f>static_special_pve_stage!A2901</f>
        <v>944399</v>
      </c>
      <c r="B2901">
        <f>static_special_pve_stage!B2901</f>
        <v>944400</v>
      </c>
      <c r="C2901" t="str">
        <f>static_special_pve_stage!C2901</f>
        <v>当前波数 399/∞</v>
      </c>
      <c r="E2901" s="9">
        <v>15024</v>
      </c>
      <c r="F2901">
        <v>19</v>
      </c>
      <c r="G2901">
        <v>16003</v>
      </c>
      <c r="H2901">
        <v>157</v>
      </c>
      <c r="I2901">
        <v>14001</v>
      </c>
      <c r="J2901">
        <f t="shared" si="143"/>
        <v>199000</v>
      </c>
      <c r="L2901" t="str">
        <f t="shared" si="142"/>
        <v>[{"bid":15024,"type":5,"num":19},{"bid":16003,"type":6,"num":157},{"bid":14001,"type":4,"num":199000}]</v>
      </c>
    </row>
    <row r="2902" spans="1:12" x14ac:dyDescent="0.2">
      <c r="A2902">
        <f>static_special_pve_stage!A2902</f>
        <v>944400</v>
      </c>
      <c r="B2902">
        <f>static_special_pve_stage!B2902</f>
        <v>944401</v>
      </c>
      <c r="C2902" t="str">
        <f>static_special_pve_stage!C2902</f>
        <v>当前波数 400/∞</v>
      </c>
      <c r="E2902" s="9">
        <v>15024</v>
      </c>
      <c r="F2902">
        <v>19</v>
      </c>
      <c r="G2902">
        <v>16003</v>
      </c>
      <c r="H2902">
        <v>157</v>
      </c>
      <c r="I2902">
        <v>14001</v>
      </c>
      <c r="J2902">
        <f t="shared" si="143"/>
        <v>199500</v>
      </c>
      <c r="L2902" t="str">
        <f t="shared" si="142"/>
        <v>[{"bid":15024,"type":5,"num":19},{"bid":16003,"type":6,"num":157},{"bid":14001,"type":4,"num":199500}]</v>
      </c>
    </row>
    <row r="2903" spans="1:12" x14ac:dyDescent="0.2">
      <c r="A2903">
        <f>static_special_pve_stage!A2903</f>
        <v>944401</v>
      </c>
      <c r="B2903">
        <f>static_special_pve_stage!B2903</f>
        <v>944402</v>
      </c>
      <c r="C2903" t="str">
        <f>static_special_pve_stage!C2903</f>
        <v>当前波数 401/∞</v>
      </c>
      <c r="E2903" s="9">
        <v>15024</v>
      </c>
      <c r="F2903">
        <v>20</v>
      </c>
      <c r="G2903">
        <v>16003</v>
      </c>
      <c r="H2903">
        <v>159</v>
      </c>
      <c r="I2903">
        <v>14001</v>
      </c>
      <c r="J2903">
        <f t="shared" si="143"/>
        <v>200000</v>
      </c>
      <c r="L2903" t="str">
        <f t="shared" si="142"/>
        <v>[{"bid":15024,"type":5,"num":20},{"bid":16003,"type":6,"num":159},{"bid":14001,"type":4,"num":200000}]</v>
      </c>
    </row>
    <row r="2904" spans="1:12" x14ac:dyDescent="0.2">
      <c r="A2904">
        <f>static_special_pve_stage!A2904</f>
        <v>944402</v>
      </c>
      <c r="B2904">
        <f>static_special_pve_stage!B2904</f>
        <v>944403</v>
      </c>
      <c r="C2904" t="str">
        <f>static_special_pve_stage!C2904</f>
        <v>当前波数 402/∞</v>
      </c>
      <c r="E2904" s="9">
        <v>15024</v>
      </c>
      <c r="F2904">
        <v>20</v>
      </c>
      <c r="G2904">
        <v>16003</v>
      </c>
      <c r="H2904">
        <v>159</v>
      </c>
      <c r="I2904">
        <v>14001</v>
      </c>
      <c r="J2904">
        <f t="shared" si="143"/>
        <v>200500</v>
      </c>
      <c r="L2904" t="str">
        <f t="shared" si="142"/>
        <v>[{"bid":15024,"type":5,"num":20},{"bid":16003,"type":6,"num":159},{"bid":14001,"type":4,"num":200500}]</v>
      </c>
    </row>
    <row r="2905" spans="1:12" x14ac:dyDescent="0.2">
      <c r="A2905">
        <f>static_special_pve_stage!A2905</f>
        <v>944403</v>
      </c>
      <c r="B2905">
        <f>static_special_pve_stage!B2905</f>
        <v>944404</v>
      </c>
      <c r="C2905" t="str">
        <f>static_special_pve_stage!C2905</f>
        <v>当前波数 403/∞</v>
      </c>
      <c r="E2905" s="9">
        <v>15024</v>
      </c>
      <c r="F2905">
        <v>20</v>
      </c>
      <c r="G2905">
        <v>16003</v>
      </c>
      <c r="H2905">
        <v>159</v>
      </c>
      <c r="I2905">
        <v>14001</v>
      </c>
      <c r="J2905">
        <f t="shared" si="143"/>
        <v>201000</v>
      </c>
      <c r="L2905" t="str">
        <f t="shared" si="142"/>
        <v>[{"bid":15024,"type":5,"num":20},{"bid":16003,"type":6,"num":159},{"bid":14001,"type":4,"num":201000}]</v>
      </c>
    </row>
    <row r="2906" spans="1:12" x14ac:dyDescent="0.2">
      <c r="A2906">
        <f>static_special_pve_stage!A2906</f>
        <v>944404</v>
      </c>
      <c r="B2906">
        <f>static_special_pve_stage!B2906</f>
        <v>944405</v>
      </c>
      <c r="C2906" t="str">
        <f>static_special_pve_stage!C2906</f>
        <v>当前波数 404/∞</v>
      </c>
      <c r="E2906" s="9">
        <v>15024</v>
      </c>
      <c r="F2906">
        <v>20</v>
      </c>
      <c r="G2906">
        <v>16003</v>
      </c>
      <c r="H2906">
        <v>159</v>
      </c>
      <c r="I2906">
        <v>14001</v>
      </c>
      <c r="J2906">
        <f t="shared" si="143"/>
        <v>201500</v>
      </c>
      <c r="L2906" t="str">
        <f t="shared" si="142"/>
        <v>[{"bid":15024,"type":5,"num":20},{"bid":16003,"type":6,"num":159},{"bid":14001,"type":4,"num":201500}]</v>
      </c>
    </row>
    <row r="2907" spans="1:12" x14ac:dyDescent="0.2">
      <c r="A2907">
        <f>static_special_pve_stage!A2907</f>
        <v>944405</v>
      </c>
      <c r="B2907">
        <f>static_special_pve_stage!B2907</f>
        <v>944406</v>
      </c>
      <c r="C2907" t="str">
        <f>static_special_pve_stage!C2907</f>
        <v>当前波数 405/∞</v>
      </c>
      <c r="E2907" s="9">
        <v>15024</v>
      </c>
      <c r="F2907">
        <v>20</v>
      </c>
      <c r="G2907">
        <v>16003</v>
      </c>
      <c r="H2907">
        <v>159</v>
      </c>
      <c r="I2907">
        <v>14001</v>
      </c>
      <c r="J2907">
        <f t="shared" si="143"/>
        <v>202000</v>
      </c>
      <c r="L2907" t="str">
        <f t="shared" si="142"/>
        <v>[{"bid":15024,"type":5,"num":20},{"bid":16003,"type":6,"num":159},{"bid":14001,"type":4,"num":202000}]</v>
      </c>
    </row>
    <row r="2908" spans="1:12" x14ac:dyDescent="0.2">
      <c r="A2908">
        <f>static_special_pve_stage!A2908</f>
        <v>944406</v>
      </c>
      <c r="B2908">
        <f>static_special_pve_stage!B2908</f>
        <v>944407</v>
      </c>
      <c r="C2908" t="str">
        <f>static_special_pve_stage!C2908</f>
        <v>当前波数 406/∞</v>
      </c>
      <c r="E2908" s="9">
        <v>15024</v>
      </c>
      <c r="F2908">
        <v>20</v>
      </c>
      <c r="G2908">
        <v>16003</v>
      </c>
      <c r="H2908">
        <v>161</v>
      </c>
      <c r="I2908">
        <v>14001</v>
      </c>
      <c r="J2908">
        <f t="shared" si="143"/>
        <v>202500</v>
      </c>
      <c r="L2908" t="str">
        <f t="shared" si="142"/>
        <v>[{"bid":15024,"type":5,"num":20},{"bid":16003,"type":6,"num":161},{"bid":14001,"type":4,"num":202500}]</v>
      </c>
    </row>
    <row r="2909" spans="1:12" x14ac:dyDescent="0.2">
      <c r="A2909">
        <f>static_special_pve_stage!A2909</f>
        <v>944407</v>
      </c>
      <c r="B2909">
        <f>static_special_pve_stage!B2909</f>
        <v>944408</v>
      </c>
      <c r="C2909" t="str">
        <f>static_special_pve_stage!C2909</f>
        <v>当前波数 407/∞</v>
      </c>
      <c r="E2909" s="9">
        <v>15024</v>
      </c>
      <c r="F2909">
        <v>20</v>
      </c>
      <c r="G2909">
        <v>16003</v>
      </c>
      <c r="H2909">
        <v>161</v>
      </c>
      <c r="I2909">
        <v>14001</v>
      </c>
      <c r="J2909">
        <f t="shared" si="143"/>
        <v>203000</v>
      </c>
      <c r="L2909" t="str">
        <f t="shared" si="142"/>
        <v>[{"bid":15024,"type":5,"num":20},{"bid":16003,"type":6,"num":161},{"bid":14001,"type":4,"num":203000}]</v>
      </c>
    </row>
    <row r="2910" spans="1:12" x14ac:dyDescent="0.2">
      <c r="A2910">
        <f>static_special_pve_stage!A2910</f>
        <v>944408</v>
      </c>
      <c r="B2910">
        <f>static_special_pve_stage!B2910</f>
        <v>944409</v>
      </c>
      <c r="C2910" t="str">
        <f>static_special_pve_stage!C2910</f>
        <v>当前波数 408/∞</v>
      </c>
      <c r="E2910" s="9">
        <v>15024</v>
      </c>
      <c r="F2910">
        <v>20</v>
      </c>
      <c r="G2910">
        <v>16003</v>
      </c>
      <c r="H2910">
        <v>161</v>
      </c>
      <c r="I2910">
        <v>14001</v>
      </c>
      <c r="J2910">
        <f t="shared" si="143"/>
        <v>203500</v>
      </c>
      <c r="L2910" t="str">
        <f t="shared" si="142"/>
        <v>[{"bid":15024,"type":5,"num":20},{"bid":16003,"type":6,"num":161},{"bid":14001,"type":4,"num":203500}]</v>
      </c>
    </row>
    <row r="2911" spans="1:12" x14ac:dyDescent="0.2">
      <c r="A2911">
        <f>static_special_pve_stage!A2911</f>
        <v>944409</v>
      </c>
      <c r="B2911">
        <f>static_special_pve_stage!B2911</f>
        <v>944410</v>
      </c>
      <c r="C2911" t="str">
        <f>static_special_pve_stage!C2911</f>
        <v>当前波数 409/∞</v>
      </c>
      <c r="E2911" s="9">
        <v>15024</v>
      </c>
      <c r="F2911">
        <v>20</v>
      </c>
      <c r="G2911">
        <v>16003</v>
      </c>
      <c r="H2911">
        <v>161</v>
      </c>
      <c r="I2911">
        <v>14001</v>
      </c>
      <c r="J2911">
        <f t="shared" si="143"/>
        <v>204000</v>
      </c>
      <c r="L2911" t="str">
        <f t="shared" si="142"/>
        <v>[{"bid":15024,"type":5,"num":20},{"bid":16003,"type":6,"num":161},{"bid":14001,"type":4,"num":204000}]</v>
      </c>
    </row>
    <row r="2912" spans="1:12" x14ac:dyDescent="0.2">
      <c r="A2912">
        <f>static_special_pve_stage!A2912</f>
        <v>944410</v>
      </c>
      <c r="B2912">
        <f>static_special_pve_stage!B2912</f>
        <v>944411</v>
      </c>
      <c r="C2912" t="str">
        <f>static_special_pve_stage!C2912</f>
        <v>当前波数 410/∞</v>
      </c>
      <c r="E2912" s="9">
        <v>15024</v>
      </c>
      <c r="F2912">
        <v>20</v>
      </c>
      <c r="G2912">
        <v>16003</v>
      </c>
      <c r="H2912">
        <v>161</v>
      </c>
      <c r="I2912">
        <v>14001</v>
      </c>
      <c r="J2912">
        <f t="shared" si="143"/>
        <v>204500</v>
      </c>
      <c r="L2912" t="str">
        <f t="shared" si="142"/>
        <v>[{"bid":15024,"type":5,"num":20},{"bid":16003,"type":6,"num":161},{"bid":14001,"type":4,"num":204500}]</v>
      </c>
    </row>
    <row r="2913" spans="1:12" x14ac:dyDescent="0.2">
      <c r="A2913">
        <f>static_special_pve_stage!A2913</f>
        <v>944411</v>
      </c>
      <c r="B2913">
        <f>static_special_pve_stage!B2913</f>
        <v>944412</v>
      </c>
      <c r="C2913" t="str">
        <f>static_special_pve_stage!C2913</f>
        <v>当前波数 411/∞</v>
      </c>
      <c r="E2913" s="9">
        <v>15024</v>
      </c>
      <c r="F2913">
        <v>20</v>
      </c>
      <c r="G2913">
        <v>16003</v>
      </c>
      <c r="H2913">
        <v>163</v>
      </c>
      <c r="I2913">
        <v>14001</v>
      </c>
      <c r="J2913">
        <f t="shared" si="143"/>
        <v>205000</v>
      </c>
      <c r="L2913" t="str">
        <f t="shared" si="142"/>
        <v>[{"bid":15024,"type":5,"num":20},{"bid":16003,"type":6,"num":163},{"bid":14001,"type":4,"num":205000}]</v>
      </c>
    </row>
    <row r="2914" spans="1:12" x14ac:dyDescent="0.2">
      <c r="A2914">
        <f>static_special_pve_stage!A2914</f>
        <v>944412</v>
      </c>
      <c r="B2914">
        <f>static_special_pve_stage!B2914</f>
        <v>944413</v>
      </c>
      <c r="C2914" t="str">
        <f>static_special_pve_stage!C2914</f>
        <v>当前波数 412/∞</v>
      </c>
      <c r="E2914" s="9">
        <v>15024</v>
      </c>
      <c r="F2914">
        <v>20</v>
      </c>
      <c r="G2914">
        <v>16003</v>
      </c>
      <c r="H2914">
        <v>163</v>
      </c>
      <c r="I2914">
        <v>14001</v>
      </c>
      <c r="J2914">
        <f t="shared" si="143"/>
        <v>205500</v>
      </c>
      <c r="L2914" t="str">
        <f t="shared" si="142"/>
        <v>[{"bid":15024,"type":5,"num":20},{"bid":16003,"type":6,"num":163},{"bid":14001,"type":4,"num":205500}]</v>
      </c>
    </row>
    <row r="2915" spans="1:12" x14ac:dyDescent="0.2">
      <c r="A2915">
        <f>static_special_pve_stage!A2915</f>
        <v>944413</v>
      </c>
      <c r="B2915">
        <f>static_special_pve_stage!B2915</f>
        <v>944414</v>
      </c>
      <c r="C2915" t="str">
        <f>static_special_pve_stage!C2915</f>
        <v>当前波数 413/∞</v>
      </c>
      <c r="E2915" s="9">
        <v>15024</v>
      </c>
      <c r="F2915">
        <v>20</v>
      </c>
      <c r="G2915">
        <v>16003</v>
      </c>
      <c r="H2915">
        <v>163</v>
      </c>
      <c r="I2915">
        <v>14001</v>
      </c>
      <c r="J2915">
        <f t="shared" si="143"/>
        <v>206000</v>
      </c>
      <c r="L2915" t="str">
        <f t="shared" si="142"/>
        <v>[{"bid":15024,"type":5,"num":20},{"bid":16003,"type":6,"num":163},{"bid":14001,"type":4,"num":206000}]</v>
      </c>
    </row>
    <row r="2916" spans="1:12" x14ac:dyDescent="0.2">
      <c r="A2916">
        <f>static_special_pve_stage!A2916</f>
        <v>944414</v>
      </c>
      <c r="B2916">
        <f>static_special_pve_stage!B2916</f>
        <v>944415</v>
      </c>
      <c r="C2916" t="str">
        <f>static_special_pve_stage!C2916</f>
        <v>当前波数 414/∞</v>
      </c>
      <c r="E2916" s="9">
        <v>15024</v>
      </c>
      <c r="F2916">
        <v>20</v>
      </c>
      <c r="G2916">
        <v>16003</v>
      </c>
      <c r="H2916">
        <v>163</v>
      </c>
      <c r="I2916">
        <v>14001</v>
      </c>
      <c r="J2916">
        <f t="shared" si="143"/>
        <v>206500</v>
      </c>
      <c r="L2916" t="str">
        <f t="shared" si="142"/>
        <v>[{"bid":15024,"type":5,"num":20},{"bid":16003,"type":6,"num":163},{"bid":14001,"type":4,"num":206500}]</v>
      </c>
    </row>
    <row r="2917" spans="1:12" x14ac:dyDescent="0.2">
      <c r="A2917">
        <f>static_special_pve_stage!A2917</f>
        <v>944415</v>
      </c>
      <c r="B2917">
        <f>static_special_pve_stage!B2917</f>
        <v>944416</v>
      </c>
      <c r="C2917" t="str">
        <f>static_special_pve_stage!C2917</f>
        <v>当前波数 415/∞</v>
      </c>
      <c r="E2917" s="9">
        <v>15024</v>
      </c>
      <c r="F2917">
        <v>20</v>
      </c>
      <c r="G2917">
        <v>16003</v>
      </c>
      <c r="H2917">
        <v>163</v>
      </c>
      <c r="I2917">
        <v>14001</v>
      </c>
      <c r="J2917">
        <f t="shared" si="143"/>
        <v>207000</v>
      </c>
      <c r="L2917" t="str">
        <f t="shared" si="142"/>
        <v>[{"bid":15024,"type":5,"num":20},{"bid":16003,"type":6,"num":163},{"bid":14001,"type":4,"num":207000}]</v>
      </c>
    </row>
    <row r="2918" spans="1:12" x14ac:dyDescent="0.2">
      <c r="A2918">
        <f>static_special_pve_stage!A2918</f>
        <v>944416</v>
      </c>
      <c r="B2918">
        <f>static_special_pve_stage!B2918</f>
        <v>944417</v>
      </c>
      <c r="C2918" t="str">
        <f>static_special_pve_stage!C2918</f>
        <v>当前波数 416/∞</v>
      </c>
      <c r="E2918" s="9">
        <v>15024</v>
      </c>
      <c r="F2918">
        <v>20</v>
      </c>
      <c r="G2918">
        <v>16003</v>
      </c>
      <c r="H2918">
        <v>165</v>
      </c>
      <c r="I2918">
        <v>14001</v>
      </c>
      <c r="J2918">
        <f t="shared" si="143"/>
        <v>207500</v>
      </c>
      <c r="L2918" t="str">
        <f t="shared" si="142"/>
        <v>[{"bid":15024,"type":5,"num":20},{"bid":16003,"type":6,"num":165},{"bid":14001,"type":4,"num":207500}]</v>
      </c>
    </row>
    <row r="2919" spans="1:12" x14ac:dyDescent="0.2">
      <c r="A2919">
        <f>static_special_pve_stage!A2919</f>
        <v>944417</v>
      </c>
      <c r="B2919">
        <f>static_special_pve_stage!B2919</f>
        <v>944418</v>
      </c>
      <c r="C2919" t="str">
        <f>static_special_pve_stage!C2919</f>
        <v>当前波数 417/∞</v>
      </c>
      <c r="E2919" s="9">
        <v>15024</v>
      </c>
      <c r="F2919">
        <v>20</v>
      </c>
      <c r="G2919">
        <v>16003</v>
      </c>
      <c r="H2919">
        <v>165</v>
      </c>
      <c r="I2919">
        <v>14001</v>
      </c>
      <c r="J2919">
        <f t="shared" si="143"/>
        <v>208000</v>
      </c>
      <c r="L2919" t="str">
        <f t="shared" si="142"/>
        <v>[{"bid":15024,"type":5,"num":20},{"bid":16003,"type":6,"num":165},{"bid":14001,"type":4,"num":208000}]</v>
      </c>
    </row>
    <row r="2920" spans="1:12" x14ac:dyDescent="0.2">
      <c r="A2920">
        <f>static_special_pve_stage!A2920</f>
        <v>944418</v>
      </c>
      <c r="B2920">
        <f>static_special_pve_stage!B2920</f>
        <v>944419</v>
      </c>
      <c r="C2920" t="str">
        <f>static_special_pve_stage!C2920</f>
        <v>当前波数 418/∞</v>
      </c>
      <c r="E2920" s="9">
        <v>15024</v>
      </c>
      <c r="F2920">
        <v>20</v>
      </c>
      <c r="G2920">
        <v>16003</v>
      </c>
      <c r="H2920">
        <v>165</v>
      </c>
      <c r="I2920">
        <v>14001</v>
      </c>
      <c r="J2920">
        <f t="shared" si="143"/>
        <v>208500</v>
      </c>
      <c r="L2920" t="str">
        <f t="shared" si="142"/>
        <v>[{"bid":15024,"type":5,"num":20},{"bid":16003,"type":6,"num":165},{"bid":14001,"type":4,"num":208500}]</v>
      </c>
    </row>
    <row r="2921" spans="1:12" x14ac:dyDescent="0.2">
      <c r="A2921">
        <f>static_special_pve_stage!A2921</f>
        <v>944419</v>
      </c>
      <c r="B2921">
        <f>static_special_pve_stage!B2921</f>
        <v>944420</v>
      </c>
      <c r="C2921" t="str">
        <f>static_special_pve_stage!C2921</f>
        <v>当前波数 419/∞</v>
      </c>
      <c r="E2921" s="9">
        <v>15024</v>
      </c>
      <c r="F2921">
        <v>20</v>
      </c>
      <c r="G2921">
        <v>16003</v>
      </c>
      <c r="H2921">
        <v>165</v>
      </c>
      <c r="I2921">
        <v>14001</v>
      </c>
      <c r="J2921">
        <f t="shared" si="143"/>
        <v>209000</v>
      </c>
      <c r="L2921" t="str">
        <f t="shared" si="142"/>
        <v>[{"bid":15024,"type":5,"num":20},{"bid":16003,"type":6,"num":165},{"bid":14001,"type":4,"num":209000}]</v>
      </c>
    </row>
    <row r="2922" spans="1:12" x14ac:dyDescent="0.2">
      <c r="A2922">
        <f>static_special_pve_stage!A2922</f>
        <v>944420</v>
      </c>
      <c r="B2922">
        <f>static_special_pve_stage!B2922</f>
        <v>944421</v>
      </c>
      <c r="C2922" t="str">
        <f>static_special_pve_stage!C2922</f>
        <v>当前波数 420/∞</v>
      </c>
      <c r="E2922" s="9">
        <v>15024</v>
      </c>
      <c r="F2922">
        <v>20</v>
      </c>
      <c r="G2922">
        <v>16003</v>
      </c>
      <c r="H2922">
        <v>165</v>
      </c>
      <c r="I2922">
        <v>14001</v>
      </c>
      <c r="J2922">
        <f t="shared" si="143"/>
        <v>209500</v>
      </c>
      <c r="L2922" t="str">
        <f t="shared" si="142"/>
        <v>[{"bid":15024,"type":5,"num":20},{"bid":16003,"type":6,"num":165},{"bid":14001,"type":4,"num":209500}]</v>
      </c>
    </row>
    <row r="2923" spans="1:12" x14ac:dyDescent="0.2">
      <c r="A2923">
        <f>static_special_pve_stage!A2923</f>
        <v>944421</v>
      </c>
      <c r="B2923">
        <f>static_special_pve_stage!B2923</f>
        <v>944422</v>
      </c>
      <c r="C2923" t="str">
        <f>static_special_pve_stage!C2923</f>
        <v>当前波数 421/∞</v>
      </c>
      <c r="E2923" s="9">
        <v>15024</v>
      </c>
      <c r="F2923">
        <v>21</v>
      </c>
      <c r="G2923">
        <v>16003</v>
      </c>
      <c r="H2923">
        <v>167</v>
      </c>
      <c r="I2923">
        <v>14001</v>
      </c>
      <c r="J2923">
        <f t="shared" si="143"/>
        <v>210000</v>
      </c>
      <c r="L2923" t="str">
        <f t="shared" si="142"/>
        <v>[{"bid":15024,"type":5,"num":21},{"bid":16003,"type":6,"num":167},{"bid":14001,"type":4,"num":210000}]</v>
      </c>
    </row>
    <row r="2924" spans="1:12" x14ac:dyDescent="0.2">
      <c r="A2924">
        <f>static_special_pve_stage!A2924</f>
        <v>944422</v>
      </c>
      <c r="B2924">
        <f>static_special_pve_stage!B2924</f>
        <v>944423</v>
      </c>
      <c r="C2924" t="str">
        <f>static_special_pve_stage!C2924</f>
        <v>当前波数 422/∞</v>
      </c>
      <c r="E2924" s="9">
        <v>15024</v>
      </c>
      <c r="F2924">
        <v>21</v>
      </c>
      <c r="G2924">
        <v>16003</v>
      </c>
      <c r="H2924">
        <v>167</v>
      </c>
      <c r="I2924">
        <v>14001</v>
      </c>
      <c r="J2924">
        <f t="shared" si="143"/>
        <v>210500</v>
      </c>
      <c r="L2924" t="str">
        <f t="shared" si="142"/>
        <v>[{"bid":15024,"type":5,"num":21},{"bid":16003,"type":6,"num":167},{"bid":14001,"type":4,"num":210500}]</v>
      </c>
    </row>
    <row r="2925" spans="1:12" x14ac:dyDescent="0.2">
      <c r="A2925">
        <f>static_special_pve_stage!A2925</f>
        <v>944423</v>
      </c>
      <c r="B2925">
        <f>static_special_pve_stage!B2925</f>
        <v>944424</v>
      </c>
      <c r="C2925" t="str">
        <f>static_special_pve_stage!C2925</f>
        <v>当前波数 423/∞</v>
      </c>
      <c r="E2925" s="9">
        <v>15024</v>
      </c>
      <c r="F2925">
        <v>21</v>
      </c>
      <c r="G2925">
        <v>16003</v>
      </c>
      <c r="H2925">
        <v>167</v>
      </c>
      <c r="I2925">
        <v>14001</v>
      </c>
      <c r="J2925">
        <f t="shared" si="143"/>
        <v>211000</v>
      </c>
      <c r="L2925" t="str">
        <f t="shared" si="142"/>
        <v>[{"bid":15024,"type":5,"num":21},{"bid":16003,"type":6,"num":167},{"bid":14001,"type":4,"num":211000}]</v>
      </c>
    </row>
    <row r="2926" spans="1:12" x14ac:dyDescent="0.2">
      <c r="A2926">
        <f>static_special_pve_stage!A2926</f>
        <v>944424</v>
      </c>
      <c r="B2926">
        <f>static_special_pve_stage!B2926</f>
        <v>944425</v>
      </c>
      <c r="C2926" t="str">
        <f>static_special_pve_stage!C2926</f>
        <v>当前波数 424/∞</v>
      </c>
      <c r="E2926" s="9">
        <v>15024</v>
      </c>
      <c r="F2926">
        <v>21</v>
      </c>
      <c r="G2926">
        <v>16003</v>
      </c>
      <c r="H2926">
        <v>167</v>
      </c>
      <c r="I2926">
        <v>14001</v>
      </c>
      <c r="J2926">
        <f t="shared" si="143"/>
        <v>211500</v>
      </c>
      <c r="L2926" t="str">
        <f t="shared" si="142"/>
        <v>[{"bid":15024,"type":5,"num":21},{"bid":16003,"type":6,"num":167},{"bid":14001,"type":4,"num":211500}]</v>
      </c>
    </row>
    <row r="2927" spans="1:12" x14ac:dyDescent="0.2">
      <c r="A2927">
        <f>static_special_pve_stage!A2927</f>
        <v>944425</v>
      </c>
      <c r="B2927">
        <f>static_special_pve_stage!B2927</f>
        <v>944426</v>
      </c>
      <c r="C2927" t="str">
        <f>static_special_pve_stage!C2927</f>
        <v>当前波数 425/∞</v>
      </c>
      <c r="E2927" s="9">
        <v>15024</v>
      </c>
      <c r="F2927">
        <v>21</v>
      </c>
      <c r="G2927">
        <v>16003</v>
      </c>
      <c r="H2927">
        <v>167</v>
      </c>
      <c r="I2927">
        <v>14001</v>
      </c>
      <c r="J2927">
        <f t="shared" si="143"/>
        <v>212000</v>
      </c>
      <c r="L2927" t="str">
        <f t="shared" si="142"/>
        <v>[{"bid":15024,"type":5,"num":21},{"bid":16003,"type":6,"num":167},{"bid":14001,"type":4,"num":212000}]</v>
      </c>
    </row>
    <row r="2928" spans="1:12" x14ac:dyDescent="0.2">
      <c r="A2928">
        <f>static_special_pve_stage!A2928</f>
        <v>944426</v>
      </c>
      <c r="B2928">
        <f>static_special_pve_stage!B2928</f>
        <v>944427</v>
      </c>
      <c r="C2928" t="str">
        <f>static_special_pve_stage!C2928</f>
        <v>当前波数 426/∞</v>
      </c>
      <c r="E2928" s="9">
        <v>15024</v>
      </c>
      <c r="F2928">
        <v>21</v>
      </c>
      <c r="G2928">
        <v>16003</v>
      </c>
      <c r="H2928">
        <v>169</v>
      </c>
      <c r="I2928">
        <v>14001</v>
      </c>
      <c r="J2928">
        <f t="shared" si="143"/>
        <v>212500</v>
      </c>
      <c r="L2928" t="str">
        <f t="shared" si="142"/>
        <v>[{"bid":15024,"type":5,"num":21},{"bid":16003,"type":6,"num":169},{"bid":14001,"type":4,"num":212500}]</v>
      </c>
    </row>
    <row r="2929" spans="1:12" x14ac:dyDescent="0.2">
      <c r="A2929">
        <f>static_special_pve_stage!A2929</f>
        <v>944427</v>
      </c>
      <c r="B2929">
        <f>static_special_pve_stage!B2929</f>
        <v>944428</v>
      </c>
      <c r="C2929" t="str">
        <f>static_special_pve_stage!C2929</f>
        <v>当前波数 427/∞</v>
      </c>
      <c r="E2929" s="9">
        <v>15024</v>
      </c>
      <c r="F2929">
        <v>21</v>
      </c>
      <c r="G2929">
        <v>16003</v>
      </c>
      <c r="H2929">
        <v>169</v>
      </c>
      <c r="I2929">
        <v>14001</v>
      </c>
      <c r="J2929">
        <f t="shared" si="143"/>
        <v>213000</v>
      </c>
      <c r="L2929" t="str">
        <f t="shared" si="142"/>
        <v>[{"bid":15024,"type":5,"num":21},{"bid":16003,"type":6,"num":169},{"bid":14001,"type":4,"num":213000}]</v>
      </c>
    </row>
    <row r="2930" spans="1:12" x14ac:dyDescent="0.2">
      <c r="A2930">
        <f>static_special_pve_stage!A2930</f>
        <v>944428</v>
      </c>
      <c r="B2930">
        <f>static_special_pve_stage!B2930</f>
        <v>944429</v>
      </c>
      <c r="C2930" t="str">
        <f>static_special_pve_stage!C2930</f>
        <v>当前波数 428/∞</v>
      </c>
      <c r="E2930" s="9">
        <v>15024</v>
      </c>
      <c r="F2930">
        <v>21</v>
      </c>
      <c r="G2930">
        <v>16003</v>
      </c>
      <c r="H2930">
        <v>169</v>
      </c>
      <c r="I2930">
        <v>14001</v>
      </c>
      <c r="J2930">
        <f t="shared" si="143"/>
        <v>213500</v>
      </c>
      <c r="L2930" t="str">
        <f t="shared" si="142"/>
        <v>[{"bid":15024,"type":5,"num":21},{"bid":16003,"type":6,"num":169},{"bid":14001,"type":4,"num":213500}]</v>
      </c>
    </row>
    <row r="2931" spans="1:12" x14ac:dyDescent="0.2">
      <c r="A2931">
        <f>static_special_pve_stage!A2931</f>
        <v>944429</v>
      </c>
      <c r="B2931">
        <f>static_special_pve_stage!B2931</f>
        <v>944430</v>
      </c>
      <c r="C2931" t="str">
        <f>static_special_pve_stage!C2931</f>
        <v>当前波数 429/∞</v>
      </c>
      <c r="E2931" s="9">
        <v>15024</v>
      </c>
      <c r="F2931">
        <v>21</v>
      </c>
      <c r="G2931">
        <v>16003</v>
      </c>
      <c r="H2931">
        <v>169</v>
      </c>
      <c r="I2931">
        <v>14001</v>
      </c>
      <c r="J2931">
        <f t="shared" si="143"/>
        <v>214000</v>
      </c>
      <c r="L2931" t="str">
        <f t="shared" si="142"/>
        <v>[{"bid":15024,"type":5,"num":21},{"bid":16003,"type":6,"num":169},{"bid":14001,"type":4,"num":214000}]</v>
      </c>
    </row>
    <row r="2932" spans="1:12" x14ac:dyDescent="0.2">
      <c r="A2932">
        <f>static_special_pve_stage!A2932</f>
        <v>944430</v>
      </c>
      <c r="B2932">
        <f>static_special_pve_stage!B2932</f>
        <v>944431</v>
      </c>
      <c r="C2932" t="str">
        <f>static_special_pve_stage!C2932</f>
        <v>当前波数 430/∞</v>
      </c>
      <c r="E2932" s="9">
        <v>15024</v>
      </c>
      <c r="F2932">
        <v>21</v>
      </c>
      <c r="G2932">
        <v>16003</v>
      </c>
      <c r="H2932">
        <v>169</v>
      </c>
      <c r="I2932">
        <v>14001</v>
      </c>
      <c r="J2932">
        <f t="shared" si="143"/>
        <v>214500</v>
      </c>
      <c r="L2932" t="str">
        <f t="shared" si="142"/>
        <v>[{"bid":15024,"type":5,"num":21},{"bid":16003,"type":6,"num":169},{"bid":14001,"type":4,"num":214500}]</v>
      </c>
    </row>
    <row r="2933" spans="1:12" x14ac:dyDescent="0.2">
      <c r="A2933">
        <f>static_special_pve_stage!A2933</f>
        <v>944431</v>
      </c>
      <c r="B2933">
        <f>static_special_pve_stage!B2933</f>
        <v>944432</v>
      </c>
      <c r="C2933" t="str">
        <f>static_special_pve_stage!C2933</f>
        <v>当前波数 431/∞</v>
      </c>
      <c r="E2933" s="9">
        <v>15024</v>
      </c>
      <c r="F2933">
        <v>21</v>
      </c>
      <c r="G2933">
        <v>16003</v>
      </c>
      <c r="H2933">
        <v>171</v>
      </c>
      <c r="I2933">
        <v>14001</v>
      </c>
      <c r="J2933">
        <f t="shared" si="143"/>
        <v>215000</v>
      </c>
      <c r="L2933" t="str">
        <f t="shared" si="142"/>
        <v>[{"bid":15024,"type":5,"num":21},{"bid":16003,"type":6,"num":171},{"bid":14001,"type":4,"num":215000}]</v>
      </c>
    </row>
    <row r="2934" spans="1:12" x14ac:dyDescent="0.2">
      <c r="A2934">
        <f>static_special_pve_stage!A2934</f>
        <v>944432</v>
      </c>
      <c r="B2934">
        <f>static_special_pve_stage!B2934</f>
        <v>944433</v>
      </c>
      <c r="C2934" t="str">
        <f>static_special_pve_stage!C2934</f>
        <v>当前波数 432/∞</v>
      </c>
      <c r="E2934" s="9">
        <v>15024</v>
      </c>
      <c r="F2934">
        <v>21</v>
      </c>
      <c r="G2934">
        <v>16003</v>
      </c>
      <c r="H2934">
        <v>171</v>
      </c>
      <c r="I2934">
        <v>14001</v>
      </c>
      <c r="J2934">
        <f t="shared" si="143"/>
        <v>215500</v>
      </c>
      <c r="L2934" t="str">
        <f t="shared" si="142"/>
        <v>[{"bid":15024,"type":5,"num":21},{"bid":16003,"type":6,"num":171},{"bid":14001,"type":4,"num":215500}]</v>
      </c>
    </row>
    <row r="2935" spans="1:12" x14ac:dyDescent="0.2">
      <c r="A2935">
        <f>static_special_pve_stage!A2935</f>
        <v>944433</v>
      </c>
      <c r="B2935">
        <f>static_special_pve_stage!B2935</f>
        <v>944434</v>
      </c>
      <c r="C2935" t="str">
        <f>static_special_pve_stage!C2935</f>
        <v>当前波数 433/∞</v>
      </c>
      <c r="E2935" s="9">
        <v>15024</v>
      </c>
      <c r="F2935">
        <v>21</v>
      </c>
      <c r="G2935">
        <v>16003</v>
      </c>
      <c r="H2935">
        <v>171</v>
      </c>
      <c r="I2935">
        <v>14001</v>
      </c>
      <c r="J2935">
        <f t="shared" si="143"/>
        <v>216000</v>
      </c>
      <c r="L2935" t="str">
        <f t="shared" si="142"/>
        <v>[{"bid":15024,"type":5,"num":21},{"bid":16003,"type":6,"num":171},{"bid":14001,"type":4,"num":216000}]</v>
      </c>
    </row>
    <row r="2936" spans="1:12" x14ac:dyDescent="0.2">
      <c r="A2936">
        <f>static_special_pve_stage!A2936</f>
        <v>944434</v>
      </c>
      <c r="B2936">
        <f>static_special_pve_stage!B2936</f>
        <v>944435</v>
      </c>
      <c r="C2936" t="str">
        <f>static_special_pve_stage!C2936</f>
        <v>当前波数 434/∞</v>
      </c>
      <c r="E2936" s="9">
        <v>15024</v>
      </c>
      <c r="F2936">
        <v>21</v>
      </c>
      <c r="G2936">
        <v>16003</v>
      </c>
      <c r="H2936">
        <v>171</v>
      </c>
      <c r="I2936">
        <v>14001</v>
      </c>
      <c r="J2936">
        <f t="shared" si="143"/>
        <v>216500</v>
      </c>
      <c r="L2936" t="str">
        <f t="shared" si="142"/>
        <v>[{"bid":15024,"type":5,"num":21},{"bid":16003,"type":6,"num":171},{"bid":14001,"type":4,"num":216500}]</v>
      </c>
    </row>
    <row r="2937" spans="1:12" x14ac:dyDescent="0.2">
      <c r="A2937">
        <f>static_special_pve_stage!A2937</f>
        <v>944435</v>
      </c>
      <c r="B2937">
        <f>static_special_pve_stage!B2937</f>
        <v>944436</v>
      </c>
      <c r="C2937" t="str">
        <f>static_special_pve_stage!C2937</f>
        <v>当前波数 435/∞</v>
      </c>
      <c r="E2937" s="9">
        <v>15024</v>
      </c>
      <c r="F2937">
        <v>21</v>
      </c>
      <c r="G2937">
        <v>16003</v>
      </c>
      <c r="H2937">
        <v>171</v>
      </c>
      <c r="I2937">
        <v>14001</v>
      </c>
      <c r="J2937">
        <f t="shared" si="143"/>
        <v>217000</v>
      </c>
      <c r="L2937" t="str">
        <f t="shared" si="142"/>
        <v>[{"bid":15024,"type":5,"num":21},{"bid":16003,"type":6,"num":171},{"bid":14001,"type":4,"num":217000}]</v>
      </c>
    </row>
    <row r="2938" spans="1:12" x14ac:dyDescent="0.2">
      <c r="A2938">
        <f>static_special_pve_stage!A2938</f>
        <v>944436</v>
      </c>
      <c r="B2938">
        <f>static_special_pve_stage!B2938</f>
        <v>944437</v>
      </c>
      <c r="C2938" t="str">
        <f>static_special_pve_stage!C2938</f>
        <v>当前波数 436/∞</v>
      </c>
      <c r="E2938" s="9">
        <v>15024</v>
      </c>
      <c r="F2938">
        <v>21</v>
      </c>
      <c r="G2938">
        <v>16003</v>
      </c>
      <c r="H2938">
        <v>173</v>
      </c>
      <c r="I2938">
        <v>14001</v>
      </c>
      <c r="J2938">
        <f t="shared" si="143"/>
        <v>217500</v>
      </c>
      <c r="L2938" t="str">
        <f t="shared" si="142"/>
        <v>[{"bid":15024,"type":5,"num":21},{"bid":16003,"type":6,"num":173},{"bid":14001,"type":4,"num":217500}]</v>
      </c>
    </row>
    <row r="2939" spans="1:12" x14ac:dyDescent="0.2">
      <c r="A2939">
        <f>static_special_pve_stage!A2939</f>
        <v>944437</v>
      </c>
      <c r="B2939">
        <f>static_special_pve_stage!B2939</f>
        <v>944438</v>
      </c>
      <c r="C2939" t="str">
        <f>static_special_pve_stage!C2939</f>
        <v>当前波数 437/∞</v>
      </c>
      <c r="E2939" s="9">
        <v>15024</v>
      </c>
      <c r="F2939">
        <v>21</v>
      </c>
      <c r="G2939">
        <v>16003</v>
      </c>
      <c r="H2939">
        <v>173</v>
      </c>
      <c r="I2939">
        <v>14001</v>
      </c>
      <c r="J2939">
        <f t="shared" si="143"/>
        <v>218000</v>
      </c>
      <c r="L2939" t="str">
        <f t="shared" si="142"/>
        <v>[{"bid":15024,"type":5,"num":21},{"bid":16003,"type":6,"num":173},{"bid":14001,"type":4,"num":218000}]</v>
      </c>
    </row>
    <row r="2940" spans="1:12" x14ac:dyDescent="0.2">
      <c r="A2940">
        <f>static_special_pve_stage!A2940</f>
        <v>944438</v>
      </c>
      <c r="B2940">
        <f>static_special_pve_stage!B2940</f>
        <v>944439</v>
      </c>
      <c r="C2940" t="str">
        <f>static_special_pve_stage!C2940</f>
        <v>当前波数 438/∞</v>
      </c>
      <c r="E2940" s="9">
        <v>15024</v>
      </c>
      <c r="F2940">
        <v>21</v>
      </c>
      <c r="G2940">
        <v>16003</v>
      </c>
      <c r="H2940">
        <v>173</v>
      </c>
      <c r="I2940">
        <v>14001</v>
      </c>
      <c r="J2940">
        <f t="shared" si="143"/>
        <v>218500</v>
      </c>
      <c r="L2940" t="str">
        <f t="shared" si="142"/>
        <v>[{"bid":15024,"type":5,"num":21},{"bid":16003,"type":6,"num":173},{"bid":14001,"type":4,"num":218500}]</v>
      </c>
    </row>
    <row r="2941" spans="1:12" x14ac:dyDescent="0.2">
      <c r="A2941">
        <f>static_special_pve_stage!A2941</f>
        <v>944439</v>
      </c>
      <c r="B2941">
        <f>static_special_pve_stage!B2941</f>
        <v>944440</v>
      </c>
      <c r="C2941" t="str">
        <f>static_special_pve_stage!C2941</f>
        <v>当前波数 439/∞</v>
      </c>
      <c r="E2941" s="9">
        <v>15024</v>
      </c>
      <c r="F2941">
        <v>21</v>
      </c>
      <c r="G2941">
        <v>16003</v>
      </c>
      <c r="H2941">
        <v>173</v>
      </c>
      <c r="I2941">
        <v>14001</v>
      </c>
      <c r="J2941">
        <f t="shared" si="143"/>
        <v>219000</v>
      </c>
      <c r="L2941" t="str">
        <f t="shared" si="142"/>
        <v>[{"bid":15024,"type":5,"num":21},{"bid":16003,"type":6,"num":173},{"bid":14001,"type":4,"num":219000}]</v>
      </c>
    </row>
    <row r="2942" spans="1:12" x14ac:dyDescent="0.2">
      <c r="A2942">
        <f>static_special_pve_stage!A2942</f>
        <v>944440</v>
      </c>
      <c r="B2942">
        <f>static_special_pve_stage!B2942</f>
        <v>944441</v>
      </c>
      <c r="C2942" t="str">
        <f>static_special_pve_stage!C2942</f>
        <v>当前波数 440/∞</v>
      </c>
      <c r="E2942" s="9">
        <v>15024</v>
      </c>
      <c r="F2942">
        <v>21</v>
      </c>
      <c r="G2942">
        <v>16003</v>
      </c>
      <c r="H2942">
        <v>173</v>
      </c>
      <c r="I2942">
        <v>14001</v>
      </c>
      <c r="J2942">
        <f t="shared" si="143"/>
        <v>219500</v>
      </c>
      <c r="L2942" t="str">
        <f t="shared" si="142"/>
        <v>[{"bid":15024,"type":5,"num":21},{"bid":16003,"type":6,"num":173},{"bid":14001,"type":4,"num":219500}]</v>
      </c>
    </row>
    <row r="2943" spans="1:12" x14ac:dyDescent="0.2">
      <c r="A2943">
        <f>static_special_pve_stage!A2943</f>
        <v>944441</v>
      </c>
      <c r="B2943">
        <f>static_special_pve_stage!B2943</f>
        <v>944442</v>
      </c>
      <c r="C2943" t="str">
        <f>static_special_pve_stage!C2943</f>
        <v>当前波数 441/∞</v>
      </c>
      <c r="E2943" s="9">
        <v>15024</v>
      </c>
      <c r="F2943">
        <v>22</v>
      </c>
      <c r="G2943">
        <v>16003</v>
      </c>
      <c r="H2943">
        <v>175</v>
      </c>
      <c r="I2943">
        <v>14001</v>
      </c>
      <c r="J2943">
        <f t="shared" si="143"/>
        <v>220000</v>
      </c>
      <c r="L2943" t="str">
        <f t="shared" si="142"/>
        <v>[{"bid":15024,"type":5,"num":22},{"bid":16003,"type":6,"num":175},{"bid":14001,"type":4,"num":220000}]</v>
      </c>
    </row>
    <row r="2944" spans="1:12" x14ac:dyDescent="0.2">
      <c r="A2944">
        <f>static_special_pve_stage!A2944</f>
        <v>944442</v>
      </c>
      <c r="B2944">
        <f>static_special_pve_stage!B2944</f>
        <v>944443</v>
      </c>
      <c r="C2944" t="str">
        <f>static_special_pve_stage!C2944</f>
        <v>当前波数 442/∞</v>
      </c>
      <c r="E2944" s="9">
        <v>15024</v>
      </c>
      <c r="F2944">
        <v>22</v>
      </c>
      <c r="G2944">
        <v>16003</v>
      </c>
      <c r="H2944">
        <v>175</v>
      </c>
      <c r="I2944">
        <v>14001</v>
      </c>
      <c r="J2944">
        <f t="shared" si="143"/>
        <v>220500</v>
      </c>
      <c r="L2944" t="str">
        <f t="shared" si="142"/>
        <v>[{"bid":15024,"type":5,"num":22},{"bid":16003,"type":6,"num":175},{"bid":14001,"type":4,"num":220500}]</v>
      </c>
    </row>
    <row r="2945" spans="1:12" x14ac:dyDescent="0.2">
      <c r="A2945">
        <f>static_special_pve_stage!A2945</f>
        <v>944443</v>
      </c>
      <c r="B2945">
        <f>static_special_pve_stage!B2945</f>
        <v>944444</v>
      </c>
      <c r="C2945" t="str">
        <f>static_special_pve_stage!C2945</f>
        <v>当前波数 443/∞</v>
      </c>
      <c r="E2945" s="9">
        <v>15024</v>
      </c>
      <c r="F2945">
        <v>22</v>
      </c>
      <c r="G2945">
        <v>16003</v>
      </c>
      <c r="H2945">
        <v>175</v>
      </c>
      <c r="I2945">
        <v>14001</v>
      </c>
      <c r="J2945">
        <f t="shared" si="143"/>
        <v>221000</v>
      </c>
      <c r="L2945" t="str">
        <f t="shared" si="142"/>
        <v>[{"bid":15024,"type":5,"num":22},{"bid":16003,"type":6,"num":175},{"bid":14001,"type":4,"num":221000}]</v>
      </c>
    </row>
    <row r="2946" spans="1:12" x14ac:dyDescent="0.2">
      <c r="A2946">
        <f>static_special_pve_stage!A2946</f>
        <v>944444</v>
      </c>
      <c r="B2946">
        <f>static_special_pve_stage!B2946</f>
        <v>944445</v>
      </c>
      <c r="C2946" t="str">
        <f>static_special_pve_stage!C2946</f>
        <v>当前波数 444/∞</v>
      </c>
      <c r="E2946" s="9">
        <v>15024</v>
      </c>
      <c r="F2946">
        <v>22</v>
      </c>
      <c r="G2946">
        <v>16003</v>
      </c>
      <c r="H2946">
        <v>175</v>
      </c>
      <c r="I2946">
        <v>14001</v>
      </c>
      <c r="J2946">
        <f t="shared" si="143"/>
        <v>221500</v>
      </c>
      <c r="L2946" t="str">
        <f t="shared" ref="L2946:L3009" si="144">"["&amp;IF(F2946=0,"","{""bid"":"&amp;E2946&amp;",""type"":5,""num"":"&amp;F2946&amp;"},")&amp;IF(H2946=0,"","{""bid"":"&amp;G2946&amp;",""type"":6,""num"":"&amp;H2946&amp;"},")&amp;IF(J2946=0,"","{""bid"":"&amp;I2946&amp;",""type"":4,""num"":"&amp;J2946&amp;"}")&amp;"]"</f>
        <v>[{"bid":15024,"type":5,"num":22},{"bid":16003,"type":6,"num":175},{"bid":14001,"type":4,"num":221500}]</v>
      </c>
    </row>
    <row r="2947" spans="1:12" x14ac:dyDescent="0.2">
      <c r="A2947">
        <f>static_special_pve_stage!A2947</f>
        <v>944445</v>
      </c>
      <c r="B2947">
        <f>static_special_pve_stage!B2947</f>
        <v>944446</v>
      </c>
      <c r="C2947" t="str">
        <f>static_special_pve_stage!C2947</f>
        <v>当前波数 445/∞</v>
      </c>
      <c r="E2947" s="9">
        <v>15024</v>
      </c>
      <c r="F2947">
        <v>22</v>
      </c>
      <c r="G2947">
        <v>16003</v>
      </c>
      <c r="H2947">
        <v>175</v>
      </c>
      <c r="I2947">
        <v>14001</v>
      </c>
      <c r="J2947">
        <f t="shared" si="143"/>
        <v>222000</v>
      </c>
      <c r="L2947" t="str">
        <f t="shared" si="144"/>
        <v>[{"bid":15024,"type":5,"num":22},{"bid":16003,"type":6,"num":175},{"bid":14001,"type":4,"num":222000}]</v>
      </c>
    </row>
    <row r="2948" spans="1:12" x14ac:dyDescent="0.2">
      <c r="A2948">
        <f>static_special_pve_stage!A2948</f>
        <v>944446</v>
      </c>
      <c r="B2948">
        <f>static_special_pve_stage!B2948</f>
        <v>944447</v>
      </c>
      <c r="C2948" t="str">
        <f>static_special_pve_stage!C2948</f>
        <v>当前波数 446/∞</v>
      </c>
      <c r="E2948" s="9">
        <v>15024</v>
      </c>
      <c r="F2948">
        <v>22</v>
      </c>
      <c r="G2948">
        <v>16003</v>
      </c>
      <c r="H2948">
        <v>177</v>
      </c>
      <c r="I2948">
        <v>14001</v>
      </c>
      <c r="J2948">
        <f t="shared" si="143"/>
        <v>222500</v>
      </c>
      <c r="L2948" t="str">
        <f t="shared" si="144"/>
        <v>[{"bid":15024,"type":5,"num":22},{"bid":16003,"type":6,"num":177},{"bid":14001,"type":4,"num":222500}]</v>
      </c>
    </row>
    <row r="2949" spans="1:12" x14ac:dyDescent="0.2">
      <c r="A2949">
        <f>static_special_pve_stage!A2949</f>
        <v>944447</v>
      </c>
      <c r="B2949">
        <f>static_special_pve_stage!B2949</f>
        <v>944448</v>
      </c>
      <c r="C2949" t="str">
        <f>static_special_pve_stage!C2949</f>
        <v>当前波数 447/∞</v>
      </c>
      <c r="E2949" s="9">
        <v>15024</v>
      </c>
      <c r="F2949">
        <v>22</v>
      </c>
      <c r="G2949">
        <v>16003</v>
      </c>
      <c r="H2949">
        <v>177</v>
      </c>
      <c r="I2949">
        <v>14001</v>
      </c>
      <c r="J2949">
        <f t="shared" si="143"/>
        <v>223000</v>
      </c>
      <c r="L2949" t="str">
        <f t="shared" si="144"/>
        <v>[{"bid":15024,"type":5,"num":22},{"bid":16003,"type":6,"num":177},{"bid":14001,"type":4,"num":223000}]</v>
      </c>
    </row>
    <row r="2950" spans="1:12" x14ac:dyDescent="0.2">
      <c r="A2950">
        <f>static_special_pve_stage!A2950</f>
        <v>944448</v>
      </c>
      <c r="B2950">
        <f>static_special_pve_stage!B2950</f>
        <v>944449</v>
      </c>
      <c r="C2950" t="str">
        <f>static_special_pve_stage!C2950</f>
        <v>当前波数 448/∞</v>
      </c>
      <c r="E2950" s="9">
        <v>15024</v>
      </c>
      <c r="F2950">
        <v>22</v>
      </c>
      <c r="G2950">
        <v>16003</v>
      </c>
      <c r="H2950">
        <v>177</v>
      </c>
      <c r="I2950">
        <v>14001</v>
      </c>
      <c r="J2950">
        <f t="shared" si="143"/>
        <v>223500</v>
      </c>
      <c r="L2950" t="str">
        <f t="shared" si="144"/>
        <v>[{"bid":15024,"type":5,"num":22},{"bid":16003,"type":6,"num":177},{"bid":14001,"type":4,"num":223500}]</v>
      </c>
    </row>
    <row r="2951" spans="1:12" x14ac:dyDescent="0.2">
      <c r="A2951">
        <f>static_special_pve_stage!A2951</f>
        <v>944449</v>
      </c>
      <c r="B2951">
        <f>static_special_pve_stage!B2951</f>
        <v>944450</v>
      </c>
      <c r="C2951" t="str">
        <f>static_special_pve_stage!C2951</f>
        <v>当前波数 449/∞</v>
      </c>
      <c r="E2951" s="9">
        <v>15024</v>
      </c>
      <c r="F2951">
        <v>22</v>
      </c>
      <c r="G2951">
        <v>16003</v>
      </c>
      <c r="H2951">
        <v>177</v>
      </c>
      <c r="I2951">
        <v>14001</v>
      </c>
      <c r="J2951">
        <f t="shared" si="143"/>
        <v>224000</v>
      </c>
      <c r="L2951" t="str">
        <f t="shared" si="144"/>
        <v>[{"bid":15024,"type":5,"num":22},{"bid":16003,"type":6,"num":177},{"bid":14001,"type":4,"num":224000}]</v>
      </c>
    </row>
    <row r="2952" spans="1:12" x14ac:dyDescent="0.2">
      <c r="A2952">
        <f>static_special_pve_stage!A2952</f>
        <v>944450</v>
      </c>
      <c r="B2952">
        <f>static_special_pve_stage!B2952</f>
        <v>944451</v>
      </c>
      <c r="C2952" t="str">
        <f>static_special_pve_stage!C2952</f>
        <v>当前波数 450/∞</v>
      </c>
      <c r="E2952" s="9">
        <v>15024</v>
      </c>
      <c r="F2952">
        <v>22</v>
      </c>
      <c r="G2952">
        <v>16003</v>
      </c>
      <c r="H2952">
        <v>177</v>
      </c>
      <c r="I2952">
        <v>14001</v>
      </c>
      <c r="J2952">
        <f t="shared" si="143"/>
        <v>224500</v>
      </c>
      <c r="L2952" t="str">
        <f t="shared" si="144"/>
        <v>[{"bid":15024,"type":5,"num":22},{"bid":16003,"type":6,"num":177},{"bid":14001,"type":4,"num":224500}]</v>
      </c>
    </row>
    <row r="2953" spans="1:12" x14ac:dyDescent="0.2">
      <c r="A2953">
        <f>static_special_pve_stage!A2953</f>
        <v>944451</v>
      </c>
      <c r="B2953">
        <f>static_special_pve_stage!B2953</f>
        <v>944452</v>
      </c>
      <c r="C2953" t="str">
        <f>static_special_pve_stage!C2953</f>
        <v>当前波数 451/∞</v>
      </c>
      <c r="E2953" s="9">
        <v>15024</v>
      </c>
      <c r="F2953">
        <v>22</v>
      </c>
      <c r="G2953">
        <v>16003</v>
      </c>
      <c r="H2953">
        <v>179</v>
      </c>
      <c r="I2953">
        <v>14001</v>
      </c>
      <c r="J2953">
        <f t="shared" ref="J2953:J3016" si="145">J2952+500</f>
        <v>225000</v>
      </c>
      <c r="L2953" t="str">
        <f t="shared" si="144"/>
        <v>[{"bid":15024,"type":5,"num":22},{"bid":16003,"type":6,"num":179},{"bid":14001,"type":4,"num":225000}]</v>
      </c>
    </row>
    <row r="2954" spans="1:12" x14ac:dyDescent="0.2">
      <c r="A2954">
        <f>static_special_pve_stage!A2954</f>
        <v>944452</v>
      </c>
      <c r="B2954">
        <f>static_special_pve_stage!B2954</f>
        <v>944453</v>
      </c>
      <c r="C2954" t="str">
        <f>static_special_pve_stage!C2954</f>
        <v>当前波数 452/∞</v>
      </c>
      <c r="E2954" s="9">
        <v>15024</v>
      </c>
      <c r="F2954">
        <v>22</v>
      </c>
      <c r="G2954">
        <v>16003</v>
      </c>
      <c r="H2954">
        <v>179</v>
      </c>
      <c r="I2954">
        <v>14001</v>
      </c>
      <c r="J2954">
        <f t="shared" si="145"/>
        <v>225500</v>
      </c>
      <c r="L2954" t="str">
        <f t="shared" si="144"/>
        <v>[{"bid":15024,"type":5,"num":22},{"bid":16003,"type":6,"num":179},{"bid":14001,"type":4,"num":225500}]</v>
      </c>
    </row>
    <row r="2955" spans="1:12" x14ac:dyDescent="0.2">
      <c r="A2955">
        <f>static_special_pve_stage!A2955</f>
        <v>944453</v>
      </c>
      <c r="B2955">
        <f>static_special_pve_stage!B2955</f>
        <v>944454</v>
      </c>
      <c r="C2955" t="str">
        <f>static_special_pve_stage!C2955</f>
        <v>当前波数 453/∞</v>
      </c>
      <c r="E2955" s="9">
        <v>15024</v>
      </c>
      <c r="F2955">
        <v>22</v>
      </c>
      <c r="G2955">
        <v>16003</v>
      </c>
      <c r="H2955">
        <v>179</v>
      </c>
      <c r="I2955">
        <v>14001</v>
      </c>
      <c r="J2955">
        <f t="shared" si="145"/>
        <v>226000</v>
      </c>
      <c r="L2955" t="str">
        <f t="shared" si="144"/>
        <v>[{"bid":15024,"type":5,"num":22},{"bid":16003,"type":6,"num":179},{"bid":14001,"type":4,"num":226000}]</v>
      </c>
    </row>
    <row r="2956" spans="1:12" x14ac:dyDescent="0.2">
      <c r="A2956">
        <f>static_special_pve_stage!A2956</f>
        <v>944454</v>
      </c>
      <c r="B2956">
        <f>static_special_pve_stage!B2956</f>
        <v>944455</v>
      </c>
      <c r="C2956" t="str">
        <f>static_special_pve_stage!C2956</f>
        <v>当前波数 454/∞</v>
      </c>
      <c r="E2956" s="9">
        <v>15024</v>
      </c>
      <c r="F2956">
        <v>22</v>
      </c>
      <c r="G2956">
        <v>16003</v>
      </c>
      <c r="H2956">
        <v>179</v>
      </c>
      <c r="I2956">
        <v>14001</v>
      </c>
      <c r="J2956">
        <f t="shared" si="145"/>
        <v>226500</v>
      </c>
      <c r="L2956" t="str">
        <f t="shared" si="144"/>
        <v>[{"bid":15024,"type":5,"num":22},{"bid":16003,"type":6,"num":179},{"bid":14001,"type":4,"num":226500}]</v>
      </c>
    </row>
    <row r="2957" spans="1:12" x14ac:dyDescent="0.2">
      <c r="A2957">
        <f>static_special_pve_stage!A2957</f>
        <v>944455</v>
      </c>
      <c r="B2957">
        <f>static_special_pve_stage!B2957</f>
        <v>944456</v>
      </c>
      <c r="C2957" t="str">
        <f>static_special_pve_stage!C2957</f>
        <v>当前波数 455/∞</v>
      </c>
      <c r="E2957" s="9">
        <v>15024</v>
      </c>
      <c r="F2957">
        <v>22</v>
      </c>
      <c r="G2957">
        <v>16003</v>
      </c>
      <c r="H2957">
        <v>179</v>
      </c>
      <c r="I2957">
        <v>14001</v>
      </c>
      <c r="J2957">
        <f t="shared" si="145"/>
        <v>227000</v>
      </c>
      <c r="L2957" t="str">
        <f t="shared" si="144"/>
        <v>[{"bid":15024,"type":5,"num":22},{"bid":16003,"type":6,"num":179},{"bid":14001,"type":4,"num":227000}]</v>
      </c>
    </row>
    <row r="2958" spans="1:12" x14ac:dyDescent="0.2">
      <c r="A2958">
        <f>static_special_pve_stage!A2958</f>
        <v>944456</v>
      </c>
      <c r="B2958">
        <f>static_special_pve_stage!B2958</f>
        <v>944457</v>
      </c>
      <c r="C2958" t="str">
        <f>static_special_pve_stage!C2958</f>
        <v>当前波数 456/∞</v>
      </c>
      <c r="E2958" s="9">
        <v>15024</v>
      </c>
      <c r="F2958">
        <v>22</v>
      </c>
      <c r="G2958">
        <v>16003</v>
      </c>
      <c r="H2958">
        <v>181</v>
      </c>
      <c r="I2958">
        <v>14001</v>
      </c>
      <c r="J2958">
        <f t="shared" si="145"/>
        <v>227500</v>
      </c>
      <c r="L2958" t="str">
        <f t="shared" si="144"/>
        <v>[{"bid":15024,"type":5,"num":22},{"bid":16003,"type":6,"num":181},{"bid":14001,"type":4,"num":227500}]</v>
      </c>
    </row>
    <row r="2959" spans="1:12" x14ac:dyDescent="0.2">
      <c r="A2959">
        <f>static_special_pve_stage!A2959</f>
        <v>944457</v>
      </c>
      <c r="B2959">
        <f>static_special_pve_stage!B2959</f>
        <v>944458</v>
      </c>
      <c r="C2959" t="str">
        <f>static_special_pve_stage!C2959</f>
        <v>当前波数 457/∞</v>
      </c>
      <c r="E2959" s="9">
        <v>15024</v>
      </c>
      <c r="F2959">
        <v>22</v>
      </c>
      <c r="G2959">
        <v>16003</v>
      </c>
      <c r="H2959">
        <v>181</v>
      </c>
      <c r="I2959">
        <v>14001</v>
      </c>
      <c r="J2959">
        <f t="shared" si="145"/>
        <v>228000</v>
      </c>
      <c r="L2959" t="str">
        <f t="shared" si="144"/>
        <v>[{"bid":15024,"type":5,"num":22},{"bid":16003,"type":6,"num":181},{"bid":14001,"type":4,"num":228000}]</v>
      </c>
    </row>
    <row r="2960" spans="1:12" x14ac:dyDescent="0.2">
      <c r="A2960">
        <f>static_special_pve_stage!A2960</f>
        <v>944458</v>
      </c>
      <c r="B2960">
        <f>static_special_pve_stage!B2960</f>
        <v>944459</v>
      </c>
      <c r="C2960" t="str">
        <f>static_special_pve_stage!C2960</f>
        <v>当前波数 458/∞</v>
      </c>
      <c r="E2960" s="9">
        <v>15024</v>
      </c>
      <c r="F2960">
        <v>22</v>
      </c>
      <c r="G2960">
        <v>16003</v>
      </c>
      <c r="H2960">
        <v>181</v>
      </c>
      <c r="I2960">
        <v>14001</v>
      </c>
      <c r="J2960">
        <f t="shared" si="145"/>
        <v>228500</v>
      </c>
      <c r="L2960" t="str">
        <f t="shared" si="144"/>
        <v>[{"bid":15024,"type":5,"num":22},{"bid":16003,"type":6,"num":181},{"bid":14001,"type":4,"num":228500}]</v>
      </c>
    </row>
    <row r="2961" spans="1:12" x14ac:dyDescent="0.2">
      <c r="A2961">
        <f>static_special_pve_stage!A2961</f>
        <v>944459</v>
      </c>
      <c r="B2961">
        <f>static_special_pve_stage!B2961</f>
        <v>944460</v>
      </c>
      <c r="C2961" t="str">
        <f>static_special_pve_stage!C2961</f>
        <v>当前波数 459/∞</v>
      </c>
      <c r="E2961" s="9">
        <v>15024</v>
      </c>
      <c r="F2961">
        <v>22</v>
      </c>
      <c r="G2961">
        <v>16003</v>
      </c>
      <c r="H2961">
        <v>181</v>
      </c>
      <c r="I2961">
        <v>14001</v>
      </c>
      <c r="J2961">
        <f t="shared" si="145"/>
        <v>229000</v>
      </c>
      <c r="L2961" t="str">
        <f t="shared" si="144"/>
        <v>[{"bid":15024,"type":5,"num":22},{"bid":16003,"type":6,"num":181},{"bid":14001,"type":4,"num":229000}]</v>
      </c>
    </row>
    <row r="2962" spans="1:12" x14ac:dyDescent="0.2">
      <c r="A2962">
        <f>static_special_pve_stage!A2962</f>
        <v>944460</v>
      </c>
      <c r="B2962">
        <f>static_special_pve_stage!B2962</f>
        <v>944461</v>
      </c>
      <c r="C2962" t="str">
        <f>static_special_pve_stage!C2962</f>
        <v>当前波数 460/∞</v>
      </c>
      <c r="E2962" s="9">
        <v>15024</v>
      </c>
      <c r="F2962">
        <v>22</v>
      </c>
      <c r="G2962">
        <v>16003</v>
      </c>
      <c r="H2962">
        <v>181</v>
      </c>
      <c r="I2962">
        <v>14001</v>
      </c>
      <c r="J2962">
        <f t="shared" si="145"/>
        <v>229500</v>
      </c>
      <c r="L2962" t="str">
        <f t="shared" si="144"/>
        <v>[{"bid":15024,"type":5,"num":22},{"bid":16003,"type":6,"num":181},{"bid":14001,"type":4,"num":229500}]</v>
      </c>
    </row>
    <row r="2963" spans="1:12" x14ac:dyDescent="0.2">
      <c r="A2963">
        <f>static_special_pve_stage!A2963</f>
        <v>944461</v>
      </c>
      <c r="B2963">
        <f>static_special_pve_stage!B2963</f>
        <v>944462</v>
      </c>
      <c r="C2963" t="str">
        <f>static_special_pve_stage!C2963</f>
        <v>当前波数 461/∞</v>
      </c>
      <c r="E2963" s="9">
        <v>15024</v>
      </c>
      <c r="F2963">
        <v>23</v>
      </c>
      <c r="G2963">
        <v>16003</v>
      </c>
      <c r="H2963">
        <v>183</v>
      </c>
      <c r="I2963">
        <v>14001</v>
      </c>
      <c r="J2963">
        <f t="shared" si="145"/>
        <v>230000</v>
      </c>
      <c r="L2963" t="str">
        <f t="shared" si="144"/>
        <v>[{"bid":15024,"type":5,"num":23},{"bid":16003,"type":6,"num":183},{"bid":14001,"type":4,"num":230000}]</v>
      </c>
    </row>
    <row r="2964" spans="1:12" x14ac:dyDescent="0.2">
      <c r="A2964">
        <f>static_special_pve_stage!A2964</f>
        <v>944462</v>
      </c>
      <c r="B2964">
        <f>static_special_pve_stage!B2964</f>
        <v>944463</v>
      </c>
      <c r="C2964" t="str">
        <f>static_special_pve_stage!C2964</f>
        <v>当前波数 462/∞</v>
      </c>
      <c r="E2964" s="9">
        <v>15024</v>
      </c>
      <c r="F2964">
        <v>23</v>
      </c>
      <c r="G2964">
        <v>16003</v>
      </c>
      <c r="H2964">
        <v>183</v>
      </c>
      <c r="I2964">
        <v>14001</v>
      </c>
      <c r="J2964">
        <f t="shared" si="145"/>
        <v>230500</v>
      </c>
      <c r="L2964" t="str">
        <f t="shared" si="144"/>
        <v>[{"bid":15024,"type":5,"num":23},{"bid":16003,"type":6,"num":183},{"bid":14001,"type":4,"num":230500}]</v>
      </c>
    </row>
    <row r="2965" spans="1:12" x14ac:dyDescent="0.2">
      <c r="A2965">
        <f>static_special_pve_stage!A2965</f>
        <v>944463</v>
      </c>
      <c r="B2965">
        <f>static_special_pve_stage!B2965</f>
        <v>944464</v>
      </c>
      <c r="C2965" t="str">
        <f>static_special_pve_stage!C2965</f>
        <v>当前波数 463/∞</v>
      </c>
      <c r="E2965" s="9">
        <v>15024</v>
      </c>
      <c r="F2965">
        <v>23</v>
      </c>
      <c r="G2965">
        <v>16003</v>
      </c>
      <c r="H2965">
        <v>183</v>
      </c>
      <c r="I2965">
        <v>14001</v>
      </c>
      <c r="J2965">
        <f t="shared" si="145"/>
        <v>231000</v>
      </c>
      <c r="L2965" t="str">
        <f t="shared" si="144"/>
        <v>[{"bid":15024,"type":5,"num":23},{"bid":16003,"type":6,"num":183},{"bid":14001,"type":4,"num":231000}]</v>
      </c>
    </row>
    <row r="2966" spans="1:12" x14ac:dyDescent="0.2">
      <c r="A2966">
        <f>static_special_pve_stage!A2966</f>
        <v>944464</v>
      </c>
      <c r="B2966">
        <f>static_special_pve_stage!B2966</f>
        <v>944465</v>
      </c>
      <c r="C2966" t="str">
        <f>static_special_pve_stage!C2966</f>
        <v>当前波数 464/∞</v>
      </c>
      <c r="E2966" s="9">
        <v>15024</v>
      </c>
      <c r="F2966">
        <v>23</v>
      </c>
      <c r="G2966">
        <v>16003</v>
      </c>
      <c r="H2966">
        <v>183</v>
      </c>
      <c r="I2966">
        <v>14001</v>
      </c>
      <c r="J2966">
        <f t="shared" si="145"/>
        <v>231500</v>
      </c>
      <c r="L2966" t="str">
        <f t="shared" si="144"/>
        <v>[{"bid":15024,"type":5,"num":23},{"bid":16003,"type":6,"num":183},{"bid":14001,"type":4,"num":231500}]</v>
      </c>
    </row>
    <row r="2967" spans="1:12" x14ac:dyDescent="0.2">
      <c r="A2967">
        <f>static_special_pve_stage!A2967</f>
        <v>944465</v>
      </c>
      <c r="B2967">
        <f>static_special_pve_stage!B2967</f>
        <v>944466</v>
      </c>
      <c r="C2967" t="str">
        <f>static_special_pve_stage!C2967</f>
        <v>当前波数 465/∞</v>
      </c>
      <c r="E2967" s="9">
        <v>15024</v>
      </c>
      <c r="F2967">
        <v>23</v>
      </c>
      <c r="G2967">
        <v>16003</v>
      </c>
      <c r="H2967">
        <v>183</v>
      </c>
      <c r="I2967">
        <v>14001</v>
      </c>
      <c r="J2967">
        <f t="shared" si="145"/>
        <v>232000</v>
      </c>
      <c r="L2967" t="str">
        <f t="shared" si="144"/>
        <v>[{"bid":15024,"type":5,"num":23},{"bid":16003,"type":6,"num":183},{"bid":14001,"type":4,"num":232000}]</v>
      </c>
    </row>
    <row r="2968" spans="1:12" x14ac:dyDescent="0.2">
      <c r="A2968">
        <f>static_special_pve_stage!A2968</f>
        <v>944466</v>
      </c>
      <c r="B2968">
        <f>static_special_pve_stage!B2968</f>
        <v>944467</v>
      </c>
      <c r="C2968" t="str">
        <f>static_special_pve_stage!C2968</f>
        <v>当前波数 466/∞</v>
      </c>
      <c r="E2968" s="9">
        <v>15024</v>
      </c>
      <c r="F2968">
        <v>23</v>
      </c>
      <c r="G2968">
        <v>16003</v>
      </c>
      <c r="H2968">
        <v>185</v>
      </c>
      <c r="I2968">
        <v>14001</v>
      </c>
      <c r="J2968">
        <f t="shared" si="145"/>
        <v>232500</v>
      </c>
      <c r="L2968" t="str">
        <f t="shared" si="144"/>
        <v>[{"bid":15024,"type":5,"num":23},{"bid":16003,"type":6,"num":185},{"bid":14001,"type":4,"num":232500}]</v>
      </c>
    </row>
    <row r="2969" spans="1:12" x14ac:dyDescent="0.2">
      <c r="A2969">
        <f>static_special_pve_stage!A2969</f>
        <v>944467</v>
      </c>
      <c r="B2969">
        <f>static_special_pve_stage!B2969</f>
        <v>944468</v>
      </c>
      <c r="C2969" t="str">
        <f>static_special_pve_stage!C2969</f>
        <v>当前波数 467/∞</v>
      </c>
      <c r="E2969" s="9">
        <v>15024</v>
      </c>
      <c r="F2969">
        <v>23</v>
      </c>
      <c r="G2969">
        <v>16003</v>
      </c>
      <c r="H2969">
        <v>185</v>
      </c>
      <c r="I2969">
        <v>14001</v>
      </c>
      <c r="J2969">
        <f t="shared" si="145"/>
        <v>233000</v>
      </c>
      <c r="L2969" t="str">
        <f t="shared" si="144"/>
        <v>[{"bid":15024,"type":5,"num":23},{"bid":16003,"type":6,"num":185},{"bid":14001,"type":4,"num":233000}]</v>
      </c>
    </row>
    <row r="2970" spans="1:12" x14ac:dyDescent="0.2">
      <c r="A2970">
        <f>static_special_pve_stage!A2970</f>
        <v>944468</v>
      </c>
      <c r="B2970">
        <f>static_special_pve_stage!B2970</f>
        <v>944469</v>
      </c>
      <c r="C2970" t="str">
        <f>static_special_pve_stage!C2970</f>
        <v>当前波数 468/∞</v>
      </c>
      <c r="E2970" s="9">
        <v>15024</v>
      </c>
      <c r="F2970">
        <v>23</v>
      </c>
      <c r="G2970">
        <v>16003</v>
      </c>
      <c r="H2970">
        <v>185</v>
      </c>
      <c r="I2970">
        <v>14001</v>
      </c>
      <c r="J2970">
        <f t="shared" si="145"/>
        <v>233500</v>
      </c>
      <c r="L2970" t="str">
        <f t="shared" si="144"/>
        <v>[{"bid":15024,"type":5,"num":23},{"bid":16003,"type":6,"num":185},{"bid":14001,"type":4,"num":233500}]</v>
      </c>
    </row>
    <row r="2971" spans="1:12" x14ac:dyDescent="0.2">
      <c r="A2971">
        <f>static_special_pve_stage!A2971</f>
        <v>944469</v>
      </c>
      <c r="B2971">
        <f>static_special_pve_stage!B2971</f>
        <v>944470</v>
      </c>
      <c r="C2971" t="str">
        <f>static_special_pve_stage!C2971</f>
        <v>当前波数 469/∞</v>
      </c>
      <c r="E2971" s="9">
        <v>15024</v>
      </c>
      <c r="F2971">
        <v>23</v>
      </c>
      <c r="G2971">
        <v>16003</v>
      </c>
      <c r="H2971">
        <v>185</v>
      </c>
      <c r="I2971">
        <v>14001</v>
      </c>
      <c r="J2971">
        <f t="shared" si="145"/>
        <v>234000</v>
      </c>
      <c r="L2971" t="str">
        <f t="shared" si="144"/>
        <v>[{"bid":15024,"type":5,"num":23},{"bid":16003,"type":6,"num":185},{"bid":14001,"type":4,"num":234000}]</v>
      </c>
    </row>
    <row r="2972" spans="1:12" x14ac:dyDescent="0.2">
      <c r="A2972">
        <f>static_special_pve_stage!A2972</f>
        <v>944470</v>
      </c>
      <c r="B2972">
        <f>static_special_pve_stage!B2972</f>
        <v>944471</v>
      </c>
      <c r="C2972" t="str">
        <f>static_special_pve_stage!C2972</f>
        <v>当前波数 470/∞</v>
      </c>
      <c r="E2972" s="9">
        <v>15024</v>
      </c>
      <c r="F2972">
        <v>23</v>
      </c>
      <c r="G2972">
        <v>16003</v>
      </c>
      <c r="H2972">
        <v>185</v>
      </c>
      <c r="I2972">
        <v>14001</v>
      </c>
      <c r="J2972">
        <f t="shared" si="145"/>
        <v>234500</v>
      </c>
      <c r="L2972" t="str">
        <f t="shared" si="144"/>
        <v>[{"bid":15024,"type":5,"num":23},{"bid":16003,"type":6,"num":185},{"bid":14001,"type":4,"num":234500}]</v>
      </c>
    </row>
    <row r="2973" spans="1:12" x14ac:dyDescent="0.2">
      <c r="A2973">
        <f>static_special_pve_stage!A2973</f>
        <v>944471</v>
      </c>
      <c r="B2973">
        <f>static_special_pve_stage!B2973</f>
        <v>944472</v>
      </c>
      <c r="C2973" t="str">
        <f>static_special_pve_stage!C2973</f>
        <v>当前波数 471/∞</v>
      </c>
      <c r="E2973" s="9">
        <v>15024</v>
      </c>
      <c r="F2973">
        <v>23</v>
      </c>
      <c r="G2973">
        <v>16003</v>
      </c>
      <c r="H2973">
        <v>187</v>
      </c>
      <c r="I2973">
        <v>14001</v>
      </c>
      <c r="J2973">
        <f t="shared" si="145"/>
        <v>235000</v>
      </c>
      <c r="L2973" t="str">
        <f t="shared" si="144"/>
        <v>[{"bid":15024,"type":5,"num":23},{"bid":16003,"type":6,"num":187},{"bid":14001,"type":4,"num":235000}]</v>
      </c>
    </row>
    <row r="2974" spans="1:12" x14ac:dyDescent="0.2">
      <c r="A2974">
        <f>static_special_pve_stage!A2974</f>
        <v>944472</v>
      </c>
      <c r="B2974">
        <f>static_special_pve_stage!B2974</f>
        <v>944473</v>
      </c>
      <c r="C2974" t="str">
        <f>static_special_pve_stage!C2974</f>
        <v>当前波数 472/∞</v>
      </c>
      <c r="E2974" s="9">
        <v>15024</v>
      </c>
      <c r="F2974">
        <v>23</v>
      </c>
      <c r="G2974">
        <v>16003</v>
      </c>
      <c r="H2974">
        <v>187</v>
      </c>
      <c r="I2974">
        <v>14001</v>
      </c>
      <c r="J2974">
        <f t="shared" si="145"/>
        <v>235500</v>
      </c>
      <c r="L2974" t="str">
        <f t="shared" si="144"/>
        <v>[{"bid":15024,"type":5,"num":23},{"bid":16003,"type":6,"num":187},{"bid":14001,"type":4,"num":235500}]</v>
      </c>
    </row>
    <row r="2975" spans="1:12" x14ac:dyDescent="0.2">
      <c r="A2975">
        <f>static_special_pve_stage!A2975</f>
        <v>944473</v>
      </c>
      <c r="B2975">
        <f>static_special_pve_stage!B2975</f>
        <v>944474</v>
      </c>
      <c r="C2975" t="str">
        <f>static_special_pve_stage!C2975</f>
        <v>当前波数 473/∞</v>
      </c>
      <c r="E2975" s="9">
        <v>15024</v>
      </c>
      <c r="F2975">
        <v>23</v>
      </c>
      <c r="G2975">
        <v>16003</v>
      </c>
      <c r="H2975">
        <v>187</v>
      </c>
      <c r="I2975">
        <v>14001</v>
      </c>
      <c r="J2975">
        <f t="shared" si="145"/>
        <v>236000</v>
      </c>
      <c r="L2975" t="str">
        <f t="shared" si="144"/>
        <v>[{"bid":15024,"type":5,"num":23},{"bid":16003,"type":6,"num":187},{"bid":14001,"type":4,"num":236000}]</v>
      </c>
    </row>
    <row r="2976" spans="1:12" x14ac:dyDescent="0.2">
      <c r="A2976">
        <f>static_special_pve_stage!A2976</f>
        <v>944474</v>
      </c>
      <c r="B2976">
        <f>static_special_pve_stage!B2976</f>
        <v>944475</v>
      </c>
      <c r="C2976" t="str">
        <f>static_special_pve_stage!C2976</f>
        <v>当前波数 474/∞</v>
      </c>
      <c r="E2976" s="9">
        <v>15024</v>
      </c>
      <c r="F2976">
        <v>23</v>
      </c>
      <c r="G2976">
        <v>16003</v>
      </c>
      <c r="H2976">
        <v>187</v>
      </c>
      <c r="I2976">
        <v>14001</v>
      </c>
      <c r="J2976">
        <f t="shared" si="145"/>
        <v>236500</v>
      </c>
      <c r="L2976" t="str">
        <f t="shared" si="144"/>
        <v>[{"bid":15024,"type":5,"num":23},{"bid":16003,"type":6,"num":187},{"bid":14001,"type":4,"num":236500}]</v>
      </c>
    </row>
    <row r="2977" spans="1:12" x14ac:dyDescent="0.2">
      <c r="A2977">
        <f>static_special_pve_stage!A2977</f>
        <v>944475</v>
      </c>
      <c r="B2977">
        <f>static_special_pve_stage!B2977</f>
        <v>944476</v>
      </c>
      <c r="C2977" t="str">
        <f>static_special_pve_stage!C2977</f>
        <v>当前波数 475/∞</v>
      </c>
      <c r="E2977" s="9">
        <v>15024</v>
      </c>
      <c r="F2977">
        <v>23</v>
      </c>
      <c r="G2977">
        <v>16003</v>
      </c>
      <c r="H2977">
        <v>187</v>
      </c>
      <c r="I2977">
        <v>14001</v>
      </c>
      <c r="J2977">
        <f t="shared" si="145"/>
        <v>237000</v>
      </c>
      <c r="L2977" t="str">
        <f t="shared" si="144"/>
        <v>[{"bid":15024,"type":5,"num":23},{"bid":16003,"type":6,"num":187},{"bid":14001,"type":4,"num":237000}]</v>
      </c>
    </row>
    <row r="2978" spans="1:12" x14ac:dyDescent="0.2">
      <c r="A2978">
        <f>static_special_pve_stage!A2978</f>
        <v>944476</v>
      </c>
      <c r="B2978">
        <f>static_special_pve_stage!B2978</f>
        <v>944477</v>
      </c>
      <c r="C2978" t="str">
        <f>static_special_pve_stage!C2978</f>
        <v>当前波数 476/∞</v>
      </c>
      <c r="E2978" s="9">
        <v>15024</v>
      </c>
      <c r="F2978">
        <v>23</v>
      </c>
      <c r="G2978">
        <v>16003</v>
      </c>
      <c r="H2978">
        <v>189</v>
      </c>
      <c r="I2978">
        <v>14001</v>
      </c>
      <c r="J2978">
        <f t="shared" si="145"/>
        <v>237500</v>
      </c>
      <c r="L2978" t="str">
        <f t="shared" si="144"/>
        <v>[{"bid":15024,"type":5,"num":23},{"bid":16003,"type":6,"num":189},{"bid":14001,"type":4,"num":237500}]</v>
      </c>
    </row>
    <row r="2979" spans="1:12" x14ac:dyDescent="0.2">
      <c r="A2979">
        <f>static_special_pve_stage!A2979</f>
        <v>944477</v>
      </c>
      <c r="B2979">
        <f>static_special_pve_stage!B2979</f>
        <v>944478</v>
      </c>
      <c r="C2979" t="str">
        <f>static_special_pve_stage!C2979</f>
        <v>当前波数 477/∞</v>
      </c>
      <c r="E2979" s="9">
        <v>15024</v>
      </c>
      <c r="F2979">
        <v>23</v>
      </c>
      <c r="G2979">
        <v>16003</v>
      </c>
      <c r="H2979">
        <v>189</v>
      </c>
      <c r="I2979">
        <v>14001</v>
      </c>
      <c r="J2979">
        <f t="shared" si="145"/>
        <v>238000</v>
      </c>
      <c r="L2979" t="str">
        <f t="shared" si="144"/>
        <v>[{"bid":15024,"type":5,"num":23},{"bid":16003,"type":6,"num":189},{"bid":14001,"type":4,"num":238000}]</v>
      </c>
    </row>
    <row r="2980" spans="1:12" x14ac:dyDescent="0.2">
      <c r="A2980">
        <f>static_special_pve_stage!A2980</f>
        <v>944478</v>
      </c>
      <c r="B2980">
        <f>static_special_pve_stage!B2980</f>
        <v>944479</v>
      </c>
      <c r="C2980" t="str">
        <f>static_special_pve_stage!C2980</f>
        <v>当前波数 478/∞</v>
      </c>
      <c r="E2980" s="9">
        <v>15024</v>
      </c>
      <c r="F2980">
        <v>23</v>
      </c>
      <c r="G2980">
        <v>16003</v>
      </c>
      <c r="H2980">
        <v>189</v>
      </c>
      <c r="I2980">
        <v>14001</v>
      </c>
      <c r="J2980">
        <f t="shared" si="145"/>
        <v>238500</v>
      </c>
      <c r="L2980" t="str">
        <f t="shared" si="144"/>
        <v>[{"bid":15024,"type":5,"num":23},{"bid":16003,"type":6,"num":189},{"bid":14001,"type":4,"num":238500}]</v>
      </c>
    </row>
    <row r="2981" spans="1:12" x14ac:dyDescent="0.2">
      <c r="A2981">
        <f>static_special_pve_stage!A2981</f>
        <v>944479</v>
      </c>
      <c r="B2981">
        <f>static_special_pve_stage!B2981</f>
        <v>944480</v>
      </c>
      <c r="C2981" t="str">
        <f>static_special_pve_stage!C2981</f>
        <v>当前波数 479/∞</v>
      </c>
      <c r="E2981" s="9">
        <v>15024</v>
      </c>
      <c r="F2981">
        <v>23</v>
      </c>
      <c r="G2981">
        <v>16003</v>
      </c>
      <c r="H2981">
        <v>189</v>
      </c>
      <c r="I2981">
        <v>14001</v>
      </c>
      <c r="J2981">
        <f t="shared" si="145"/>
        <v>239000</v>
      </c>
      <c r="L2981" t="str">
        <f t="shared" si="144"/>
        <v>[{"bid":15024,"type":5,"num":23},{"bid":16003,"type":6,"num":189},{"bid":14001,"type":4,"num":239000}]</v>
      </c>
    </row>
    <row r="2982" spans="1:12" x14ac:dyDescent="0.2">
      <c r="A2982">
        <f>static_special_pve_stage!A2982</f>
        <v>944480</v>
      </c>
      <c r="B2982">
        <f>static_special_pve_stage!B2982</f>
        <v>944481</v>
      </c>
      <c r="C2982" t="str">
        <f>static_special_pve_stage!C2982</f>
        <v>当前波数 480/∞</v>
      </c>
      <c r="E2982" s="9">
        <v>15024</v>
      </c>
      <c r="F2982">
        <v>23</v>
      </c>
      <c r="G2982">
        <v>16003</v>
      </c>
      <c r="H2982">
        <v>189</v>
      </c>
      <c r="I2982">
        <v>14001</v>
      </c>
      <c r="J2982">
        <f t="shared" si="145"/>
        <v>239500</v>
      </c>
      <c r="L2982" t="str">
        <f t="shared" si="144"/>
        <v>[{"bid":15024,"type":5,"num":23},{"bid":16003,"type":6,"num":189},{"bid":14001,"type":4,"num":239500}]</v>
      </c>
    </row>
    <row r="2983" spans="1:12" x14ac:dyDescent="0.2">
      <c r="A2983">
        <f>static_special_pve_stage!A2983</f>
        <v>944481</v>
      </c>
      <c r="B2983">
        <f>static_special_pve_stage!B2983</f>
        <v>944482</v>
      </c>
      <c r="C2983" t="str">
        <f>static_special_pve_stage!C2983</f>
        <v>当前波数 481/∞</v>
      </c>
      <c r="E2983" s="9">
        <v>15024</v>
      </c>
      <c r="F2983">
        <v>24</v>
      </c>
      <c r="G2983">
        <v>16003</v>
      </c>
      <c r="H2983">
        <v>191</v>
      </c>
      <c r="I2983">
        <v>14001</v>
      </c>
      <c r="J2983">
        <f t="shared" si="145"/>
        <v>240000</v>
      </c>
      <c r="L2983" t="str">
        <f t="shared" si="144"/>
        <v>[{"bid":15024,"type":5,"num":24},{"bid":16003,"type":6,"num":191},{"bid":14001,"type":4,"num":240000}]</v>
      </c>
    </row>
    <row r="2984" spans="1:12" x14ac:dyDescent="0.2">
      <c r="A2984">
        <f>static_special_pve_stage!A2984</f>
        <v>944482</v>
      </c>
      <c r="B2984">
        <f>static_special_pve_stage!B2984</f>
        <v>944483</v>
      </c>
      <c r="C2984" t="str">
        <f>static_special_pve_stage!C2984</f>
        <v>当前波数 482/∞</v>
      </c>
      <c r="E2984" s="9">
        <v>15024</v>
      </c>
      <c r="F2984">
        <v>24</v>
      </c>
      <c r="G2984">
        <v>16003</v>
      </c>
      <c r="H2984">
        <v>191</v>
      </c>
      <c r="I2984">
        <v>14001</v>
      </c>
      <c r="J2984">
        <f t="shared" si="145"/>
        <v>240500</v>
      </c>
      <c r="L2984" t="str">
        <f t="shared" si="144"/>
        <v>[{"bid":15024,"type":5,"num":24},{"bid":16003,"type":6,"num":191},{"bid":14001,"type":4,"num":240500}]</v>
      </c>
    </row>
    <row r="2985" spans="1:12" x14ac:dyDescent="0.2">
      <c r="A2985">
        <f>static_special_pve_stage!A2985</f>
        <v>944483</v>
      </c>
      <c r="B2985">
        <f>static_special_pve_stage!B2985</f>
        <v>944484</v>
      </c>
      <c r="C2985" t="str">
        <f>static_special_pve_stage!C2985</f>
        <v>当前波数 483/∞</v>
      </c>
      <c r="E2985" s="9">
        <v>15024</v>
      </c>
      <c r="F2985">
        <v>24</v>
      </c>
      <c r="G2985">
        <v>16003</v>
      </c>
      <c r="H2985">
        <v>191</v>
      </c>
      <c r="I2985">
        <v>14001</v>
      </c>
      <c r="J2985">
        <f t="shared" si="145"/>
        <v>241000</v>
      </c>
      <c r="L2985" t="str">
        <f t="shared" si="144"/>
        <v>[{"bid":15024,"type":5,"num":24},{"bid":16003,"type":6,"num":191},{"bid":14001,"type":4,"num":241000}]</v>
      </c>
    </row>
    <row r="2986" spans="1:12" x14ac:dyDescent="0.2">
      <c r="A2986">
        <f>static_special_pve_stage!A2986</f>
        <v>944484</v>
      </c>
      <c r="B2986">
        <f>static_special_pve_stage!B2986</f>
        <v>944485</v>
      </c>
      <c r="C2986" t="str">
        <f>static_special_pve_stage!C2986</f>
        <v>当前波数 484/∞</v>
      </c>
      <c r="E2986" s="9">
        <v>15024</v>
      </c>
      <c r="F2986">
        <v>24</v>
      </c>
      <c r="G2986">
        <v>16003</v>
      </c>
      <c r="H2986">
        <v>191</v>
      </c>
      <c r="I2986">
        <v>14001</v>
      </c>
      <c r="J2986">
        <f t="shared" si="145"/>
        <v>241500</v>
      </c>
      <c r="L2986" t="str">
        <f t="shared" si="144"/>
        <v>[{"bid":15024,"type":5,"num":24},{"bid":16003,"type":6,"num":191},{"bid":14001,"type":4,"num":241500}]</v>
      </c>
    </row>
    <row r="2987" spans="1:12" x14ac:dyDescent="0.2">
      <c r="A2987">
        <f>static_special_pve_stage!A2987</f>
        <v>944485</v>
      </c>
      <c r="B2987">
        <f>static_special_pve_stage!B2987</f>
        <v>944486</v>
      </c>
      <c r="C2987" t="str">
        <f>static_special_pve_stage!C2987</f>
        <v>当前波数 485/∞</v>
      </c>
      <c r="E2987" s="9">
        <v>15024</v>
      </c>
      <c r="F2987">
        <v>24</v>
      </c>
      <c r="G2987">
        <v>16003</v>
      </c>
      <c r="H2987">
        <v>191</v>
      </c>
      <c r="I2987">
        <v>14001</v>
      </c>
      <c r="J2987">
        <f t="shared" si="145"/>
        <v>242000</v>
      </c>
      <c r="L2987" t="str">
        <f t="shared" si="144"/>
        <v>[{"bid":15024,"type":5,"num":24},{"bid":16003,"type":6,"num":191},{"bid":14001,"type":4,"num":242000}]</v>
      </c>
    </row>
    <row r="2988" spans="1:12" x14ac:dyDescent="0.2">
      <c r="A2988">
        <f>static_special_pve_stage!A2988</f>
        <v>944486</v>
      </c>
      <c r="B2988">
        <f>static_special_pve_stage!B2988</f>
        <v>944487</v>
      </c>
      <c r="C2988" t="str">
        <f>static_special_pve_stage!C2988</f>
        <v>当前波数 486/∞</v>
      </c>
      <c r="E2988" s="9">
        <v>15024</v>
      </c>
      <c r="F2988">
        <v>24</v>
      </c>
      <c r="G2988">
        <v>16003</v>
      </c>
      <c r="H2988">
        <v>193</v>
      </c>
      <c r="I2988">
        <v>14001</v>
      </c>
      <c r="J2988">
        <f t="shared" si="145"/>
        <v>242500</v>
      </c>
      <c r="L2988" t="str">
        <f t="shared" si="144"/>
        <v>[{"bid":15024,"type":5,"num":24},{"bid":16003,"type":6,"num":193},{"bid":14001,"type":4,"num":242500}]</v>
      </c>
    </row>
    <row r="2989" spans="1:12" x14ac:dyDescent="0.2">
      <c r="A2989">
        <f>static_special_pve_stage!A2989</f>
        <v>944487</v>
      </c>
      <c r="B2989">
        <f>static_special_pve_stage!B2989</f>
        <v>944488</v>
      </c>
      <c r="C2989" t="str">
        <f>static_special_pve_stage!C2989</f>
        <v>当前波数 487/∞</v>
      </c>
      <c r="E2989" s="9">
        <v>15024</v>
      </c>
      <c r="F2989">
        <v>24</v>
      </c>
      <c r="G2989">
        <v>16003</v>
      </c>
      <c r="H2989">
        <v>193</v>
      </c>
      <c r="I2989">
        <v>14001</v>
      </c>
      <c r="J2989">
        <f t="shared" si="145"/>
        <v>243000</v>
      </c>
      <c r="L2989" t="str">
        <f t="shared" si="144"/>
        <v>[{"bid":15024,"type":5,"num":24},{"bid":16003,"type":6,"num":193},{"bid":14001,"type":4,"num":243000}]</v>
      </c>
    </row>
    <row r="2990" spans="1:12" x14ac:dyDescent="0.2">
      <c r="A2990">
        <f>static_special_pve_stage!A2990</f>
        <v>944488</v>
      </c>
      <c r="B2990">
        <f>static_special_pve_stage!B2990</f>
        <v>944489</v>
      </c>
      <c r="C2990" t="str">
        <f>static_special_pve_stage!C2990</f>
        <v>当前波数 488/∞</v>
      </c>
      <c r="E2990" s="9">
        <v>15024</v>
      </c>
      <c r="F2990">
        <v>24</v>
      </c>
      <c r="G2990">
        <v>16003</v>
      </c>
      <c r="H2990">
        <v>193</v>
      </c>
      <c r="I2990">
        <v>14001</v>
      </c>
      <c r="J2990">
        <f t="shared" si="145"/>
        <v>243500</v>
      </c>
      <c r="L2990" t="str">
        <f t="shared" si="144"/>
        <v>[{"bid":15024,"type":5,"num":24},{"bid":16003,"type":6,"num":193},{"bid":14001,"type":4,"num":243500}]</v>
      </c>
    </row>
    <row r="2991" spans="1:12" x14ac:dyDescent="0.2">
      <c r="A2991">
        <f>static_special_pve_stage!A2991</f>
        <v>944489</v>
      </c>
      <c r="B2991">
        <f>static_special_pve_stage!B2991</f>
        <v>944490</v>
      </c>
      <c r="C2991" t="str">
        <f>static_special_pve_stage!C2991</f>
        <v>当前波数 489/∞</v>
      </c>
      <c r="E2991" s="9">
        <v>15024</v>
      </c>
      <c r="F2991">
        <v>24</v>
      </c>
      <c r="G2991">
        <v>16003</v>
      </c>
      <c r="H2991">
        <v>193</v>
      </c>
      <c r="I2991">
        <v>14001</v>
      </c>
      <c r="J2991">
        <f t="shared" si="145"/>
        <v>244000</v>
      </c>
      <c r="L2991" t="str">
        <f t="shared" si="144"/>
        <v>[{"bid":15024,"type":5,"num":24},{"bid":16003,"type":6,"num":193},{"bid":14001,"type":4,"num":244000}]</v>
      </c>
    </row>
    <row r="2992" spans="1:12" x14ac:dyDescent="0.2">
      <c r="A2992">
        <f>static_special_pve_stage!A2992</f>
        <v>944490</v>
      </c>
      <c r="B2992">
        <f>static_special_pve_stage!B2992</f>
        <v>944491</v>
      </c>
      <c r="C2992" t="str">
        <f>static_special_pve_stage!C2992</f>
        <v>当前波数 490/∞</v>
      </c>
      <c r="E2992" s="9">
        <v>15024</v>
      </c>
      <c r="F2992">
        <v>24</v>
      </c>
      <c r="G2992">
        <v>16003</v>
      </c>
      <c r="H2992">
        <v>193</v>
      </c>
      <c r="I2992">
        <v>14001</v>
      </c>
      <c r="J2992">
        <f t="shared" si="145"/>
        <v>244500</v>
      </c>
      <c r="L2992" t="str">
        <f t="shared" si="144"/>
        <v>[{"bid":15024,"type":5,"num":24},{"bid":16003,"type":6,"num":193},{"bid":14001,"type":4,"num":244500}]</v>
      </c>
    </row>
    <row r="2993" spans="1:12" x14ac:dyDescent="0.2">
      <c r="A2993">
        <f>static_special_pve_stage!A2993</f>
        <v>944491</v>
      </c>
      <c r="B2993">
        <f>static_special_pve_stage!B2993</f>
        <v>944492</v>
      </c>
      <c r="C2993" t="str">
        <f>static_special_pve_stage!C2993</f>
        <v>当前波数 491/∞</v>
      </c>
      <c r="E2993" s="9">
        <v>15024</v>
      </c>
      <c r="F2993">
        <v>24</v>
      </c>
      <c r="G2993">
        <v>16003</v>
      </c>
      <c r="H2993">
        <v>195</v>
      </c>
      <c r="I2993">
        <v>14001</v>
      </c>
      <c r="J2993">
        <f t="shared" si="145"/>
        <v>245000</v>
      </c>
      <c r="L2993" t="str">
        <f t="shared" si="144"/>
        <v>[{"bid":15024,"type":5,"num":24},{"bid":16003,"type":6,"num":195},{"bid":14001,"type":4,"num":245000}]</v>
      </c>
    </row>
    <row r="2994" spans="1:12" x14ac:dyDescent="0.2">
      <c r="A2994">
        <f>static_special_pve_stage!A2994</f>
        <v>944492</v>
      </c>
      <c r="B2994">
        <f>static_special_pve_stage!B2994</f>
        <v>944493</v>
      </c>
      <c r="C2994" t="str">
        <f>static_special_pve_stage!C2994</f>
        <v>当前波数 492/∞</v>
      </c>
      <c r="E2994" s="9">
        <v>15024</v>
      </c>
      <c r="F2994">
        <v>24</v>
      </c>
      <c r="G2994">
        <v>16003</v>
      </c>
      <c r="H2994">
        <v>195</v>
      </c>
      <c r="I2994">
        <v>14001</v>
      </c>
      <c r="J2994">
        <f t="shared" si="145"/>
        <v>245500</v>
      </c>
      <c r="L2994" t="str">
        <f t="shared" si="144"/>
        <v>[{"bid":15024,"type":5,"num":24},{"bid":16003,"type":6,"num":195},{"bid":14001,"type":4,"num":245500}]</v>
      </c>
    </row>
    <row r="2995" spans="1:12" x14ac:dyDescent="0.2">
      <c r="A2995">
        <f>static_special_pve_stage!A2995</f>
        <v>944493</v>
      </c>
      <c r="B2995">
        <f>static_special_pve_stage!B2995</f>
        <v>944494</v>
      </c>
      <c r="C2995" t="str">
        <f>static_special_pve_stage!C2995</f>
        <v>当前波数 493/∞</v>
      </c>
      <c r="E2995" s="9">
        <v>15024</v>
      </c>
      <c r="F2995">
        <v>24</v>
      </c>
      <c r="G2995">
        <v>16003</v>
      </c>
      <c r="H2995">
        <v>195</v>
      </c>
      <c r="I2995">
        <v>14001</v>
      </c>
      <c r="J2995">
        <f t="shared" si="145"/>
        <v>246000</v>
      </c>
      <c r="L2995" t="str">
        <f t="shared" si="144"/>
        <v>[{"bid":15024,"type":5,"num":24},{"bid":16003,"type":6,"num":195},{"bid":14001,"type":4,"num":246000}]</v>
      </c>
    </row>
    <row r="2996" spans="1:12" x14ac:dyDescent="0.2">
      <c r="A2996">
        <f>static_special_pve_stage!A2996</f>
        <v>944494</v>
      </c>
      <c r="B2996">
        <f>static_special_pve_stage!B2996</f>
        <v>944495</v>
      </c>
      <c r="C2996" t="str">
        <f>static_special_pve_stage!C2996</f>
        <v>当前波数 494/∞</v>
      </c>
      <c r="E2996" s="9">
        <v>15024</v>
      </c>
      <c r="F2996">
        <v>24</v>
      </c>
      <c r="G2996">
        <v>16003</v>
      </c>
      <c r="H2996">
        <v>195</v>
      </c>
      <c r="I2996">
        <v>14001</v>
      </c>
      <c r="J2996">
        <f t="shared" si="145"/>
        <v>246500</v>
      </c>
      <c r="L2996" t="str">
        <f t="shared" si="144"/>
        <v>[{"bid":15024,"type":5,"num":24},{"bid":16003,"type":6,"num":195},{"bid":14001,"type":4,"num":246500}]</v>
      </c>
    </row>
    <row r="2997" spans="1:12" x14ac:dyDescent="0.2">
      <c r="A2997">
        <f>static_special_pve_stage!A2997</f>
        <v>944495</v>
      </c>
      <c r="B2997">
        <f>static_special_pve_stage!B2997</f>
        <v>944496</v>
      </c>
      <c r="C2997" t="str">
        <f>static_special_pve_stage!C2997</f>
        <v>当前波数 495/∞</v>
      </c>
      <c r="E2997" s="9">
        <v>15024</v>
      </c>
      <c r="F2997">
        <v>24</v>
      </c>
      <c r="G2997">
        <v>16003</v>
      </c>
      <c r="H2997">
        <v>195</v>
      </c>
      <c r="I2997">
        <v>14001</v>
      </c>
      <c r="J2997">
        <f t="shared" si="145"/>
        <v>247000</v>
      </c>
      <c r="L2997" t="str">
        <f t="shared" si="144"/>
        <v>[{"bid":15024,"type":5,"num":24},{"bid":16003,"type":6,"num":195},{"bid":14001,"type":4,"num":247000}]</v>
      </c>
    </row>
    <row r="2998" spans="1:12" x14ac:dyDescent="0.2">
      <c r="A2998">
        <f>static_special_pve_stage!A2998</f>
        <v>944496</v>
      </c>
      <c r="B2998">
        <f>static_special_pve_stage!B2998</f>
        <v>944497</v>
      </c>
      <c r="C2998" t="str">
        <f>static_special_pve_stage!C2998</f>
        <v>当前波数 496/∞</v>
      </c>
      <c r="E2998" s="9">
        <v>15024</v>
      </c>
      <c r="F2998">
        <v>24</v>
      </c>
      <c r="G2998">
        <v>16003</v>
      </c>
      <c r="H2998">
        <v>197</v>
      </c>
      <c r="I2998">
        <v>14001</v>
      </c>
      <c r="J2998">
        <f t="shared" si="145"/>
        <v>247500</v>
      </c>
      <c r="L2998" t="str">
        <f t="shared" si="144"/>
        <v>[{"bid":15024,"type":5,"num":24},{"bid":16003,"type":6,"num":197},{"bid":14001,"type":4,"num":247500}]</v>
      </c>
    </row>
    <row r="2999" spans="1:12" x14ac:dyDescent="0.2">
      <c r="A2999">
        <f>static_special_pve_stage!A2999</f>
        <v>944497</v>
      </c>
      <c r="B2999">
        <f>static_special_pve_stage!B2999</f>
        <v>944498</v>
      </c>
      <c r="C2999" t="str">
        <f>static_special_pve_stage!C2999</f>
        <v>当前波数 497/∞</v>
      </c>
      <c r="E2999" s="9">
        <v>15024</v>
      </c>
      <c r="F2999">
        <v>24</v>
      </c>
      <c r="G2999">
        <v>16003</v>
      </c>
      <c r="H2999">
        <v>197</v>
      </c>
      <c r="I2999">
        <v>14001</v>
      </c>
      <c r="J2999">
        <f t="shared" si="145"/>
        <v>248000</v>
      </c>
      <c r="L2999" t="str">
        <f t="shared" si="144"/>
        <v>[{"bid":15024,"type":5,"num":24},{"bid":16003,"type":6,"num":197},{"bid":14001,"type":4,"num":248000}]</v>
      </c>
    </row>
    <row r="3000" spans="1:12" x14ac:dyDescent="0.2">
      <c r="A3000">
        <f>static_special_pve_stage!A3000</f>
        <v>944498</v>
      </c>
      <c r="B3000">
        <f>static_special_pve_stage!B3000</f>
        <v>944499</v>
      </c>
      <c r="C3000" t="str">
        <f>static_special_pve_stage!C3000</f>
        <v>当前波数 498/∞</v>
      </c>
      <c r="E3000" s="9">
        <v>15024</v>
      </c>
      <c r="F3000">
        <v>24</v>
      </c>
      <c r="G3000">
        <v>16003</v>
      </c>
      <c r="H3000">
        <v>197</v>
      </c>
      <c r="I3000">
        <v>14001</v>
      </c>
      <c r="J3000">
        <f t="shared" si="145"/>
        <v>248500</v>
      </c>
      <c r="L3000" t="str">
        <f t="shared" si="144"/>
        <v>[{"bid":15024,"type":5,"num":24},{"bid":16003,"type":6,"num":197},{"bid":14001,"type":4,"num":248500}]</v>
      </c>
    </row>
    <row r="3001" spans="1:12" x14ac:dyDescent="0.2">
      <c r="A3001">
        <f>static_special_pve_stage!A3001</f>
        <v>944499</v>
      </c>
      <c r="B3001">
        <f>static_special_pve_stage!B3001</f>
        <v>944500</v>
      </c>
      <c r="C3001" t="str">
        <f>static_special_pve_stage!C3001</f>
        <v>当前波数 499/∞</v>
      </c>
      <c r="E3001" s="9">
        <v>15024</v>
      </c>
      <c r="F3001">
        <v>24</v>
      </c>
      <c r="G3001">
        <v>16003</v>
      </c>
      <c r="H3001">
        <v>197</v>
      </c>
      <c r="I3001">
        <v>14001</v>
      </c>
      <c r="J3001">
        <f t="shared" si="145"/>
        <v>249000</v>
      </c>
      <c r="L3001" t="str">
        <f t="shared" si="144"/>
        <v>[{"bid":15024,"type":5,"num":24},{"bid":16003,"type":6,"num":197},{"bid":14001,"type":4,"num":249000}]</v>
      </c>
    </row>
    <row r="3002" spans="1:12" x14ac:dyDescent="0.2">
      <c r="A3002">
        <f>static_special_pve_stage!A3002</f>
        <v>944500</v>
      </c>
      <c r="B3002">
        <f>static_special_pve_stage!B3002</f>
        <v>944501</v>
      </c>
      <c r="C3002" t="str">
        <f>static_special_pve_stage!C3002</f>
        <v>当前波数 500/∞</v>
      </c>
      <c r="E3002" s="9">
        <v>15024</v>
      </c>
      <c r="F3002">
        <v>24</v>
      </c>
      <c r="G3002">
        <v>16003</v>
      </c>
      <c r="H3002">
        <v>197</v>
      </c>
      <c r="I3002">
        <v>14001</v>
      </c>
      <c r="J3002">
        <f t="shared" si="145"/>
        <v>249500</v>
      </c>
      <c r="L3002" t="str">
        <f t="shared" si="144"/>
        <v>[{"bid":15024,"type":5,"num":24},{"bid":16003,"type":6,"num":197},{"bid":14001,"type":4,"num":249500}]</v>
      </c>
    </row>
    <row r="3003" spans="1:12" x14ac:dyDescent="0.2">
      <c r="A3003">
        <f>static_special_pve_stage!A3003</f>
        <v>944501</v>
      </c>
      <c r="B3003">
        <f>static_special_pve_stage!B3003</f>
        <v>944502</v>
      </c>
      <c r="C3003" t="str">
        <f>static_special_pve_stage!C3003</f>
        <v>当前波数 501/∞</v>
      </c>
      <c r="E3003" s="9">
        <v>15024</v>
      </c>
      <c r="F3003">
        <v>25</v>
      </c>
      <c r="G3003">
        <v>16003</v>
      </c>
      <c r="H3003">
        <v>199</v>
      </c>
      <c r="I3003">
        <v>14001</v>
      </c>
      <c r="J3003">
        <f t="shared" si="145"/>
        <v>250000</v>
      </c>
      <c r="L3003" t="str">
        <f t="shared" si="144"/>
        <v>[{"bid":15024,"type":5,"num":25},{"bid":16003,"type":6,"num":199},{"bid":14001,"type":4,"num":250000}]</v>
      </c>
    </row>
    <row r="3004" spans="1:12" x14ac:dyDescent="0.2">
      <c r="A3004">
        <f>static_special_pve_stage!A3004</f>
        <v>944502</v>
      </c>
      <c r="B3004">
        <f>static_special_pve_stage!B3004</f>
        <v>944503</v>
      </c>
      <c r="C3004" t="str">
        <f>static_special_pve_stage!C3004</f>
        <v>当前波数 502/∞</v>
      </c>
      <c r="E3004" s="9">
        <v>15024</v>
      </c>
      <c r="F3004">
        <v>25</v>
      </c>
      <c r="G3004">
        <v>16003</v>
      </c>
      <c r="H3004">
        <v>199</v>
      </c>
      <c r="I3004">
        <v>14001</v>
      </c>
      <c r="J3004">
        <f t="shared" si="145"/>
        <v>250500</v>
      </c>
      <c r="L3004" t="str">
        <f t="shared" si="144"/>
        <v>[{"bid":15024,"type":5,"num":25},{"bid":16003,"type":6,"num":199},{"bid":14001,"type":4,"num":250500}]</v>
      </c>
    </row>
    <row r="3005" spans="1:12" x14ac:dyDescent="0.2">
      <c r="A3005">
        <f>static_special_pve_stage!A3005</f>
        <v>944503</v>
      </c>
      <c r="B3005">
        <f>static_special_pve_stage!B3005</f>
        <v>944504</v>
      </c>
      <c r="C3005" t="str">
        <f>static_special_pve_stage!C3005</f>
        <v>当前波数 503/∞</v>
      </c>
      <c r="E3005" s="9">
        <v>15024</v>
      </c>
      <c r="F3005">
        <v>25</v>
      </c>
      <c r="G3005">
        <v>16003</v>
      </c>
      <c r="H3005">
        <v>199</v>
      </c>
      <c r="I3005">
        <v>14001</v>
      </c>
      <c r="J3005">
        <f t="shared" si="145"/>
        <v>251000</v>
      </c>
      <c r="L3005" t="str">
        <f t="shared" si="144"/>
        <v>[{"bid":15024,"type":5,"num":25},{"bid":16003,"type":6,"num":199},{"bid":14001,"type":4,"num":251000}]</v>
      </c>
    </row>
    <row r="3006" spans="1:12" x14ac:dyDescent="0.2">
      <c r="A3006">
        <f>static_special_pve_stage!A3006</f>
        <v>944504</v>
      </c>
      <c r="B3006">
        <f>static_special_pve_stage!B3006</f>
        <v>944505</v>
      </c>
      <c r="C3006" t="str">
        <f>static_special_pve_stage!C3006</f>
        <v>当前波数 504/∞</v>
      </c>
      <c r="E3006" s="9">
        <v>15024</v>
      </c>
      <c r="F3006">
        <v>25</v>
      </c>
      <c r="G3006">
        <v>16003</v>
      </c>
      <c r="H3006">
        <v>199</v>
      </c>
      <c r="I3006">
        <v>14001</v>
      </c>
      <c r="J3006">
        <f t="shared" si="145"/>
        <v>251500</v>
      </c>
      <c r="L3006" t="str">
        <f t="shared" si="144"/>
        <v>[{"bid":15024,"type":5,"num":25},{"bid":16003,"type":6,"num":199},{"bid":14001,"type":4,"num":251500}]</v>
      </c>
    </row>
    <row r="3007" spans="1:12" x14ac:dyDescent="0.2">
      <c r="A3007">
        <f>static_special_pve_stage!A3007</f>
        <v>944505</v>
      </c>
      <c r="B3007">
        <f>static_special_pve_stage!B3007</f>
        <v>944506</v>
      </c>
      <c r="C3007" t="str">
        <f>static_special_pve_stage!C3007</f>
        <v>当前波数 505/∞</v>
      </c>
      <c r="E3007" s="9">
        <v>15024</v>
      </c>
      <c r="F3007">
        <v>25</v>
      </c>
      <c r="G3007">
        <v>16003</v>
      </c>
      <c r="H3007">
        <v>199</v>
      </c>
      <c r="I3007">
        <v>14001</v>
      </c>
      <c r="J3007">
        <f t="shared" si="145"/>
        <v>252000</v>
      </c>
      <c r="L3007" t="str">
        <f t="shared" si="144"/>
        <v>[{"bid":15024,"type":5,"num":25},{"bid":16003,"type":6,"num":199},{"bid":14001,"type":4,"num":252000}]</v>
      </c>
    </row>
    <row r="3008" spans="1:12" x14ac:dyDescent="0.2">
      <c r="A3008">
        <f>static_special_pve_stage!A3008</f>
        <v>944506</v>
      </c>
      <c r="B3008">
        <f>static_special_pve_stage!B3008</f>
        <v>944507</v>
      </c>
      <c r="C3008" t="str">
        <f>static_special_pve_stage!C3008</f>
        <v>当前波数 506/∞</v>
      </c>
      <c r="E3008" s="9">
        <v>15024</v>
      </c>
      <c r="F3008">
        <v>25</v>
      </c>
      <c r="G3008">
        <v>16003</v>
      </c>
      <c r="H3008">
        <v>201</v>
      </c>
      <c r="I3008">
        <v>14001</v>
      </c>
      <c r="J3008">
        <f t="shared" si="145"/>
        <v>252500</v>
      </c>
      <c r="L3008" t="str">
        <f t="shared" si="144"/>
        <v>[{"bid":15024,"type":5,"num":25},{"bid":16003,"type":6,"num":201},{"bid":14001,"type":4,"num":252500}]</v>
      </c>
    </row>
    <row r="3009" spans="1:12" x14ac:dyDescent="0.2">
      <c r="A3009">
        <f>static_special_pve_stage!A3009</f>
        <v>944507</v>
      </c>
      <c r="B3009">
        <f>static_special_pve_stage!B3009</f>
        <v>944508</v>
      </c>
      <c r="C3009" t="str">
        <f>static_special_pve_stage!C3009</f>
        <v>当前波数 507/∞</v>
      </c>
      <c r="E3009" s="9">
        <v>15024</v>
      </c>
      <c r="F3009">
        <v>25</v>
      </c>
      <c r="G3009">
        <v>16003</v>
      </c>
      <c r="H3009">
        <v>201</v>
      </c>
      <c r="I3009">
        <v>14001</v>
      </c>
      <c r="J3009">
        <f t="shared" si="145"/>
        <v>253000</v>
      </c>
      <c r="L3009" t="str">
        <f t="shared" si="144"/>
        <v>[{"bid":15024,"type":5,"num":25},{"bid":16003,"type":6,"num":201},{"bid":14001,"type":4,"num":253000}]</v>
      </c>
    </row>
    <row r="3010" spans="1:12" x14ac:dyDescent="0.2">
      <c r="A3010">
        <f>static_special_pve_stage!A3010</f>
        <v>944508</v>
      </c>
      <c r="B3010">
        <f>static_special_pve_stage!B3010</f>
        <v>944509</v>
      </c>
      <c r="C3010" t="str">
        <f>static_special_pve_stage!C3010</f>
        <v>当前波数 508/∞</v>
      </c>
      <c r="E3010" s="9">
        <v>15024</v>
      </c>
      <c r="F3010">
        <v>25</v>
      </c>
      <c r="G3010">
        <v>16003</v>
      </c>
      <c r="H3010">
        <v>201</v>
      </c>
      <c r="I3010">
        <v>14001</v>
      </c>
      <c r="J3010">
        <f t="shared" si="145"/>
        <v>253500</v>
      </c>
      <c r="L3010" t="str">
        <f t="shared" ref="L3010:L3073" si="146">"["&amp;IF(F3010=0,"","{""bid"":"&amp;E3010&amp;",""type"":5,""num"":"&amp;F3010&amp;"},")&amp;IF(H3010=0,"","{""bid"":"&amp;G3010&amp;",""type"":6,""num"":"&amp;H3010&amp;"},")&amp;IF(J3010=0,"","{""bid"":"&amp;I3010&amp;",""type"":4,""num"":"&amp;J3010&amp;"}")&amp;"]"</f>
        <v>[{"bid":15024,"type":5,"num":25},{"bid":16003,"type":6,"num":201},{"bid":14001,"type":4,"num":253500}]</v>
      </c>
    </row>
    <row r="3011" spans="1:12" x14ac:dyDescent="0.2">
      <c r="A3011">
        <f>static_special_pve_stage!A3011</f>
        <v>944509</v>
      </c>
      <c r="B3011">
        <f>static_special_pve_stage!B3011</f>
        <v>944510</v>
      </c>
      <c r="C3011" t="str">
        <f>static_special_pve_stage!C3011</f>
        <v>当前波数 509/∞</v>
      </c>
      <c r="E3011" s="9">
        <v>15024</v>
      </c>
      <c r="F3011">
        <v>25</v>
      </c>
      <c r="G3011">
        <v>16003</v>
      </c>
      <c r="H3011">
        <v>201</v>
      </c>
      <c r="I3011">
        <v>14001</v>
      </c>
      <c r="J3011">
        <f t="shared" si="145"/>
        <v>254000</v>
      </c>
      <c r="L3011" t="str">
        <f t="shared" si="146"/>
        <v>[{"bid":15024,"type":5,"num":25},{"bid":16003,"type":6,"num":201},{"bid":14001,"type":4,"num":254000}]</v>
      </c>
    </row>
    <row r="3012" spans="1:12" x14ac:dyDescent="0.2">
      <c r="A3012">
        <f>static_special_pve_stage!A3012</f>
        <v>944510</v>
      </c>
      <c r="B3012">
        <f>static_special_pve_stage!B3012</f>
        <v>944511</v>
      </c>
      <c r="C3012" t="str">
        <f>static_special_pve_stage!C3012</f>
        <v>当前波数 510/∞</v>
      </c>
      <c r="E3012" s="9">
        <v>15024</v>
      </c>
      <c r="F3012">
        <v>25</v>
      </c>
      <c r="G3012">
        <v>16003</v>
      </c>
      <c r="H3012">
        <v>201</v>
      </c>
      <c r="I3012">
        <v>14001</v>
      </c>
      <c r="J3012">
        <f t="shared" si="145"/>
        <v>254500</v>
      </c>
      <c r="L3012" t="str">
        <f t="shared" si="146"/>
        <v>[{"bid":15024,"type":5,"num":25},{"bid":16003,"type":6,"num":201},{"bid":14001,"type":4,"num":254500}]</v>
      </c>
    </row>
    <row r="3013" spans="1:12" x14ac:dyDescent="0.2">
      <c r="A3013">
        <f>static_special_pve_stage!A3013</f>
        <v>944511</v>
      </c>
      <c r="B3013">
        <f>static_special_pve_stage!B3013</f>
        <v>944512</v>
      </c>
      <c r="C3013" t="str">
        <f>static_special_pve_stage!C3013</f>
        <v>当前波数 511/∞</v>
      </c>
      <c r="E3013" s="9">
        <v>15024</v>
      </c>
      <c r="F3013">
        <v>25</v>
      </c>
      <c r="G3013">
        <v>16003</v>
      </c>
      <c r="H3013">
        <v>203</v>
      </c>
      <c r="I3013">
        <v>14001</v>
      </c>
      <c r="J3013">
        <f t="shared" si="145"/>
        <v>255000</v>
      </c>
      <c r="L3013" t="str">
        <f t="shared" si="146"/>
        <v>[{"bid":15024,"type":5,"num":25},{"bid":16003,"type":6,"num":203},{"bid":14001,"type":4,"num":255000}]</v>
      </c>
    </row>
    <row r="3014" spans="1:12" x14ac:dyDescent="0.2">
      <c r="A3014">
        <f>static_special_pve_stage!A3014</f>
        <v>944512</v>
      </c>
      <c r="B3014">
        <f>static_special_pve_stage!B3014</f>
        <v>944513</v>
      </c>
      <c r="C3014" t="str">
        <f>static_special_pve_stage!C3014</f>
        <v>当前波数 512/∞</v>
      </c>
      <c r="E3014" s="9">
        <v>15024</v>
      </c>
      <c r="F3014">
        <v>25</v>
      </c>
      <c r="G3014">
        <v>16003</v>
      </c>
      <c r="H3014">
        <v>203</v>
      </c>
      <c r="I3014">
        <v>14001</v>
      </c>
      <c r="J3014">
        <f t="shared" si="145"/>
        <v>255500</v>
      </c>
      <c r="L3014" t="str">
        <f t="shared" si="146"/>
        <v>[{"bid":15024,"type":5,"num":25},{"bid":16003,"type":6,"num":203},{"bid":14001,"type":4,"num":255500}]</v>
      </c>
    </row>
    <row r="3015" spans="1:12" x14ac:dyDescent="0.2">
      <c r="A3015">
        <f>static_special_pve_stage!A3015</f>
        <v>944513</v>
      </c>
      <c r="B3015">
        <f>static_special_pve_stage!B3015</f>
        <v>944514</v>
      </c>
      <c r="C3015" t="str">
        <f>static_special_pve_stage!C3015</f>
        <v>当前波数 513/∞</v>
      </c>
      <c r="E3015" s="9">
        <v>15024</v>
      </c>
      <c r="F3015">
        <v>25</v>
      </c>
      <c r="G3015">
        <v>16003</v>
      </c>
      <c r="H3015">
        <v>203</v>
      </c>
      <c r="I3015">
        <v>14001</v>
      </c>
      <c r="J3015">
        <f t="shared" si="145"/>
        <v>256000</v>
      </c>
      <c r="L3015" t="str">
        <f t="shared" si="146"/>
        <v>[{"bid":15024,"type":5,"num":25},{"bid":16003,"type":6,"num":203},{"bid":14001,"type":4,"num":256000}]</v>
      </c>
    </row>
    <row r="3016" spans="1:12" x14ac:dyDescent="0.2">
      <c r="A3016">
        <f>static_special_pve_stage!A3016</f>
        <v>944514</v>
      </c>
      <c r="B3016">
        <f>static_special_pve_stage!B3016</f>
        <v>944515</v>
      </c>
      <c r="C3016" t="str">
        <f>static_special_pve_stage!C3016</f>
        <v>当前波数 514/∞</v>
      </c>
      <c r="E3016" s="9">
        <v>15024</v>
      </c>
      <c r="F3016">
        <v>25</v>
      </c>
      <c r="G3016">
        <v>16003</v>
      </c>
      <c r="H3016">
        <v>203</v>
      </c>
      <c r="I3016">
        <v>14001</v>
      </c>
      <c r="J3016">
        <f t="shared" si="145"/>
        <v>256500</v>
      </c>
      <c r="L3016" t="str">
        <f t="shared" si="146"/>
        <v>[{"bid":15024,"type":5,"num":25},{"bid":16003,"type":6,"num":203},{"bid":14001,"type":4,"num":256500}]</v>
      </c>
    </row>
    <row r="3017" spans="1:12" x14ac:dyDescent="0.2">
      <c r="A3017">
        <f>static_special_pve_stage!A3017</f>
        <v>944515</v>
      </c>
      <c r="B3017">
        <f>static_special_pve_stage!B3017</f>
        <v>944516</v>
      </c>
      <c r="C3017" t="str">
        <f>static_special_pve_stage!C3017</f>
        <v>当前波数 515/∞</v>
      </c>
      <c r="E3017" s="9">
        <v>15024</v>
      </c>
      <c r="F3017">
        <v>25</v>
      </c>
      <c r="G3017">
        <v>16003</v>
      </c>
      <c r="H3017">
        <v>203</v>
      </c>
      <c r="I3017">
        <v>14001</v>
      </c>
      <c r="J3017">
        <f t="shared" ref="J3017:J3040" si="147">J3016+500</f>
        <v>257000</v>
      </c>
      <c r="L3017" t="str">
        <f t="shared" si="146"/>
        <v>[{"bid":15024,"type":5,"num":25},{"bid":16003,"type":6,"num":203},{"bid":14001,"type":4,"num":257000}]</v>
      </c>
    </row>
    <row r="3018" spans="1:12" x14ac:dyDescent="0.2">
      <c r="A3018">
        <f>static_special_pve_stage!A3018</f>
        <v>944516</v>
      </c>
      <c r="B3018">
        <f>static_special_pve_stage!B3018</f>
        <v>944517</v>
      </c>
      <c r="C3018" t="str">
        <f>static_special_pve_stage!C3018</f>
        <v>当前波数 516/∞</v>
      </c>
      <c r="E3018" s="9">
        <v>15024</v>
      </c>
      <c r="F3018">
        <v>25</v>
      </c>
      <c r="G3018">
        <v>16003</v>
      </c>
      <c r="H3018">
        <v>205</v>
      </c>
      <c r="I3018">
        <v>14001</v>
      </c>
      <c r="J3018">
        <f t="shared" si="147"/>
        <v>257500</v>
      </c>
      <c r="L3018" t="str">
        <f t="shared" si="146"/>
        <v>[{"bid":15024,"type":5,"num":25},{"bid":16003,"type":6,"num":205},{"bid":14001,"type":4,"num":257500}]</v>
      </c>
    </row>
    <row r="3019" spans="1:12" x14ac:dyDescent="0.2">
      <c r="A3019">
        <f>static_special_pve_stage!A3019</f>
        <v>944517</v>
      </c>
      <c r="B3019">
        <f>static_special_pve_stage!B3019</f>
        <v>944518</v>
      </c>
      <c r="C3019" t="str">
        <f>static_special_pve_stage!C3019</f>
        <v>当前波数 517/∞</v>
      </c>
      <c r="E3019" s="9">
        <v>15024</v>
      </c>
      <c r="F3019">
        <v>25</v>
      </c>
      <c r="G3019">
        <v>16003</v>
      </c>
      <c r="H3019">
        <v>205</v>
      </c>
      <c r="I3019">
        <v>14001</v>
      </c>
      <c r="J3019">
        <f t="shared" si="147"/>
        <v>258000</v>
      </c>
      <c r="L3019" t="str">
        <f t="shared" si="146"/>
        <v>[{"bid":15024,"type":5,"num":25},{"bid":16003,"type":6,"num":205},{"bid":14001,"type":4,"num":258000}]</v>
      </c>
    </row>
    <row r="3020" spans="1:12" x14ac:dyDescent="0.2">
      <c r="A3020">
        <f>static_special_pve_stage!A3020</f>
        <v>944518</v>
      </c>
      <c r="B3020">
        <f>static_special_pve_stage!B3020</f>
        <v>944519</v>
      </c>
      <c r="C3020" t="str">
        <f>static_special_pve_stage!C3020</f>
        <v>当前波数 518/∞</v>
      </c>
      <c r="E3020" s="9">
        <v>15024</v>
      </c>
      <c r="F3020">
        <v>25</v>
      </c>
      <c r="G3020">
        <v>16003</v>
      </c>
      <c r="H3020">
        <v>205</v>
      </c>
      <c r="I3020">
        <v>14001</v>
      </c>
      <c r="J3020">
        <f t="shared" si="147"/>
        <v>258500</v>
      </c>
      <c r="L3020" t="str">
        <f t="shared" si="146"/>
        <v>[{"bid":15024,"type":5,"num":25},{"bid":16003,"type":6,"num":205},{"bid":14001,"type":4,"num":258500}]</v>
      </c>
    </row>
    <row r="3021" spans="1:12" x14ac:dyDescent="0.2">
      <c r="A3021">
        <f>static_special_pve_stage!A3021</f>
        <v>944519</v>
      </c>
      <c r="B3021">
        <f>static_special_pve_stage!B3021</f>
        <v>944520</v>
      </c>
      <c r="C3021" t="str">
        <f>static_special_pve_stage!C3021</f>
        <v>当前波数 519/∞</v>
      </c>
      <c r="E3021" s="9">
        <v>15024</v>
      </c>
      <c r="F3021">
        <v>25</v>
      </c>
      <c r="G3021">
        <v>16003</v>
      </c>
      <c r="H3021">
        <v>205</v>
      </c>
      <c r="I3021">
        <v>14001</v>
      </c>
      <c r="J3021">
        <f t="shared" si="147"/>
        <v>259000</v>
      </c>
      <c r="L3021" t="str">
        <f t="shared" si="146"/>
        <v>[{"bid":15024,"type":5,"num":25},{"bid":16003,"type":6,"num":205},{"bid":14001,"type":4,"num":259000}]</v>
      </c>
    </row>
    <row r="3022" spans="1:12" x14ac:dyDescent="0.2">
      <c r="A3022">
        <f>static_special_pve_stage!A3022</f>
        <v>944520</v>
      </c>
      <c r="B3022">
        <f>static_special_pve_stage!B3022</f>
        <v>944521</v>
      </c>
      <c r="C3022" t="str">
        <f>static_special_pve_stage!C3022</f>
        <v>当前波数 520/∞</v>
      </c>
      <c r="E3022" s="9">
        <v>15024</v>
      </c>
      <c r="F3022">
        <v>25</v>
      </c>
      <c r="G3022">
        <v>16003</v>
      </c>
      <c r="H3022">
        <v>205</v>
      </c>
      <c r="I3022">
        <v>14001</v>
      </c>
      <c r="J3022">
        <f t="shared" si="147"/>
        <v>259500</v>
      </c>
      <c r="L3022" t="str">
        <f t="shared" si="146"/>
        <v>[{"bid":15024,"type":5,"num":25},{"bid":16003,"type":6,"num":205},{"bid":14001,"type":4,"num":259500}]</v>
      </c>
    </row>
    <row r="3023" spans="1:12" x14ac:dyDescent="0.2">
      <c r="A3023">
        <f>static_special_pve_stage!A3023</f>
        <v>944521</v>
      </c>
      <c r="B3023">
        <f>static_special_pve_stage!B3023</f>
        <v>944522</v>
      </c>
      <c r="C3023" t="str">
        <f>static_special_pve_stage!C3023</f>
        <v>当前波数 521/∞</v>
      </c>
      <c r="E3023" s="9">
        <v>15024</v>
      </c>
      <c r="F3023">
        <v>26</v>
      </c>
      <c r="G3023">
        <v>16003</v>
      </c>
      <c r="H3023">
        <v>207</v>
      </c>
      <c r="I3023">
        <v>14001</v>
      </c>
      <c r="J3023">
        <f t="shared" si="147"/>
        <v>260000</v>
      </c>
      <c r="L3023" t="str">
        <f t="shared" si="146"/>
        <v>[{"bid":15024,"type":5,"num":26},{"bid":16003,"type":6,"num":207},{"bid":14001,"type":4,"num":260000}]</v>
      </c>
    </row>
    <row r="3024" spans="1:12" x14ac:dyDescent="0.2">
      <c r="A3024">
        <f>static_special_pve_stage!A3024</f>
        <v>944522</v>
      </c>
      <c r="B3024">
        <f>static_special_pve_stage!B3024</f>
        <v>944523</v>
      </c>
      <c r="C3024" t="str">
        <f>static_special_pve_stage!C3024</f>
        <v>当前波数 522/∞</v>
      </c>
      <c r="E3024" s="9">
        <v>15024</v>
      </c>
      <c r="F3024">
        <v>26</v>
      </c>
      <c r="G3024">
        <v>16003</v>
      </c>
      <c r="H3024">
        <v>207</v>
      </c>
      <c r="I3024">
        <v>14001</v>
      </c>
      <c r="J3024">
        <f t="shared" si="147"/>
        <v>260500</v>
      </c>
      <c r="L3024" t="str">
        <f t="shared" si="146"/>
        <v>[{"bid":15024,"type":5,"num":26},{"bid":16003,"type":6,"num":207},{"bid":14001,"type":4,"num":260500}]</v>
      </c>
    </row>
    <row r="3025" spans="1:12" x14ac:dyDescent="0.2">
      <c r="A3025">
        <f>static_special_pve_stage!A3025</f>
        <v>944523</v>
      </c>
      <c r="B3025">
        <f>static_special_pve_stage!B3025</f>
        <v>944524</v>
      </c>
      <c r="C3025" t="str">
        <f>static_special_pve_stage!C3025</f>
        <v>当前波数 523/∞</v>
      </c>
      <c r="E3025" s="9">
        <v>15024</v>
      </c>
      <c r="F3025">
        <v>26</v>
      </c>
      <c r="G3025">
        <v>16003</v>
      </c>
      <c r="H3025">
        <v>207</v>
      </c>
      <c r="I3025">
        <v>14001</v>
      </c>
      <c r="J3025">
        <f t="shared" si="147"/>
        <v>261000</v>
      </c>
      <c r="L3025" t="str">
        <f t="shared" si="146"/>
        <v>[{"bid":15024,"type":5,"num":26},{"bid":16003,"type":6,"num":207},{"bid":14001,"type":4,"num":261000}]</v>
      </c>
    </row>
    <row r="3026" spans="1:12" x14ac:dyDescent="0.2">
      <c r="A3026">
        <f>static_special_pve_stage!A3026</f>
        <v>944524</v>
      </c>
      <c r="B3026">
        <f>static_special_pve_stage!B3026</f>
        <v>944525</v>
      </c>
      <c r="C3026" t="str">
        <f>static_special_pve_stage!C3026</f>
        <v>当前波数 524/∞</v>
      </c>
      <c r="E3026" s="9">
        <v>15024</v>
      </c>
      <c r="F3026">
        <v>26</v>
      </c>
      <c r="G3026">
        <v>16003</v>
      </c>
      <c r="H3026">
        <v>207</v>
      </c>
      <c r="I3026">
        <v>14001</v>
      </c>
      <c r="J3026">
        <f t="shared" si="147"/>
        <v>261500</v>
      </c>
      <c r="L3026" t="str">
        <f t="shared" si="146"/>
        <v>[{"bid":15024,"type":5,"num":26},{"bid":16003,"type":6,"num":207},{"bid":14001,"type":4,"num":261500}]</v>
      </c>
    </row>
    <row r="3027" spans="1:12" x14ac:dyDescent="0.2">
      <c r="A3027">
        <f>static_special_pve_stage!A3027</f>
        <v>944525</v>
      </c>
      <c r="B3027">
        <f>static_special_pve_stage!B3027</f>
        <v>944526</v>
      </c>
      <c r="C3027" t="str">
        <f>static_special_pve_stage!C3027</f>
        <v>当前波数 525/∞</v>
      </c>
      <c r="E3027" s="9">
        <v>15024</v>
      </c>
      <c r="F3027">
        <v>26</v>
      </c>
      <c r="G3027">
        <v>16003</v>
      </c>
      <c r="H3027">
        <v>207</v>
      </c>
      <c r="I3027">
        <v>14001</v>
      </c>
      <c r="J3027">
        <f t="shared" si="147"/>
        <v>262000</v>
      </c>
      <c r="L3027" t="str">
        <f t="shared" si="146"/>
        <v>[{"bid":15024,"type":5,"num":26},{"bid":16003,"type":6,"num":207},{"bid":14001,"type":4,"num":262000}]</v>
      </c>
    </row>
    <row r="3028" spans="1:12" x14ac:dyDescent="0.2">
      <c r="A3028">
        <f>static_special_pve_stage!A3028</f>
        <v>944526</v>
      </c>
      <c r="B3028">
        <f>static_special_pve_stage!B3028</f>
        <v>944527</v>
      </c>
      <c r="C3028" t="str">
        <f>static_special_pve_stage!C3028</f>
        <v>当前波数 526/∞</v>
      </c>
      <c r="E3028" s="9">
        <v>15024</v>
      </c>
      <c r="F3028">
        <v>26</v>
      </c>
      <c r="G3028">
        <v>16003</v>
      </c>
      <c r="H3028">
        <v>209</v>
      </c>
      <c r="I3028">
        <v>14001</v>
      </c>
      <c r="J3028">
        <f t="shared" si="147"/>
        <v>262500</v>
      </c>
      <c r="L3028" t="str">
        <f t="shared" si="146"/>
        <v>[{"bid":15024,"type":5,"num":26},{"bid":16003,"type":6,"num":209},{"bid":14001,"type":4,"num":262500}]</v>
      </c>
    </row>
    <row r="3029" spans="1:12" x14ac:dyDescent="0.2">
      <c r="A3029">
        <f>static_special_pve_stage!A3029</f>
        <v>944527</v>
      </c>
      <c r="B3029">
        <f>static_special_pve_stage!B3029</f>
        <v>944528</v>
      </c>
      <c r="C3029" t="str">
        <f>static_special_pve_stage!C3029</f>
        <v>当前波数 527/∞</v>
      </c>
      <c r="E3029" s="9">
        <v>15024</v>
      </c>
      <c r="F3029">
        <v>26</v>
      </c>
      <c r="G3029">
        <v>16003</v>
      </c>
      <c r="H3029">
        <v>209</v>
      </c>
      <c r="I3029">
        <v>14001</v>
      </c>
      <c r="J3029">
        <f t="shared" si="147"/>
        <v>263000</v>
      </c>
      <c r="L3029" t="str">
        <f t="shared" si="146"/>
        <v>[{"bid":15024,"type":5,"num":26},{"bid":16003,"type":6,"num":209},{"bid":14001,"type":4,"num":263000}]</v>
      </c>
    </row>
    <row r="3030" spans="1:12" x14ac:dyDescent="0.2">
      <c r="A3030">
        <f>static_special_pve_stage!A3030</f>
        <v>944528</v>
      </c>
      <c r="B3030">
        <f>static_special_pve_stage!B3030</f>
        <v>944529</v>
      </c>
      <c r="C3030" t="str">
        <f>static_special_pve_stage!C3030</f>
        <v>当前波数 528/∞</v>
      </c>
      <c r="E3030" s="9">
        <v>15024</v>
      </c>
      <c r="F3030">
        <v>26</v>
      </c>
      <c r="G3030">
        <v>16003</v>
      </c>
      <c r="H3030">
        <v>209</v>
      </c>
      <c r="I3030">
        <v>14001</v>
      </c>
      <c r="J3030">
        <f t="shared" si="147"/>
        <v>263500</v>
      </c>
      <c r="L3030" t="str">
        <f t="shared" si="146"/>
        <v>[{"bid":15024,"type":5,"num":26},{"bid":16003,"type":6,"num":209},{"bid":14001,"type":4,"num":263500}]</v>
      </c>
    </row>
    <row r="3031" spans="1:12" x14ac:dyDescent="0.2">
      <c r="A3031">
        <f>static_special_pve_stage!A3031</f>
        <v>944529</v>
      </c>
      <c r="B3031">
        <f>static_special_pve_stage!B3031</f>
        <v>944530</v>
      </c>
      <c r="C3031" t="str">
        <f>static_special_pve_stage!C3031</f>
        <v>当前波数 529/∞</v>
      </c>
      <c r="E3031" s="9">
        <v>15024</v>
      </c>
      <c r="F3031">
        <v>26</v>
      </c>
      <c r="G3031">
        <v>16003</v>
      </c>
      <c r="H3031">
        <v>209</v>
      </c>
      <c r="I3031">
        <v>14001</v>
      </c>
      <c r="J3031">
        <f t="shared" si="147"/>
        <v>264000</v>
      </c>
      <c r="L3031" t="str">
        <f t="shared" si="146"/>
        <v>[{"bid":15024,"type":5,"num":26},{"bid":16003,"type":6,"num":209},{"bid":14001,"type":4,"num":264000}]</v>
      </c>
    </row>
    <row r="3032" spans="1:12" x14ac:dyDescent="0.2">
      <c r="A3032">
        <f>static_special_pve_stage!A3032</f>
        <v>944530</v>
      </c>
      <c r="B3032">
        <f>static_special_pve_stage!B3032</f>
        <v>944531</v>
      </c>
      <c r="C3032" t="str">
        <f>static_special_pve_stage!C3032</f>
        <v>当前波数 530/∞</v>
      </c>
      <c r="E3032" s="9">
        <v>15024</v>
      </c>
      <c r="F3032">
        <v>26</v>
      </c>
      <c r="G3032">
        <v>16003</v>
      </c>
      <c r="H3032">
        <v>209</v>
      </c>
      <c r="I3032">
        <v>14001</v>
      </c>
      <c r="J3032">
        <f t="shared" si="147"/>
        <v>264500</v>
      </c>
      <c r="L3032" t="str">
        <f t="shared" si="146"/>
        <v>[{"bid":15024,"type":5,"num":26},{"bid":16003,"type":6,"num":209},{"bid":14001,"type":4,"num":264500}]</v>
      </c>
    </row>
    <row r="3033" spans="1:12" x14ac:dyDescent="0.2">
      <c r="A3033">
        <f>static_special_pve_stage!A3033</f>
        <v>944531</v>
      </c>
      <c r="B3033">
        <f>static_special_pve_stage!B3033</f>
        <v>944532</v>
      </c>
      <c r="C3033" t="str">
        <f>static_special_pve_stage!C3033</f>
        <v>当前波数 531/∞</v>
      </c>
      <c r="E3033" s="9">
        <v>15024</v>
      </c>
      <c r="F3033">
        <v>26</v>
      </c>
      <c r="G3033">
        <v>16003</v>
      </c>
      <c r="H3033">
        <v>211</v>
      </c>
      <c r="I3033">
        <v>14001</v>
      </c>
      <c r="J3033">
        <f t="shared" si="147"/>
        <v>265000</v>
      </c>
      <c r="L3033" t="str">
        <f t="shared" si="146"/>
        <v>[{"bid":15024,"type":5,"num":26},{"bid":16003,"type":6,"num":211},{"bid":14001,"type":4,"num":265000}]</v>
      </c>
    </row>
    <row r="3034" spans="1:12" x14ac:dyDescent="0.2">
      <c r="A3034">
        <f>static_special_pve_stage!A3034</f>
        <v>944532</v>
      </c>
      <c r="B3034">
        <f>static_special_pve_stage!B3034</f>
        <v>944533</v>
      </c>
      <c r="C3034" t="str">
        <f>static_special_pve_stage!C3034</f>
        <v>当前波数 532/∞</v>
      </c>
      <c r="E3034" s="9">
        <v>15024</v>
      </c>
      <c r="F3034">
        <v>26</v>
      </c>
      <c r="G3034">
        <v>16003</v>
      </c>
      <c r="H3034">
        <v>211</v>
      </c>
      <c r="I3034">
        <v>14001</v>
      </c>
      <c r="J3034">
        <f t="shared" si="147"/>
        <v>265500</v>
      </c>
      <c r="L3034" t="str">
        <f t="shared" si="146"/>
        <v>[{"bid":15024,"type":5,"num":26},{"bid":16003,"type":6,"num":211},{"bid":14001,"type":4,"num":265500}]</v>
      </c>
    </row>
    <row r="3035" spans="1:12" x14ac:dyDescent="0.2">
      <c r="A3035">
        <f>static_special_pve_stage!A3035</f>
        <v>944533</v>
      </c>
      <c r="B3035">
        <f>static_special_pve_stage!B3035</f>
        <v>944534</v>
      </c>
      <c r="C3035" t="str">
        <f>static_special_pve_stage!C3035</f>
        <v>当前波数 533/∞</v>
      </c>
      <c r="E3035" s="9">
        <v>15024</v>
      </c>
      <c r="F3035">
        <v>26</v>
      </c>
      <c r="G3035">
        <v>16003</v>
      </c>
      <c r="H3035">
        <v>211</v>
      </c>
      <c r="I3035">
        <v>14001</v>
      </c>
      <c r="J3035">
        <f t="shared" si="147"/>
        <v>266000</v>
      </c>
      <c r="L3035" t="str">
        <f t="shared" si="146"/>
        <v>[{"bid":15024,"type":5,"num":26},{"bid":16003,"type":6,"num":211},{"bid":14001,"type":4,"num":266000}]</v>
      </c>
    </row>
    <row r="3036" spans="1:12" x14ac:dyDescent="0.2">
      <c r="A3036">
        <f>static_special_pve_stage!A3036</f>
        <v>944534</v>
      </c>
      <c r="B3036">
        <f>static_special_pve_stage!B3036</f>
        <v>944535</v>
      </c>
      <c r="C3036" t="str">
        <f>static_special_pve_stage!C3036</f>
        <v>当前波数 534/∞</v>
      </c>
      <c r="E3036" s="9">
        <v>15024</v>
      </c>
      <c r="F3036">
        <v>26</v>
      </c>
      <c r="G3036">
        <v>16003</v>
      </c>
      <c r="H3036">
        <v>211</v>
      </c>
      <c r="I3036">
        <v>14001</v>
      </c>
      <c r="J3036">
        <f t="shared" si="147"/>
        <v>266500</v>
      </c>
      <c r="L3036" t="str">
        <f t="shared" si="146"/>
        <v>[{"bid":15024,"type":5,"num":26},{"bid":16003,"type":6,"num":211},{"bid":14001,"type":4,"num":266500}]</v>
      </c>
    </row>
    <row r="3037" spans="1:12" x14ac:dyDescent="0.2">
      <c r="A3037">
        <f>static_special_pve_stage!A3037</f>
        <v>944535</v>
      </c>
      <c r="B3037">
        <f>static_special_pve_stage!B3037</f>
        <v>944536</v>
      </c>
      <c r="C3037" t="str">
        <f>static_special_pve_stage!C3037</f>
        <v>当前波数 535/∞</v>
      </c>
      <c r="E3037" s="9">
        <v>15024</v>
      </c>
      <c r="F3037">
        <v>26</v>
      </c>
      <c r="G3037">
        <v>16003</v>
      </c>
      <c r="H3037">
        <v>211</v>
      </c>
      <c r="I3037">
        <v>14001</v>
      </c>
      <c r="J3037">
        <f t="shared" si="147"/>
        <v>267000</v>
      </c>
      <c r="L3037" t="str">
        <f t="shared" si="146"/>
        <v>[{"bid":15024,"type":5,"num":26},{"bid":16003,"type":6,"num":211},{"bid":14001,"type":4,"num":267000}]</v>
      </c>
    </row>
    <row r="3038" spans="1:12" x14ac:dyDescent="0.2">
      <c r="A3038">
        <f>static_special_pve_stage!A3038</f>
        <v>944536</v>
      </c>
      <c r="B3038">
        <f>static_special_pve_stage!B3038</f>
        <v>944537</v>
      </c>
      <c r="C3038" t="str">
        <f>static_special_pve_stage!C3038</f>
        <v>当前波数 536/∞</v>
      </c>
      <c r="E3038" s="9">
        <v>15024</v>
      </c>
      <c r="F3038">
        <v>26</v>
      </c>
      <c r="G3038">
        <v>16003</v>
      </c>
      <c r="H3038">
        <v>213</v>
      </c>
      <c r="I3038">
        <v>14001</v>
      </c>
      <c r="J3038">
        <f t="shared" si="147"/>
        <v>267500</v>
      </c>
      <c r="L3038" t="str">
        <f t="shared" si="146"/>
        <v>[{"bid":15024,"type":5,"num":26},{"bid":16003,"type":6,"num":213},{"bid":14001,"type":4,"num":267500}]</v>
      </c>
    </row>
    <row r="3039" spans="1:12" x14ac:dyDescent="0.2">
      <c r="A3039">
        <f>static_special_pve_stage!A3039</f>
        <v>944537</v>
      </c>
      <c r="B3039">
        <f>static_special_pve_stage!B3039</f>
        <v>944538</v>
      </c>
      <c r="C3039" t="str">
        <f>static_special_pve_stage!C3039</f>
        <v>当前波数 537/∞</v>
      </c>
      <c r="E3039" s="9">
        <v>15024</v>
      </c>
      <c r="F3039">
        <v>26</v>
      </c>
      <c r="G3039">
        <v>16003</v>
      </c>
      <c r="H3039">
        <v>213</v>
      </c>
      <c r="I3039">
        <v>14001</v>
      </c>
      <c r="J3039">
        <f t="shared" si="147"/>
        <v>268000</v>
      </c>
      <c r="L3039" t="str">
        <f t="shared" si="146"/>
        <v>[{"bid":15024,"type":5,"num":26},{"bid":16003,"type":6,"num":213},{"bid":14001,"type":4,"num":268000}]</v>
      </c>
    </row>
    <row r="3040" spans="1:12" x14ac:dyDescent="0.2">
      <c r="A3040">
        <f>static_special_pve_stage!A3040</f>
        <v>944538</v>
      </c>
      <c r="B3040">
        <f>static_special_pve_stage!B3040</f>
        <v>944539</v>
      </c>
      <c r="C3040" t="str">
        <f>static_special_pve_stage!C3040</f>
        <v>当前波数 538/∞</v>
      </c>
      <c r="E3040" s="9">
        <v>15024</v>
      </c>
      <c r="F3040">
        <v>26</v>
      </c>
      <c r="G3040">
        <v>16003</v>
      </c>
      <c r="H3040">
        <v>213</v>
      </c>
      <c r="I3040">
        <v>14001</v>
      </c>
      <c r="J3040">
        <f t="shared" si="147"/>
        <v>268500</v>
      </c>
      <c r="L3040" t="str">
        <f t="shared" si="146"/>
        <v>[{"bid":15024,"type":5,"num":26},{"bid":16003,"type":6,"num":213},{"bid":14001,"type":4,"num":268500}]</v>
      </c>
    </row>
    <row r="3041" spans="1:12" x14ac:dyDescent="0.2">
      <c r="A3041">
        <f>static_special_pve_stage!A3041</f>
        <v>944539</v>
      </c>
      <c r="B3041">
        <f>static_special_pve_stage!B3041</f>
        <v>-1</v>
      </c>
      <c r="C3041" t="str">
        <f>static_special_pve_stage!C3041</f>
        <v>当前波数 539/∞</v>
      </c>
      <c r="E3041" s="9">
        <v>15024</v>
      </c>
      <c r="F3041">
        <v>26</v>
      </c>
      <c r="G3041">
        <v>16003</v>
      </c>
      <c r="H3041">
        <v>213</v>
      </c>
      <c r="I3041">
        <v>14001</v>
      </c>
      <c r="J3041">
        <f>J3040+500</f>
        <v>269000</v>
      </c>
      <c r="L3041" t="str">
        <f t="shared" si="146"/>
        <v>[{"bid":15024,"type":5,"num":26},{"bid":16003,"type":6,"num":213},{"bid":14001,"type":4,"num":269000}]</v>
      </c>
    </row>
    <row r="3042" spans="1:12" x14ac:dyDescent="0.2">
      <c r="A3042">
        <f>static_special_pve_stage!A3042</f>
        <v>951001</v>
      </c>
      <c r="B3042">
        <f>static_special_pve_stage!B3042</f>
        <v>951002</v>
      </c>
      <c r="C3042" t="str">
        <f>static_special_pve_stage!C3042</f>
        <v>当前波数 1/20</v>
      </c>
      <c r="E3042" s="10">
        <v>15023</v>
      </c>
      <c r="F3042" s="10">
        <v>0</v>
      </c>
      <c r="G3042" s="10">
        <v>16003</v>
      </c>
      <c r="H3042" s="10">
        <v>0</v>
      </c>
      <c r="I3042" s="10">
        <v>14001</v>
      </c>
      <c r="J3042" s="10">
        <v>0</v>
      </c>
      <c r="L3042" t="str">
        <f t="shared" si="146"/>
        <v>[]</v>
      </c>
    </row>
    <row r="3043" spans="1:12" x14ac:dyDescent="0.2">
      <c r="A3043">
        <f>static_special_pve_stage!A3043</f>
        <v>951002</v>
      </c>
      <c r="B3043">
        <f>static_special_pve_stage!B3043</f>
        <v>951003</v>
      </c>
      <c r="C3043" t="str">
        <f>static_special_pve_stage!C3043</f>
        <v>当前波数 2/20</v>
      </c>
      <c r="E3043" s="10">
        <v>15023</v>
      </c>
      <c r="F3043" s="10">
        <v>0</v>
      </c>
      <c r="G3043" s="10">
        <v>16003</v>
      </c>
      <c r="H3043" s="10">
        <v>0</v>
      </c>
      <c r="I3043" s="10">
        <v>14001</v>
      </c>
      <c r="J3043" s="10">
        <v>100</v>
      </c>
      <c r="L3043" t="str">
        <f t="shared" si="146"/>
        <v>[{"bid":14001,"type":4,"num":100}]</v>
      </c>
    </row>
    <row r="3044" spans="1:12" x14ac:dyDescent="0.2">
      <c r="A3044">
        <f>static_special_pve_stage!A3044</f>
        <v>951003</v>
      </c>
      <c r="B3044">
        <f>static_special_pve_stage!B3044</f>
        <v>951004</v>
      </c>
      <c r="C3044" t="str">
        <f>static_special_pve_stage!C3044</f>
        <v>当前波数 3/20</v>
      </c>
      <c r="E3044" s="10">
        <v>15023</v>
      </c>
      <c r="F3044" s="10">
        <v>0</v>
      </c>
      <c r="G3044" s="10">
        <v>16003</v>
      </c>
      <c r="H3044" s="10">
        <v>0</v>
      </c>
      <c r="I3044" s="10">
        <v>14001</v>
      </c>
      <c r="J3044" s="10">
        <v>200</v>
      </c>
      <c r="L3044" t="str">
        <f t="shared" si="146"/>
        <v>[{"bid":14001,"type":4,"num":200}]</v>
      </c>
    </row>
    <row r="3045" spans="1:12" x14ac:dyDescent="0.2">
      <c r="A3045">
        <f>static_special_pve_stage!A3045</f>
        <v>951004</v>
      </c>
      <c r="B3045">
        <f>static_special_pve_stage!B3045</f>
        <v>951005</v>
      </c>
      <c r="C3045" t="str">
        <f>static_special_pve_stage!C3045</f>
        <v>当前波数 4/20</v>
      </c>
      <c r="E3045" s="10">
        <v>15023</v>
      </c>
      <c r="F3045" s="10">
        <v>0</v>
      </c>
      <c r="G3045" s="10">
        <v>16003</v>
      </c>
      <c r="H3045" s="10">
        <v>0</v>
      </c>
      <c r="I3045" s="10">
        <v>14001</v>
      </c>
      <c r="J3045" s="10">
        <v>300</v>
      </c>
      <c r="L3045" t="str">
        <f t="shared" si="146"/>
        <v>[{"bid":14001,"type":4,"num":300}]</v>
      </c>
    </row>
    <row r="3046" spans="1:12" x14ac:dyDescent="0.2">
      <c r="A3046">
        <f>static_special_pve_stage!A3046</f>
        <v>951005</v>
      </c>
      <c r="B3046">
        <f>static_special_pve_stage!B3046</f>
        <v>951006</v>
      </c>
      <c r="C3046" t="str">
        <f>static_special_pve_stage!C3046</f>
        <v>当前波数 5/20</v>
      </c>
      <c r="E3046" s="10">
        <v>15023</v>
      </c>
      <c r="F3046" s="10">
        <v>0</v>
      </c>
      <c r="G3046" s="10">
        <v>16003</v>
      </c>
      <c r="H3046" s="10">
        <v>0</v>
      </c>
      <c r="I3046" s="10">
        <v>14001</v>
      </c>
      <c r="J3046" s="10">
        <v>500</v>
      </c>
      <c r="L3046" t="str">
        <f t="shared" si="146"/>
        <v>[{"bid":14001,"type":4,"num":500}]</v>
      </c>
    </row>
    <row r="3047" spans="1:12" x14ac:dyDescent="0.2">
      <c r="A3047">
        <f>static_special_pve_stage!A3047</f>
        <v>951006</v>
      </c>
      <c r="B3047">
        <f>static_special_pve_stage!B3047</f>
        <v>951007</v>
      </c>
      <c r="C3047" t="str">
        <f>static_special_pve_stage!C3047</f>
        <v>当前波数 6/20</v>
      </c>
      <c r="E3047" s="10">
        <v>15023</v>
      </c>
      <c r="F3047" s="10">
        <v>0</v>
      </c>
      <c r="G3047" s="10">
        <v>16003</v>
      </c>
      <c r="H3047" s="10">
        <v>0</v>
      </c>
      <c r="I3047" s="10">
        <v>14001</v>
      </c>
      <c r="J3047" s="10">
        <v>700</v>
      </c>
      <c r="L3047" t="str">
        <f t="shared" si="146"/>
        <v>[{"bid":14001,"type":4,"num":700}]</v>
      </c>
    </row>
    <row r="3048" spans="1:12" x14ac:dyDescent="0.2">
      <c r="A3048">
        <f>static_special_pve_stage!A3048</f>
        <v>951007</v>
      </c>
      <c r="B3048">
        <f>static_special_pve_stage!B3048</f>
        <v>951008</v>
      </c>
      <c r="C3048" t="str">
        <f>static_special_pve_stage!C3048</f>
        <v>当前波数 7/20</v>
      </c>
      <c r="E3048" s="10">
        <v>15023</v>
      </c>
      <c r="F3048" s="10">
        <v>0</v>
      </c>
      <c r="G3048" s="10">
        <v>16003</v>
      </c>
      <c r="H3048" s="10">
        <v>0</v>
      </c>
      <c r="I3048" s="10">
        <v>14001</v>
      </c>
      <c r="J3048" s="10">
        <v>900</v>
      </c>
      <c r="L3048" t="str">
        <f t="shared" si="146"/>
        <v>[{"bid":14001,"type":4,"num":900}]</v>
      </c>
    </row>
    <row r="3049" spans="1:12" x14ac:dyDescent="0.2">
      <c r="A3049">
        <f>static_special_pve_stage!A3049</f>
        <v>951008</v>
      </c>
      <c r="B3049">
        <f>static_special_pve_stage!B3049</f>
        <v>951009</v>
      </c>
      <c r="C3049" t="str">
        <f>static_special_pve_stage!C3049</f>
        <v>当前波数 8/20</v>
      </c>
      <c r="E3049" s="10">
        <v>15023</v>
      </c>
      <c r="F3049" s="10">
        <v>0</v>
      </c>
      <c r="G3049" s="10">
        <v>16003</v>
      </c>
      <c r="H3049" s="10">
        <v>0</v>
      </c>
      <c r="I3049" s="10">
        <v>14001</v>
      </c>
      <c r="J3049" s="10">
        <v>1100</v>
      </c>
      <c r="L3049" t="str">
        <f t="shared" si="146"/>
        <v>[{"bid":14001,"type":4,"num":1100}]</v>
      </c>
    </row>
    <row r="3050" spans="1:12" x14ac:dyDescent="0.2">
      <c r="A3050">
        <f>static_special_pve_stage!A3050</f>
        <v>951009</v>
      </c>
      <c r="B3050">
        <f>static_special_pve_stage!B3050</f>
        <v>951010</v>
      </c>
      <c r="C3050" t="str">
        <f>static_special_pve_stage!C3050</f>
        <v>当前波数 9/20</v>
      </c>
      <c r="E3050" s="10">
        <v>15023</v>
      </c>
      <c r="F3050" s="10">
        <v>0</v>
      </c>
      <c r="G3050" s="10">
        <v>16003</v>
      </c>
      <c r="H3050" s="10">
        <v>0</v>
      </c>
      <c r="I3050" s="10">
        <v>14001</v>
      </c>
      <c r="J3050" s="10">
        <v>1300</v>
      </c>
      <c r="L3050" t="str">
        <f t="shared" si="146"/>
        <v>[{"bid":14001,"type":4,"num":1300}]</v>
      </c>
    </row>
    <row r="3051" spans="1:12" x14ac:dyDescent="0.2">
      <c r="A3051">
        <f>static_special_pve_stage!A3051</f>
        <v>951010</v>
      </c>
      <c r="B3051">
        <f>static_special_pve_stage!B3051</f>
        <v>951011</v>
      </c>
      <c r="C3051" t="str">
        <f>static_special_pve_stage!C3051</f>
        <v>当前波数 10/20\n下一波BOSS</v>
      </c>
      <c r="E3051" s="10">
        <v>15023</v>
      </c>
      <c r="F3051" s="10">
        <v>0</v>
      </c>
      <c r="G3051" s="10">
        <v>16003</v>
      </c>
      <c r="H3051" s="10">
        <v>0</v>
      </c>
      <c r="I3051" s="10">
        <v>14001</v>
      </c>
      <c r="J3051" s="10">
        <v>1500</v>
      </c>
      <c r="L3051" t="str">
        <f t="shared" si="146"/>
        <v>[{"bid":14001,"type":4,"num":1500}]</v>
      </c>
    </row>
    <row r="3052" spans="1:12" x14ac:dyDescent="0.2">
      <c r="A3052">
        <f>static_special_pve_stage!A3052</f>
        <v>951011</v>
      </c>
      <c r="B3052">
        <f>static_special_pve_stage!B3052</f>
        <v>951012</v>
      </c>
      <c r="C3052" t="str">
        <f>static_special_pve_stage!C3052</f>
        <v>BOSS波\n需击杀所有怪物</v>
      </c>
      <c r="E3052" s="10">
        <v>15023</v>
      </c>
      <c r="F3052" s="10">
        <v>0</v>
      </c>
      <c r="G3052" s="10">
        <v>16003</v>
      </c>
      <c r="H3052" s="10">
        <v>0</v>
      </c>
      <c r="I3052" s="10">
        <v>14001</v>
      </c>
      <c r="J3052" s="10">
        <v>1700</v>
      </c>
      <c r="L3052" t="str">
        <f t="shared" si="146"/>
        <v>[{"bid":14001,"type":4,"num":1700}]</v>
      </c>
    </row>
    <row r="3053" spans="1:12" x14ac:dyDescent="0.2">
      <c r="A3053">
        <f>static_special_pve_stage!A3053</f>
        <v>951012</v>
      </c>
      <c r="B3053">
        <f>static_special_pve_stage!B3053</f>
        <v>951013</v>
      </c>
      <c r="C3053" t="str">
        <f>static_special_pve_stage!C3053</f>
        <v>当前波数 11/20</v>
      </c>
      <c r="E3053" s="10">
        <v>15023</v>
      </c>
      <c r="F3053" s="10">
        <v>0</v>
      </c>
      <c r="G3053" s="10">
        <v>16003</v>
      </c>
      <c r="H3053" s="10">
        <v>0</v>
      </c>
      <c r="I3053" s="10">
        <v>14001</v>
      </c>
      <c r="J3053" s="10">
        <v>1900</v>
      </c>
      <c r="L3053" t="str">
        <f t="shared" si="146"/>
        <v>[{"bid":14001,"type":4,"num":1900}]</v>
      </c>
    </row>
    <row r="3054" spans="1:12" x14ac:dyDescent="0.2">
      <c r="A3054">
        <f>static_special_pve_stage!A3054</f>
        <v>951013</v>
      </c>
      <c r="B3054">
        <f>static_special_pve_stage!B3054</f>
        <v>951014</v>
      </c>
      <c r="C3054" t="str">
        <f>static_special_pve_stage!C3054</f>
        <v>当前波数 12/20</v>
      </c>
      <c r="E3054" s="10">
        <v>15023</v>
      </c>
      <c r="F3054" s="10">
        <v>0</v>
      </c>
      <c r="G3054" s="10">
        <v>16003</v>
      </c>
      <c r="H3054" s="10">
        <v>0</v>
      </c>
      <c r="I3054" s="10">
        <v>14001</v>
      </c>
      <c r="J3054" s="10">
        <v>2100</v>
      </c>
      <c r="L3054" t="str">
        <f t="shared" si="146"/>
        <v>[{"bid":14001,"type":4,"num":2100}]</v>
      </c>
    </row>
    <row r="3055" spans="1:12" x14ac:dyDescent="0.2">
      <c r="A3055">
        <f>static_special_pve_stage!A3055</f>
        <v>951014</v>
      </c>
      <c r="B3055">
        <f>static_special_pve_stage!B3055</f>
        <v>951015</v>
      </c>
      <c r="C3055" t="str">
        <f>static_special_pve_stage!C3055</f>
        <v>当前波数 13/20</v>
      </c>
      <c r="E3055" s="10">
        <v>15023</v>
      </c>
      <c r="F3055" s="10">
        <v>0</v>
      </c>
      <c r="G3055" s="10">
        <v>16003</v>
      </c>
      <c r="H3055" s="10">
        <v>0</v>
      </c>
      <c r="I3055" s="10">
        <v>14001</v>
      </c>
      <c r="J3055" s="10">
        <v>2300</v>
      </c>
      <c r="L3055" t="str">
        <f t="shared" si="146"/>
        <v>[{"bid":14001,"type":4,"num":2300}]</v>
      </c>
    </row>
    <row r="3056" spans="1:12" x14ac:dyDescent="0.2">
      <c r="A3056">
        <f>static_special_pve_stage!A3056</f>
        <v>951015</v>
      </c>
      <c r="B3056">
        <f>static_special_pve_stage!B3056</f>
        <v>951016</v>
      </c>
      <c r="C3056" t="str">
        <f>static_special_pve_stage!C3056</f>
        <v>当前波数 14/20</v>
      </c>
      <c r="E3056" s="10">
        <v>15023</v>
      </c>
      <c r="F3056" s="10">
        <v>0</v>
      </c>
      <c r="G3056" s="10">
        <v>16003</v>
      </c>
      <c r="H3056" s="10">
        <v>0</v>
      </c>
      <c r="I3056" s="10">
        <v>14001</v>
      </c>
      <c r="J3056" s="10">
        <v>2500</v>
      </c>
      <c r="L3056" t="str">
        <f t="shared" si="146"/>
        <v>[{"bid":14001,"type":4,"num":2500}]</v>
      </c>
    </row>
    <row r="3057" spans="1:12" x14ac:dyDescent="0.2">
      <c r="A3057">
        <f>static_special_pve_stage!A3057</f>
        <v>951016</v>
      </c>
      <c r="B3057">
        <f>static_special_pve_stage!B3057</f>
        <v>951017</v>
      </c>
      <c r="C3057" t="str">
        <f>static_special_pve_stage!C3057</f>
        <v>当前波数 15/20</v>
      </c>
      <c r="E3057" s="10">
        <v>15023</v>
      </c>
      <c r="F3057" s="10">
        <v>0</v>
      </c>
      <c r="G3057" s="10">
        <v>16003</v>
      </c>
      <c r="H3057" s="10">
        <v>0</v>
      </c>
      <c r="I3057" s="10">
        <v>14001</v>
      </c>
      <c r="J3057" s="10">
        <v>2700</v>
      </c>
      <c r="L3057" t="str">
        <f t="shared" si="146"/>
        <v>[{"bid":14001,"type":4,"num":2700}]</v>
      </c>
    </row>
    <row r="3058" spans="1:12" x14ac:dyDescent="0.2">
      <c r="A3058">
        <f>static_special_pve_stage!A3058</f>
        <v>951017</v>
      </c>
      <c r="B3058">
        <f>static_special_pve_stage!B3058</f>
        <v>951018</v>
      </c>
      <c r="C3058" t="str">
        <f>static_special_pve_stage!C3058</f>
        <v>当前波数 16/20\n下一波BOSS</v>
      </c>
      <c r="E3058" s="10">
        <v>15023</v>
      </c>
      <c r="F3058" s="10">
        <v>0</v>
      </c>
      <c r="G3058" s="10">
        <v>16003</v>
      </c>
      <c r="H3058" s="10">
        <v>1</v>
      </c>
      <c r="I3058" s="10">
        <v>14001</v>
      </c>
      <c r="J3058" s="10">
        <v>2900</v>
      </c>
      <c r="L3058" t="str">
        <f t="shared" si="146"/>
        <v>[{"bid":16003,"type":6,"num":1},{"bid":14001,"type":4,"num":2900}]</v>
      </c>
    </row>
    <row r="3059" spans="1:12" x14ac:dyDescent="0.2">
      <c r="A3059">
        <f>static_special_pve_stage!A3059</f>
        <v>951018</v>
      </c>
      <c r="B3059">
        <f>static_special_pve_stage!B3059</f>
        <v>951019</v>
      </c>
      <c r="C3059" t="str">
        <f>static_special_pve_stage!C3059</f>
        <v>BOSS波\n需击杀所有怪物</v>
      </c>
      <c r="E3059" s="10">
        <v>15023</v>
      </c>
      <c r="F3059" s="10">
        <v>0</v>
      </c>
      <c r="G3059" s="10">
        <v>16003</v>
      </c>
      <c r="H3059" s="10">
        <v>1</v>
      </c>
      <c r="I3059" s="10">
        <v>14001</v>
      </c>
      <c r="J3059" s="10">
        <v>3100</v>
      </c>
      <c r="L3059" t="str">
        <f t="shared" si="146"/>
        <v>[{"bid":16003,"type":6,"num":1},{"bid":14001,"type":4,"num":3100}]</v>
      </c>
    </row>
    <row r="3060" spans="1:12" x14ac:dyDescent="0.2">
      <c r="A3060">
        <f>static_special_pve_stage!A3060</f>
        <v>951019</v>
      </c>
      <c r="B3060">
        <f>static_special_pve_stage!B3060</f>
        <v>951020</v>
      </c>
      <c r="C3060" t="str">
        <f>static_special_pve_stage!C3060</f>
        <v>当前波数 17/20</v>
      </c>
      <c r="E3060" s="10">
        <v>15023</v>
      </c>
      <c r="F3060" s="10">
        <v>0</v>
      </c>
      <c r="G3060" s="10">
        <v>16003</v>
      </c>
      <c r="H3060" s="10">
        <v>1</v>
      </c>
      <c r="I3060" s="10">
        <v>14001</v>
      </c>
      <c r="J3060" s="10">
        <v>3300</v>
      </c>
      <c r="L3060" t="str">
        <f t="shared" si="146"/>
        <v>[{"bid":16003,"type":6,"num":1},{"bid":14001,"type":4,"num":3300}]</v>
      </c>
    </row>
    <row r="3061" spans="1:12" x14ac:dyDescent="0.2">
      <c r="A3061">
        <f>static_special_pve_stage!A3061</f>
        <v>951020</v>
      </c>
      <c r="B3061">
        <f>static_special_pve_stage!B3061</f>
        <v>951021</v>
      </c>
      <c r="C3061" t="str">
        <f>static_special_pve_stage!C3061</f>
        <v>当前波数 18/20</v>
      </c>
      <c r="E3061" s="10">
        <v>15023</v>
      </c>
      <c r="F3061" s="10">
        <v>0</v>
      </c>
      <c r="G3061" s="10">
        <v>16003</v>
      </c>
      <c r="H3061" s="10">
        <v>1</v>
      </c>
      <c r="I3061" s="10">
        <v>14001</v>
      </c>
      <c r="J3061" s="10">
        <v>3500</v>
      </c>
      <c r="L3061" t="str">
        <f t="shared" si="146"/>
        <v>[{"bid":16003,"type":6,"num":1},{"bid":14001,"type":4,"num":3500}]</v>
      </c>
    </row>
    <row r="3062" spans="1:12" x14ac:dyDescent="0.2">
      <c r="A3062">
        <f>static_special_pve_stage!A3062</f>
        <v>951021</v>
      </c>
      <c r="B3062">
        <f>static_special_pve_stage!B3062</f>
        <v>951022</v>
      </c>
      <c r="C3062" t="str">
        <f>static_special_pve_stage!C3062</f>
        <v>当前波数 19/20</v>
      </c>
      <c r="E3062" s="10">
        <v>15023</v>
      </c>
      <c r="F3062" s="10">
        <v>0</v>
      </c>
      <c r="G3062" s="10">
        <v>16003</v>
      </c>
      <c r="H3062" s="10">
        <v>1</v>
      </c>
      <c r="I3062" s="10">
        <v>14001</v>
      </c>
      <c r="J3062" s="10">
        <v>3700</v>
      </c>
      <c r="L3062" t="str">
        <f t="shared" si="146"/>
        <v>[{"bid":16003,"type":6,"num":1},{"bid":14001,"type":4,"num":3700}]</v>
      </c>
    </row>
    <row r="3063" spans="1:12" x14ac:dyDescent="0.2">
      <c r="A3063">
        <f>static_special_pve_stage!A3063</f>
        <v>951022</v>
      </c>
      <c r="B3063">
        <f>static_special_pve_stage!B3063</f>
        <v>951023</v>
      </c>
      <c r="C3063" t="str">
        <f>static_special_pve_stage!C3063</f>
        <v>当前波数 20/20\n下一波BOSS</v>
      </c>
      <c r="E3063" s="10">
        <v>15023</v>
      </c>
      <c r="F3063" s="10">
        <v>0</v>
      </c>
      <c r="G3063" s="10">
        <v>16003</v>
      </c>
      <c r="H3063" s="10">
        <v>1</v>
      </c>
      <c r="I3063" s="10">
        <v>14001</v>
      </c>
      <c r="J3063" s="10">
        <v>3900</v>
      </c>
      <c r="L3063" t="str">
        <f t="shared" si="146"/>
        <v>[{"bid":16003,"type":6,"num":1},{"bid":14001,"type":4,"num":3900}]</v>
      </c>
    </row>
    <row r="3064" spans="1:12" x14ac:dyDescent="0.2">
      <c r="A3064">
        <f>static_special_pve_stage!A3064</f>
        <v>951023</v>
      </c>
      <c r="B3064">
        <f>static_special_pve_stage!B3064</f>
        <v>-1</v>
      </c>
      <c r="C3064" t="str">
        <f>static_special_pve_stage!C3064</f>
        <v>BOSS波\n需击杀所有怪物</v>
      </c>
      <c r="E3064" s="10">
        <v>15023</v>
      </c>
      <c r="F3064" s="10">
        <v>0</v>
      </c>
      <c r="G3064" s="10">
        <v>16003</v>
      </c>
      <c r="H3064" s="10">
        <v>1</v>
      </c>
      <c r="I3064" s="10">
        <v>14001</v>
      </c>
      <c r="J3064" s="10">
        <v>4000</v>
      </c>
      <c r="L3064" t="str">
        <f t="shared" si="146"/>
        <v>[{"bid":16003,"type":6,"num":1},{"bid":14001,"type":4,"num":4000}]</v>
      </c>
    </row>
    <row r="3065" spans="1:12" x14ac:dyDescent="0.2">
      <c r="A3065">
        <f>static_special_pve_stage!A3065</f>
        <v>952001</v>
      </c>
      <c r="B3065">
        <f>static_special_pve_stage!B3065</f>
        <v>952002</v>
      </c>
      <c r="C3065" t="str">
        <f>static_special_pve_stage!C3065</f>
        <v>当前波数 1/20</v>
      </c>
      <c r="E3065" s="10">
        <v>15023</v>
      </c>
      <c r="F3065" s="10">
        <v>0</v>
      </c>
      <c r="G3065" s="10">
        <v>16003</v>
      </c>
      <c r="H3065" s="10">
        <v>0</v>
      </c>
      <c r="I3065" s="10">
        <v>14001</v>
      </c>
      <c r="J3065" s="10">
        <v>0</v>
      </c>
      <c r="L3065" t="str">
        <f t="shared" si="146"/>
        <v>[]</v>
      </c>
    </row>
    <row r="3066" spans="1:12" x14ac:dyDescent="0.2">
      <c r="A3066">
        <f>static_special_pve_stage!A3066</f>
        <v>952002</v>
      </c>
      <c r="B3066">
        <f>static_special_pve_stage!B3066</f>
        <v>952003</v>
      </c>
      <c r="C3066" t="str">
        <f>static_special_pve_stage!C3066</f>
        <v>当前波数 2/20</v>
      </c>
      <c r="E3066" s="10">
        <v>15023</v>
      </c>
      <c r="F3066" s="10">
        <v>0</v>
      </c>
      <c r="G3066" s="10">
        <v>16003</v>
      </c>
      <c r="H3066" s="10">
        <v>0</v>
      </c>
      <c r="I3066" s="10">
        <v>14001</v>
      </c>
      <c r="J3066" s="10">
        <v>125</v>
      </c>
      <c r="L3066" t="str">
        <f t="shared" si="146"/>
        <v>[{"bid":14001,"type":4,"num":125}]</v>
      </c>
    </row>
    <row r="3067" spans="1:12" x14ac:dyDescent="0.2">
      <c r="A3067">
        <f>static_special_pve_stage!A3067</f>
        <v>952003</v>
      </c>
      <c r="B3067">
        <f>static_special_pve_stage!B3067</f>
        <v>952004</v>
      </c>
      <c r="C3067" t="str">
        <f>static_special_pve_stage!C3067</f>
        <v>当前波数 3/20</v>
      </c>
      <c r="E3067" s="10">
        <v>15023</v>
      </c>
      <c r="F3067" s="10">
        <v>0</v>
      </c>
      <c r="G3067" s="10">
        <v>16003</v>
      </c>
      <c r="H3067" s="10">
        <v>0</v>
      </c>
      <c r="I3067" s="10">
        <v>14001</v>
      </c>
      <c r="J3067" s="10">
        <v>250</v>
      </c>
      <c r="L3067" t="str">
        <f t="shared" si="146"/>
        <v>[{"bid":14001,"type":4,"num":250}]</v>
      </c>
    </row>
    <row r="3068" spans="1:12" x14ac:dyDescent="0.2">
      <c r="A3068">
        <f>static_special_pve_stage!A3068</f>
        <v>952004</v>
      </c>
      <c r="B3068">
        <f>static_special_pve_stage!B3068</f>
        <v>952005</v>
      </c>
      <c r="C3068" t="str">
        <f>static_special_pve_stage!C3068</f>
        <v>当前波数 4/20</v>
      </c>
      <c r="E3068" s="10">
        <v>15023</v>
      </c>
      <c r="F3068" s="10">
        <v>0</v>
      </c>
      <c r="G3068" s="10">
        <v>16003</v>
      </c>
      <c r="H3068" s="10">
        <v>0</v>
      </c>
      <c r="I3068" s="10">
        <v>14001</v>
      </c>
      <c r="J3068" s="10">
        <v>375</v>
      </c>
      <c r="L3068" t="str">
        <f t="shared" si="146"/>
        <v>[{"bid":14001,"type":4,"num":375}]</v>
      </c>
    </row>
    <row r="3069" spans="1:12" x14ac:dyDescent="0.2">
      <c r="A3069">
        <f>static_special_pve_stage!A3069</f>
        <v>952005</v>
      </c>
      <c r="B3069">
        <f>static_special_pve_stage!B3069</f>
        <v>952006</v>
      </c>
      <c r="C3069" t="str">
        <f>static_special_pve_stage!C3069</f>
        <v>当前波数 5/20</v>
      </c>
      <c r="E3069" s="10">
        <v>15023</v>
      </c>
      <c r="F3069" s="10">
        <v>0</v>
      </c>
      <c r="G3069" s="10">
        <v>16003</v>
      </c>
      <c r="H3069" s="10">
        <v>0</v>
      </c>
      <c r="I3069" s="10">
        <v>14001</v>
      </c>
      <c r="J3069" s="10">
        <v>625</v>
      </c>
      <c r="L3069" t="str">
        <f t="shared" si="146"/>
        <v>[{"bid":14001,"type":4,"num":625}]</v>
      </c>
    </row>
    <row r="3070" spans="1:12" x14ac:dyDescent="0.2">
      <c r="A3070">
        <f>static_special_pve_stage!A3070</f>
        <v>952006</v>
      </c>
      <c r="B3070">
        <f>static_special_pve_stage!B3070</f>
        <v>952007</v>
      </c>
      <c r="C3070" t="str">
        <f>static_special_pve_stage!C3070</f>
        <v>当前波数 6/20</v>
      </c>
      <c r="E3070" s="10">
        <v>15023</v>
      </c>
      <c r="F3070" s="10">
        <v>0</v>
      </c>
      <c r="G3070" s="10">
        <v>16003</v>
      </c>
      <c r="H3070" s="10">
        <v>0</v>
      </c>
      <c r="I3070" s="10">
        <v>14001</v>
      </c>
      <c r="J3070" s="10">
        <v>875</v>
      </c>
      <c r="L3070" t="str">
        <f t="shared" si="146"/>
        <v>[{"bid":14001,"type":4,"num":875}]</v>
      </c>
    </row>
    <row r="3071" spans="1:12" x14ac:dyDescent="0.2">
      <c r="A3071">
        <f>static_special_pve_stage!A3071</f>
        <v>952007</v>
      </c>
      <c r="B3071">
        <f>static_special_pve_stage!B3071</f>
        <v>952008</v>
      </c>
      <c r="C3071" t="str">
        <f>static_special_pve_stage!C3071</f>
        <v>当前波数 7/20</v>
      </c>
      <c r="E3071" s="10">
        <v>15023</v>
      </c>
      <c r="F3071" s="10">
        <v>0</v>
      </c>
      <c r="G3071" s="10">
        <v>16003</v>
      </c>
      <c r="H3071" s="10">
        <v>0</v>
      </c>
      <c r="I3071" s="10">
        <v>14001</v>
      </c>
      <c r="J3071" s="10">
        <v>1125</v>
      </c>
      <c r="L3071" t="str">
        <f t="shared" si="146"/>
        <v>[{"bid":14001,"type":4,"num":1125}]</v>
      </c>
    </row>
    <row r="3072" spans="1:12" x14ac:dyDescent="0.2">
      <c r="A3072">
        <f>static_special_pve_stage!A3072</f>
        <v>952008</v>
      </c>
      <c r="B3072">
        <f>static_special_pve_stage!B3072</f>
        <v>952009</v>
      </c>
      <c r="C3072" t="str">
        <f>static_special_pve_stage!C3072</f>
        <v>当前波数 8/20</v>
      </c>
      <c r="E3072" s="10">
        <v>15023</v>
      </c>
      <c r="F3072" s="10">
        <v>0</v>
      </c>
      <c r="G3072" s="10">
        <v>16003</v>
      </c>
      <c r="H3072" s="10">
        <v>0</v>
      </c>
      <c r="I3072" s="10">
        <v>14001</v>
      </c>
      <c r="J3072" s="10">
        <v>1375</v>
      </c>
      <c r="L3072" t="str">
        <f t="shared" si="146"/>
        <v>[{"bid":14001,"type":4,"num":1375}]</v>
      </c>
    </row>
    <row r="3073" spans="1:12" x14ac:dyDescent="0.2">
      <c r="A3073">
        <f>static_special_pve_stage!A3073</f>
        <v>952009</v>
      </c>
      <c r="B3073">
        <f>static_special_pve_stage!B3073</f>
        <v>952010</v>
      </c>
      <c r="C3073" t="str">
        <f>static_special_pve_stage!C3073</f>
        <v>当前波数 9/20</v>
      </c>
      <c r="E3073" s="10">
        <v>15023</v>
      </c>
      <c r="F3073" s="10">
        <v>0</v>
      </c>
      <c r="G3073" s="10">
        <v>16003</v>
      </c>
      <c r="H3073" s="10">
        <v>0</v>
      </c>
      <c r="I3073" s="10">
        <v>14001</v>
      </c>
      <c r="J3073" s="10">
        <v>1625</v>
      </c>
      <c r="L3073" t="str">
        <f t="shared" si="146"/>
        <v>[{"bid":14001,"type":4,"num":1625}]</v>
      </c>
    </row>
    <row r="3074" spans="1:12" x14ac:dyDescent="0.2">
      <c r="A3074">
        <f>static_special_pve_stage!A3074</f>
        <v>952010</v>
      </c>
      <c r="B3074">
        <f>static_special_pve_stage!B3074</f>
        <v>952011</v>
      </c>
      <c r="C3074" t="str">
        <f>static_special_pve_stage!C3074</f>
        <v>当前波数 10/20\n下一波BOSS</v>
      </c>
      <c r="E3074" s="10">
        <v>15023</v>
      </c>
      <c r="F3074" s="10">
        <v>0</v>
      </c>
      <c r="G3074" s="10">
        <v>16003</v>
      </c>
      <c r="H3074" s="10">
        <v>0</v>
      </c>
      <c r="I3074" s="10">
        <v>14001</v>
      </c>
      <c r="J3074" s="10">
        <v>1875</v>
      </c>
      <c r="L3074" t="str">
        <f t="shared" ref="L3074:L3137" si="148">"["&amp;IF(F3074=0,"","{""bid"":"&amp;E3074&amp;",""type"":5,""num"":"&amp;F3074&amp;"},")&amp;IF(H3074=0,"","{""bid"":"&amp;G3074&amp;",""type"":6,""num"":"&amp;H3074&amp;"},")&amp;IF(J3074=0,"","{""bid"":"&amp;I3074&amp;",""type"":4,""num"":"&amp;J3074&amp;"}")&amp;"]"</f>
        <v>[{"bid":14001,"type":4,"num":1875}]</v>
      </c>
    </row>
    <row r="3075" spans="1:12" x14ac:dyDescent="0.2">
      <c r="A3075">
        <f>static_special_pve_stage!A3075</f>
        <v>952011</v>
      </c>
      <c r="B3075">
        <f>static_special_pve_stage!B3075</f>
        <v>952012</v>
      </c>
      <c r="C3075" t="str">
        <f>static_special_pve_stage!C3075</f>
        <v>BOSS波\n需击杀所有怪物</v>
      </c>
      <c r="E3075" s="10">
        <v>15023</v>
      </c>
      <c r="F3075" s="10">
        <v>0</v>
      </c>
      <c r="G3075" s="10">
        <v>16003</v>
      </c>
      <c r="H3075" s="10">
        <v>0</v>
      </c>
      <c r="I3075" s="10">
        <v>14001</v>
      </c>
      <c r="J3075" s="10">
        <v>2125</v>
      </c>
      <c r="L3075" t="str">
        <f t="shared" si="148"/>
        <v>[{"bid":14001,"type":4,"num":2125}]</v>
      </c>
    </row>
    <row r="3076" spans="1:12" x14ac:dyDescent="0.2">
      <c r="A3076">
        <f>static_special_pve_stage!A3076</f>
        <v>952012</v>
      </c>
      <c r="B3076">
        <f>static_special_pve_stage!B3076</f>
        <v>952013</v>
      </c>
      <c r="C3076" t="str">
        <f>static_special_pve_stage!C3076</f>
        <v>当前波数 11/20</v>
      </c>
      <c r="E3076" s="10">
        <v>15023</v>
      </c>
      <c r="F3076" s="10">
        <v>0</v>
      </c>
      <c r="G3076" s="10">
        <v>16003</v>
      </c>
      <c r="H3076" s="10">
        <v>0</v>
      </c>
      <c r="I3076" s="10">
        <v>14001</v>
      </c>
      <c r="J3076" s="10">
        <v>2375</v>
      </c>
      <c r="L3076" t="str">
        <f t="shared" si="148"/>
        <v>[{"bid":14001,"type":4,"num":2375}]</v>
      </c>
    </row>
    <row r="3077" spans="1:12" x14ac:dyDescent="0.2">
      <c r="A3077">
        <f>static_special_pve_stage!A3077</f>
        <v>952013</v>
      </c>
      <c r="B3077">
        <f>static_special_pve_stage!B3077</f>
        <v>952014</v>
      </c>
      <c r="C3077" t="str">
        <f>static_special_pve_stage!C3077</f>
        <v>当前波数 12/20</v>
      </c>
      <c r="E3077" s="10">
        <v>15023</v>
      </c>
      <c r="F3077" s="10">
        <v>0</v>
      </c>
      <c r="G3077" s="10">
        <v>16003</v>
      </c>
      <c r="H3077" s="10">
        <v>0</v>
      </c>
      <c r="I3077" s="10">
        <v>14001</v>
      </c>
      <c r="J3077" s="10">
        <v>2625</v>
      </c>
      <c r="L3077" t="str">
        <f t="shared" si="148"/>
        <v>[{"bid":14001,"type":4,"num":2625}]</v>
      </c>
    </row>
    <row r="3078" spans="1:12" x14ac:dyDescent="0.2">
      <c r="A3078">
        <f>static_special_pve_stage!A3078</f>
        <v>952014</v>
      </c>
      <c r="B3078">
        <f>static_special_pve_stage!B3078</f>
        <v>952015</v>
      </c>
      <c r="C3078" t="str">
        <f>static_special_pve_stage!C3078</f>
        <v>当前波数 13/20</v>
      </c>
      <c r="E3078" s="10">
        <v>15023</v>
      </c>
      <c r="F3078" s="10">
        <v>0</v>
      </c>
      <c r="G3078" s="10">
        <v>16003</v>
      </c>
      <c r="H3078" s="10">
        <v>1</v>
      </c>
      <c r="I3078" s="10">
        <v>14001</v>
      </c>
      <c r="J3078" s="10">
        <v>2875</v>
      </c>
      <c r="L3078" t="str">
        <f t="shared" si="148"/>
        <v>[{"bid":16003,"type":6,"num":1},{"bid":14001,"type":4,"num":2875}]</v>
      </c>
    </row>
    <row r="3079" spans="1:12" x14ac:dyDescent="0.2">
      <c r="A3079">
        <f>static_special_pve_stage!A3079</f>
        <v>952015</v>
      </c>
      <c r="B3079">
        <f>static_special_pve_stage!B3079</f>
        <v>952016</v>
      </c>
      <c r="C3079" t="str">
        <f>static_special_pve_stage!C3079</f>
        <v>当前波数 14/20</v>
      </c>
      <c r="E3079" s="10">
        <v>15023</v>
      </c>
      <c r="F3079" s="10">
        <v>0</v>
      </c>
      <c r="G3079" s="10">
        <v>16003</v>
      </c>
      <c r="H3079" s="10">
        <v>1</v>
      </c>
      <c r="I3079" s="10">
        <v>14001</v>
      </c>
      <c r="J3079" s="10">
        <v>3125</v>
      </c>
      <c r="L3079" t="str">
        <f t="shared" si="148"/>
        <v>[{"bid":16003,"type":6,"num":1},{"bid":14001,"type":4,"num":3125}]</v>
      </c>
    </row>
    <row r="3080" spans="1:12" x14ac:dyDescent="0.2">
      <c r="A3080">
        <f>static_special_pve_stage!A3080</f>
        <v>952016</v>
      </c>
      <c r="B3080">
        <f>static_special_pve_stage!B3080</f>
        <v>952017</v>
      </c>
      <c r="C3080" t="str">
        <f>static_special_pve_stage!C3080</f>
        <v>当前波数 15/20</v>
      </c>
      <c r="E3080" s="10">
        <v>15023</v>
      </c>
      <c r="F3080" s="10">
        <v>0</v>
      </c>
      <c r="G3080" s="10">
        <v>16003</v>
      </c>
      <c r="H3080" s="10">
        <v>1</v>
      </c>
      <c r="I3080" s="10">
        <v>14001</v>
      </c>
      <c r="J3080" s="10">
        <v>3375</v>
      </c>
      <c r="L3080" t="str">
        <f t="shared" si="148"/>
        <v>[{"bid":16003,"type":6,"num":1},{"bid":14001,"type":4,"num":3375}]</v>
      </c>
    </row>
    <row r="3081" spans="1:12" x14ac:dyDescent="0.2">
      <c r="A3081">
        <f>static_special_pve_stage!A3081</f>
        <v>952017</v>
      </c>
      <c r="B3081">
        <f>static_special_pve_stage!B3081</f>
        <v>952018</v>
      </c>
      <c r="C3081" t="str">
        <f>static_special_pve_stage!C3081</f>
        <v>当前波数 16/20\n下一波BOSS</v>
      </c>
      <c r="E3081" s="10">
        <v>15023</v>
      </c>
      <c r="F3081" s="10">
        <v>0</v>
      </c>
      <c r="G3081" s="10">
        <v>16003</v>
      </c>
      <c r="H3081" s="10">
        <v>1</v>
      </c>
      <c r="I3081" s="10">
        <v>14001</v>
      </c>
      <c r="J3081" s="10">
        <v>3625</v>
      </c>
      <c r="L3081" t="str">
        <f t="shared" si="148"/>
        <v>[{"bid":16003,"type":6,"num":1},{"bid":14001,"type":4,"num":3625}]</v>
      </c>
    </row>
    <row r="3082" spans="1:12" x14ac:dyDescent="0.2">
      <c r="A3082">
        <f>static_special_pve_stage!A3082</f>
        <v>952018</v>
      </c>
      <c r="B3082">
        <f>static_special_pve_stage!B3082</f>
        <v>952019</v>
      </c>
      <c r="C3082" t="str">
        <f>static_special_pve_stage!C3082</f>
        <v>BOSS波\n需击杀所有怪物</v>
      </c>
      <c r="E3082" s="10">
        <v>15023</v>
      </c>
      <c r="F3082" s="10">
        <v>0</v>
      </c>
      <c r="G3082" s="10">
        <v>16003</v>
      </c>
      <c r="H3082" s="10">
        <v>1</v>
      </c>
      <c r="I3082" s="10">
        <v>14001</v>
      </c>
      <c r="J3082" s="10">
        <v>3875</v>
      </c>
      <c r="L3082" t="str">
        <f t="shared" si="148"/>
        <v>[{"bid":16003,"type":6,"num":1},{"bid":14001,"type":4,"num":3875}]</v>
      </c>
    </row>
    <row r="3083" spans="1:12" x14ac:dyDescent="0.2">
      <c r="A3083">
        <f>static_special_pve_stage!A3083</f>
        <v>952019</v>
      </c>
      <c r="B3083">
        <f>static_special_pve_stage!B3083</f>
        <v>952020</v>
      </c>
      <c r="C3083" t="str">
        <f>static_special_pve_stage!C3083</f>
        <v>当前波数 17/20</v>
      </c>
      <c r="E3083" s="10">
        <v>15023</v>
      </c>
      <c r="F3083" s="10">
        <v>0</v>
      </c>
      <c r="G3083" s="10">
        <v>16003</v>
      </c>
      <c r="H3083" s="10">
        <v>1</v>
      </c>
      <c r="I3083" s="10">
        <v>14001</v>
      </c>
      <c r="J3083" s="10">
        <v>4125</v>
      </c>
      <c r="L3083" t="str">
        <f t="shared" si="148"/>
        <v>[{"bid":16003,"type":6,"num":1},{"bid":14001,"type":4,"num":4125}]</v>
      </c>
    </row>
    <row r="3084" spans="1:12" x14ac:dyDescent="0.2">
      <c r="A3084">
        <f>static_special_pve_stage!A3084</f>
        <v>952020</v>
      </c>
      <c r="B3084">
        <f>static_special_pve_stage!B3084</f>
        <v>952021</v>
      </c>
      <c r="C3084" t="str">
        <f>static_special_pve_stage!C3084</f>
        <v>当前波数 18/20</v>
      </c>
      <c r="E3084" s="10">
        <v>15023</v>
      </c>
      <c r="F3084" s="10">
        <v>0</v>
      </c>
      <c r="G3084" s="10">
        <v>16003</v>
      </c>
      <c r="H3084" s="10">
        <v>1</v>
      </c>
      <c r="I3084" s="10">
        <v>14001</v>
      </c>
      <c r="J3084" s="10">
        <v>4375</v>
      </c>
      <c r="L3084" t="str">
        <f t="shared" si="148"/>
        <v>[{"bid":16003,"type":6,"num":1},{"bid":14001,"type":4,"num":4375}]</v>
      </c>
    </row>
    <row r="3085" spans="1:12" x14ac:dyDescent="0.2">
      <c r="A3085">
        <f>static_special_pve_stage!A3085</f>
        <v>952021</v>
      </c>
      <c r="B3085">
        <f>static_special_pve_stage!B3085</f>
        <v>952022</v>
      </c>
      <c r="C3085" t="str">
        <f>static_special_pve_stage!C3085</f>
        <v>当前波数 19/20</v>
      </c>
      <c r="E3085" s="10">
        <v>15023</v>
      </c>
      <c r="F3085" s="10">
        <v>0</v>
      </c>
      <c r="G3085" s="10">
        <v>16003</v>
      </c>
      <c r="H3085" s="10">
        <v>1</v>
      </c>
      <c r="I3085" s="10">
        <v>14001</v>
      </c>
      <c r="J3085" s="10">
        <v>4625</v>
      </c>
      <c r="L3085" t="str">
        <f t="shared" si="148"/>
        <v>[{"bid":16003,"type":6,"num":1},{"bid":14001,"type":4,"num":4625}]</v>
      </c>
    </row>
    <row r="3086" spans="1:12" x14ac:dyDescent="0.2">
      <c r="A3086">
        <f>static_special_pve_stage!A3086</f>
        <v>952022</v>
      </c>
      <c r="B3086">
        <f>static_special_pve_stage!B3086</f>
        <v>952023</v>
      </c>
      <c r="C3086" t="str">
        <f>static_special_pve_stage!C3086</f>
        <v>当前波数 20/20\n下一波BOSS</v>
      </c>
      <c r="E3086" s="10">
        <v>15023</v>
      </c>
      <c r="F3086" s="10">
        <v>0</v>
      </c>
      <c r="G3086" s="10">
        <v>16003</v>
      </c>
      <c r="H3086" s="10">
        <v>1</v>
      </c>
      <c r="I3086" s="10">
        <v>14001</v>
      </c>
      <c r="J3086" s="10">
        <v>4875</v>
      </c>
      <c r="L3086" t="str">
        <f t="shared" si="148"/>
        <v>[{"bid":16003,"type":6,"num":1},{"bid":14001,"type":4,"num":4875}]</v>
      </c>
    </row>
    <row r="3087" spans="1:12" x14ac:dyDescent="0.2">
      <c r="A3087">
        <f>static_special_pve_stage!A3087</f>
        <v>952023</v>
      </c>
      <c r="B3087">
        <f>static_special_pve_stage!B3087</f>
        <v>-1</v>
      </c>
      <c r="C3087" t="str">
        <f>static_special_pve_stage!C3087</f>
        <v>BOSS波\n需击杀所有怪物</v>
      </c>
      <c r="E3087" s="10">
        <v>15023</v>
      </c>
      <c r="F3087" s="10">
        <v>0</v>
      </c>
      <c r="G3087" s="10">
        <v>16003</v>
      </c>
      <c r="H3087" s="10">
        <v>1</v>
      </c>
      <c r="I3087" s="10">
        <v>14001</v>
      </c>
      <c r="J3087" s="10">
        <v>5000</v>
      </c>
      <c r="L3087" t="str">
        <f t="shared" si="148"/>
        <v>[{"bid":16003,"type":6,"num":1},{"bid":14001,"type":4,"num":5000}]</v>
      </c>
    </row>
    <row r="3088" spans="1:12" x14ac:dyDescent="0.2">
      <c r="A3088">
        <f>static_special_pve_stage!A3088</f>
        <v>953001</v>
      </c>
      <c r="B3088">
        <f>static_special_pve_stage!B3088</f>
        <v>953002</v>
      </c>
      <c r="C3088" t="str">
        <f>static_special_pve_stage!C3088</f>
        <v>当前波数 1/20</v>
      </c>
      <c r="E3088" s="10">
        <v>15023</v>
      </c>
      <c r="F3088" s="10">
        <v>0</v>
      </c>
      <c r="G3088" s="10">
        <v>16003</v>
      </c>
      <c r="H3088" s="10">
        <v>0</v>
      </c>
      <c r="I3088" s="10">
        <v>14001</v>
      </c>
      <c r="J3088" s="10">
        <v>0</v>
      </c>
      <c r="L3088" t="str">
        <f t="shared" si="148"/>
        <v>[]</v>
      </c>
    </row>
    <row r="3089" spans="1:12" x14ac:dyDescent="0.2">
      <c r="A3089">
        <f>static_special_pve_stage!A3089</f>
        <v>953002</v>
      </c>
      <c r="B3089">
        <f>static_special_pve_stage!B3089</f>
        <v>953003</v>
      </c>
      <c r="C3089" t="str">
        <f>static_special_pve_stage!C3089</f>
        <v>当前波数 2/20</v>
      </c>
      <c r="E3089" s="10">
        <v>15023</v>
      </c>
      <c r="F3089" s="10">
        <v>0</v>
      </c>
      <c r="G3089" s="10">
        <v>16003</v>
      </c>
      <c r="H3089" s="10">
        <v>0</v>
      </c>
      <c r="I3089" s="10">
        <v>14001</v>
      </c>
      <c r="J3089" s="10">
        <v>150</v>
      </c>
      <c r="L3089" t="str">
        <f t="shared" si="148"/>
        <v>[{"bid":14001,"type":4,"num":150}]</v>
      </c>
    </row>
    <row r="3090" spans="1:12" x14ac:dyDescent="0.2">
      <c r="A3090">
        <f>static_special_pve_stage!A3090</f>
        <v>953003</v>
      </c>
      <c r="B3090">
        <f>static_special_pve_stage!B3090</f>
        <v>953004</v>
      </c>
      <c r="C3090" t="str">
        <f>static_special_pve_stage!C3090</f>
        <v>当前波数 3/20</v>
      </c>
      <c r="E3090" s="10">
        <v>15023</v>
      </c>
      <c r="F3090" s="10">
        <v>0</v>
      </c>
      <c r="G3090" s="10">
        <v>16003</v>
      </c>
      <c r="H3090" s="10">
        <v>0</v>
      </c>
      <c r="I3090" s="10">
        <v>14001</v>
      </c>
      <c r="J3090" s="10">
        <v>300</v>
      </c>
      <c r="L3090" t="str">
        <f t="shared" si="148"/>
        <v>[{"bid":14001,"type":4,"num":300}]</v>
      </c>
    </row>
    <row r="3091" spans="1:12" x14ac:dyDescent="0.2">
      <c r="A3091">
        <f>static_special_pve_stage!A3091</f>
        <v>953004</v>
      </c>
      <c r="B3091">
        <f>static_special_pve_stage!B3091</f>
        <v>953005</v>
      </c>
      <c r="C3091" t="str">
        <f>static_special_pve_stage!C3091</f>
        <v>当前波数 4/20</v>
      </c>
      <c r="E3091" s="10">
        <v>15023</v>
      </c>
      <c r="F3091" s="10">
        <v>0</v>
      </c>
      <c r="G3091" s="10">
        <v>16003</v>
      </c>
      <c r="H3091" s="10">
        <v>0</v>
      </c>
      <c r="I3091" s="10">
        <v>14001</v>
      </c>
      <c r="J3091" s="10">
        <v>450</v>
      </c>
      <c r="L3091" t="str">
        <f t="shared" si="148"/>
        <v>[{"bid":14001,"type":4,"num":450}]</v>
      </c>
    </row>
    <row r="3092" spans="1:12" x14ac:dyDescent="0.2">
      <c r="A3092">
        <f>static_special_pve_stage!A3092</f>
        <v>953005</v>
      </c>
      <c r="B3092">
        <f>static_special_pve_stage!B3092</f>
        <v>953006</v>
      </c>
      <c r="C3092" t="str">
        <f>static_special_pve_stage!C3092</f>
        <v>当前波数 5/20</v>
      </c>
      <c r="E3092" s="10">
        <v>15023</v>
      </c>
      <c r="F3092" s="10">
        <v>0</v>
      </c>
      <c r="G3092" s="10">
        <v>16003</v>
      </c>
      <c r="H3092" s="10">
        <v>0</v>
      </c>
      <c r="I3092" s="10">
        <v>14001</v>
      </c>
      <c r="J3092" s="10">
        <v>750</v>
      </c>
      <c r="L3092" t="str">
        <f t="shared" si="148"/>
        <v>[{"bid":14001,"type":4,"num":750}]</v>
      </c>
    </row>
    <row r="3093" spans="1:12" x14ac:dyDescent="0.2">
      <c r="A3093">
        <f>static_special_pve_stage!A3093</f>
        <v>953006</v>
      </c>
      <c r="B3093">
        <f>static_special_pve_stage!B3093</f>
        <v>953007</v>
      </c>
      <c r="C3093" t="str">
        <f>static_special_pve_stage!C3093</f>
        <v>当前波数 6/20</v>
      </c>
      <c r="E3093" s="10">
        <v>15023</v>
      </c>
      <c r="F3093" s="10">
        <v>0</v>
      </c>
      <c r="G3093" s="10">
        <v>16003</v>
      </c>
      <c r="H3093" s="10">
        <v>0</v>
      </c>
      <c r="I3093" s="10">
        <v>14001</v>
      </c>
      <c r="J3093" s="10">
        <v>1050</v>
      </c>
      <c r="L3093" t="str">
        <f t="shared" si="148"/>
        <v>[{"bid":14001,"type":4,"num":1050}]</v>
      </c>
    </row>
    <row r="3094" spans="1:12" x14ac:dyDescent="0.2">
      <c r="A3094">
        <f>static_special_pve_stage!A3094</f>
        <v>953007</v>
      </c>
      <c r="B3094">
        <f>static_special_pve_stage!B3094</f>
        <v>953008</v>
      </c>
      <c r="C3094" t="str">
        <f>static_special_pve_stage!C3094</f>
        <v>当前波数 7/20</v>
      </c>
      <c r="E3094" s="10">
        <v>15023</v>
      </c>
      <c r="F3094" s="10">
        <v>0</v>
      </c>
      <c r="G3094" s="10">
        <v>16003</v>
      </c>
      <c r="H3094" s="10">
        <v>0</v>
      </c>
      <c r="I3094" s="10">
        <v>14001</v>
      </c>
      <c r="J3094" s="10">
        <v>1350</v>
      </c>
      <c r="L3094" t="str">
        <f t="shared" si="148"/>
        <v>[{"bid":14001,"type":4,"num":1350}]</v>
      </c>
    </row>
    <row r="3095" spans="1:12" x14ac:dyDescent="0.2">
      <c r="A3095">
        <f>static_special_pve_stage!A3095</f>
        <v>953008</v>
      </c>
      <c r="B3095">
        <f>static_special_pve_stage!B3095</f>
        <v>953009</v>
      </c>
      <c r="C3095" t="str">
        <f>static_special_pve_stage!C3095</f>
        <v>当前波数 8/20</v>
      </c>
      <c r="E3095" s="10">
        <v>15023</v>
      </c>
      <c r="F3095" s="10">
        <v>0</v>
      </c>
      <c r="G3095" s="10">
        <v>16003</v>
      </c>
      <c r="H3095" s="10">
        <v>0</v>
      </c>
      <c r="I3095" s="10">
        <v>14001</v>
      </c>
      <c r="J3095" s="10">
        <v>1650</v>
      </c>
      <c r="L3095" t="str">
        <f t="shared" si="148"/>
        <v>[{"bid":14001,"type":4,"num":1650}]</v>
      </c>
    </row>
    <row r="3096" spans="1:12" x14ac:dyDescent="0.2">
      <c r="A3096">
        <f>static_special_pve_stage!A3096</f>
        <v>953009</v>
      </c>
      <c r="B3096">
        <f>static_special_pve_stage!B3096</f>
        <v>953010</v>
      </c>
      <c r="C3096" t="str">
        <f>static_special_pve_stage!C3096</f>
        <v>当前波数 9/20</v>
      </c>
      <c r="E3096" s="10">
        <v>15023</v>
      </c>
      <c r="F3096" s="10">
        <v>0</v>
      </c>
      <c r="G3096" s="10">
        <v>16003</v>
      </c>
      <c r="H3096" s="10">
        <v>0</v>
      </c>
      <c r="I3096" s="10">
        <v>14001</v>
      </c>
      <c r="J3096" s="10">
        <v>1950</v>
      </c>
      <c r="L3096" t="str">
        <f t="shared" si="148"/>
        <v>[{"bid":14001,"type":4,"num":1950}]</v>
      </c>
    </row>
    <row r="3097" spans="1:12" x14ac:dyDescent="0.2">
      <c r="A3097">
        <f>static_special_pve_stage!A3097</f>
        <v>953010</v>
      </c>
      <c r="B3097">
        <f>static_special_pve_stage!B3097</f>
        <v>953011</v>
      </c>
      <c r="C3097" t="str">
        <f>static_special_pve_stage!C3097</f>
        <v>当前波数 10/20\n下一波BOSS</v>
      </c>
      <c r="E3097" s="10">
        <v>15023</v>
      </c>
      <c r="F3097" s="10">
        <v>0</v>
      </c>
      <c r="G3097" s="10">
        <v>16003</v>
      </c>
      <c r="H3097" s="10">
        <v>0</v>
      </c>
      <c r="I3097" s="10">
        <v>14001</v>
      </c>
      <c r="J3097" s="10">
        <v>2250</v>
      </c>
      <c r="L3097" t="str">
        <f t="shared" si="148"/>
        <v>[{"bid":14001,"type":4,"num":2250}]</v>
      </c>
    </row>
    <row r="3098" spans="1:12" x14ac:dyDescent="0.2">
      <c r="A3098">
        <f>static_special_pve_stage!A3098</f>
        <v>953011</v>
      </c>
      <c r="B3098">
        <f>static_special_pve_stage!B3098</f>
        <v>953012</v>
      </c>
      <c r="C3098" t="str">
        <f>static_special_pve_stage!C3098</f>
        <v>BOSS波\n需击杀所有怪物</v>
      </c>
      <c r="E3098" s="10">
        <v>15023</v>
      </c>
      <c r="F3098" s="10">
        <v>0</v>
      </c>
      <c r="G3098" s="10">
        <v>16003</v>
      </c>
      <c r="H3098" s="10">
        <v>0</v>
      </c>
      <c r="I3098" s="10">
        <v>14001</v>
      </c>
      <c r="J3098" s="10">
        <v>2550</v>
      </c>
      <c r="L3098" t="str">
        <f t="shared" si="148"/>
        <v>[{"bid":14001,"type":4,"num":2550}]</v>
      </c>
    </row>
    <row r="3099" spans="1:12" x14ac:dyDescent="0.2">
      <c r="A3099">
        <f>static_special_pve_stage!A3099</f>
        <v>953012</v>
      </c>
      <c r="B3099">
        <f>static_special_pve_stage!B3099</f>
        <v>953013</v>
      </c>
      <c r="C3099" t="str">
        <f>static_special_pve_stage!C3099</f>
        <v>当前波数 11/20</v>
      </c>
      <c r="E3099" s="10">
        <v>15023</v>
      </c>
      <c r="F3099" s="10">
        <v>0</v>
      </c>
      <c r="G3099" s="10">
        <v>16003</v>
      </c>
      <c r="H3099" s="10">
        <v>0</v>
      </c>
      <c r="I3099" s="10">
        <v>14001</v>
      </c>
      <c r="J3099" s="10">
        <v>2850</v>
      </c>
      <c r="L3099" t="str">
        <f t="shared" si="148"/>
        <v>[{"bid":14001,"type":4,"num":2850}]</v>
      </c>
    </row>
    <row r="3100" spans="1:12" x14ac:dyDescent="0.2">
      <c r="A3100">
        <f>static_special_pve_stage!A3100</f>
        <v>953013</v>
      </c>
      <c r="B3100">
        <f>static_special_pve_stage!B3100</f>
        <v>953014</v>
      </c>
      <c r="C3100" t="str">
        <f>static_special_pve_stage!C3100</f>
        <v>当前波数 12/20</v>
      </c>
      <c r="E3100" s="10">
        <v>15023</v>
      </c>
      <c r="F3100" s="10">
        <v>0</v>
      </c>
      <c r="G3100" s="10">
        <v>16003</v>
      </c>
      <c r="H3100" s="10">
        <v>1</v>
      </c>
      <c r="I3100" s="10">
        <v>14001</v>
      </c>
      <c r="J3100" s="10">
        <v>3150</v>
      </c>
      <c r="L3100" t="str">
        <f t="shared" si="148"/>
        <v>[{"bid":16003,"type":6,"num":1},{"bid":14001,"type":4,"num":3150}]</v>
      </c>
    </row>
    <row r="3101" spans="1:12" x14ac:dyDescent="0.2">
      <c r="A3101">
        <f>static_special_pve_stage!A3101</f>
        <v>953014</v>
      </c>
      <c r="B3101">
        <f>static_special_pve_stage!B3101</f>
        <v>953015</v>
      </c>
      <c r="C3101" t="str">
        <f>static_special_pve_stage!C3101</f>
        <v>当前波数 13/20</v>
      </c>
      <c r="E3101" s="10">
        <v>15023</v>
      </c>
      <c r="F3101" s="10">
        <v>0</v>
      </c>
      <c r="G3101" s="10">
        <v>16003</v>
      </c>
      <c r="H3101" s="10">
        <v>1</v>
      </c>
      <c r="I3101" s="10">
        <v>14001</v>
      </c>
      <c r="J3101" s="10">
        <v>3450</v>
      </c>
      <c r="L3101" t="str">
        <f t="shared" si="148"/>
        <v>[{"bid":16003,"type":6,"num":1},{"bid":14001,"type":4,"num":3450}]</v>
      </c>
    </row>
    <row r="3102" spans="1:12" x14ac:dyDescent="0.2">
      <c r="A3102">
        <f>static_special_pve_stage!A3102</f>
        <v>953015</v>
      </c>
      <c r="B3102">
        <f>static_special_pve_stage!B3102</f>
        <v>953016</v>
      </c>
      <c r="C3102" t="str">
        <f>static_special_pve_stage!C3102</f>
        <v>当前波数 14/20</v>
      </c>
      <c r="E3102" s="10">
        <v>15023</v>
      </c>
      <c r="F3102" s="10">
        <v>0</v>
      </c>
      <c r="G3102" s="10">
        <v>16003</v>
      </c>
      <c r="H3102" s="10">
        <v>1</v>
      </c>
      <c r="I3102" s="10">
        <v>14001</v>
      </c>
      <c r="J3102" s="10">
        <v>3750</v>
      </c>
      <c r="L3102" t="str">
        <f t="shared" si="148"/>
        <v>[{"bid":16003,"type":6,"num":1},{"bid":14001,"type":4,"num":3750}]</v>
      </c>
    </row>
    <row r="3103" spans="1:12" x14ac:dyDescent="0.2">
      <c r="A3103">
        <f>static_special_pve_stage!A3103</f>
        <v>953016</v>
      </c>
      <c r="B3103">
        <f>static_special_pve_stage!B3103</f>
        <v>953017</v>
      </c>
      <c r="C3103" t="str">
        <f>static_special_pve_stage!C3103</f>
        <v>当前波数 15/20</v>
      </c>
      <c r="E3103" s="10">
        <v>15023</v>
      </c>
      <c r="F3103" s="10">
        <v>0</v>
      </c>
      <c r="G3103" s="10">
        <v>16003</v>
      </c>
      <c r="H3103" s="10">
        <v>1</v>
      </c>
      <c r="I3103" s="10">
        <v>14001</v>
      </c>
      <c r="J3103" s="10">
        <v>4050</v>
      </c>
      <c r="L3103" t="str">
        <f t="shared" si="148"/>
        <v>[{"bid":16003,"type":6,"num":1},{"bid":14001,"type":4,"num":4050}]</v>
      </c>
    </row>
    <row r="3104" spans="1:12" x14ac:dyDescent="0.2">
      <c r="A3104">
        <f>static_special_pve_stage!A3104</f>
        <v>953017</v>
      </c>
      <c r="B3104">
        <f>static_special_pve_stage!B3104</f>
        <v>953018</v>
      </c>
      <c r="C3104" t="str">
        <f>static_special_pve_stage!C3104</f>
        <v>当前波数 16/20\n下一波BOSS</v>
      </c>
      <c r="E3104" s="10">
        <v>15023</v>
      </c>
      <c r="F3104" s="10">
        <v>0</v>
      </c>
      <c r="G3104" s="10">
        <v>16003</v>
      </c>
      <c r="H3104" s="10">
        <v>1</v>
      </c>
      <c r="I3104" s="10">
        <v>14001</v>
      </c>
      <c r="J3104" s="10">
        <v>4350</v>
      </c>
      <c r="L3104" t="str">
        <f t="shared" si="148"/>
        <v>[{"bid":16003,"type":6,"num":1},{"bid":14001,"type":4,"num":4350}]</v>
      </c>
    </row>
    <row r="3105" spans="1:12" x14ac:dyDescent="0.2">
      <c r="A3105">
        <f>static_special_pve_stage!A3105</f>
        <v>953018</v>
      </c>
      <c r="B3105">
        <f>static_special_pve_stage!B3105</f>
        <v>953019</v>
      </c>
      <c r="C3105" t="str">
        <f>static_special_pve_stage!C3105</f>
        <v>BOSS波\n需击杀所有怪物</v>
      </c>
      <c r="E3105" s="10">
        <v>15023</v>
      </c>
      <c r="F3105" s="10">
        <v>0</v>
      </c>
      <c r="G3105" s="10">
        <v>16003</v>
      </c>
      <c r="H3105" s="10">
        <v>1</v>
      </c>
      <c r="I3105" s="10">
        <v>14001</v>
      </c>
      <c r="J3105" s="10">
        <v>4650</v>
      </c>
      <c r="L3105" t="str">
        <f t="shared" si="148"/>
        <v>[{"bid":16003,"type":6,"num":1},{"bid":14001,"type":4,"num":4650}]</v>
      </c>
    </row>
    <row r="3106" spans="1:12" x14ac:dyDescent="0.2">
      <c r="A3106">
        <f>static_special_pve_stage!A3106</f>
        <v>953019</v>
      </c>
      <c r="B3106">
        <f>static_special_pve_stage!B3106</f>
        <v>953020</v>
      </c>
      <c r="C3106" t="str">
        <f>static_special_pve_stage!C3106</f>
        <v>当前波数 17/20</v>
      </c>
      <c r="E3106" s="10">
        <v>15023</v>
      </c>
      <c r="F3106" s="10">
        <v>0</v>
      </c>
      <c r="G3106" s="10">
        <v>16003</v>
      </c>
      <c r="H3106" s="10">
        <v>1</v>
      </c>
      <c r="I3106" s="10">
        <v>14001</v>
      </c>
      <c r="J3106" s="10">
        <v>4950</v>
      </c>
      <c r="L3106" t="str">
        <f t="shared" si="148"/>
        <v>[{"bid":16003,"type":6,"num":1},{"bid":14001,"type":4,"num":4950}]</v>
      </c>
    </row>
    <row r="3107" spans="1:12" x14ac:dyDescent="0.2">
      <c r="A3107">
        <f>static_special_pve_stage!A3107</f>
        <v>953020</v>
      </c>
      <c r="B3107">
        <f>static_special_pve_stage!B3107</f>
        <v>953021</v>
      </c>
      <c r="C3107" t="str">
        <f>static_special_pve_stage!C3107</f>
        <v>当前波数 18/20</v>
      </c>
      <c r="E3107" s="10">
        <v>15023</v>
      </c>
      <c r="F3107" s="10">
        <v>0</v>
      </c>
      <c r="G3107" s="10">
        <v>16003</v>
      </c>
      <c r="H3107" s="10">
        <v>1</v>
      </c>
      <c r="I3107" s="10">
        <v>14001</v>
      </c>
      <c r="J3107" s="10">
        <v>5250</v>
      </c>
      <c r="L3107" t="str">
        <f t="shared" si="148"/>
        <v>[{"bid":16003,"type":6,"num":1},{"bid":14001,"type":4,"num":5250}]</v>
      </c>
    </row>
    <row r="3108" spans="1:12" x14ac:dyDescent="0.2">
      <c r="A3108">
        <f>static_special_pve_stage!A3108</f>
        <v>953021</v>
      </c>
      <c r="B3108">
        <f>static_special_pve_stage!B3108</f>
        <v>953022</v>
      </c>
      <c r="C3108" t="str">
        <f>static_special_pve_stage!C3108</f>
        <v>当前波数 19/20</v>
      </c>
      <c r="E3108" s="10">
        <v>15023</v>
      </c>
      <c r="F3108" s="10">
        <v>0</v>
      </c>
      <c r="G3108" s="10">
        <v>16003</v>
      </c>
      <c r="H3108" s="10">
        <v>1</v>
      </c>
      <c r="I3108" s="10">
        <v>14001</v>
      </c>
      <c r="J3108" s="10">
        <v>5550</v>
      </c>
      <c r="L3108" t="str">
        <f t="shared" si="148"/>
        <v>[{"bid":16003,"type":6,"num":1},{"bid":14001,"type":4,"num":5550}]</v>
      </c>
    </row>
    <row r="3109" spans="1:12" x14ac:dyDescent="0.2">
      <c r="A3109">
        <f>static_special_pve_stage!A3109</f>
        <v>953022</v>
      </c>
      <c r="B3109">
        <f>static_special_pve_stage!B3109</f>
        <v>953023</v>
      </c>
      <c r="C3109" t="str">
        <f>static_special_pve_stage!C3109</f>
        <v>当前波数 20/20\n下一波BOSS</v>
      </c>
      <c r="E3109" s="10">
        <v>15023</v>
      </c>
      <c r="F3109" s="10">
        <v>0</v>
      </c>
      <c r="G3109" s="10">
        <v>16003</v>
      </c>
      <c r="H3109" s="10">
        <v>3</v>
      </c>
      <c r="I3109" s="10">
        <v>14001</v>
      </c>
      <c r="J3109" s="10">
        <v>5850</v>
      </c>
      <c r="L3109" t="str">
        <f t="shared" si="148"/>
        <v>[{"bid":16003,"type":6,"num":3},{"bid":14001,"type":4,"num":5850}]</v>
      </c>
    </row>
    <row r="3110" spans="1:12" x14ac:dyDescent="0.2">
      <c r="A3110">
        <f>static_special_pve_stage!A3110</f>
        <v>953023</v>
      </c>
      <c r="B3110">
        <f>static_special_pve_stage!B3110</f>
        <v>-1</v>
      </c>
      <c r="C3110" t="str">
        <f>static_special_pve_stage!C3110</f>
        <v>BOSS波\n需击杀所有怪物</v>
      </c>
      <c r="E3110" s="10">
        <v>15023</v>
      </c>
      <c r="F3110" s="10">
        <v>0</v>
      </c>
      <c r="G3110" s="10">
        <v>16003</v>
      </c>
      <c r="H3110" s="10">
        <v>3</v>
      </c>
      <c r="I3110" s="10">
        <v>14001</v>
      </c>
      <c r="J3110" s="10">
        <v>6000</v>
      </c>
      <c r="L3110" t="str">
        <f t="shared" si="148"/>
        <v>[{"bid":16003,"type":6,"num":3},{"bid":14001,"type":4,"num":6000}]</v>
      </c>
    </row>
    <row r="3111" spans="1:12" x14ac:dyDescent="0.2">
      <c r="A3111">
        <f>static_special_pve_stage!A3111</f>
        <v>954001</v>
      </c>
      <c r="B3111">
        <f>static_special_pve_stage!B3111</f>
        <v>954002</v>
      </c>
      <c r="C3111" t="str">
        <f>static_special_pve_stage!C3111</f>
        <v>当前波数 1/∞</v>
      </c>
      <c r="E3111" s="10">
        <v>15023</v>
      </c>
      <c r="F3111" s="10">
        <v>0</v>
      </c>
      <c r="G3111" s="10">
        <v>16003</v>
      </c>
      <c r="H3111" s="10">
        <v>0</v>
      </c>
      <c r="I3111" s="10">
        <v>14001</v>
      </c>
      <c r="J3111" s="10">
        <v>0</v>
      </c>
      <c r="L3111" t="str">
        <f t="shared" si="148"/>
        <v>[]</v>
      </c>
    </row>
    <row r="3112" spans="1:12" x14ac:dyDescent="0.2">
      <c r="A3112">
        <f>static_special_pve_stage!A3112</f>
        <v>954002</v>
      </c>
      <c r="B3112">
        <f>static_special_pve_stage!B3112</f>
        <v>954003</v>
      </c>
      <c r="C3112" t="str">
        <f>static_special_pve_stage!C3112</f>
        <v>当前波数 2/∞</v>
      </c>
      <c r="E3112" s="10">
        <v>15023</v>
      </c>
      <c r="F3112" s="10">
        <v>0</v>
      </c>
      <c r="G3112" s="10">
        <v>16003</v>
      </c>
      <c r="H3112" s="10">
        <v>0</v>
      </c>
      <c r="I3112" s="10">
        <v>14001</v>
      </c>
      <c r="J3112">
        <f>J3111+500</f>
        <v>500</v>
      </c>
      <c r="L3112" t="str">
        <f t="shared" si="148"/>
        <v>[{"bid":14001,"type":4,"num":500}]</v>
      </c>
    </row>
    <row r="3113" spans="1:12" x14ac:dyDescent="0.2">
      <c r="A3113">
        <f>static_special_pve_stage!A3113</f>
        <v>954003</v>
      </c>
      <c r="B3113">
        <f>static_special_pve_stage!B3113</f>
        <v>954004</v>
      </c>
      <c r="C3113" t="str">
        <f>static_special_pve_stage!C3113</f>
        <v>当前波数 3/∞</v>
      </c>
      <c r="E3113" s="10">
        <v>15023</v>
      </c>
      <c r="F3113" s="10">
        <v>0</v>
      </c>
      <c r="G3113" s="10">
        <v>16003</v>
      </c>
      <c r="H3113" s="10">
        <v>0</v>
      </c>
      <c r="I3113" s="10">
        <v>14001</v>
      </c>
      <c r="J3113">
        <f t="shared" ref="J3113:J3176" si="149">J3112+500</f>
        <v>1000</v>
      </c>
      <c r="L3113" t="str">
        <f t="shared" si="148"/>
        <v>[{"bid":14001,"type":4,"num":1000}]</v>
      </c>
    </row>
    <row r="3114" spans="1:12" x14ac:dyDescent="0.2">
      <c r="A3114">
        <f>static_special_pve_stage!A3114</f>
        <v>954004</v>
      </c>
      <c r="B3114">
        <f>static_special_pve_stage!B3114</f>
        <v>954005</v>
      </c>
      <c r="C3114" t="str">
        <f>static_special_pve_stage!C3114</f>
        <v>当前波数 4/∞</v>
      </c>
      <c r="E3114" s="10">
        <v>15023</v>
      </c>
      <c r="F3114" s="10">
        <v>0</v>
      </c>
      <c r="G3114" s="10">
        <v>16003</v>
      </c>
      <c r="H3114" s="10">
        <v>0</v>
      </c>
      <c r="I3114" s="10">
        <v>14001</v>
      </c>
      <c r="J3114">
        <f t="shared" si="149"/>
        <v>1500</v>
      </c>
      <c r="L3114" t="str">
        <f t="shared" si="148"/>
        <v>[{"bid":14001,"type":4,"num":1500}]</v>
      </c>
    </row>
    <row r="3115" spans="1:12" x14ac:dyDescent="0.2">
      <c r="A3115">
        <f>static_special_pve_stage!A3115</f>
        <v>954005</v>
      </c>
      <c r="B3115">
        <f>static_special_pve_stage!B3115</f>
        <v>954006</v>
      </c>
      <c r="C3115" t="str">
        <f>static_special_pve_stage!C3115</f>
        <v>当前波数 5/∞\n下一波BOSS</v>
      </c>
      <c r="E3115" s="10">
        <v>15023</v>
      </c>
      <c r="F3115" s="10">
        <v>0</v>
      </c>
      <c r="G3115" s="10">
        <v>16003</v>
      </c>
      <c r="H3115" s="10">
        <v>0</v>
      </c>
      <c r="I3115" s="10">
        <v>14001</v>
      </c>
      <c r="J3115">
        <f t="shared" si="149"/>
        <v>2000</v>
      </c>
      <c r="L3115" t="str">
        <f t="shared" si="148"/>
        <v>[{"bid":14001,"type":4,"num":2000}]</v>
      </c>
    </row>
    <row r="3116" spans="1:12" x14ac:dyDescent="0.2">
      <c r="A3116">
        <f>static_special_pve_stage!A3116</f>
        <v>954006</v>
      </c>
      <c r="B3116">
        <f>static_special_pve_stage!B3116</f>
        <v>954007</v>
      </c>
      <c r="C3116" t="str">
        <f>static_special_pve_stage!C3116</f>
        <v>BOSS波\n需击杀所有怪物</v>
      </c>
      <c r="E3116" s="10">
        <v>15023</v>
      </c>
      <c r="F3116" s="10">
        <v>0</v>
      </c>
      <c r="G3116" s="10">
        <v>16003</v>
      </c>
      <c r="H3116" s="10">
        <v>1</v>
      </c>
      <c r="I3116" s="10">
        <v>14001</v>
      </c>
      <c r="J3116">
        <f t="shared" si="149"/>
        <v>2500</v>
      </c>
      <c r="L3116" t="str">
        <f t="shared" si="148"/>
        <v>[{"bid":16003,"type":6,"num":1},{"bid":14001,"type":4,"num":2500}]</v>
      </c>
    </row>
    <row r="3117" spans="1:12" x14ac:dyDescent="0.2">
      <c r="A3117">
        <f>static_special_pve_stage!A3117</f>
        <v>954007</v>
      </c>
      <c r="B3117">
        <f>static_special_pve_stage!B3117</f>
        <v>954008</v>
      </c>
      <c r="C3117" t="str">
        <f>static_special_pve_stage!C3117</f>
        <v>当前波数 6/∞</v>
      </c>
      <c r="E3117" s="10">
        <v>15023</v>
      </c>
      <c r="F3117" s="10">
        <v>0</v>
      </c>
      <c r="G3117" s="10">
        <v>16003</v>
      </c>
      <c r="H3117" s="10">
        <v>1</v>
      </c>
      <c r="I3117" s="10">
        <v>14001</v>
      </c>
      <c r="J3117">
        <f t="shared" si="149"/>
        <v>3000</v>
      </c>
      <c r="L3117" t="str">
        <f t="shared" si="148"/>
        <v>[{"bid":16003,"type":6,"num":1},{"bid":14001,"type":4,"num":3000}]</v>
      </c>
    </row>
    <row r="3118" spans="1:12" x14ac:dyDescent="0.2">
      <c r="A3118">
        <f>static_special_pve_stage!A3118</f>
        <v>954008</v>
      </c>
      <c r="B3118">
        <f>static_special_pve_stage!B3118</f>
        <v>954009</v>
      </c>
      <c r="C3118" t="str">
        <f>static_special_pve_stage!C3118</f>
        <v>当前波数 7/∞</v>
      </c>
      <c r="E3118" s="10">
        <v>15023</v>
      </c>
      <c r="F3118" s="10">
        <v>0</v>
      </c>
      <c r="G3118" s="10">
        <v>16003</v>
      </c>
      <c r="H3118" s="10">
        <v>1</v>
      </c>
      <c r="I3118" s="10">
        <v>14001</v>
      </c>
      <c r="J3118">
        <f t="shared" si="149"/>
        <v>3500</v>
      </c>
      <c r="L3118" t="str">
        <f t="shared" si="148"/>
        <v>[{"bid":16003,"type":6,"num":1},{"bid":14001,"type":4,"num":3500}]</v>
      </c>
    </row>
    <row r="3119" spans="1:12" x14ac:dyDescent="0.2">
      <c r="A3119">
        <f>static_special_pve_stage!A3119</f>
        <v>954009</v>
      </c>
      <c r="B3119">
        <f>static_special_pve_stage!B3119</f>
        <v>954010</v>
      </c>
      <c r="C3119" t="str">
        <f>static_special_pve_stage!C3119</f>
        <v>当前波数 8/∞</v>
      </c>
      <c r="E3119" s="10">
        <v>15023</v>
      </c>
      <c r="F3119" s="10">
        <v>0</v>
      </c>
      <c r="G3119" s="10">
        <v>16003</v>
      </c>
      <c r="H3119" s="10">
        <v>1</v>
      </c>
      <c r="I3119" s="10">
        <v>14001</v>
      </c>
      <c r="J3119">
        <f t="shared" si="149"/>
        <v>4000</v>
      </c>
      <c r="L3119" t="str">
        <f t="shared" si="148"/>
        <v>[{"bid":16003,"type":6,"num":1},{"bid":14001,"type":4,"num":4000}]</v>
      </c>
    </row>
    <row r="3120" spans="1:12" x14ac:dyDescent="0.2">
      <c r="A3120">
        <f>static_special_pve_stage!A3120</f>
        <v>954010</v>
      </c>
      <c r="B3120">
        <f>static_special_pve_stage!B3120</f>
        <v>954011</v>
      </c>
      <c r="C3120" t="str">
        <f>static_special_pve_stage!C3120</f>
        <v>当前波数 9/∞</v>
      </c>
      <c r="E3120" s="10">
        <v>15023</v>
      </c>
      <c r="F3120" s="10">
        <v>0</v>
      </c>
      <c r="G3120" s="10">
        <v>16003</v>
      </c>
      <c r="H3120" s="10">
        <v>1</v>
      </c>
      <c r="I3120" s="10">
        <v>14001</v>
      </c>
      <c r="J3120">
        <f t="shared" si="149"/>
        <v>4500</v>
      </c>
      <c r="L3120" t="str">
        <f t="shared" si="148"/>
        <v>[{"bid":16003,"type":6,"num":1},{"bid":14001,"type":4,"num":4500}]</v>
      </c>
    </row>
    <row r="3121" spans="1:12" x14ac:dyDescent="0.2">
      <c r="A3121">
        <f>static_special_pve_stage!A3121</f>
        <v>954011</v>
      </c>
      <c r="B3121">
        <f>static_special_pve_stage!B3121</f>
        <v>954012</v>
      </c>
      <c r="C3121" t="str">
        <f>static_special_pve_stage!C3121</f>
        <v>当前波数 10/∞\n下一波BOSS</v>
      </c>
      <c r="E3121" s="10">
        <v>15023</v>
      </c>
      <c r="F3121" s="10">
        <v>0</v>
      </c>
      <c r="G3121" s="10">
        <v>16003</v>
      </c>
      <c r="H3121" s="10">
        <v>4</v>
      </c>
      <c r="I3121" s="10">
        <v>14001</v>
      </c>
      <c r="J3121">
        <f t="shared" si="149"/>
        <v>5000</v>
      </c>
      <c r="L3121" t="str">
        <f t="shared" si="148"/>
        <v>[{"bid":16003,"type":6,"num":4},{"bid":14001,"type":4,"num":5000}]</v>
      </c>
    </row>
    <row r="3122" spans="1:12" x14ac:dyDescent="0.2">
      <c r="A3122">
        <f>static_special_pve_stage!A3122</f>
        <v>954012</v>
      </c>
      <c r="B3122">
        <f>static_special_pve_stage!B3122</f>
        <v>954013</v>
      </c>
      <c r="C3122" t="str">
        <f>static_special_pve_stage!C3122</f>
        <v>BOSS波\n需击杀所有怪物</v>
      </c>
      <c r="E3122" s="10">
        <v>15023</v>
      </c>
      <c r="F3122" s="10">
        <v>0</v>
      </c>
      <c r="G3122" s="10">
        <v>16003</v>
      </c>
      <c r="H3122" s="10">
        <v>4</v>
      </c>
      <c r="I3122" s="10">
        <v>14001</v>
      </c>
      <c r="J3122">
        <f t="shared" si="149"/>
        <v>5500</v>
      </c>
      <c r="L3122" t="str">
        <f t="shared" si="148"/>
        <v>[{"bid":16003,"type":6,"num":4},{"bid":14001,"type":4,"num":5500}]</v>
      </c>
    </row>
    <row r="3123" spans="1:12" x14ac:dyDescent="0.2">
      <c r="A3123">
        <f>static_special_pve_stage!A3123</f>
        <v>954013</v>
      </c>
      <c r="B3123">
        <f>static_special_pve_stage!B3123</f>
        <v>954014</v>
      </c>
      <c r="C3123" t="str">
        <f>static_special_pve_stage!C3123</f>
        <v>当前波数 11/∞</v>
      </c>
      <c r="E3123" s="10">
        <v>15023</v>
      </c>
      <c r="F3123" s="10">
        <v>0</v>
      </c>
      <c r="G3123" s="10">
        <v>16003</v>
      </c>
      <c r="H3123" s="10">
        <v>4</v>
      </c>
      <c r="I3123" s="10">
        <v>14001</v>
      </c>
      <c r="J3123">
        <f t="shared" si="149"/>
        <v>6000</v>
      </c>
      <c r="L3123" t="str">
        <f t="shared" si="148"/>
        <v>[{"bid":16003,"type":6,"num":4},{"bid":14001,"type":4,"num":6000}]</v>
      </c>
    </row>
    <row r="3124" spans="1:12" x14ac:dyDescent="0.2">
      <c r="A3124">
        <f>static_special_pve_stage!A3124</f>
        <v>954014</v>
      </c>
      <c r="B3124">
        <f>static_special_pve_stage!B3124</f>
        <v>954015</v>
      </c>
      <c r="C3124" t="str">
        <f>static_special_pve_stage!C3124</f>
        <v>当前波数 12/∞</v>
      </c>
      <c r="E3124" s="10">
        <v>15023</v>
      </c>
      <c r="F3124" s="10">
        <v>0</v>
      </c>
      <c r="G3124" s="10">
        <v>16003</v>
      </c>
      <c r="H3124" s="10">
        <v>4</v>
      </c>
      <c r="I3124" s="10">
        <v>14001</v>
      </c>
      <c r="J3124">
        <f t="shared" si="149"/>
        <v>6500</v>
      </c>
      <c r="L3124" t="str">
        <f t="shared" si="148"/>
        <v>[{"bid":16003,"type":6,"num":4},{"bid":14001,"type":4,"num":6500}]</v>
      </c>
    </row>
    <row r="3125" spans="1:12" x14ac:dyDescent="0.2">
      <c r="A3125">
        <f>static_special_pve_stage!A3125</f>
        <v>954015</v>
      </c>
      <c r="B3125">
        <f>static_special_pve_stage!B3125</f>
        <v>954016</v>
      </c>
      <c r="C3125" t="str">
        <f>static_special_pve_stage!C3125</f>
        <v>当前波数 13/∞</v>
      </c>
      <c r="E3125" s="10">
        <v>15023</v>
      </c>
      <c r="F3125" s="10">
        <v>0</v>
      </c>
      <c r="G3125" s="10">
        <v>16003</v>
      </c>
      <c r="H3125" s="10">
        <v>4</v>
      </c>
      <c r="I3125" s="10">
        <v>14001</v>
      </c>
      <c r="J3125">
        <f t="shared" si="149"/>
        <v>7000</v>
      </c>
      <c r="L3125" t="str">
        <f t="shared" si="148"/>
        <v>[{"bid":16003,"type":6,"num":4},{"bid":14001,"type":4,"num":7000}]</v>
      </c>
    </row>
    <row r="3126" spans="1:12" x14ac:dyDescent="0.2">
      <c r="A3126">
        <f>static_special_pve_stage!A3126</f>
        <v>954016</v>
      </c>
      <c r="B3126">
        <f>static_special_pve_stage!B3126</f>
        <v>954017</v>
      </c>
      <c r="C3126" t="str">
        <f>static_special_pve_stage!C3126</f>
        <v>当前波数 14/∞</v>
      </c>
      <c r="E3126" s="10">
        <v>15023</v>
      </c>
      <c r="F3126" s="10">
        <v>0</v>
      </c>
      <c r="G3126" s="10">
        <v>16003</v>
      </c>
      <c r="H3126" s="10">
        <v>7</v>
      </c>
      <c r="I3126" s="10">
        <v>14001</v>
      </c>
      <c r="J3126">
        <f t="shared" si="149"/>
        <v>7500</v>
      </c>
      <c r="L3126" t="str">
        <f t="shared" si="148"/>
        <v>[{"bid":16003,"type":6,"num":7},{"bid":14001,"type":4,"num":7500}]</v>
      </c>
    </row>
    <row r="3127" spans="1:12" x14ac:dyDescent="0.2">
      <c r="A3127">
        <f>static_special_pve_stage!A3127</f>
        <v>954017</v>
      </c>
      <c r="B3127">
        <f>static_special_pve_stage!B3127</f>
        <v>954018</v>
      </c>
      <c r="C3127" t="str">
        <f>static_special_pve_stage!C3127</f>
        <v>当前波数 15/∞\n下一波BOSS</v>
      </c>
      <c r="E3127" s="10">
        <v>15023</v>
      </c>
      <c r="F3127" s="10">
        <v>0</v>
      </c>
      <c r="G3127" s="10">
        <v>16003</v>
      </c>
      <c r="H3127" s="10">
        <v>7</v>
      </c>
      <c r="I3127" s="10">
        <v>14001</v>
      </c>
      <c r="J3127">
        <f t="shared" si="149"/>
        <v>8000</v>
      </c>
      <c r="L3127" t="str">
        <f t="shared" si="148"/>
        <v>[{"bid":16003,"type":6,"num":7},{"bid":14001,"type":4,"num":8000}]</v>
      </c>
    </row>
    <row r="3128" spans="1:12" x14ac:dyDescent="0.2">
      <c r="A3128">
        <f>static_special_pve_stage!A3128</f>
        <v>954018</v>
      </c>
      <c r="B3128">
        <f>static_special_pve_stage!B3128</f>
        <v>954019</v>
      </c>
      <c r="C3128" t="str">
        <f>static_special_pve_stage!C3128</f>
        <v>BOSS波\n需击杀所有怪物</v>
      </c>
      <c r="E3128" s="10">
        <v>15023</v>
      </c>
      <c r="F3128" s="10">
        <v>0</v>
      </c>
      <c r="G3128" s="10">
        <v>16003</v>
      </c>
      <c r="H3128" s="10">
        <v>7</v>
      </c>
      <c r="I3128" s="10">
        <v>14001</v>
      </c>
      <c r="J3128">
        <f t="shared" si="149"/>
        <v>8500</v>
      </c>
      <c r="L3128" t="str">
        <f t="shared" si="148"/>
        <v>[{"bid":16003,"type":6,"num":7},{"bid":14001,"type":4,"num":8500}]</v>
      </c>
    </row>
    <row r="3129" spans="1:12" x14ac:dyDescent="0.2">
      <c r="A3129">
        <f>static_special_pve_stage!A3129</f>
        <v>954019</v>
      </c>
      <c r="B3129">
        <f>static_special_pve_stage!B3129</f>
        <v>954020</v>
      </c>
      <c r="C3129" t="str">
        <f>static_special_pve_stage!C3129</f>
        <v>当前波数 16/∞</v>
      </c>
      <c r="E3129" s="10">
        <v>15023</v>
      </c>
      <c r="F3129" s="10">
        <v>0</v>
      </c>
      <c r="G3129" s="10">
        <v>16003</v>
      </c>
      <c r="H3129" s="10">
        <v>7</v>
      </c>
      <c r="I3129" s="10">
        <v>14001</v>
      </c>
      <c r="J3129">
        <f t="shared" si="149"/>
        <v>9000</v>
      </c>
      <c r="L3129" t="str">
        <f t="shared" si="148"/>
        <v>[{"bid":16003,"type":6,"num":7},{"bid":14001,"type":4,"num":9000}]</v>
      </c>
    </row>
    <row r="3130" spans="1:12" x14ac:dyDescent="0.2">
      <c r="A3130">
        <f>static_special_pve_stage!A3130</f>
        <v>954020</v>
      </c>
      <c r="B3130">
        <f>static_special_pve_stage!B3130</f>
        <v>954021</v>
      </c>
      <c r="C3130" t="str">
        <f>static_special_pve_stage!C3130</f>
        <v>当前波数 17/∞</v>
      </c>
      <c r="E3130" s="10">
        <v>15023</v>
      </c>
      <c r="F3130" s="10">
        <v>0</v>
      </c>
      <c r="G3130" s="10">
        <v>16003</v>
      </c>
      <c r="H3130" s="10">
        <v>7</v>
      </c>
      <c r="I3130" s="10">
        <v>14001</v>
      </c>
      <c r="J3130">
        <f t="shared" si="149"/>
        <v>9500</v>
      </c>
      <c r="L3130" t="str">
        <f t="shared" si="148"/>
        <v>[{"bid":16003,"type":6,"num":7},{"bid":14001,"type":4,"num":9500}]</v>
      </c>
    </row>
    <row r="3131" spans="1:12" x14ac:dyDescent="0.2">
      <c r="A3131">
        <f>static_special_pve_stage!A3131</f>
        <v>954021</v>
      </c>
      <c r="B3131">
        <f>static_special_pve_stage!B3131</f>
        <v>954022</v>
      </c>
      <c r="C3131" t="str">
        <f>static_special_pve_stage!C3131</f>
        <v>当前波数 18/∞</v>
      </c>
      <c r="E3131" s="10">
        <v>15023</v>
      </c>
      <c r="F3131" s="10">
        <v>0</v>
      </c>
      <c r="G3131" s="10">
        <v>16003</v>
      </c>
      <c r="H3131" s="10">
        <v>10</v>
      </c>
      <c r="I3131" s="10">
        <v>14001</v>
      </c>
      <c r="J3131">
        <f t="shared" si="149"/>
        <v>10000</v>
      </c>
      <c r="L3131" t="str">
        <f t="shared" si="148"/>
        <v>[{"bid":16003,"type":6,"num":10},{"bid":14001,"type":4,"num":10000}]</v>
      </c>
    </row>
    <row r="3132" spans="1:12" x14ac:dyDescent="0.2">
      <c r="A3132">
        <f>static_special_pve_stage!A3132</f>
        <v>954022</v>
      </c>
      <c r="B3132">
        <f>static_special_pve_stage!B3132</f>
        <v>954023</v>
      </c>
      <c r="C3132" t="str">
        <f>static_special_pve_stage!C3132</f>
        <v>当前波数 19/∞</v>
      </c>
      <c r="E3132" s="10">
        <v>15023</v>
      </c>
      <c r="F3132" s="10">
        <v>0</v>
      </c>
      <c r="G3132" s="10">
        <v>16003</v>
      </c>
      <c r="H3132" s="10">
        <v>10</v>
      </c>
      <c r="I3132" s="10">
        <v>14001</v>
      </c>
      <c r="J3132">
        <f t="shared" si="149"/>
        <v>10500</v>
      </c>
      <c r="L3132" t="str">
        <f t="shared" si="148"/>
        <v>[{"bid":16003,"type":6,"num":10},{"bid":14001,"type":4,"num":10500}]</v>
      </c>
    </row>
    <row r="3133" spans="1:12" x14ac:dyDescent="0.2">
      <c r="A3133">
        <f>static_special_pve_stage!A3133</f>
        <v>954023</v>
      </c>
      <c r="B3133">
        <f>static_special_pve_stage!B3133</f>
        <v>954024</v>
      </c>
      <c r="C3133" t="str">
        <f>static_special_pve_stage!C3133</f>
        <v>当前波数 20/∞\n下一波BOSS</v>
      </c>
      <c r="E3133" s="10">
        <v>15023</v>
      </c>
      <c r="F3133" s="10">
        <v>0</v>
      </c>
      <c r="G3133" s="10">
        <v>16003</v>
      </c>
      <c r="H3133" s="10">
        <v>10</v>
      </c>
      <c r="I3133" s="10">
        <v>14001</v>
      </c>
      <c r="J3133">
        <f t="shared" si="149"/>
        <v>11000</v>
      </c>
      <c r="L3133" t="str">
        <f t="shared" si="148"/>
        <v>[{"bid":16003,"type":6,"num":10},{"bid":14001,"type":4,"num":11000}]</v>
      </c>
    </row>
    <row r="3134" spans="1:12" x14ac:dyDescent="0.2">
      <c r="A3134">
        <f>static_special_pve_stage!A3134</f>
        <v>954024</v>
      </c>
      <c r="B3134">
        <f>static_special_pve_stage!B3134</f>
        <v>954025</v>
      </c>
      <c r="C3134" t="str">
        <f>static_special_pve_stage!C3134</f>
        <v>BOSS波\n需击杀所有怪物</v>
      </c>
      <c r="E3134" s="10">
        <v>15023</v>
      </c>
      <c r="F3134" s="10">
        <v>0</v>
      </c>
      <c r="G3134" s="10">
        <v>16003</v>
      </c>
      <c r="H3134" s="10">
        <v>10</v>
      </c>
      <c r="I3134" s="10">
        <v>14001</v>
      </c>
      <c r="J3134">
        <f t="shared" si="149"/>
        <v>11500</v>
      </c>
      <c r="L3134" t="str">
        <f t="shared" si="148"/>
        <v>[{"bid":16003,"type":6,"num":10},{"bid":14001,"type":4,"num":11500}]</v>
      </c>
    </row>
    <row r="3135" spans="1:12" x14ac:dyDescent="0.2">
      <c r="A3135">
        <f>static_special_pve_stage!A3135</f>
        <v>954025</v>
      </c>
      <c r="B3135">
        <f>static_special_pve_stage!B3135</f>
        <v>954026</v>
      </c>
      <c r="C3135" t="str">
        <f>static_special_pve_stage!C3135</f>
        <v>当前波数 21/∞</v>
      </c>
      <c r="E3135" s="10">
        <v>15023</v>
      </c>
      <c r="F3135" s="10">
        <v>0</v>
      </c>
      <c r="G3135" s="10">
        <v>16003</v>
      </c>
      <c r="H3135" s="10">
        <v>10</v>
      </c>
      <c r="I3135" s="10">
        <v>14001</v>
      </c>
      <c r="J3135">
        <f t="shared" si="149"/>
        <v>12000</v>
      </c>
      <c r="L3135" t="str">
        <f t="shared" si="148"/>
        <v>[{"bid":16003,"type":6,"num":10},{"bid":14001,"type":4,"num":12000}]</v>
      </c>
    </row>
    <row r="3136" spans="1:12" x14ac:dyDescent="0.2">
      <c r="A3136">
        <f>static_special_pve_stage!A3136</f>
        <v>954026</v>
      </c>
      <c r="B3136">
        <f>static_special_pve_stage!B3136</f>
        <v>954027</v>
      </c>
      <c r="C3136" t="str">
        <f>static_special_pve_stage!C3136</f>
        <v>当前波数 22/∞</v>
      </c>
      <c r="E3136" s="10">
        <v>15023</v>
      </c>
      <c r="F3136" s="10">
        <v>0</v>
      </c>
      <c r="G3136" s="10">
        <v>16003</v>
      </c>
      <c r="H3136" s="10">
        <v>13</v>
      </c>
      <c r="I3136" s="10">
        <v>14001</v>
      </c>
      <c r="J3136">
        <f t="shared" si="149"/>
        <v>12500</v>
      </c>
      <c r="L3136" t="str">
        <f t="shared" si="148"/>
        <v>[{"bid":16003,"type":6,"num":13},{"bid":14001,"type":4,"num":12500}]</v>
      </c>
    </row>
    <row r="3137" spans="1:12" x14ac:dyDescent="0.2">
      <c r="A3137">
        <f>static_special_pve_stage!A3137</f>
        <v>954027</v>
      </c>
      <c r="B3137">
        <f>static_special_pve_stage!B3137</f>
        <v>954028</v>
      </c>
      <c r="C3137" t="str">
        <f>static_special_pve_stage!C3137</f>
        <v>当前波数 23/∞</v>
      </c>
      <c r="E3137" s="10">
        <v>15023</v>
      </c>
      <c r="F3137" s="10">
        <v>0</v>
      </c>
      <c r="G3137" s="10">
        <v>16003</v>
      </c>
      <c r="H3137" s="10">
        <v>13</v>
      </c>
      <c r="I3137" s="10">
        <v>14001</v>
      </c>
      <c r="J3137">
        <f t="shared" si="149"/>
        <v>13000</v>
      </c>
      <c r="L3137" t="str">
        <f t="shared" si="148"/>
        <v>[{"bid":16003,"type":6,"num":13},{"bid":14001,"type":4,"num":13000}]</v>
      </c>
    </row>
    <row r="3138" spans="1:12" x14ac:dyDescent="0.2">
      <c r="A3138">
        <f>static_special_pve_stage!A3138</f>
        <v>954028</v>
      </c>
      <c r="B3138">
        <f>static_special_pve_stage!B3138</f>
        <v>954029</v>
      </c>
      <c r="C3138" t="str">
        <f>static_special_pve_stage!C3138</f>
        <v>当前波数 24/∞</v>
      </c>
      <c r="E3138" s="10">
        <v>15023</v>
      </c>
      <c r="F3138" s="10">
        <v>0</v>
      </c>
      <c r="G3138" s="10">
        <v>16003</v>
      </c>
      <c r="H3138" s="10">
        <v>13</v>
      </c>
      <c r="I3138" s="10">
        <v>14001</v>
      </c>
      <c r="J3138">
        <f t="shared" si="149"/>
        <v>13500</v>
      </c>
      <c r="L3138" t="str">
        <f t="shared" ref="L3138:L3201" si="150">"["&amp;IF(F3138=0,"","{""bid"":"&amp;E3138&amp;",""type"":5,""num"":"&amp;F3138&amp;"},")&amp;IF(H3138=0,"","{""bid"":"&amp;G3138&amp;",""type"":6,""num"":"&amp;H3138&amp;"},")&amp;IF(J3138=0,"","{""bid"":"&amp;I3138&amp;",""type"":4,""num"":"&amp;J3138&amp;"}")&amp;"]"</f>
        <v>[{"bid":16003,"type":6,"num":13},{"bid":14001,"type":4,"num":13500}]</v>
      </c>
    </row>
    <row r="3139" spans="1:12" x14ac:dyDescent="0.2">
      <c r="A3139">
        <f>static_special_pve_stage!A3139</f>
        <v>954029</v>
      </c>
      <c r="B3139">
        <f>static_special_pve_stage!B3139</f>
        <v>954030</v>
      </c>
      <c r="C3139" t="str">
        <f>static_special_pve_stage!C3139</f>
        <v>当前波数 25/∞\n下一波BOSS</v>
      </c>
      <c r="E3139" s="10">
        <v>15023</v>
      </c>
      <c r="F3139" s="10">
        <v>0</v>
      </c>
      <c r="G3139" s="10">
        <v>16003</v>
      </c>
      <c r="H3139" s="10">
        <v>13</v>
      </c>
      <c r="I3139" s="10">
        <v>14001</v>
      </c>
      <c r="J3139">
        <f t="shared" si="149"/>
        <v>14000</v>
      </c>
      <c r="L3139" t="str">
        <f t="shared" si="150"/>
        <v>[{"bid":16003,"type":6,"num":13},{"bid":14001,"type":4,"num":14000}]</v>
      </c>
    </row>
    <row r="3140" spans="1:12" x14ac:dyDescent="0.2">
      <c r="A3140">
        <f>static_special_pve_stage!A3140</f>
        <v>954030</v>
      </c>
      <c r="B3140">
        <f>static_special_pve_stage!B3140</f>
        <v>954031</v>
      </c>
      <c r="C3140" t="str">
        <f>static_special_pve_stage!C3140</f>
        <v>BOSS波\n需击杀所有怪物</v>
      </c>
      <c r="E3140" s="10">
        <v>15023</v>
      </c>
      <c r="F3140" s="10">
        <v>0</v>
      </c>
      <c r="G3140" s="10">
        <v>16003</v>
      </c>
      <c r="H3140" s="10">
        <v>13</v>
      </c>
      <c r="I3140" s="10">
        <v>14001</v>
      </c>
      <c r="J3140">
        <f t="shared" si="149"/>
        <v>14500</v>
      </c>
      <c r="L3140" t="str">
        <f t="shared" si="150"/>
        <v>[{"bid":16003,"type":6,"num":13},{"bid":14001,"type":4,"num":14500}]</v>
      </c>
    </row>
    <row r="3141" spans="1:12" x14ac:dyDescent="0.2">
      <c r="A3141">
        <f>static_special_pve_stage!A3141</f>
        <v>954031</v>
      </c>
      <c r="B3141">
        <f>static_special_pve_stage!B3141</f>
        <v>954032</v>
      </c>
      <c r="C3141" t="str">
        <f>static_special_pve_stage!C3141</f>
        <v>当前波数 26/∞</v>
      </c>
      <c r="E3141" s="10">
        <v>15023</v>
      </c>
      <c r="F3141" s="10">
        <v>0</v>
      </c>
      <c r="G3141" s="10">
        <v>16003</v>
      </c>
      <c r="H3141" s="10">
        <v>16</v>
      </c>
      <c r="I3141" s="10">
        <v>14001</v>
      </c>
      <c r="J3141">
        <f t="shared" si="149"/>
        <v>15000</v>
      </c>
      <c r="L3141" t="str">
        <f t="shared" si="150"/>
        <v>[{"bid":16003,"type":6,"num":16},{"bid":14001,"type":4,"num":15000}]</v>
      </c>
    </row>
    <row r="3142" spans="1:12" x14ac:dyDescent="0.2">
      <c r="A3142">
        <f>static_special_pve_stage!A3142</f>
        <v>954032</v>
      </c>
      <c r="B3142">
        <f>static_special_pve_stage!B3142</f>
        <v>954033</v>
      </c>
      <c r="C3142" t="str">
        <f>static_special_pve_stage!C3142</f>
        <v>当前波数 27/∞</v>
      </c>
      <c r="E3142" s="10">
        <v>15023</v>
      </c>
      <c r="F3142" s="10">
        <v>0</v>
      </c>
      <c r="G3142" s="10">
        <v>16003</v>
      </c>
      <c r="H3142" s="10">
        <v>16</v>
      </c>
      <c r="I3142" s="10">
        <v>14001</v>
      </c>
      <c r="J3142">
        <f t="shared" si="149"/>
        <v>15500</v>
      </c>
      <c r="L3142" t="str">
        <f t="shared" si="150"/>
        <v>[{"bid":16003,"type":6,"num":16},{"bid":14001,"type":4,"num":15500}]</v>
      </c>
    </row>
    <row r="3143" spans="1:12" x14ac:dyDescent="0.2">
      <c r="A3143">
        <f>static_special_pve_stage!A3143</f>
        <v>954033</v>
      </c>
      <c r="B3143">
        <f>static_special_pve_stage!B3143</f>
        <v>954034</v>
      </c>
      <c r="C3143" t="str">
        <f>static_special_pve_stage!C3143</f>
        <v>当前波数 28/∞</v>
      </c>
      <c r="E3143" s="10">
        <v>15023</v>
      </c>
      <c r="F3143" s="10">
        <v>0</v>
      </c>
      <c r="G3143" s="10">
        <v>16003</v>
      </c>
      <c r="H3143" s="10">
        <v>16</v>
      </c>
      <c r="I3143" s="10">
        <v>14001</v>
      </c>
      <c r="J3143">
        <f t="shared" si="149"/>
        <v>16000</v>
      </c>
      <c r="L3143" t="str">
        <f t="shared" si="150"/>
        <v>[{"bid":16003,"type":6,"num":16},{"bid":14001,"type":4,"num":16000}]</v>
      </c>
    </row>
    <row r="3144" spans="1:12" x14ac:dyDescent="0.2">
      <c r="A3144">
        <f>static_special_pve_stage!A3144</f>
        <v>954034</v>
      </c>
      <c r="B3144">
        <f>static_special_pve_stage!B3144</f>
        <v>954035</v>
      </c>
      <c r="C3144" t="str">
        <f>static_special_pve_stage!C3144</f>
        <v>当前波数 29/∞</v>
      </c>
      <c r="E3144" s="10">
        <v>15023</v>
      </c>
      <c r="F3144" s="10">
        <v>0</v>
      </c>
      <c r="G3144" s="10">
        <v>16003</v>
      </c>
      <c r="H3144" s="10">
        <v>16</v>
      </c>
      <c r="I3144" s="10">
        <v>14001</v>
      </c>
      <c r="J3144">
        <f t="shared" si="149"/>
        <v>16500</v>
      </c>
      <c r="L3144" t="str">
        <f t="shared" si="150"/>
        <v>[{"bid":16003,"type":6,"num":16},{"bid":14001,"type":4,"num":16500}]</v>
      </c>
    </row>
    <row r="3145" spans="1:12" x14ac:dyDescent="0.2">
      <c r="A3145">
        <f>static_special_pve_stage!A3145</f>
        <v>954035</v>
      </c>
      <c r="B3145">
        <f>static_special_pve_stage!B3145</f>
        <v>954036</v>
      </c>
      <c r="C3145" t="str">
        <f>static_special_pve_stage!C3145</f>
        <v>当前波数 30/∞\n下一波BOSS</v>
      </c>
      <c r="E3145" s="10">
        <v>15023</v>
      </c>
      <c r="F3145" s="10">
        <v>0</v>
      </c>
      <c r="G3145" s="10">
        <v>16003</v>
      </c>
      <c r="H3145" s="10">
        <v>16</v>
      </c>
      <c r="I3145" s="10">
        <v>14001</v>
      </c>
      <c r="J3145">
        <f t="shared" si="149"/>
        <v>17000</v>
      </c>
      <c r="L3145" t="str">
        <f t="shared" si="150"/>
        <v>[{"bid":16003,"type":6,"num":16},{"bid":14001,"type":4,"num":17000}]</v>
      </c>
    </row>
    <row r="3146" spans="1:12" x14ac:dyDescent="0.2">
      <c r="A3146">
        <f>static_special_pve_stage!A3146</f>
        <v>954036</v>
      </c>
      <c r="B3146">
        <f>static_special_pve_stage!B3146</f>
        <v>954037</v>
      </c>
      <c r="C3146" t="str">
        <f>static_special_pve_stage!C3146</f>
        <v>BOSS波\n需击杀所有怪物</v>
      </c>
      <c r="E3146" s="10">
        <v>15023</v>
      </c>
      <c r="F3146" s="10">
        <v>0</v>
      </c>
      <c r="G3146" s="10">
        <v>16003</v>
      </c>
      <c r="H3146" s="10">
        <v>19</v>
      </c>
      <c r="I3146" s="10">
        <v>14001</v>
      </c>
      <c r="J3146">
        <f t="shared" si="149"/>
        <v>17500</v>
      </c>
      <c r="L3146" t="str">
        <f t="shared" si="150"/>
        <v>[{"bid":16003,"type":6,"num":19},{"bid":14001,"type":4,"num":17500}]</v>
      </c>
    </row>
    <row r="3147" spans="1:12" x14ac:dyDescent="0.2">
      <c r="A3147">
        <f>static_special_pve_stage!A3147</f>
        <v>954037</v>
      </c>
      <c r="B3147">
        <f>static_special_pve_stage!B3147</f>
        <v>954038</v>
      </c>
      <c r="C3147" t="str">
        <f>static_special_pve_stage!C3147</f>
        <v>当前波数 31/∞</v>
      </c>
      <c r="E3147" s="10">
        <v>15023</v>
      </c>
      <c r="F3147" s="10">
        <v>0</v>
      </c>
      <c r="G3147" s="10">
        <v>16003</v>
      </c>
      <c r="H3147" s="10">
        <v>19</v>
      </c>
      <c r="I3147" s="10">
        <v>14001</v>
      </c>
      <c r="J3147">
        <f t="shared" si="149"/>
        <v>18000</v>
      </c>
      <c r="L3147" t="str">
        <f t="shared" si="150"/>
        <v>[{"bid":16003,"type":6,"num":19},{"bid":14001,"type":4,"num":18000}]</v>
      </c>
    </row>
    <row r="3148" spans="1:12" x14ac:dyDescent="0.2">
      <c r="A3148">
        <f>static_special_pve_stage!A3148</f>
        <v>954038</v>
      </c>
      <c r="B3148">
        <f>static_special_pve_stage!B3148</f>
        <v>954039</v>
      </c>
      <c r="C3148" t="str">
        <f>static_special_pve_stage!C3148</f>
        <v>当前波数 32/∞</v>
      </c>
      <c r="E3148" s="10">
        <v>15023</v>
      </c>
      <c r="F3148" s="10">
        <v>0</v>
      </c>
      <c r="G3148" s="10">
        <v>16003</v>
      </c>
      <c r="H3148" s="10">
        <v>19</v>
      </c>
      <c r="I3148" s="10">
        <v>14001</v>
      </c>
      <c r="J3148">
        <f t="shared" si="149"/>
        <v>18500</v>
      </c>
      <c r="L3148" t="str">
        <f t="shared" si="150"/>
        <v>[{"bid":16003,"type":6,"num":19},{"bid":14001,"type":4,"num":18500}]</v>
      </c>
    </row>
    <row r="3149" spans="1:12" x14ac:dyDescent="0.2">
      <c r="A3149">
        <f>static_special_pve_stage!A3149</f>
        <v>954039</v>
      </c>
      <c r="B3149">
        <f>static_special_pve_stage!B3149</f>
        <v>954040</v>
      </c>
      <c r="C3149" t="str">
        <f>static_special_pve_stage!C3149</f>
        <v>当前波数 33/∞</v>
      </c>
      <c r="E3149" s="10">
        <v>15023</v>
      </c>
      <c r="F3149" s="10">
        <v>0</v>
      </c>
      <c r="G3149" s="10">
        <v>16003</v>
      </c>
      <c r="H3149" s="10">
        <v>19</v>
      </c>
      <c r="I3149" s="10">
        <v>14001</v>
      </c>
      <c r="J3149">
        <f t="shared" si="149"/>
        <v>19000</v>
      </c>
      <c r="L3149" t="str">
        <f t="shared" si="150"/>
        <v>[{"bid":16003,"type":6,"num":19},{"bid":14001,"type":4,"num":19000}]</v>
      </c>
    </row>
    <row r="3150" spans="1:12" x14ac:dyDescent="0.2">
      <c r="A3150">
        <f>static_special_pve_stage!A3150</f>
        <v>954040</v>
      </c>
      <c r="B3150">
        <f>static_special_pve_stage!B3150</f>
        <v>954041</v>
      </c>
      <c r="C3150" t="str">
        <f>static_special_pve_stage!C3150</f>
        <v>当前波数 34/∞</v>
      </c>
      <c r="E3150" s="10">
        <v>15023</v>
      </c>
      <c r="F3150" s="10">
        <v>0</v>
      </c>
      <c r="G3150" s="10">
        <v>16003</v>
      </c>
      <c r="H3150" s="10">
        <v>19</v>
      </c>
      <c r="I3150" s="10">
        <v>14001</v>
      </c>
      <c r="J3150">
        <f t="shared" si="149"/>
        <v>19500</v>
      </c>
      <c r="L3150" t="str">
        <f t="shared" si="150"/>
        <v>[{"bid":16003,"type":6,"num":19},{"bid":14001,"type":4,"num":19500}]</v>
      </c>
    </row>
    <row r="3151" spans="1:12" x14ac:dyDescent="0.2">
      <c r="A3151">
        <f>static_special_pve_stage!A3151</f>
        <v>954041</v>
      </c>
      <c r="B3151">
        <f>static_special_pve_stage!B3151</f>
        <v>954042</v>
      </c>
      <c r="C3151" t="str">
        <f>static_special_pve_stage!C3151</f>
        <v>当前波数 35/∞\n下一波BOSS</v>
      </c>
      <c r="E3151" s="10">
        <v>15023</v>
      </c>
      <c r="F3151" s="10">
        <v>0</v>
      </c>
      <c r="G3151" s="10">
        <v>16003</v>
      </c>
      <c r="H3151" s="10">
        <v>22</v>
      </c>
      <c r="I3151" s="10">
        <v>14001</v>
      </c>
      <c r="J3151">
        <f t="shared" si="149"/>
        <v>20000</v>
      </c>
      <c r="L3151" t="str">
        <f t="shared" si="150"/>
        <v>[{"bid":16003,"type":6,"num":22},{"bid":14001,"type":4,"num":20000}]</v>
      </c>
    </row>
    <row r="3152" spans="1:12" x14ac:dyDescent="0.2">
      <c r="A3152">
        <f>static_special_pve_stage!A3152</f>
        <v>954042</v>
      </c>
      <c r="B3152">
        <f>static_special_pve_stage!B3152</f>
        <v>954043</v>
      </c>
      <c r="C3152" t="str">
        <f>static_special_pve_stage!C3152</f>
        <v>BOSS波\n需击杀所有怪物</v>
      </c>
      <c r="E3152" s="10">
        <v>15023</v>
      </c>
      <c r="F3152" s="10">
        <v>0</v>
      </c>
      <c r="G3152" s="10">
        <v>16003</v>
      </c>
      <c r="H3152" s="10">
        <v>22</v>
      </c>
      <c r="I3152" s="10">
        <v>14001</v>
      </c>
      <c r="J3152">
        <f t="shared" si="149"/>
        <v>20500</v>
      </c>
      <c r="L3152" t="str">
        <f t="shared" si="150"/>
        <v>[{"bid":16003,"type":6,"num":22},{"bid":14001,"type":4,"num":20500}]</v>
      </c>
    </row>
    <row r="3153" spans="1:12" x14ac:dyDescent="0.2">
      <c r="A3153">
        <f>static_special_pve_stage!A3153</f>
        <v>954043</v>
      </c>
      <c r="B3153">
        <f>static_special_pve_stage!B3153</f>
        <v>954044</v>
      </c>
      <c r="C3153" t="str">
        <f>static_special_pve_stage!C3153</f>
        <v>当前波数 36/∞</v>
      </c>
      <c r="E3153" s="10">
        <v>15023</v>
      </c>
      <c r="F3153" s="10">
        <v>0</v>
      </c>
      <c r="G3153" s="10">
        <v>16003</v>
      </c>
      <c r="H3153" s="10">
        <v>22</v>
      </c>
      <c r="I3153" s="10">
        <v>14001</v>
      </c>
      <c r="J3153">
        <f t="shared" si="149"/>
        <v>21000</v>
      </c>
      <c r="L3153" t="str">
        <f t="shared" si="150"/>
        <v>[{"bid":16003,"type":6,"num":22},{"bid":14001,"type":4,"num":21000}]</v>
      </c>
    </row>
    <row r="3154" spans="1:12" x14ac:dyDescent="0.2">
      <c r="A3154">
        <f>static_special_pve_stage!A3154</f>
        <v>954044</v>
      </c>
      <c r="B3154">
        <f>static_special_pve_stage!B3154</f>
        <v>954045</v>
      </c>
      <c r="C3154" t="str">
        <f>static_special_pve_stage!C3154</f>
        <v>当前波数 37/∞</v>
      </c>
      <c r="E3154" s="10">
        <v>15023</v>
      </c>
      <c r="F3154" s="10">
        <v>0</v>
      </c>
      <c r="G3154" s="10">
        <v>16003</v>
      </c>
      <c r="H3154" s="10">
        <v>22</v>
      </c>
      <c r="I3154" s="10">
        <v>14001</v>
      </c>
      <c r="J3154">
        <f t="shared" si="149"/>
        <v>21500</v>
      </c>
      <c r="L3154" t="str">
        <f t="shared" si="150"/>
        <v>[{"bid":16003,"type":6,"num":22},{"bid":14001,"type":4,"num":21500}]</v>
      </c>
    </row>
    <row r="3155" spans="1:12" x14ac:dyDescent="0.2">
      <c r="A3155">
        <f>static_special_pve_stage!A3155</f>
        <v>954045</v>
      </c>
      <c r="B3155">
        <f>static_special_pve_stage!B3155</f>
        <v>954046</v>
      </c>
      <c r="C3155" t="str">
        <f>static_special_pve_stage!C3155</f>
        <v>当前波数 38/∞</v>
      </c>
      <c r="E3155" s="10">
        <v>15023</v>
      </c>
      <c r="F3155" s="10">
        <v>0</v>
      </c>
      <c r="G3155" s="10">
        <v>16003</v>
      </c>
      <c r="H3155" s="10">
        <v>22</v>
      </c>
      <c r="I3155" s="10">
        <v>14001</v>
      </c>
      <c r="J3155">
        <f t="shared" si="149"/>
        <v>22000</v>
      </c>
      <c r="L3155" t="str">
        <f t="shared" si="150"/>
        <v>[{"bid":16003,"type":6,"num":22},{"bid":14001,"type":4,"num":22000}]</v>
      </c>
    </row>
    <row r="3156" spans="1:12" x14ac:dyDescent="0.2">
      <c r="A3156">
        <f>static_special_pve_stage!A3156</f>
        <v>954046</v>
      </c>
      <c r="B3156">
        <f>static_special_pve_stage!B3156</f>
        <v>954047</v>
      </c>
      <c r="C3156" t="str">
        <f>static_special_pve_stage!C3156</f>
        <v>当前波数 39/∞</v>
      </c>
      <c r="E3156" s="10">
        <v>15023</v>
      </c>
      <c r="F3156" s="10">
        <v>0</v>
      </c>
      <c r="G3156" s="10">
        <v>16003</v>
      </c>
      <c r="H3156" s="10">
        <v>25</v>
      </c>
      <c r="I3156" s="10">
        <v>14001</v>
      </c>
      <c r="J3156">
        <f t="shared" si="149"/>
        <v>22500</v>
      </c>
      <c r="L3156" t="str">
        <f t="shared" si="150"/>
        <v>[{"bid":16003,"type":6,"num":25},{"bid":14001,"type":4,"num":22500}]</v>
      </c>
    </row>
    <row r="3157" spans="1:12" x14ac:dyDescent="0.2">
      <c r="A3157">
        <f>static_special_pve_stage!A3157</f>
        <v>954047</v>
      </c>
      <c r="B3157">
        <f>static_special_pve_stage!B3157</f>
        <v>954048</v>
      </c>
      <c r="C3157" t="str">
        <f>static_special_pve_stage!C3157</f>
        <v>当前波数 40/∞\n下一波BOSS</v>
      </c>
      <c r="E3157" s="10">
        <v>15023</v>
      </c>
      <c r="F3157" s="10">
        <v>0</v>
      </c>
      <c r="G3157" s="10">
        <v>16003</v>
      </c>
      <c r="H3157" s="10">
        <v>25</v>
      </c>
      <c r="I3157" s="10">
        <v>14001</v>
      </c>
      <c r="J3157">
        <f t="shared" si="149"/>
        <v>23000</v>
      </c>
      <c r="L3157" t="str">
        <f t="shared" si="150"/>
        <v>[{"bid":16003,"type":6,"num":25},{"bid":14001,"type":4,"num":23000}]</v>
      </c>
    </row>
    <row r="3158" spans="1:12" x14ac:dyDescent="0.2">
      <c r="A3158">
        <f>static_special_pve_stage!A3158</f>
        <v>954048</v>
      </c>
      <c r="B3158">
        <f>static_special_pve_stage!B3158</f>
        <v>954049</v>
      </c>
      <c r="C3158" t="str">
        <f>static_special_pve_stage!C3158</f>
        <v>BOSS波\n需击杀所有怪物</v>
      </c>
      <c r="E3158" s="10">
        <v>15023</v>
      </c>
      <c r="F3158" s="10">
        <v>0</v>
      </c>
      <c r="G3158" s="10">
        <v>16003</v>
      </c>
      <c r="H3158" s="10">
        <v>25</v>
      </c>
      <c r="I3158" s="10">
        <v>14001</v>
      </c>
      <c r="J3158">
        <f t="shared" si="149"/>
        <v>23500</v>
      </c>
      <c r="L3158" t="str">
        <f t="shared" si="150"/>
        <v>[{"bid":16003,"type":6,"num":25},{"bid":14001,"type":4,"num":23500}]</v>
      </c>
    </row>
    <row r="3159" spans="1:12" x14ac:dyDescent="0.2">
      <c r="A3159">
        <f>static_special_pve_stage!A3159</f>
        <v>954049</v>
      </c>
      <c r="B3159">
        <f>static_special_pve_stage!B3159</f>
        <v>954050</v>
      </c>
      <c r="C3159" t="str">
        <f>static_special_pve_stage!C3159</f>
        <v>当前波数 41/∞</v>
      </c>
      <c r="E3159" s="10">
        <v>15023</v>
      </c>
      <c r="F3159" s="10">
        <v>0</v>
      </c>
      <c r="G3159" s="10">
        <v>16003</v>
      </c>
      <c r="H3159" s="10">
        <v>25</v>
      </c>
      <c r="I3159" s="10">
        <v>14001</v>
      </c>
      <c r="J3159">
        <f t="shared" si="149"/>
        <v>24000</v>
      </c>
      <c r="L3159" t="str">
        <f t="shared" si="150"/>
        <v>[{"bid":16003,"type":6,"num":25},{"bid":14001,"type":4,"num":24000}]</v>
      </c>
    </row>
    <row r="3160" spans="1:12" x14ac:dyDescent="0.2">
      <c r="A3160">
        <f>static_special_pve_stage!A3160</f>
        <v>954050</v>
      </c>
      <c r="B3160">
        <f>static_special_pve_stage!B3160</f>
        <v>954051</v>
      </c>
      <c r="C3160" t="str">
        <f>static_special_pve_stage!C3160</f>
        <v>当前波数 42/∞</v>
      </c>
      <c r="E3160" s="10">
        <v>15023</v>
      </c>
      <c r="F3160" s="10">
        <v>0</v>
      </c>
      <c r="G3160" s="10">
        <v>16003</v>
      </c>
      <c r="H3160" s="10">
        <v>25</v>
      </c>
      <c r="I3160" s="10">
        <v>14001</v>
      </c>
      <c r="J3160">
        <f t="shared" si="149"/>
        <v>24500</v>
      </c>
      <c r="L3160" t="str">
        <f t="shared" si="150"/>
        <v>[{"bid":16003,"type":6,"num":25},{"bid":14001,"type":4,"num":24500}]</v>
      </c>
    </row>
    <row r="3161" spans="1:12" x14ac:dyDescent="0.2">
      <c r="A3161">
        <f>static_special_pve_stage!A3161</f>
        <v>954051</v>
      </c>
      <c r="B3161">
        <f>static_special_pve_stage!B3161</f>
        <v>954052</v>
      </c>
      <c r="C3161" t="str">
        <f>static_special_pve_stage!C3161</f>
        <v>当前波数 43/∞</v>
      </c>
      <c r="E3161" s="10">
        <v>15023</v>
      </c>
      <c r="F3161" s="10">
        <v>0</v>
      </c>
      <c r="G3161" s="10">
        <v>16003</v>
      </c>
      <c r="H3161" s="10">
        <v>28</v>
      </c>
      <c r="I3161" s="10">
        <v>14001</v>
      </c>
      <c r="J3161">
        <f t="shared" si="149"/>
        <v>25000</v>
      </c>
      <c r="L3161" t="str">
        <f t="shared" si="150"/>
        <v>[{"bid":16003,"type":6,"num":28},{"bid":14001,"type":4,"num":25000}]</v>
      </c>
    </row>
    <row r="3162" spans="1:12" x14ac:dyDescent="0.2">
      <c r="A3162">
        <f>static_special_pve_stage!A3162</f>
        <v>954052</v>
      </c>
      <c r="B3162">
        <f>static_special_pve_stage!B3162</f>
        <v>954053</v>
      </c>
      <c r="C3162" t="str">
        <f>static_special_pve_stage!C3162</f>
        <v>当前波数 44/∞</v>
      </c>
      <c r="E3162" s="10">
        <v>15023</v>
      </c>
      <c r="F3162" s="10">
        <v>0</v>
      </c>
      <c r="G3162" s="10">
        <v>16003</v>
      </c>
      <c r="H3162" s="10">
        <v>28</v>
      </c>
      <c r="I3162" s="10">
        <v>14001</v>
      </c>
      <c r="J3162">
        <f t="shared" si="149"/>
        <v>25500</v>
      </c>
      <c r="L3162" t="str">
        <f t="shared" si="150"/>
        <v>[{"bid":16003,"type":6,"num":28},{"bid":14001,"type":4,"num":25500}]</v>
      </c>
    </row>
    <row r="3163" spans="1:12" x14ac:dyDescent="0.2">
      <c r="A3163">
        <f>static_special_pve_stage!A3163</f>
        <v>954053</v>
      </c>
      <c r="B3163">
        <f>static_special_pve_stage!B3163</f>
        <v>954054</v>
      </c>
      <c r="C3163" t="str">
        <f>static_special_pve_stage!C3163</f>
        <v>当前波数 45/∞\n下一波BOSS</v>
      </c>
      <c r="E3163" s="10">
        <v>15023</v>
      </c>
      <c r="F3163" s="10">
        <v>0</v>
      </c>
      <c r="G3163" s="10">
        <v>16003</v>
      </c>
      <c r="H3163" s="10">
        <v>28</v>
      </c>
      <c r="I3163" s="10">
        <v>14001</v>
      </c>
      <c r="J3163">
        <f t="shared" si="149"/>
        <v>26000</v>
      </c>
      <c r="L3163" t="str">
        <f t="shared" si="150"/>
        <v>[{"bid":16003,"type":6,"num":28},{"bid":14001,"type":4,"num":26000}]</v>
      </c>
    </row>
    <row r="3164" spans="1:12" x14ac:dyDescent="0.2">
      <c r="A3164">
        <f>static_special_pve_stage!A3164</f>
        <v>954054</v>
      </c>
      <c r="B3164">
        <f>static_special_pve_stage!B3164</f>
        <v>954055</v>
      </c>
      <c r="C3164" t="str">
        <f>static_special_pve_stage!C3164</f>
        <v>BOSS波\n需击杀所有怪物</v>
      </c>
      <c r="E3164" s="10">
        <v>15023</v>
      </c>
      <c r="F3164" s="10">
        <v>0</v>
      </c>
      <c r="G3164" s="10">
        <v>16003</v>
      </c>
      <c r="H3164" s="10">
        <v>28</v>
      </c>
      <c r="I3164" s="10">
        <v>14001</v>
      </c>
      <c r="J3164">
        <f t="shared" si="149"/>
        <v>26500</v>
      </c>
      <c r="L3164" t="str">
        <f t="shared" si="150"/>
        <v>[{"bid":16003,"type":6,"num":28},{"bid":14001,"type":4,"num":26500}]</v>
      </c>
    </row>
    <row r="3165" spans="1:12" x14ac:dyDescent="0.2">
      <c r="A3165">
        <f>static_special_pve_stage!A3165</f>
        <v>954055</v>
      </c>
      <c r="B3165">
        <f>static_special_pve_stage!B3165</f>
        <v>954056</v>
      </c>
      <c r="C3165" t="str">
        <f>static_special_pve_stage!C3165</f>
        <v>当前波数 46/∞</v>
      </c>
      <c r="E3165" s="10">
        <v>15023</v>
      </c>
      <c r="F3165" s="10">
        <v>0</v>
      </c>
      <c r="G3165" s="10">
        <v>16003</v>
      </c>
      <c r="H3165" s="10">
        <v>28</v>
      </c>
      <c r="I3165" s="10">
        <v>14001</v>
      </c>
      <c r="J3165">
        <f t="shared" si="149"/>
        <v>27000</v>
      </c>
      <c r="L3165" t="str">
        <f t="shared" si="150"/>
        <v>[{"bid":16003,"type":6,"num":28},{"bid":14001,"type":4,"num":27000}]</v>
      </c>
    </row>
    <row r="3166" spans="1:12" x14ac:dyDescent="0.2">
      <c r="A3166">
        <f>static_special_pve_stage!A3166</f>
        <v>954056</v>
      </c>
      <c r="B3166">
        <f>static_special_pve_stage!B3166</f>
        <v>954057</v>
      </c>
      <c r="C3166" t="str">
        <f>static_special_pve_stage!C3166</f>
        <v>当前波数 47/∞</v>
      </c>
      <c r="E3166" s="10">
        <v>15023</v>
      </c>
      <c r="F3166" s="10">
        <v>0</v>
      </c>
      <c r="G3166" s="10">
        <v>16003</v>
      </c>
      <c r="H3166" s="10">
        <v>31</v>
      </c>
      <c r="I3166" s="10">
        <v>14001</v>
      </c>
      <c r="J3166">
        <f t="shared" si="149"/>
        <v>27500</v>
      </c>
      <c r="L3166" t="str">
        <f t="shared" si="150"/>
        <v>[{"bid":16003,"type":6,"num":31},{"bid":14001,"type":4,"num":27500}]</v>
      </c>
    </row>
    <row r="3167" spans="1:12" x14ac:dyDescent="0.2">
      <c r="A3167">
        <f>static_special_pve_stage!A3167</f>
        <v>954057</v>
      </c>
      <c r="B3167">
        <f>static_special_pve_stage!B3167</f>
        <v>954058</v>
      </c>
      <c r="C3167" t="str">
        <f>static_special_pve_stage!C3167</f>
        <v>当前波数 48/∞</v>
      </c>
      <c r="E3167" s="10">
        <v>15023</v>
      </c>
      <c r="F3167" s="10">
        <v>0</v>
      </c>
      <c r="G3167" s="10">
        <v>16003</v>
      </c>
      <c r="H3167" s="10">
        <v>31</v>
      </c>
      <c r="I3167" s="10">
        <v>14001</v>
      </c>
      <c r="J3167">
        <f t="shared" si="149"/>
        <v>28000</v>
      </c>
      <c r="L3167" t="str">
        <f t="shared" si="150"/>
        <v>[{"bid":16003,"type":6,"num":31},{"bid":14001,"type":4,"num":28000}]</v>
      </c>
    </row>
    <row r="3168" spans="1:12" x14ac:dyDescent="0.2">
      <c r="A3168">
        <f>static_special_pve_stage!A3168</f>
        <v>954058</v>
      </c>
      <c r="B3168">
        <f>static_special_pve_stage!B3168</f>
        <v>954059</v>
      </c>
      <c r="C3168" t="str">
        <f>static_special_pve_stage!C3168</f>
        <v>当前波数 49/∞</v>
      </c>
      <c r="E3168" s="10">
        <v>15023</v>
      </c>
      <c r="F3168" s="10">
        <v>0</v>
      </c>
      <c r="G3168" s="10">
        <v>16003</v>
      </c>
      <c r="H3168" s="10">
        <v>31</v>
      </c>
      <c r="I3168" s="10">
        <v>14001</v>
      </c>
      <c r="J3168">
        <f t="shared" si="149"/>
        <v>28500</v>
      </c>
      <c r="L3168" t="str">
        <f t="shared" si="150"/>
        <v>[{"bid":16003,"type":6,"num":31},{"bid":14001,"type":4,"num":28500}]</v>
      </c>
    </row>
    <row r="3169" spans="1:12" x14ac:dyDescent="0.2">
      <c r="A3169">
        <f>static_special_pve_stage!A3169</f>
        <v>954059</v>
      </c>
      <c r="B3169">
        <f>static_special_pve_stage!B3169</f>
        <v>954060</v>
      </c>
      <c r="C3169" t="str">
        <f>static_special_pve_stage!C3169</f>
        <v>当前波数 50/∞\n下一波BOSS</v>
      </c>
      <c r="E3169" s="10">
        <v>15023</v>
      </c>
      <c r="F3169" s="10">
        <v>0</v>
      </c>
      <c r="G3169" s="10">
        <v>16003</v>
      </c>
      <c r="H3169" s="10">
        <v>31</v>
      </c>
      <c r="I3169" s="10">
        <v>14001</v>
      </c>
      <c r="J3169">
        <f t="shared" si="149"/>
        <v>29000</v>
      </c>
      <c r="L3169" t="str">
        <f t="shared" si="150"/>
        <v>[{"bid":16003,"type":6,"num":31},{"bid":14001,"type":4,"num":29000}]</v>
      </c>
    </row>
    <row r="3170" spans="1:12" x14ac:dyDescent="0.2">
      <c r="A3170">
        <f>static_special_pve_stage!A3170</f>
        <v>954060</v>
      </c>
      <c r="B3170">
        <f>static_special_pve_stage!B3170</f>
        <v>954061</v>
      </c>
      <c r="C3170" t="str">
        <f>static_special_pve_stage!C3170</f>
        <v>BOSS波\n需击杀所有怪物</v>
      </c>
      <c r="E3170" s="10">
        <v>15023</v>
      </c>
      <c r="F3170" s="10">
        <v>0</v>
      </c>
      <c r="G3170" s="10">
        <v>16003</v>
      </c>
      <c r="H3170" s="10">
        <v>31</v>
      </c>
      <c r="I3170" s="10">
        <v>14001</v>
      </c>
      <c r="J3170">
        <f t="shared" si="149"/>
        <v>29500</v>
      </c>
      <c r="L3170" t="str">
        <f t="shared" si="150"/>
        <v>[{"bid":16003,"type":6,"num":31},{"bid":14001,"type":4,"num":29500}]</v>
      </c>
    </row>
    <row r="3171" spans="1:12" x14ac:dyDescent="0.2">
      <c r="A3171">
        <f>static_special_pve_stage!A3171</f>
        <v>954061</v>
      </c>
      <c r="B3171">
        <f>static_special_pve_stage!B3171</f>
        <v>954062</v>
      </c>
      <c r="C3171" t="str">
        <f>static_special_pve_stage!C3171</f>
        <v>当前波数 51/∞</v>
      </c>
      <c r="E3171" s="10">
        <v>15023</v>
      </c>
      <c r="F3171" s="10">
        <v>0</v>
      </c>
      <c r="G3171" s="10">
        <v>16003</v>
      </c>
      <c r="H3171" s="10">
        <v>34</v>
      </c>
      <c r="I3171" s="10">
        <v>14001</v>
      </c>
      <c r="J3171">
        <f t="shared" si="149"/>
        <v>30000</v>
      </c>
      <c r="L3171" t="str">
        <f t="shared" si="150"/>
        <v>[{"bid":16003,"type":6,"num":34},{"bid":14001,"type":4,"num":30000}]</v>
      </c>
    </row>
    <row r="3172" spans="1:12" x14ac:dyDescent="0.2">
      <c r="A3172">
        <f>static_special_pve_stage!A3172</f>
        <v>954062</v>
      </c>
      <c r="B3172">
        <f>static_special_pve_stage!B3172</f>
        <v>954063</v>
      </c>
      <c r="C3172" t="str">
        <f>static_special_pve_stage!C3172</f>
        <v>当前波数 52/∞</v>
      </c>
      <c r="E3172" s="10">
        <v>15023</v>
      </c>
      <c r="F3172" s="10">
        <v>0</v>
      </c>
      <c r="G3172" s="10">
        <v>16003</v>
      </c>
      <c r="H3172" s="10">
        <v>34</v>
      </c>
      <c r="I3172" s="10">
        <v>14001</v>
      </c>
      <c r="J3172">
        <f t="shared" si="149"/>
        <v>30500</v>
      </c>
      <c r="L3172" t="str">
        <f t="shared" si="150"/>
        <v>[{"bid":16003,"type":6,"num":34},{"bid":14001,"type":4,"num":30500}]</v>
      </c>
    </row>
    <row r="3173" spans="1:12" x14ac:dyDescent="0.2">
      <c r="A3173">
        <f>static_special_pve_stage!A3173</f>
        <v>954063</v>
      </c>
      <c r="B3173">
        <f>static_special_pve_stage!B3173</f>
        <v>954064</v>
      </c>
      <c r="C3173" t="str">
        <f>static_special_pve_stage!C3173</f>
        <v>当前波数 53/∞</v>
      </c>
      <c r="E3173" s="10">
        <v>15023</v>
      </c>
      <c r="F3173" s="10">
        <v>0</v>
      </c>
      <c r="G3173" s="10">
        <v>16003</v>
      </c>
      <c r="H3173" s="10">
        <v>34</v>
      </c>
      <c r="I3173" s="10">
        <v>14001</v>
      </c>
      <c r="J3173">
        <f t="shared" si="149"/>
        <v>31000</v>
      </c>
      <c r="L3173" t="str">
        <f t="shared" si="150"/>
        <v>[{"bid":16003,"type":6,"num":34},{"bid":14001,"type":4,"num":31000}]</v>
      </c>
    </row>
    <row r="3174" spans="1:12" x14ac:dyDescent="0.2">
      <c r="A3174">
        <f>static_special_pve_stage!A3174</f>
        <v>954064</v>
      </c>
      <c r="B3174">
        <f>static_special_pve_stage!B3174</f>
        <v>954065</v>
      </c>
      <c r="C3174" t="str">
        <f>static_special_pve_stage!C3174</f>
        <v>当前波数 54/∞</v>
      </c>
      <c r="E3174" s="10">
        <v>15023</v>
      </c>
      <c r="F3174" s="10">
        <v>0</v>
      </c>
      <c r="G3174" s="10">
        <v>16003</v>
      </c>
      <c r="H3174" s="10">
        <v>34</v>
      </c>
      <c r="I3174" s="10">
        <v>14001</v>
      </c>
      <c r="J3174">
        <f t="shared" si="149"/>
        <v>31500</v>
      </c>
      <c r="L3174" t="str">
        <f t="shared" si="150"/>
        <v>[{"bid":16003,"type":6,"num":34},{"bid":14001,"type":4,"num":31500}]</v>
      </c>
    </row>
    <row r="3175" spans="1:12" x14ac:dyDescent="0.2">
      <c r="A3175">
        <f>static_special_pve_stage!A3175</f>
        <v>954065</v>
      </c>
      <c r="B3175">
        <f>static_special_pve_stage!B3175</f>
        <v>954066</v>
      </c>
      <c r="C3175" t="str">
        <f>static_special_pve_stage!C3175</f>
        <v>当前波数 55/∞\n下一波BOSS</v>
      </c>
      <c r="E3175" s="10">
        <v>15023</v>
      </c>
      <c r="F3175" s="10">
        <v>0</v>
      </c>
      <c r="G3175" s="10">
        <v>16003</v>
      </c>
      <c r="H3175" s="10">
        <v>34</v>
      </c>
      <c r="I3175" s="10">
        <v>14001</v>
      </c>
      <c r="J3175">
        <f t="shared" si="149"/>
        <v>32000</v>
      </c>
      <c r="L3175" t="str">
        <f t="shared" si="150"/>
        <v>[{"bid":16003,"type":6,"num":34},{"bid":14001,"type":4,"num":32000}]</v>
      </c>
    </row>
    <row r="3176" spans="1:12" x14ac:dyDescent="0.2">
      <c r="A3176">
        <f>static_special_pve_stage!A3176</f>
        <v>954066</v>
      </c>
      <c r="B3176">
        <f>static_special_pve_stage!B3176</f>
        <v>954067</v>
      </c>
      <c r="C3176" t="str">
        <f>static_special_pve_stage!C3176</f>
        <v>BOSS波\n需击杀所有怪物</v>
      </c>
      <c r="E3176" s="10">
        <v>15023</v>
      </c>
      <c r="F3176" s="10">
        <v>0</v>
      </c>
      <c r="G3176" s="10">
        <v>16003</v>
      </c>
      <c r="H3176" s="10">
        <v>37</v>
      </c>
      <c r="I3176" s="10">
        <v>14001</v>
      </c>
      <c r="J3176">
        <f t="shared" si="149"/>
        <v>32500</v>
      </c>
      <c r="L3176" t="str">
        <f t="shared" si="150"/>
        <v>[{"bid":16003,"type":6,"num":37},{"bid":14001,"type":4,"num":32500}]</v>
      </c>
    </row>
    <row r="3177" spans="1:12" x14ac:dyDescent="0.2">
      <c r="A3177">
        <f>static_special_pve_stage!A3177</f>
        <v>954067</v>
      </c>
      <c r="B3177">
        <f>static_special_pve_stage!B3177</f>
        <v>954068</v>
      </c>
      <c r="C3177" t="str">
        <f>static_special_pve_stage!C3177</f>
        <v>当前波数 56/∞</v>
      </c>
      <c r="E3177" s="10">
        <v>15023</v>
      </c>
      <c r="F3177" s="10">
        <v>0</v>
      </c>
      <c r="G3177" s="10">
        <v>16003</v>
      </c>
      <c r="H3177" s="10">
        <v>37</v>
      </c>
      <c r="I3177" s="10">
        <v>14001</v>
      </c>
      <c r="J3177">
        <f t="shared" ref="J3177:J3240" si="151">J3176+500</f>
        <v>33000</v>
      </c>
      <c r="L3177" t="str">
        <f t="shared" si="150"/>
        <v>[{"bid":16003,"type":6,"num":37},{"bid":14001,"type":4,"num":33000}]</v>
      </c>
    </row>
    <row r="3178" spans="1:12" x14ac:dyDescent="0.2">
      <c r="A3178">
        <f>static_special_pve_stage!A3178</f>
        <v>954068</v>
      </c>
      <c r="B3178">
        <f>static_special_pve_stage!B3178</f>
        <v>954069</v>
      </c>
      <c r="C3178" t="str">
        <f>static_special_pve_stage!C3178</f>
        <v>当前波数 57/∞</v>
      </c>
      <c r="E3178" s="10">
        <v>15023</v>
      </c>
      <c r="F3178" s="10">
        <v>0</v>
      </c>
      <c r="G3178" s="10">
        <v>16003</v>
      </c>
      <c r="H3178" s="10">
        <v>37</v>
      </c>
      <c r="I3178" s="10">
        <v>14001</v>
      </c>
      <c r="J3178">
        <f t="shared" si="151"/>
        <v>33500</v>
      </c>
      <c r="L3178" t="str">
        <f t="shared" si="150"/>
        <v>[{"bid":16003,"type":6,"num":37},{"bid":14001,"type":4,"num":33500}]</v>
      </c>
    </row>
    <row r="3179" spans="1:12" x14ac:dyDescent="0.2">
      <c r="A3179">
        <f>static_special_pve_stage!A3179</f>
        <v>954069</v>
      </c>
      <c r="B3179">
        <f>static_special_pve_stage!B3179</f>
        <v>954070</v>
      </c>
      <c r="C3179" t="str">
        <f>static_special_pve_stage!C3179</f>
        <v>当前波数 58/∞</v>
      </c>
      <c r="E3179" s="10">
        <v>15023</v>
      </c>
      <c r="F3179" s="10">
        <v>0</v>
      </c>
      <c r="G3179" s="10">
        <v>16003</v>
      </c>
      <c r="H3179" s="10">
        <v>37</v>
      </c>
      <c r="I3179" s="10">
        <v>14001</v>
      </c>
      <c r="J3179">
        <f t="shared" si="151"/>
        <v>34000</v>
      </c>
      <c r="L3179" t="str">
        <f t="shared" si="150"/>
        <v>[{"bid":16003,"type":6,"num":37},{"bid":14001,"type":4,"num":34000}]</v>
      </c>
    </row>
    <row r="3180" spans="1:12" x14ac:dyDescent="0.2">
      <c r="A3180">
        <f>static_special_pve_stage!A3180</f>
        <v>954070</v>
      </c>
      <c r="B3180">
        <f>static_special_pve_stage!B3180</f>
        <v>954071</v>
      </c>
      <c r="C3180" t="str">
        <f>static_special_pve_stage!C3180</f>
        <v>当前波数 59/∞</v>
      </c>
      <c r="E3180" s="10">
        <v>15023</v>
      </c>
      <c r="F3180" s="10">
        <v>0</v>
      </c>
      <c r="G3180" s="10">
        <v>16003</v>
      </c>
      <c r="H3180" s="10">
        <v>37</v>
      </c>
      <c r="I3180" s="10">
        <v>14001</v>
      </c>
      <c r="J3180">
        <f t="shared" si="151"/>
        <v>34500</v>
      </c>
      <c r="L3180" t="str">
        <f t="shared" si="150"/>
        <v>[{"bid":16003,"type":6,"num":37},{"bid":14001,"type":4,"num":34500}]</v>
      </c>
    </row>
    <row r="3181" spans="1:12" x14ac:dyDescent="0.2">
      <c r="A3181">
        <f>static_special_pve_stage!A3181</f>
        <v>954071</v>
      </c>
      <c r="B3181">
        <f>static_special_pve_stage!B3181</f>
        <v>954072</v>
      </c>
      <c r="C3181" t="str">
        <f>static_special_pve_stage!C3181</f>
        <v>当前波数 60/∞\n下一波BOSS</v>
      </c>
      <c r="E3181" s="10">
        <v>15023</v>
      </c>
      <c r="F3181" s="10">
        <v>0</v>
      </c>
      <c r="G3181" s="10">
        <v>16003</v>
      </c>
      <c r="H3181" s="10">
        <v>40</v>
      </c>
      <c r="I3181" s="10">
        <v>14001</v>
      </c>
      <c r="J3181">
        <f t="shared" si="151"/>
        <v>35000</v>
      </c>
      <c r="L3181" t="str">
        <f t="shared" si="150"/>
        <v>[{"bid":16003,"type":6,"num":40},{"bid":14001,"type":4,"num":35000}]</v>
      </c>
    </row>
    <row r="3182" spans="1:12" x14ac:dyDescent="0.2">
      <c r="A3182">
        <f>static_special_pve_stage!A3182</f>
        <v>954072</v>
      </c>
      <c r="B3182">
        <f>static_special_pve_stage!B3182</f>
        <v>954073</v>
      </c>
      <c r="C3182" t="str">
        <f>static_special_pve_stage!C3182</f>
        <v>BOSS波\n需击杀所有怪物</v>
      </c>
      <c r="E3182" s="10">
        <v>15023</v>
      </c>
      <c r="F3182" s="10">
        <v>0</v>
      </c>
      <c r="G3182" s="10">
        <v>16003</v>
      </c>
      <c r="H3182" s="10">
        <v>40</v>
      </c>
      <c r="I3182" s="10">
        <v>14001</v>
      </c>
      <c r="J3182">
        <f t="shared" si="151"/>
        <v>35500</v>
      </c>
      <c r="L3182" t="str">
        <f t="shared" si="150"/>
        <v>[{"bid":16003,"type":6,"num":40},{"bid":14001,"type":4,"num":35500}]</v>
      </c>
    </row>
    <row r="3183" spans="1:12" x14ac:dyDescent="0.2">
      <c r="A3183">
        <f>static_special_pve_stage!A3183</f>
        <v>954073</v>
      </c>
      <c r="B3183">
        <f>static_special_pve_stage!B3183</f>
        <v>954074</v>
      </c>
      <c r="C3183" t="str">
        <f>static_special_pve_stage!C3183</f>
        <v>当前波数 61/∞</v>
      </c>
      <c r="E3183" s="10">
        <v>15023</v>
      </c>
      <c r="F3183" s="10">
        <v>0</v>
      </c>
      <c r="G3183" s="10">
        <v>16003</v>
      </c>
      <c r="H3183" s="10">
        <v>40</v>
      </c>
      <c r="I3183" s="10">
        <v>14001</v>
      </c>
      <c r="J3183">
        <f t="shared" si="151"/>
        <v>36000</v>
      </c>
      <c r="L3183" t="str">
        <f t="shared" si="150"/>
        <v>[{"bid":16003,"type":6,"num":40},{"bid":14001,"type":4,"num":36000}]</v>
      </c>
    </row>
    <row r="3184" spans="1:12" x14ac:dyDescent="0.2">
      <c r="A3184">
        <f>static_special_pve_stage!A3184</f>
        <v>954074</v>
      </c>
      <c r="B3184">
        <f>static_special_pve_stage!B3184</f>
        <v>954075</v>
      </c>
      <c r="C3184" t="str">
        <f>static_special_pve_stage!C3184</f>
        <v>当前波数 62/∞</v>
      </c>
      <c r="E3184" s="10">
        <v>15023</v>
      </c>
      <c r="F3184" s="10">
        <v>0</v>
      </c>
      <c r="G3184" s="10">
        <v>16003</v>
      </c>
      <c r="H3184" s="10">
        <v>40</v>
      </c>
      <c r="I3184" s="10">
        <v>14001</v>
      </c>
      <c r="J3184">
        <f t="shared" si="151"/>
        <v>36500</v>
      </c>
      <c r="L3184" t="str">
        <f t="shared" si="150"/>
        <v>[{"bid":16003,"type":6,"num":40},{"bid":14001,"type":4,"num":36500}]</v>
      </c>
    </row>
    <row r="3185" spans="1:12" x14ac:dyDescent="0.2">
      <c r="A3185">
        <f>static_special_pve_stage!A3185</f>
        <v>954075</v>
      </c>
      <c r="B3185">
        <f>static_special_pve_stage!B3185</f>
        <v>954076</v>
      </c>
      <c r="C3185" t="str">
        <f>static_special_pve_stage!C3185</f>
        <v>当前波数 63/∞</v>
      </c>
      <c r="E3185" s="10">
        <v>15023</v>
      </c>
      <c r="F3185" s="10">
        <v>0</v>
      </c>
      <c r="G3185" s="10">
        <v>16003</v>
      </c>
      <c r="H3185" s="10">
        <v>40</v>
      </c>
      <c r="I3185" s="10">
        <v>14001</v>
      </c>
      <c r="J3185">
        <f t="shared" si="151"/>
        <v>37000</v>
      </c>
      <c r="L3185" t="str">
        <f t="shared" si="150"/>
        <v>[{"bid":16003,"type":6,"num":40},{"bid":14001,"type":4,"num":37000}]</v>
      </c>
    </row>
    <row r="3186" spans="1:12" x14ac:dyDescent="0.2">
      <c r="A3186">
        <f>static_special_pve_stage!A3186</f>
        <v>954076</v>
      </c>
      <c r="B3186">
        <f>static_special_pve_stage!B3186</f>
        <v>954077</v>
      </c>
      <c r="C3186" t="str">
        <f>static_special_pve_stage!C3186</f>
        <v>当前波数 64/∞</v>
      </c>
      <c r="E3186" s="10">
        <v>15023</v>
      </c>
      <c r="F3186" s="10">
        <v>0</v>
      </c>
      <c r="G3186" s="10">
        <v>16003</v>
      </c>
      <c r="H3186" s="10">
        <v>43</v>
      </c>
      <c r="I3186" s="10">
        <v>14001</v>
      </c>
      <c r="J3186">
        <f t="shared" si="151"/>
        <v>37500</v>
      </c>
      <c r="L3186" t="str">
        <f t="shared" si="150"/>
        <v>[{"bid":16003,"type":6,"num":43},{"bid":14001,"type":4,"num":37500}]</v>
      </c>
    </row>
    <row r="3187" spans="1:12" x14ac:dyDescent="0.2">
      <c r="A3187">
        <f>static_special_pve_stage!A3187</f>
        <v>954077</v>
      </c>
      <c r="B3187">
        <f>static_special_pve_stage!B3187</f>
        <v>954078</v>
      </c>
      <c r="C3187" t="str">
        <f>static_special_pve_stage!C3187</f>
        <v>当前波数 65/∞\n下一波BOSS</v>
      </c>
      <c r="E3187" s="10">
        <v>15023</v>
      </c>
      <c r="F3187" s="10">
        <v>0</v>
      </c>
      <c r="G3187" s="10">
        <v>16003</v>
      </c>
      <c r="H3187" s="10">
        <v>43</v>
      </c>
      <c r="I3187" s="10">
        <v>14001</v>
      </c>
      <c r="J3187">
        <f t="shared" si="151"/>
        <v>38000</v>
      </c>
      <c r="L3187" t="str">
        <f t="shared" si="150"/>
        <v>[{"bid":16003,"type":6,"num":43},{"bid":14001,"type":4,"num":38000}]</v>
      </c>
    </row>
    <row r="3188" spans="1:12" x14ac:dyDescent="0.2">
      <c r="A3188">
        <f>static_special_pve_stage!A3188</f>
        <v>954078</v>
      </c>
      <c r="B3188">
        <f>static_special_pve_stage!B3188</f>
        <v>954079</v>
      </c>
      <c r="C3188" t="str">
        <f>static_special_pve_stage!C3188</f>
        <v>BOSS波\n需击杀所有怪物</v>
      </c>
      <c r="E3188" s="10">
        <v>15023</v>
      </c>
      <c r="F3188" s="10">
        <v>0</v>
      </c>
      <c r="G3188" s="10">
        <v>16003</v>
      </c>
      <c r="H3188" s="10">
        <v>43</v>
      </c>
      <c r="I3188" s="10">
        <v>14001</v>
      </c>
      <c r="J3188">
        <f t="shared" si="151"/>
        <v>38500</v>
      </c>
      <c r="L3188" t="str">
        <f t="shared" si="150"/>
        <v>[{"bid":16003,"type":6,"num":43},{"bid":14001,"type":4,"num":38500}]</v>
      </c>
    </row>
    <row r="3189" spans="1:12" x14ac:dyDescent="0.2">
      <c r="A3189">
        <f>static_special_pve_stage!A3189</f>
        <v>954079</v>
      </c>
      <c r="B3189">
        <f>static_special_pve_stage!B3189</f>
        <v>954080</v>
      </c>
      <c r="C3189" t="str">
        <f>static_special_pve_stage!C3189</f>
        <v>当前波数 66/∞</v>
      </c>
      <c r="E3189" s="10">
        <v>15023</v>
      </c>
      <c r="F3189" s="10">
        <v>0</v>
      </c>
      <c r="G3189" s="10">
        <v>16003</v>
      </c>
      <c r="H3189" s="10">
        <v>43</v>
      </c>
      <c r="I3189" s="10">
        <v>14001</v>
      </c>
      <c r="J3189">
        <f t="shared" si="151"/>
        <v>39000</v>
      </c>
      <c r="L3189" t="str">
        <f t="shared" si="150"/>
        <v>[{"bid":16003,"type":6,"num":43},{"bid":14001,"type":4,"num":39000}]</v>
      </c>
    </row>
    <row r="3190" spans="1:12" x14ac:dyDescent="0.2">
      <c r="A3190">
        <f>static_special_pve_stage!A3190</f>
        <v>954080</v>
      </c>
      <c r="B3190">
        <f>static_special_pve_stage!B3190</f>
        <v>954081</v>
      </c>
      <c r="C3190" t="str">
        <f>static_special_pve_stage!C3190</f>
        <v>当前波数 67/∞</v>
      </c>
      <c r="E3190" s="10">
        <v>15023</v>
      </c>
      <c r="F3190" s="10">
        <v>0</v>
      </c>
      <c r="G3190" s="10">
        <v>16003</v>
      </c>
      <c r="H3190" s="10">
        <v>43</v>
      </c>
      <c r="I3190" s="10">
        <v>14001</v>
      </c>
      <c r="J3190">
        <f t="shared" si="151"/>
        <v>39500</v>
      </c>
      <c r="L3190" t="str">
        <f t="shared" si="150"/>
        <v>[{"bid":16003,"type":6,"num":43},{"bid":14001,"type":4,"num":39500}]</v>
      </c>
    </row>
    <row r="3191" spans="1:12" x14ac:dyDescent="0.2">
      <c r="A3191">
        <f>static_special_pve_stage!A3191</f>
        <v>954081</v>
      </c>
      <c r="B3191">
        <f>static_special_pve_stage!B3191</f>
        <v>954082</v>
      </c>
      <c r="C3191" t="str">
        <f>static_special_pve_stage!C3191</f>
        <v>当前波数 68/∞</v>
      </c>
      <c r="E3191" s="10">
        <v>15023</v>
      </c>
      <c r="F3191" s="10">
        <v>0</v>
      </c>
      <c r="G3191" s="10">
        <v>16003</v>
      </c>
      <c r="H3191" s="10">
        <v>46</v>
      </c>
      <c r="I3191" s="10">
        <v>14001</v>
      </c>
      <c r="J3191">
        <f t="shared" si="151"/>
        <v>40000</v>
      </c>
      <c r="L3191" t="str">
        <f t="shared" si="150"/>
        <v>[{"bid":16003,"type":6,"num":46},{"bid":14001,"type":4,"num":40000}]</v>
      </c>
    </row>
    <row r="3192" spans="1:12" x14ac:dyDescent="0.2">
      <c r="A3192">
        <f>static_special_pve_stage!A3192</f>
        <v>954082</v>
      </c>
      <c r="B3192">
        <f>static_special_pve_stage!B3192</f>
        <v>954083</v>
      </c>
      <c r="C3192" t="str">
        <f>static_special_pve_stage!C3192</f>
        <v>当前波数 69/∞</v>
      </c>
      <c r="E3192" s="10">
        <v>15023</v>
      </c>
      <c r="F3192" s="10">
        <v>0</v>
      </c>
      <c r="G3192" s="10">
        <v>16003</v>
      </c>
      <c r="H3192" s="10">
        <v>46</v>
      </c>
      <c r="I3192" s="10">
        <v>14001</v>
      </c>
      <c r="J3192">
        <f t="shared" si="151"/>
        <v>40500</v>
      </c>
      <c r="L3192" t="str">
        <f t="shared" si="150"/>
        <v>[{"bid":16003,"type":6,"num":46},{"bid":14001,"type":4,"num":40500}]</v>
      </c>
    </row>
    <row r="3193" spans="1:12" x14ac:dyDescent="0.2">
      <c r="A3193">
        <f>static_special_pve_stage!A3193</f>
        <v>954083</v>
      </c>
      <c r="B3193">
        <f>static_special_pve_stage!B3193</f>
        <v>954084</v>
      </c>
      <c r="C3193" t="str">
        <f>static_special_pve_stage!C3193</f>
        <v>当前波数 70/∞\n下一波BOSS</v>
      </c>
      <c r="E3193" s="10">
        <v>15023</v>
      </c>
      <c r="F3193" s="10">
        <v>0</v>
      </c>
      <c r="G3193" s="10">
        <v>16003</v>
      </c>
      <c r="H3193" s="10">
        <v>46</v>
      </c>
      <c r="I3193" s="10">
        <v>14001</v>
      </c>
      <c r="J3193">
        <f t="shared" si="151"/>
        <v>41000</v>
      </c>
      <c r="L3193" t="str">
        <f t="shared" si="150"/>
        <v>[{"bid":16003,"type":6,"num":46},{"bid":14001,"type":4,"num":41000}]</v>
      </c>
    </row>
    <row r="3194" spans="1:12" x14ac:dyDescent="0.2">
      <c r="A3194">
        <f>static_special_pve_stage!A3194</f>
        <v>954084</v>
      </c>
      <c r="B3194">
        <f>static_special_pve_stage!B3194</f>
        <v>954085</v>
      </c>
      <c r="C3194" t="str">
        <f>static_special_pve_stage!C3194</f>
        <v>BOSS波\n需击杀所有怪物</v>
      </c>
      <c r="E3194" s="10">
        <v>15023</v>
      </c>
      <c r="F3194" s="10">
        <v>0</v>
      </c>
      <c r="G3194" s="10">
        <v>16003</v>
      </c>
      <c r="H3194" s="10">
        <v>46</v>
      </c>
      <c r="I3194" s="10">
        <v>14001</v>
      </c>
      <c r="J3194">
        <f t="shared" si="151"/>
        <v>41500</v>
      </c>
      <c r="L3194" t="str">
        <f t="shared" si="150"/>
        <v>[{"bid":16003,"type":6,"num":46},{"bid":14001,"type":4,"num":41500}]</v>
      </c>
    </row>
    <row r="3195" spans="1:12" x14ac:dyDescent="0.2">
      <c r="A3195">
        <f>static_special_pve_stage!A3195</f>
        <v>954085</v>
      </c>
      <c r="B3195">
        <f>static_special_pve_stage!B3195</f>
        <v>954086</v>
      </c>
      <c r="C3195" t="str">
        <f>static_special_pve_stage!C3195</f>
        <v>当前波数 71/∞</v>
      </c>
      <c r="E3195" s="10">
        <v>15023</v>
      </c>
      <c r="F3195" s="10">
        <v>0</v>
      </c>
      <c r="G3195" s="10">
        <v>16003</v>
      </c>
      <c r="H3195" s="10">
        <v>46</v>
      </c>
      <c r="I3195" s="10">
        <v>14001</v>
      </c>
      <c r="J3195">
        <f t="shared" si="151"/>
        <v>42000</v>
      </c>
      <c r="L3195" t="str">
        <f t="shared" si="150"/>
        <v>[{"bid":16003,"type":6,"num":46},{"bid":14001,"type":4,"num":42000}]</v>
      </c>
    </row>
    <row r="3196" spans="1:12" x14ac:dyDescent="0.2">
      <c r="A3196">
        <f>static_special_pve_stage!A3196</f>
        <v>954086</v>
      </c>
      <c r="B3196">
        <f>static_special_pve_stage!B3196</f>
        <v>954087</v>
      </c>
      <c r="C3196" t="str">
        <f>static_special_pve_stage!C3196</f>
        <v>当前波数 72/∞</v>
      </c>
      <c r="E3196" s="10">
        <v>15023</v>
      </c>
      <c r="F3196" s="10">
        <v>0</v>
      </c>
      <c r="G3196" s="10">
        <v>16003</v>
      </c>
      <c r="H3196" s="10">
        <v>49</v>
      </c>
      <c r="I3196" s="10">
        <v>14001</v>
      </c>
      <c r="J3196">
        <f t="shared" si="151"/>
        <v>42500</v>
      </c>
      <c r="L3196" t="str">
        <f t="shared" si="150"/>
        <v>[{"bid":16003,"type":6,"num":49},{"bid":14001,"type":4,"num":42500}]</v>
      </c>
    </row>
    <row r="3197" spans="1:12" x14ac:dyDescent="0.2">
      <c r="A3197">
        <f>static_special_pve_stage!A3197</f>
        <v>954087</v>
      </c>
      <c r="B3197">
        <f>static_special_pve_stage!B3197</f>
        <v>954088</v>
      </c>
      <c r="C3197" t="str">
        <f>static_special_pve_stage!C3197</f>
        <v>当前波数 73/∞</v>
      </c>
      <c r="E3197" s="10">
        <v>15023</v>
      </c>
      <c r="F3197" s="10">
        <v>0</v>
      </c>
      <c r="G3197" s="10">
        <v>16003</v>
      </c>
      <c r="H3197" s="10">
        <v>49</v>
      </c>
      <c r="I3197" s="10">
        <v>14001</v>
      </c>
      <c r="J3197">
        <f t="shared" si="151"/>
        <v>43000</v>
      </c>
      <c r="L3197" t="str">
        <f t="shared" si="150"/>
        <v>[{"bid":16003,"type":6,"num":49},{"bid":14001,"type":4,"num":43000}]</v>
      </c>
    </row>
    <row r="3198" spans="1:12" x14ac:dyDescent="0.2">
      <c r="A3198">
        <f>static_special_pve_stage!A3198</f>
        <v>954088</v>
      </c>
      <c r="B3198">
        <f>static_special_pve_stage!B3198</f>
        <v>954089</v>
      </c>
      <c r="C3198" t="str">
        <f>static_special_pve_stage!C3198</f>
        <v>当前波数 74/∞</v>
      </c>
      <c r="E3198" s="10">
        <v>15023</v>
      </c>
      <c r="F3198" s="10">
        <v>0</v>
      </c>
      <c r="G3198" s="10">
        <v>16003</v>
      </c>
      <c r="H3198" s="10">
        <v>49</v>
      </c>
      <c r="I3198" s="10">
        <v>14001</v>
      </c>
      <c r="J3198">
        <f t="shared" si="151"/>
        <v>43500</v>
      </c>
      <c r="L3198" t="str">
        <f t="shared" si="150"/>
        <v>[{"bid":16003,"type":6,"num":49},{"bid":14001,"type":4,"num":43500}]</v>
      </c>
    </row>
    <row r="3199" spans="1:12" x14ac:dyDescent="0.2">
      <c r="A3199">
        <f>static_special_pve_stage!A3199</f>
        <v>954089</v>
      </c>
      <c r="B3199">
        <f>static_special_pve_stage!B3199</f>
        <v>954090</v>
      </c>
      <c r="C3199" t="str">
        <f>static_special_pve_stage!C3199</f>
        <v>当前波数 75/∞\n下一波BOSS</v>
      </c>
      <c r="E3199" s="10">
        <v>15023</v>
      </c>
      <c r="F3199" s="10">
        <v>0</v>
      </c>
      <c r="G3199" s="10">
        <v>16003</v>
      </c>
      <c r="H3199" s="10">
        <v>49</v>
      </c>
      <c r="I3199" s="10">
        <v>14001</v>
      </c>
      <c r="J3199">
        <f t="shared" si="151"/>
        <v>44000</v>
      </c>
      <c r="L3199" t="str">
        <f t="shared" si="150"/>
        <v>[{"bid":16003,"type":6,"num":49},{"bid":14001,"type":4,"num":44000}]</v>
      </c>
    </row>
    <row r="3200" spans="1:12" x14ac:dyDescent="0.2">
      <c r="A3200">
        <f>static_special_pve_stage!A3200</f>
        <v>954090</v>
      </c>
      <c r="B3200">
        <f>static_special_pve_stage!B3200</f>
        <v>954091</v>
      </c>
      <c r="C3200" t="str">
        <f>static_special_pve_stage!C3200</f>
        <v>BOSS波\n需击杀所有怪物</v>
      </c>
      <c r="E3200" s="10">
        <v>15023</v>
      </c>
      <c r="F3200" s="10">
        <v>0</v>
      </c>
      <c r="G3200" s="10">
        <v>16003</v>
      </c>
      <c r="H3200" s="10">
        <v>49</v>
      </c>
      <c r="I3200" s="10">
        <v>14001</v>
      </c>
      <c r="J3200">
        <f t="shared" si="151"/>
        <v>44500</v>
      </c>
      <c r="L3200" t="str">
        <f t="shared" si="150"/>
        <v>[{"bid":16003,"type":6,"num":49},{"bid":14001,"type":4,"num":44500}]</v>
      </c>
    </row>
    <row r="3201" spans="1:12" x14ac:dyDescent="0.2">
      <c r="A3201">
        <f>static_special_pve_stage!A3201</f>
        <v>954091</v>
      </c>
      <c r="B3201">
        <f>static_special_pve_stage!B3201</f>
        <v>954092</v>
      </c>
      <c r="C3201" t="str">
        <f>static_special_pve_stage!C3201</f>
        <v>当前波数 76/∞</v>
      </c>
      <c r="E3201" s="10">
        <v>15023</v>
      </c>
      <c r="F3201" s="10">
        <v>0</v>
      </c>
      <c r="G3201" s="10">
        <v>16003</v>
      </c>
      <c r="H3201" s="10">
        <v>52</v>
      </c>
      <c r="I3201" s="10">
        <v>14001</v>
      </c>
      <c r="J3201">
        <f t="shared" si="151"/>
        <v>45000</v>
      </c>
      <c r="L3201" t="str">
        <f t="shared" si="150"/>
        <v>[{"bid":16003,"type":6,"num":52},{"bid":14001,"type":4,"num":45000}]</v>
      </c>
    </row>
    <row r="3202" spans="1:12" x14ac:dyDescent="0.2">
      <c r="A3202">
        <f>static_special_pve_stage!A3202</f>
        <v>954092</v>
      </c>
      <c r="B3202">
        <f>static_special_pve_stage!B3202</f>
        <v>954093</v>
      </c>
      <c r="C3202" t="str">
        <f>static_special_pve_stage!C3202</f>
        <v>当前波数 77/∞</v>
      </c>
      <c r="E3202" s="10">
        <v>15023</v>
      </c>
      <c r="F3202" s="10">
        <v>0</v>
      </c>
      <c r="G3202" s="10">
        <v>16003</v>
      </c>
      <c r="H3202" s="10">
        <v>52</v>
      </c>
      <c r="I3202" s="10">
        <v>14001</v>
      </c>
      <c r="J3202">
        <f t="shared" si="151"/>
        <v>45500</v>
      </c>
      <c r="L3202" t="str">
        <f t="shared" ref="L3202:L3265" si="152">"["&amp;IF(F3202=0,"","{""bid"":"&amp;E3202&amp;",""type"":5,""num"":"&amp;F3202&amp;"},")&amp;IF(H3202=0,"","{""bid"":"&amp;G3202&amp;",""type"":6,""num"":"&amp;H3202&amp;"},")&amp;IF(J3202=0,"","{""bid"":"&amp;I3202&amp;",""type"":4,""num"":"&amp;J3202&amp;"}")&amp;"]"</f>
        <v>[{"bid":16003,"type":6,"num":52},{"bid":14001,"type":4,"num":45500}]</v>
      </c>
    </row>
    <row r="3203" spans="1:12" x14ac:dyDescent="0.2">
      <c r="A3203">
        <f>static_special_pve_stage!A3203</f>
        <v>954093</v>
      </c>
      <c r="B3203">
        <f>static_special_pve_stage!B3203</f>
        <v>954094</v>
      </c>
      <c r="C3203" t="str">
        <f>static_special_pve_stage!C3203</f>
        <v>当前波数 78/∞</v>
      </c>
      <c r="E3203" s="10">
        <v>15023</v>
      </c>
      <c r="F3203" s="10">
        <v>0</v>
      </c>
      <c r="G3203" s="10">
        <v>16003</v>
      </c>
      <c r="H3203" s="10">
        <v>52</v>
      </c>
      <c r="I3203" s="10">
        <v>14001</v>
      </c>
      <c r="J3203">
        <f t="shared" si="151"/>
        <v>46000</v>
      </c>
      <c r="L3203" t="str">
        <f t="shared" si="152"/>
        <v>[{"bid":16003,"type":6,"num":52},{"bid":14001,"type":4,"num":46000}]</v>
      </c>
    </row>
    <row r="3204" spans="1:12" x14ac:dyDescent="0.2">
      <c r="A3204">
        <f>static_special_pve_stage!A3204</f>
        <v>954094</v>
      </c>
      <c r="B3204">
        <f>static_special_pve_stage!B3204</f>
        <v>954095</v>
      </c>
      <c r="C3204" t="str">
        <f>static_special_pve_stage!C3204</f>
        <v>当前波数 79/∞</v>
      </c>
      <c r="E3204" s="10">
        <v>15023</v>
      </c>
      <c r="F3204" s="10">
        <v>0</v>
      </c>
      <c r="G3204" s="10">
        <v>16003</v>
      </c>
      <c r="H3204" s="10">
        <v>52</v>
      </c>
      <c r="I3204" s="10">
        <v>14001</v>
      </c>
      <c r="J3204">
        <f t="shared" si="151"/>
        <v>46500</v>
      </c>
      <c r="L3204" t="str">
        <f t="shared" si="152"/>
        <v>[{"bid":16003,"type":6,"num":52},{"bid":14001,"type":4,"num":46500}]</v>
      </c>
    </row>
    <row r="3205" spans="1:12" x14ac:dyDescent="0.2">
      <c r="A3205">
        <f>static_special_pve_stage!A3205</f>
        <v>954095</v>
      </c>
      <c r="B3205">
        <f>static_special_pve_stage!B3205</f>
        <v>954096</v>
      </c>
      <c r="C3205" t="str">
        <f>static_special_pve_stage!C3205</f>
        <v>当前波数 80/∞\n下一波BOSS</v>
      </c>
      <c r="E3205" s="10">
        <v>15023</v>
      </c>
      <c r="F3205" s="10">
        <v>0</v>
      </c>
      <c r="G3205" s="10">
        <v>16003</v>
      </c>
      <c r="H3205" s="10">
        <v>52</v>
      </c>
      <c r="I3205" s="10">
        <v>14001</v>
      </c>
      <c r="J3205">
        <f t="shared" si="151"/>
        <v>47000</v>
      </c>
      <c r="L3205" t="str">
        <f t="shared" si="152"/>
        <v>[{"bid":16003,"type":6,"num":52},{"bid":14001,"type":4,"num":47000}]</v>
      </c>
    </row>
    <row r="3206" spans="1:12" x14ac:dyDescent="0.2">
      <c r="A3206">
        <f>static_special_pve_stage!A3206</f>
        <v>954096</v>
      </c>
      <c r="B3206">
        <f>static_special_pve_stage!B3206</f>
        <v>954097</v>
      </c>
      <c r="C3206" t="str">
        <f>static_special_pve_stage!C3206</f>
        <v>BOSS波\n需击杀所有怪物</v>
      </c>
      <c r="E3206" s="10">
        <v>15023</v>
      </c>
      <c r="F3206" s="10">
        <v>0</v>
      </c>
      <c r="G3206" s="10">
        <v>16003</v>
      </c>
      <c r="H3206" s="10">
        <v>55</v>
      </c>
      <c r="I3206" s="10">
        <v>14001</v>
      </c>
      <c r="J3206">
        <f t="shared" si="151"/>
        <v>47500</v>
      </c>
      <c r="L3206" t="str">
        <f t="shared" si="152"/>
        <v>[{"bid":16003,"type":6,"num":55},{"bid":14001,"type":4,"num":47500}]</v>
      </c>
    </row>
    <row r="3207" spans="1:12" x14ac:dyDescent="0.2">
      <c r="A3207">
        <f>static_special_pve_stage!A3207</f>
        <v>954097</v>
      </c>
      <c r="B3207">
        <f>static_special_pve_stage!B3207</f>
        <v>954098</v>
      </c>
      <c r="C3207" t="str">
        <f>static_special_pve_stage!C3207</f>
        <v>当前波数 81/∞</v>
      </c>
      <c r="E3207" s="10">
        <v>15023</v>
      </c>
      <c r="F3207" s="10">
        <v>0</v>
      </c>
      <c r="G3207" s="10">
        <v>16003</v>
      </c>
      <c r="H3207" s="10">
        <v>55</v>
      </c>
      <c r="I3207" s="10">
        <v>14001</v>
      </c>
      <c r="J3207">
        <f t="shared" si="151"/>
        <v>48000</v>
      </c>
      <c r="L3207" t="str">
        <f t="shared" si="152"/>
        <v>[{"bid":16003,"type":6,"num":55},{"bid":14001,"type":4,"num":48000}]</v>
      </c>
    </row>
    <row r="3208" spans="1:12" x14ac:dyDescent="0.2">
      <c r="A3208">
        <f>static_special_pve_stage!A3208</f>
        <v>954098</v>
      </c>
      <c r="B3208">
        <f>static_special_pve_stage!B3208</f>
        <v>954099</v>
      </c>
      <c r="C3208" t="str">
        <f>static_special_pve_stage!C3208</f>
        <v>当前波数 82/∞</v>
      </c>
      <c r="E3208" s="10">
        <v>15023</v>
      </c>
      <c r="F3208" s="10">
        <v>0</v>
      </c>
      <c r="G3208" s="10">
        <v>16003</v>
      </c>
      <c r="H3208" s="10">
        <v>55</v>
      </c>
      <c r="I3208" s="10">
        <v>14001</v>
      </c>
      <c r="J3208">
        <f t="shared" si="151"/>
        <v>48500</v>
      </c>
      <c r="L3208" t="str">
        <f t="shared" si="152"/>
        <v>[{"bid":16003,"type":6,"num":55},{"bid":14001,"type":4,"num":48500}]</v>
      </c>
    </row>
    <row r="3209" spans="1:12" x14ac:dyDescent="0.2">
      <c r="A3209">
        <f>static_special_pve_stage!A3209</f>
        <v>954099</v>
      </c>
      <c r="B3209">
        <f>static_special_pve_stage!B3209</f>
        <v>954100</v>
      </c>
      <c r="C3209" t="str">
        <f>static_special_pve_stage!C3209</f>
        <v>当前波数 83/∞</v>
      </c>
      <c r="E3209" s="10">
        <v>15023</v>
      </c>
      <c r="F3209" s="10">
        <v>0</v>
      </c>
      <c r="G3209" s="10">
        <v>16003</v>
      </c>
      <c r="H3209" s="10">
        <v>55</v>
      </c>
      <c r="I3209" s="10">
        <v>14001</v>
      </c>
      <c r="J3209">
        <f t="shared" si="151"/>
        <v>49000</v>
      </c>
      <c r="L3209" t="str">
        <f t="shared" si="152"/>
        <v>[{"bid":16003,"type":6,"num":55},{"bid":14001,"type":4,"num":49000}]</v>
      </c>
    </row>
    <row r="3210" spans="1:12" x14ac:dyDescent="0.2">
      <c r="A3210">
        <f>static_special_pve_stage!A3210</f>
        <v>954100</v>
      </c>
      <c r="B3210">
        <f>static_special_pve_stage!B3210</f>
        <v>954101</v>
      </c>
      <c r="C3210" t="str">
        <f>static_special_pve_stage!C3210</f>
        <v>当前波数 84/∞</v>
      </c>
      <c r="E3210" s="10">
        <v>15023</v>
      </c>
      <c r="F3210" s="10">
        <v>0</v>
      </c>
      <c r="G3210" s="10">
        <v>16003</v>
      </c>
      <c r="H3210" s="10">
        <v>55</v>
      </c>
      <c r="I3210" s="10">
        <v>14001</v>
      </c>
      <c r="J3210">
        <f t="shared" si="151"/>
        <v>49500</v>
      </c>
      <c r="L3210" t="str">
        <f t="shared" si="152"/>
        <v>[{"bid":16003,"type":6,"num":55},{"bid":14001,"type":4,"num":49500}]</v>
      </c>
    </row>
    <row r="3211" spans="1:12" x14ac:dyDescent="0.2">
      <c r="A3211">
        <f>static_special_pve_stage!A3211</f>
        <v>954101</v>
      </c>
      <c r="B3211">
        <f>static_special_pve_stage!B3211</f>
        <v>954102</v>
      </c>
      <c r="C3211" t="str">
        <f>static_special_pve_stage!C3211</f>
        <v>当前波数 85/∞\n下一波BOSS</v>
      </c>
      <c r="E3211" s="10">
        <v>15023</v>
      </c>
      <c r="F3211" s="10">
        <v>0</v>
      </c>
      <c r="G3211" s="10">
        <v>16003</v>
      </c>
      <c r="H3211" s="10">
        <v>58</v>
      </c>
      <c r="I3211" s="10">
        <v>14001</v>
      </c>
      <c r="J3211">
        <f t="shared" si="151"/>
        <v>50000</v>
      </c>
      <c r="L3211" t="str">
        <f t="shared" si="152"/>
        <v>[{"bid":16003,"type":6,"num":58},{"bid":14001,"type":4,"num":50000}]</v>
      </c>
    </row>
    <row r="3212" spans="1:12" x14ac:dyDescent="0.2">
      <c r="A3212">
        <f>static_special_pve_stage!A3212</f>
        <v>954102</v>
      </c>
      <c r="B3212">
        <f>static_special_pve_stage!B3212</f>
        <v>954103</v>
      </c>
      <c r="C3212" t="str">
        <f>static_special_pve_stage!C3212</f>
        <v>BOSS波\n需击杀所有怪物</v>
      </c>
      <c r="E3212" s="10">
        <v>15023</v>
      </c>
      <c r="F3212" s="10">
        <v>0</v>
      </c>
      <c r="G3212" s="10">
        <v>16003</v>
      </c>
      <c r="H3212" s="10">
        <v>58</v>
      </c>
      <c r="I3212" s="10">
        <v>14001</v>
      </c>
      <c r="J3212">
        <f t="shared" si="151"/>
        <v>50500</v>
      </c>
      <c r="L3212" t="str">
        <f t="shared" si="152"/>
        <v>[{"bid":16003,"type":6,"num":58},{"bid":14001,"type":4,"num":50500}]</v>
      </c>
    </row>
    <row r="3213" spans="1:12" x14ac:dyDescent="0.2">
      <c r="A3213">
        <f>static_special_pve_stage!A3213</f>
        <v>954103</v>
      </c>
      <c r="B3213">
        <f>static_special_pve_stage!B3213</f>
        <v>954104</v>
      </c>
      <c r="C3213" t="str">
        <f>static_special_pve_stage!C3213</f>
        <v>当前波数 86/∞</v>
      </c>
      <c r="E3213" s="10">
        <v>15023</v>
      </c>
      <c r="F3213" s="10">
        <v>0</v>
      </c>
      <c r="G3213" s="10">
        <v>16003</v>
      </c>
      <c r="H3213" s="10">
        <v>58</v>
      </c>
      <c r="I3213" s="10">
        <v>14001</v>
      </c>
      <c r="J3213">
        <f t="shared" si="151"/>
        <v>51000</v>
      </c>
      <c r="L3213" t="str">
        <f t="shared" si="152"/>
        <v>[{"bid":16003,"type":6,"num":58},{"bid":14001,"type":4,"num":51000}]</v>
      </c>
    </row>
    <row r="3214" spans="1:12" x14ac:dyDescent="0.2">
      <c r="A3214">
        <f>static_special_pve_stage!A3214</f>
        <v>954104</v>
      </c>
      <c r="B3214">
        <f>static_special_pve_stage!B3214</f>
        <v>954105</v>
      </c>
      <c r="C3214" t="str">
        <f>static_special_pve_stage!C3214</f>
        <v>当前波数 87/∞</v>
      </c>
      <c r="E3214" s="10">
        <v>15023</v>
      </c>
      <c r="F3214" s="10">
        <v>0</v>
      </c>
      <c r="G3214" s="10">
        <v>16003</v>
      </c>
      <c r="H3214" s="10">
        <v>58</v>
      </c>
      <c r="I3214" s="10">
        <v>14001</v>
      </c>
      <c r="J3214">
        <f t="shared" si="151"/>
        <v>51500</v>
      </c>
      <c r="L3214" t="str">
        <f t="shared" si="152"/>
        <v>[{"bid":16003,"type":6,"num":58},{"bid":14001,"type":4,"num":51500}]</v>
      </c>
    </row>
    <row r="3215" spans="1:12" x14ac:dyDescent="0.2">
      <c r="A3215">
        <f>static_special_pve_stage!A3215</f>
        <v>954105</v>
      </c>
      <c r="B3215">
        <f>static_special_pve_stage!B3215</f>
        <v>954106</v>
      </c>
      <c r="C3215" t="str">
        <f>static_special_pve_stage!C3215</f>
        <v>当前波数 88/∞</v>
      </c>
      <c r="E3215" s="10">
        <v>15023</v>
      </c>
      <c r="F3215" s="10">
        <v>0</v>
      </c>
      <c r="G3215" s="10">
        <v>16003</v>
      </c>
      <c r="H3215" s="10">
        <v>58</v>
      </c>
      <c r="I3215" s="10">
        <v>14001</v>
      </c>
      <c r="J3215">
        <f t="shared" si="151"/>
        <v>52000</v>
      </c>
      <c r="L3215" t="str">
        <f t="shared" si="152"/>
        <v>[{"bid":16003,"type":6,"num":58},{"bid":14001,"type":4,"num":52000}]</v>
      </c>
    </row>
    <row r="3216" spans="1:12" x14ac:dyDescent="0.2">
      <c r="A3216">
        <f>static_special_pve_stage!A3216</f>
        <v>954106</v>
      </c>
      <c r="B3216">
        <f>static_special_pve_stage!B3216</f>
        <v>954107</v>
      </c>
      <c r="C3216" t="str">
        <f>static_special_pve_stage!C3216</f>
        <v>当前波数 89/∞</v>
      </c>
      <c r="E3216" s="10">
        <v>15023</v>
      </c>
      <c r="F3216" s="10">
        <v>0</v>
      </c>
      <c r="G3216" s="10">
        <v>16003</v>
      </c>
      <c r="H3216" s="10">
        <v>61</v>
      </c>
      <c r="I3216" s="10">
        <v>14001</v>
      </c>
      <c r="J3216">
        <f t="shared" si="151"/>
        <v>52500</v>
      </c>
      <c r="L3216" t="str">
        <f t="shared" si="152"/>
        <v>[{"bid":16003,"type":6,"num":61},{"bid":14001,"type":4,"num":52500}]</v>
      </c>
    </row>
    <row r="3217" spans="1:12" x14ac:dyDescent="0.2">
      <c r="A3217">
        <f>static_special_pve_stage!A3217</f>
        <v>954107</v>
      </c>
      <c r="B3217">
        <f>static_special_pve_stage!B3217</f>
        <v>954108</v>
      </c>
      <c r="C3217" t="str">
        <f>static_special_pve_stage!C3217</f>
        <v>当前波数 90/∞\n下一波BOSS</v>
      </c>
      <c r="E3217" s="10">
        <v>15023</v>
      </c>
      <c r="F3217" s="10">
        <v>0</v>
      </c>
      <c r="G3217" s="10">
        <v>16003</v>
      </c>
      <c r="H3217" s="10">
        <v>61</v>
      </c>
      <c r="I3217" s="10">
        <v>14001</v>
      </c>
      <c r="J3217">
        <f t="shared" si="151"/>
        <v>53000</v>
      </c>
      <c r="L3217" t="str">
        <f t="shared" si="152"/>
        <v>[{"bid":16003,"type":6,"num":61},{"bid":14001,"type":4,"num":53000}]</v>
      </c>
    </row>
    <row r="3218" spans="1:12" x14ac:dyDescent="0.2">
      <c r="A3218">
        <f>static_special_pve_stage!A3218</f>
        <v>954108</v>
      </c>
      <c r="B3218">
        <f>static_special_pve_stage!B3218</f>
        <v>954109</v>
      </c>
      <c r="C3218" t="str">
        <f>static_special_pve_stage!C3218</f>
        <v>BOSS波\n需击杀所有怪物</v>
      </c>
      <c r="E3218" s="10">
        <v>15023</v>
      </c>
      <c r="F3218" s="10">
        <v>0</v>
      </c>
      <c r="G3218" s="10">
        <v>16003</v>
      </c>
      <c r="H3218" s="10">
        <v>61</v>
      </c>
      <c r="I3218" s="10">
        <v>14001</v>
      </c>
      <c r="J3218">
        <f t="shared" si="151"/>
        <v>53500</v>
      </c>
      <c r="L3218" t="str">
        <f t="shared" si="152"/>
        <v>[{"bid":16003,"type":6,"num":61},{"bid":14001,"type":4,"num":53500}]</v>
      </c>
    </row>
    <row r="3219" spans="1:12" x14ac:dyDescent="0.2">
      <c r="A3219">
        <f>static_special_pve_stage!A3219</f>
        <v>954109</v>
      </c>
      <c r="B3219">
        <f>static_special_pve_stage!B3219</f>
        <v>954110</v>
      </c>
      <c r="C3219" t="str">
        <f>static_special_pve_stage!C3219</f>
        <v>当前波数 91/∞</v>
      </c>
      <c r="E3219" s="10">
        <v>15023</v>
      </c>
      <c r="F3219" s="10">
        <v>0</v>
      </c>
      <c r="G3219" s="10">
        <v>16003</v>
      </c>
      <c r="H3219" s="10">
        <v>61</v>
      </c>
      <c r="I3219" s="10">
        <v>14001</v>
      </c>
      <c r="J3219">
        <f t="shared" si="151"/>
        <v>54000</v>
      </c>
      <c r="L3219" t="str">
        <f t="shared" si="152"/>
        <v>[{"bid":16003,"type":6,"num":61},{"bid":14001,"type":4,"num":54000}]</v>
      </c>
    </row>
    <row r="3220" spans="1:12" x14ac:dyDescent="0.2">
      <c r="A3220">
        <f>static_special_pve_stage!A3220</f>
        <v>954110</v>
      </c>
      <c r="B3220">
        <f>static_special_pve_stage!B3220</f>
        <v>954111</v>
      </c>
      <c r="C3220" t="str">
        <f>static_special_pve_stage!C3220</f>
        <v>当前波数 92/∞</v>
      </c>
      <c r="E3220" s="10">
        <v>15023</v>
      </c>
      <c r="F3220" s="10">
        <v>0</v>
      </c>
      <c r="G3220" s="10">
        <v>16003</v>
      </c>
      <c r="H3220" s="10">
        <v>61</v>
      </c>
      <c r="I3220" s="10">
        <v>14001</v>
      </c>
      <c r="J3220">
        <f t="shared" si="151"/>
        <v>54500</v>
      </c>
      <c r="L3220" t="str">
        <f t="shared" si="152"/>
        <v>[{"bid":16003,"type":6,"num":61},{"bid":14001,"type":4,"num":54500}]</v>
      </c>
    </row>
    <row r="3221" spans="1:12" x14ac:dyDescent="0.2">
      <c r="A3221">
        <f>static_special_pve_stage!A3221</f>
        <v>954111</v>
      </c>
      <c r="B3221">
        <f>static_special_pve_stage!B3221</f>
        <v>954112</v>
      </c>
      <c r="C3221" t="str">
        <f>static_special_pve_stage!C3221</f>
        <v>当前波数 93/∞</v>
      </c>
      <c r="E3221" s="10">
        <v>15023</v>
      </c>
      <c r="F3221" s="10">
        <v>0</v>
      </c>
      <c r="G3221" s="10">
        <v>16003</v>
      </c>
      <c r="H3221" s="10">
        <v>64</v>
      </c>
      <c r="I3221" s="10">
        <v>14001</v>
      </c>
      <c r="J3221">
        <f t="shared" si="151"/>
        <v>55000</v>
      </c>
      <c r="L3221" t="str">
        <f t="shared" si="152"/>
        <v>[{"bid":16003,"type":6,"num":64},{"bid":14001,"type":4,"num":55000}]</v>
      </c>
    </row>
    <row r="3222" spans="1:12" x14ac:dyDescent="0.2">
      <c r="A3222">
        <f>static_special_pve_stage!A3222</f>
        <v>954112</v>
      </c>
      <c r="B3222">
        <f>static_special_pve_stage!B3222</f>
        <v>954113</v>
      </c>
      <c r="C3222" t="str">
        <f>static_special_pve_stage!C3222</f>
        <v>当前波数 94/∞</v>
      </c>
      <c r="E3222" s="10">
        <v>15023</v>
      </c>
      <c r="F3222" s="10">
        <v>0</v>
      </c>
      <c r="G3222" s="10">
        <v>16003</v>
      </c>
      <c r="H3222" s="10">
        <v>64</v>
      </c>
      <c r="I3222" s="10">
        <v>14001</v>
      </c>
      <c r="J3222">
        <f t="shared" si="151"/>
        <v>55500</v>
      </c>
      <c r="L3222" t="str">
        <f t="shared" si="152"/>
        <v>[{"bid":16003,"type":6,"num":64},{"bid":14001,"type":4,"num":55500}]</v>
      </c>
    </row>
    <row r="3223" spans="1:12" x14ac:dyDescent="0.2">
      <c r="A3223">
        <f>static_special_pve_stage!A3223</f>
        <v>954113</v>
      </c>
      <c r="B3223">
        <f>static_special_pve_stage!B3223</f>
        <v>954114</v>
      </c>
      <c r="C3223" t="str">
        <f>static_special_pve_stage!C3223</f>
        <v>当前波数 95/∞\n下一波BOSS</v>
      </c>
      <c r="E3223" s="10">
        <v>15023</v>
      </c>
      <c r="F3223" s="10">
        <v>0</v>
      </c>
      <c r="G3223" s="10">
        <v>16003</v>
      </c>
      <c r="H3223" s="10">
        <v>64</v>
      </c>
      <c r="I3223" s="10">
        <v>14001</v>
      </c>
      <c r="J3223">
        <f t="shared" si="151"/>
        <v>56000</v>
      </c>
      <c r="L3223" t="str">
        <f t="shared" si="152"/>
        <v>[{"bid":16003,"type":6,"num":64},{"bid":14001,"type":4,"num":56000}]</v>
      </c>
    </row>
    <row r="3224" spans="1:12" x14ac:dyDescent="0.2">
      <c r="A3224">
        <f>static_special_pve_stage!A3224</f>
        <v>954114</v>
      </c>
      <c r="B3224">
        <f>static_special_pve_stage!B3224</f>
        <v>954115</v>
      </c>
      <c r="C3224" t="str">
        <f>static_special_pve_stage!C3224</f>
        <v>BOSS波\n需击杀所有怪物</v>
      </c>
      <c r="E3224" s="10">
        <v>15023</v>
      </c>
      <c r="F3224" s="10">
        <v>0</v>
      </c>
      <c r="G3224" s="10">
        <v>16003</v>
      </c>
      <c r="H3224" s="10">
        <v>64</v>
      </c>
      <c r="I3224" s="10">
        <v>14001</v>
      </c>
      <c r="J3224">
        <f t="shared" si="151"/>
        <v>56500</v>
      </c>
      <c r="L3224" t="str">
        <f t="shared" si="152"/>
        <v>[{"bid":16003,"type":6,"num":64},{"bid":14001,"type":4,"num":56500}]</v>
      </c>
    </row>
    <row r="3225" spans="1:12" x14ac:dyDescent="0.2">
      <c r="A3225">
        <f>static_special_pve_stage!A3225</f>
        <v>954115</v>
      </c>
      <c r="B3225">
        <f>static_special_pve_stage!B3225</f>
        <v>954116</v>
      </c>
      <c r="C3225" t="str">
        <f>static_special_pve_stage!C3225</f>
        <v>当前波数 96/∞</v>
      </c>
      <c r="E3225" s="10">
        <v>15023</v>
      </c>
      <c r="F3225" s="10">
        <v>0</v>
      </c>
      <c r="G3225" s="10">
        <v>16003</v>
      </c>
      <c r="H3225" s="10">
        <v>64</v>
      </c>
      <c r="I3225" s="10">
        <v>14001</v>
      </c>
      <c r="J3225">
        <f t="shared" si="151"/>
        <v>57000</v>
      </c>
      <c r="L3225" t="str">
        <f t="shared" si="152"/>
        <v>[{"bid":16003,"type":6,"num":64},{"bid":14001,"type":4,"num":57000}]</v>
      </c>
    </row>
    <row r="3226" spans="1:12" x14ac:dyDescent="0.2">
      <c r="A3226">
        <f>static_special_pve_stage!A3226</f>
        <v>954116</v>
      </c>
      <c r="B3226">
        <f>static_special_pve_stage!B3226</f>
        <v>954117</v>
      </c>
      <c r="C3226" t="str">
        <f>static_special_pve_stage!C3226</f>
        <v>当前波数 97/∞</v>
      </c>
      <c r="E3226" s="10">
        <v>15023</v>
      </c>
      <c r="F3226" s="10">
        <v>0</v>
      </c>
      <c r="G3226" s="10">
        <v>16003</v>
      </c>
      <c r="H3226" s="10">
        <v>67</v>
      </c>
      <c r="I3226" s="10">
        <v>14001</v>
      </c>
      <c r="J3226">
        <f t="shared" si="151"/>
        <v>57500</v>
      </c>
      <c r="L3226" t="str">
        <f t="shared" si="152"/>
        <v>[{"bid":16003,"type":6,"num":67},{"bid":14001,"type":4,"num":57500}]</v>
      </c>
    </row>
    <row r="3227" spans="1:12" x14ac:dyDescent="0.2">
      <c r="A3227">
        <f>static_special_pve_stage!A3227</f>
        <v>954117</v>
      </c>
      <c r="B3227">
        <f>static_special_pve_stage!B3227</f>
        <v>954118</v>
      </c>
      <c r="C3227" t="str">
        <f>static_special_pve_stage!C3227</f>
        <v>当前波数 98/∞</v>
      </c>
      <c r="E3227" s="10">
        <v>15023</v>
      </c>
      <c r="F3227" s="10">
        <v>0</v>
      </c>
      <c r="G3227" s="10">
        <v>16003</v>
      </c>
      <c r="H3227" s="10">
        <v>67</v>
      </c>
      <c r="I3227" s="10">
        <v>14001</v>
      </c>
      <c r="J3227">
        <f t="shared" si="151"/>
        <v>58000</v>
      </c>
      <c r="L3227" t="str">
        <f t="shared" si="152"/>
        <v>[{"bid":16003,"type":6,"num":67},{"bid":14001,"type":4,"num":58000}]</v>
      </c>
    </row>
    <row r="3228" spans="1:12" x14ac:dyDescent="0.2">
      <c r="A3228">
        <f>static_special_pve_stage!A3228</f>
        <v>954118</v>
      </c>
      <c r="B3228">
        <f>static_special_pve_stage!B3228</f>
        <v>954119</v>
      </c>
      <c r="C3228" t="str">
        <f>static_special_pve_stage!C3228</f>
        <v>当前波数 99/∞</v>
      </c>
      <c r="E3228" s="10">
        <v>15023</v>
      </c>
      <c r="F3228" s="10">
        <v>0</v>
      </c>
      <c r="G3228" s="10">
        <v>16003</v>
      </c>
      <c r="H3228" s="10">
        <v>67</v>
      </c>
      <c r="I3228" s="10">
        <v>14001</v>
      </c>
      <c r="J3228">
        <f t="shared" si="151"/>
        <v>58500</v>
      </c>
      <c r="L3228" t="str">
        <f t="shared" si="152"/>
        <v>[{"bid":16003,"type":6,"num":67},{"bid":14001,"type":4,"num":58500}]</v>
      </c>
    </row>
    <row r="3229" spans="1:12" x14ac:dyDescent="0.2">
      <c r="A3229">
        <f>static_special_pve_stage!A3229</f>
        <v>954119</v>
      </c>
      <c r="B3229">
        <f>static_special_pve_stage!B3229</f>
        <v>954120</v>
      </c>
      <c r="C3229" t="str">
        <f>static_special_pve_stage!C3229</f>
        <v>当前波数 100/∞\n下一波BOSS</v>
      </c>
      <c r="E3229" s="10">
        <v>15023</v>
      </c>
      <c r="F3229" s="10">
        <v>0</v>
      </c>
      <c r="G3229" s="10">
        <v>16003</v>
      </c>
      <c r="H3229" s="10">
        <v>67</v>
      </c>
      <c r="I3229" s="10">
        <v>14001</v>
      </c>
      <c r="J3229">
        <f t="shared" si="151"/>
        <v>59000</v>
      </c>
      <c r="L3229" t="str">
        <f t="shared" si="152"/>
        <v>[{"bid":16003,"type":6,"num":67},{"bid":14001,"type":4,"num":59000}]</v>
      </c>
    </row>
    <row r="3230" spans="1:12" x14ac:dyDescent="0.2">
      <c r="A3230">
        <f>static_special_pve_stage!A3230</f>
        <v>954120</v>
      </c>
      <c r="B3230">
        <f>static_special_pve_stage!B3230</f>
        <v>954121</v>
      </c>
      <c r="C3230" t="str">
        <f>static_special_pve_stage!C3230</f>
        <v>BOSS波\n需击杀所有怪物</v>
      </c>
      <c r="E3230" s="10">
        <v>15023</v>
      </c>
      <c r="F3230" s="10">
        <v>0</v>
      </c>
      <c r="G3230" s="10">
        <v>16003</v>
      </c>
      <c r="H3230" s="10">
        <v>67</v>
      </c>
      <c r="I3230" s="10">
        <v>14001</v>
      </c>
      <c r="J3230">
        <f t="shared" si="151"/>
        <v>59500</v>
      </c>
      <c r="L3230" t="str">
        <f t="shared" si="152"/>
        <v>[{"bid":16003,"type":6,"num":67},{"bid":14001,"type":4,"num":59500}]</v>
      </c>
    </row>
    <row r="3231" spans="1:12" x14ac:dyDescent="0.2">
      <c r="A3231">
        <f>static_special_pve_stage!A3231</f>
        <v>954121</v>
      </c>
      <c r="B3231">
        <f>static_special_pve_stage!B3231</f>
        <v>954122</v>
      </c>
      <c r="C3231" t="str">
        <f>static_special_pve_stage!C3231</f>
        <v>当前波数 101/∞</v>
      </c>
      <c r="E3231" s="10">
        <v>15023</v>
      </c>
      <c r="F3231" s="10">
        <v>0</v>
      </c>
      <c r="G3231" s="10">
        <v>16003</v>
      </c>
      <c r="H3231" s="10">
        <v>70</v>
      </c>
      <c r="I3231" s="10">
        <v>14001</v>
      </c>
      <c r="J3231">
        <f t="shared" si="151"/>
        <v>60000</v>
      </c>
      <c r="L3231" t="str">
        <f t="shared" si="152"/>
        <v>[{"bid":16003,"type":6,"num":70},{"bid":14001,"type":4,"num":60000}]</v>
      </c>
    </row>
    <row r="3232" spans="1:12" x14ac:dyDescent="0.2">
      <c r="A3232">
        <f>static_special_pve_stage!A3232</f>
        <v>954122</v>
      </c>
      <c r="B3232">
        <f>static_special_pve_stage!B3232</f>
        <v>954123</v>
      </c>
      <c r="C3232" t="str">
        <f>static_special_pve_stage!C3232</f>
        <v>当前波数 102/∞</v>
      </c>
      <c r="E3232" s="10">
        <v>15023</v>
      </c>
      <c r="F3232" s="10">
        <v>0</v>
      </c>
      <c r="G3232" s="10">
        <v>16003</v>
      </c>
      <c r="H3232" s="10">
        <v>70</v>
      </c>
      <c r="I3232" s="10">
        <v>14001</v>
      </c>
      <c r="J3232">
        <f t="shared" si="151"/>
        <v>60500</v>
      </c>
      <c r="L3232" t="str">
        <f t="shared" si="152"/>
        <v>[{"bid":16003,"type":6,"num":70},{"bid":14001,"type":4,"num":60500}]</v>
      </c>
    </row>
    <row r="3233" spans="1:12" x14ac:dyDescent="0.2">
      <c r="A3233">
        <f>static_special_pve_stage!A3233</f>
        <v>954123</v>
      </c>
      <c r="B3233">
        <f>static_special_pve_stage!B3233</f>
        <v>954124</v>
      </c>
      <c r="C3233" t="str">
        <f>static_special_pve_stage!C3233</f>
        <v>当前波数 103/∞</v>
      </c>
      <c r="E3233" s="10">
        <v>15023</v>
      </c>
      <c r="F3233" s="10">
        <v>0</v>
      </c>
      <c r="G3233" s="10">
        <v>16003</v>
      </c>
      <c r="H3233" s="10">
        <v>70</v>
      </c>
      <c r="I3233" s="10">
        <v>14001</v>
      </c>
      <c r="J3233">
        <f t="shared" si="151"/>
        <v>61000</v>
      </c>
      <c r="L3233" t="str">
        <f t="shared" si="152"/>
        <v>[{"bid":16003,"type":6,"num":70},{"bid":14001,"type":4,"num":61000}]</v>
      </c>
    </row>
    <row r="3234" spans="1:12" x14ac:dyDescent="0.2">
      <c r="A3234">
        <f>static_special_pve_stage!A3234</f>
        <v>954124</v>
      </c>
      <c r="B3234">
        <f>static_special_pve_stage!B3234</f>
        <v>954125</v>
      </c>
      <c r="C3234" t="str">
        <f>static_special_pve_stage!C3234</f>
        <v>当前波数 104/∞</v>
      </c>
      <c r="E3234" s="10">
        <v>15023</v>
      </c>
      <c r="F3234" s="10">
        <v>0</v>
      </c>
      <c r="G3234" s="10">
        <v>16003</v>
      </c>
      <c r="H3234" s="10">
        <v>70</v>
      </c>
      <c r="I3234" s="10">
        <v>14001</v>
      </c>
      <c r="J3234">
        <f t="shared" si="151"/>
        <v>61500</v>
      </c>
      <c r="L3234" t="str">
        <f t="shared" si="152"/>
        <v>[{"bid":16003,"type":6,"num":70},{"bid":14001,"type":4,"num":61500}]</v>
      </c>
    </row>
    <row r="3235" spans="1:12" x14ac:dyDescent="0.2">
      <c r="A3235">
        <f>static_special_pve_stage!A3235</f>
        <v>954125</v>
      </c>
      <c r="B3235">
        <f>static_special_pve_stage!B3235</f>
        <v>954126</v>
      </c>
      <c r="C3235" t="str">
        <f>static_special_pve_stage!C3235</f>
        <v>当前波数 105/∞\n下一波BOSS</v>
      </c>
      <c r="E3235" s="10">
        <v>15023</v>
      </c>
      <c r="F3235" s="10">
        <v>0</v>
      </c>
      <c r="G3235" s="10">
        <v>16003</v>
      </c>
      <c r="H3235" s="10">
        <v>70</v>
      </c>
      <c r="I3235" s="10">
        <v>14001</v>
      </c>
      <c r="J3235">
        <f t="shared" si="151"/>
        <v>62000</v>
      </c>
      <c r="L3235" t="str">
        <f t="shared" si="152"/>
        <v>[{"bid":16003,"type":6,"num":70},{"bid":14001,"type":4,"num":62000}]</v>
      </c>
    </row>
    <row r="3236" spans="1:12" x14ac:dyDescent="0.2">
      <c r="A3236">
        <f>static_special_pve_stage!A3236</f>
        <v>954126</v>
      </c>
      <c r="B3236">
        <f>static_special_pve_stage!B3236</f>
        <v>954127</v>
      </c>
      <c r="C3236" t="str">
        <f>static_special_pve_stage!C3236</f>
        <v>BOSS波\n需击杀所有怪物</v>
      </c>
      <c r="E3236" s="10">
        <v>15023</v>
      </c>
      <c r="F3236" s="10">
        <v>0</v>
      </c>
      <c r="G3236" s="10">
        <v>16003</v>
      </c>
      <c r="H3236" s="10">
        <v>73</v>
      </c>
      <c r="I3236" s="10">
        <v>14001</v>
      </c>
      <c r="J3236">
        <f t="shared" si="151"/>
        <v>62500</v>
      </c>
      <c r="L3236" t="str">
        <f t="shared" si="152"/>
        <v>[{"bid":16003,"type":6,"num":73},{"bid":14001,"type":4,"num":62500}]</v>
      </c>
    </row>
    <row r="3237" spans="1:12" x14ac:dyDescent="0.2">
      <c r="A3237">
        <f>static_special_pve_stage!A3237</f>
        <v>954127</v>
      </c>
      <c r="B3237">
        <f>static_special_pve_stage!B3237</f>
        <v>954128</v>
      </c>
      <c r="C3237" t="str">
        <f>static_special_pve_stage!C3237</f>
        <v>当前波数 106/∞</v>
      </c>
      <c r="E3237" s="10">
        <v>15023</v>
      </c>
      <c r="F3237" s="10">
        <v>0</v>
      </c>
      <c r="G3237" s="10">
        <v>16003</v>
      </c>
      <c r="H3237" s="10">
        <v>73</v>
      </c>
      <c r="I3237" s="10">
        <v>14001</v>
      </c>
      <c r="J3237">
        <f t="shared" si="151"/>
        <v>63000</v>
      </c>
      <c r="L3237" t="str">
        <f t="shared" si="152"/>
        <v>[{"bid":16003,"type":6,"num":73},{"bid":14001,"type":4,"num":63000}]</v>
      </c>
    </row>
    <row r="3238" spans="1:12" x14ac:dyDescent="0.2">
      <c r="A3238">
        <f>static_special_pve_stage!A3238</f>
        <v>954128</v>
      </c>
      <c r="B3238">
        <f>static_special_pve_stage!B3238</f>
        <v>954129</v>
      </c>
      <c r="C3238" t="str">
        <f>static_special_pve_stage!C3238</f>
        <v>当前波数 107/∞</v>
      </c>
      <c r="E3238" s="10">
        <v>15023</v>
      </c>
      <c r="F3238" s="10">
        <v>0</v>
      </c>
      <c r="G3238" s="10">
        <v>16003</v>
      </c>
      <c r="H3238" s="10">
        <v>73</v>
      </c>
      <c r="I3238" s="10">
        <v>14001</v>
      </c>
      <c r="J3238">
        <f t="shared" si="151"/>
        <v>63500</v>
      </c>
      <c r="L3238" t="str">
        <f t="shared" si="152"/>
        <v>[{"bid":16003,"type":6,"num":73},{"bid":14001,"type":4,"num":63500}]</v>
      </c>
    </row>
    <row r="3239" spans="1:12" x14ac:dyDescent="0.2">
      <c r="A3239">
        <f>static_special_pve_stage!A3239</f>
        <v>954129</v>
      </c>
      <c r="B3239">
        <f>static_special_pve_stage!B3239</f>
        <v>954130</v>
      </c>
      <c r="C3239" t="str">
        <f>static_special_pve_stage!C3239</f>
        <v>当前波数 108/∞</v>
      </c>
      <c r="E3239" s="10">
        <v>15023</v>
      </c>
      <c r="F3239" s="10">
        <v>0</v>
      </c>
      <c r="G3239" s="10">
        <v>16003</v>
      </c>
      <c r="H3239" s="10">
        <v>73</v>
      </c>
      <c r="I3239" s="10">
        <v>14001</v>
      </c>
      <c r="J3239">
        <f t="shared" si="151"/>
        <v>64000</v>
      </c>
      <c r="L3239" t="str">
        <f t="shared" si="152"/>
        <v>[{"bid":16003,"type":6,"num":73},{"bid":14001,"type":4,"num":64000}]</v>
      </c>
    </row>
    <row r="3240" spans="1:12" x14ac:dyDescent="0.2">
      <c r="A3240">
        <f>static_special_pve_stage!A3240</f>
        <v>954130</v>
      </c>
      <c r="B3240">
        <f>static_special_pve_stage!B3240</f>
        <v>954131</v>
      </c>
      <c r="C3240" t="str">
        <f>static_special_pve_stage!C3240</f>
        <v>当前波数 109/∞</v>
      </c>
      <c r="E3240" s="10">
        <v>15023</v>
      </c>
      <c r="F3240" s="10">
        <v>0</v>
      </c>
      <c r="G3240" s="10">
        <v>16003</v>
      </c>
      <c r="H3240" s="10">
        <v>73</v>
      </c>
      <c r="I3240" s="10">
        <v>14001</v>
      </c>
      <c r="J3240">
        <f t="shared" si="151"/>
        <v>64500</v>
      </c>
      <c r="L3240" t="str">
        <f t="shared" si="152"/>
        <v>[{"bid":16003,"type":6,"num":73},{"bid":14001,"type":4,"num":64500}]</v>
      </c>
    </row>
    <row r="3241" spans="1:12" x14ac:dyDescent="0.2">
      <c r="A3241">
        <f>static_special_pve_stage!A3241</f>
        <v>954131</v>
      </c>
      <c r="B3241">
        <f>static_special_pve_stage!B3241</f>
        <v>954132</v>
      </c>
      <c r="C3241" t="str">
        <f>static_special_pve_stage!C3241</f>
        <v>当前波数 110/∞\n下一波BOSS</v>
      </c>
      <c r="E3241" s="10">
        <v>15023</v>
      </c>
      <c r="F3241" s="10">
        <v>0</v>
      </c>
      <c r="G3241" s="10">
        <v>16003</v>
      </c>
      <c r="H3241" s="10">
        <v>76</v>
      </c>
      <c r="I3241" s="10">
        <v>14001</v>
      </c>
      <c r="J3241">
        <f t="shared" ref="J3241:J3304" si="153">J3240+500</f>
        <v>65000</v>
      </c>
      <c r="L3241" t="str">
        <f t="shared" si="152"/>
        <v>[{"bid":16003,"type":6,"num":76},{"bid":14001,"type":4,"num":65000}]</v>
      </c>
    </row>
    <row r="3242" spans="1:12" x14ac:dyDescent="0.2">
      <c r="A3242">
        <f>static_special_pve_stage!A3242</f>
        <v>954132</v>
      </c>
      <c r="B3242">
        <f>static_special_pve_stage!B3242</f>
        <v>954133</v>
      </c>
      <c r="C3242" t="str">
        <f>static_special_pve_stage!C3242</f>
        <v>BOSS波\n需击杀所有怪物</v>
      </c>
      <c r="E3242" s="10">
        <v>15023</v>
      </c>
      <c r="F3242" s="10">
        <v>0</v>
      </c>
      <c r="G3242" s="10">
        <v>16003</v>
      </c>
      <c r="H3242" s="10">
        <v>76</v>
      </c>
      <c r="I3242" s="10">
        <v>14001</v>
      </c>
      <c r="J3242">
        <f t="shared" si="153"/>
        <v>65500</v>
      </c>
      <c r="L3242" t="str">
        <f t="shared" si="152"/>
        <v>[{"bid":16003,"type":6,"num":76},{"bid":14001,"type":4,"num":65500}]</v>
      </c>
    </row>
    <row r="3243" spans="1:12" x14ac:dyDescent="0.2">
      <c r="A3243">
        <f>static_special_pve_stage!A3243</f>
        <v>954133</v>
      </c>
      <c r="B3243">
        <f>static_special_pve_stage!B3243</f>
        <v>954134</v>
      </c>
      <c r="C3243" t="str">
        <f>static_special_pve_stage!C3243</f>
        <v>当前波数 111/∞</v>
      </c>
      <c r="E3243" s="10">
        <v>15023</v>
      </c>
      <c r="F3243" s="10">
        <v>0</v>
      </c>
      <c r="G3243" s="10">
        <v>16003</v>
      </c>
      <c r="H3243" s="10">
        <v>76</v>
      </c>
      <c r="I3243" s="10">
        <v>14001</v>
      </c>
      <c r="J3243">
        <f t="shared" si="153"/>
        <v>66000</v>
      </c>
      <c r="L3243" t="str">
        <f t="shared" si="152"/>
        <v>[{"bid":16003,"type":6,"num":76},{"bid":14001,"type":4,"num":66000}]</v>
      </c>
    </row>
    <row r="3244" spans="1:12" x14ac:dyDescent="0.2">
      <c r="A3244">
        <f>static_special_pve_stage!A3244</f>
        <v>954134</v>
      </c>
      <c r="B3244">
        <f>static_special_pve_stage!B3244</f>
        <v>954135</v>
      </c>
      <c r="C3244" t="str">
        <f>static_special_pve_stage!C3244</f>
        <v>当前波数 112/∞</v>
      </c>
      <c r="E3244" s="10">
        <v>15023</v>
      </c>
      <c r="F3244" s="10">
        <v>0</v>
      </c>
      <c r="G3244" s="10">
        <v>16003</v>
      </c>
      <c r="H3244" s="10">
        <v>76</v>
      </c>
      <c r="I3244" s="10">
        <v>14001</v>
      </c>
      <c r="J3244">
        <f t="shared" si="153"/>
        <v>66500</v>
      </c>
      <c r="L3244" t="str">
        <f t="shared" si="152"/>
        <v>[{"bid":16003,"type":6,"num":76},{"bid":14001,"type":4,"num":66500}]</v>
      </c>
    </row>
    <row r="3245" spans="1:12" x14ac:dyDescent="0.2">
      <c r="A3245">
        <f>static_special_pve_stage!A3245</f>
        <v>954135</v>
      </c>
      <c r="B3245">
        <f>static_special_pve_stage!B3245</f>
        <v>954136</v>
      </c>
      <c r="C3245" t="str">
        <f>static_special_pve_stage!C3245</f>
        <v>当前波数 113/∞</v>
      </c>
      <c r="E3245" s="10">
        <v>15023</v>
      </c>
      <c r="F3245" s="10">
        <v>0</v>
      </c>
      <c r="G3245" s="10">
        <v>16003</v>
      </c>
      <c r="H3245" s="10">
        <v>76</v>
      </c>
      <c r="I3245" s="10">
        <v>14001</v>
      </c>
      <c r="J3245">
        <f t="shared" si="153"/>
        <v>67000</v>
      </c>
      <c r="L3245" t="str">
        <f t="shared" si="152"/>
        <v>[{"bid":16003,"type":6,"num":76},{"bid":14001,"type":4,"num":67000}]</v>
      </c>
    </row>
    <row r="3246" spans="1:12" x14ac:dyDescent="0.2">
      <c r="A3246">
        <f>static_special_pve_stage!A3246</f>
        <v>954136</v>
      </c>
      <c r="B3246">
        <f>static_special_pve_stage!B3246</f>
        <v>954137</v>
      </c>
      <c r="C3246" t="str">
        <f>static_special_pve_stage!C3246</f>
        <v>当前波数 114/∞</v>
      </c>
      <c r="E3246" s="10">
        <v>15023</v>
      </c>
      <c r="F3246" s="10">
        <v>0</v>
      </c>
      <c r="G3246" s="10">
        <v>16003</v>
      </c>
      <c r="H3246" s="10">
        <v>79</v>
      </c>
      <c r="I3246" s="10">
        <v>14001</v>
      </c>
      <c r="J3246">
        <f t="shared" si="153"/>
        <v>67500</v>
      </c>
      <c r="L3246" t="str">
        <f t="shared" si="152"/>
        <v>[{"bid":16003,"type":6,"num":79},{"bid":14001,"type":4,"num":67500}]</v>
      </c>
    </row>
    <row r="3247" spans="1:12" x14ac:dyDescent="0.2">
      <c r="A3247">
        <f>static_special_pve_stage!A3247</f>
        <v>954137</v>
      </c>
      <c r="B3247">
        <f>static_special_pve_stage!B3247</f>
        <v>954138</v>
      </c>
      <c r="C3247" t="str">
        <f>static_special_pve_stage!C3247</f>
        <v>当前波数 115/∞\n下一波BOSS</v>
      </c>
      <c r="E3247" s="10">
        <v>15023</v>
      </c>
      <c r="F3247" s="10">
        <v>0</v>
      </c>
      <c r="G3247" s="10">
        <v>16003</v>
      </c>
      <c r="H3247" s="10">
        <v>79</v>
      </c>
      <c r="I3247" s="10">
        <v>14001</v>
      </c>
      <c r="J3247">
        <f t="shared" si="153"/>
        <v>68000</v>
      </c>
      <c r="L3247" t="str">
        <f t="shared" si="152"/>
        <v>[{"bid":16003,"type":6,"num":79},{"bid":14001,"type":4,"num":68000}]</v>
      </c>
    </row>
    <row r="3248" spans="1:12" x14ac:dyDescent="0.2">
      <c r="A3248">
        <f>static_special_pve_stage!A3248</f>
        <v>954138</v>
      </c>
      <c r="B3248">
        <f>static_special_pve_stage!B3248</f>
        <v>954139</v>
      </c>
      <c r="C3248" t="str">
        <f>static_special_pve_stage!C3248</f>
        <v>BOSS波\n需击杀所有怪物</v>
      </c>
      <c r="E3248" s="10">
        <v>15023</v>
      </c>
      <c r="F3248" s="10">
        <v>0</v>
      </c>
      <c r="G3248" s="10">
        <v>16003</v>
      </c>
      <c r="H3248" s="10">
        <v>79</v>
      </c>
      <c r="I3248" s="10">
        <v>14001</v>
      </c>
      <c r="J3248">
        <f t="shared" si="153"/>
        <v>68500</v>
      </c>
      <c r="L3248" t="str">
        <f t="shared" si="152"/>
        <v>[{"bid":16003,"type":6,"num":79},{"bid":14001,"type":4,"num":68500}]</v>
      </c>
    </row>
    <row r="3249" spans="1:12" x14ac:dyDescent="0.2">
      <c r="A3249">
        <f>static_special_pve_stage!A3249</f>
        <v>954139</v>
      </c>
      <c r="B3249">
        <f>static_special_pve_stage!B3249</f>
        <v>954140</v>
      </c>
      <c r="C3249" t="str">
        <f>static_special_pve_stage!C3249</f>
        <v>当前波数 116/∞</v>
      </c>
      <c r="E3249" s="10">
        <v>15023</v>
      </c>
      <c r="F3249" s="10">
        <v>0</v>
      </c>
      <c r="G3249" s="10">
        <v>16003</v>
      </c>
      <c r="H3249" s="10">
        <v>79</v>
      </c>
      <c r="I3249" s="10">
        <v>14001</v>
      </c>
      <c r="J3249">
        <f t="shared" si="153"/>
        <v>69000</v>
      </c>
      <c r="L3249" t="str">
        <f t="shared" si="152"/>
        <v>[{"bid":16003,"type":6,"num":79},{"bid":14001,"type":4,"num":69000}]</v>
      </c>
    </row>
    <row r="3250" spans="1:12" x14ac:dyDescent="0.2">
      <c r="A3250">
        <f>static_special_pve_stage!A3250</f>
        <v>954140</v>
      </c>
      <c r="B3250">
        <f>static_special_pve_stage!B3250</f>
        <v>954141</v>
      </c>
      <c r="C3250" t="str">
        <f>static_special_pve_stage!C3250</f>
        <v>当前波数 117/∞</v>
      </c>
      <c r="E3250" s="10">
        <v>15023</v>
      </c>
      <c r="F3250" s="10">
        <v>0</v>
      </c>
      <c r="G3250" s="10">
        <v>16003</v>
      </c>
      <c r="H3250" s="10">
        <v>79</v>
      </c>
      <c r="I3250" s="10">
        <v>14001</v>
      </c>
      <c r="J3250">
        <f t="shared" si="153"/>
        <v>69500</v>
      </c>
      <c r="L3250" t="str">
        <f t="shared" si="152"/>
        <v>[{"bid":16003,"type":6,"num":79},{"bid":14001,"type":4,"num":69500}]</v>
      </c>
    </row>
    <row r="3251" spans="1:12" x14ac:dyDescent="0.2">
      <c r="A3251">
        <f>static_special_pve_stage!A3251</f>
        <v>954141</v>
      </c>
      <c r="B3251">
        <f>static_special_pve_stage!B3251</f>
        <v>954142</v>
      </c>
      <c r="C3251" t="str">
        <f>static_special_pve_stage!C3251</f>
        <v>当前波数 118/∞</v>
      </c>
      <c r="E3251" s="10">
        <v>15023</v>
      </c>
      <c r="F3251" s="10">
        <v>0</v>
      </c>
      <c r="G3251" s="10">
        <v>16003</v>
      </c>
      <c r="H3251" s="10">
        <v>82</v>
      </c>
      <c r="I3251" s="10">
        <v>14001</v>
      </c>
      <c r="J3251">
        <f t="shared" si="153"/>
        <v>70000</v>
      </c>
      <c r="L3251" t="str">
        <f t="shared" si="152"/>
        <v>[{"bid":16003,"type":6,"num":82},{"bid":14001,"type":4,"num":70000}]</v>
      </c>
    </row>
    <row r="3252" spans="1:12" x14ac:dyDescent="0.2">
      <c r="A3252">
        <f>static_special_pve_stage!A3252</f>
        <v>954142</v>
      </c>
      <c r="B3252">
        <f>static_special_pve_stage!B3252</f>
        <v>954143</v>
      </c>
      <c r="C3252" t="str">
        <f>static_special_pve_stage!C3252</f>
        <v>当前波数 119/∞</v>
      </c>
      <c r="E3252" s="10">
        <v>15023</v>
      </c>
      <c r="F3252" s="10">
        <v>0</v>
      </c>
      <c r="G3252" s="10">
        <v>16003</v>
      </c>
      <c r="H3252" s="10">
        <v>82</v>
      </c>
      <c r="I3252" s="10">
        <v>14001</v>
      </c>
      <c r="J3252">
        <f t="shared" si="153"/>
        <v>70500</v>
      </c>
      <c r="L3252" t="str">
        <f t="shared" si="152"/>
        <v>[{"bid":16003,"type":6,"num":82},{"bid":14001,"type":4,"num":70500}]</v>
      </c>
    </row>
    <row r="3253" spans="1:12" x14ac:dyDescent="0.2">
      <c r="A3253">
        <f>static_special_pve_stage!A3253</f>
        <v>954143</v>
      </c>
      <c r="B3253">
        <f>static_special_pve_stage!B3253</f>
        <v>954144</v>
      </c>
      <c r="C3253" t="str">
        <f>static_special_pve_stage!C3253</f>
        <v>当前波数 120/∞\n下一波BOSS</v>
      </c>
      <c r="E3253" s="10">
        <v>15023</v>
      </c>
      <c r="F3253" s="10">
        <v>0</v>
      </c>
      <c r="G3253" s="10">
        <v>16003</v>
      </c>
      <c r="H3253" s="10">
        <v>82</v>
      </c>
      <c r="I3253" s="10">
        <v>14001</v>
      </c>
      <c r="J3253">
        <f t="shared" si="153"/>
        <v>71000</v>
      </c>
      <c r="L3253" t="str">
        <f t="shared" si="152"/>
        <v>[{"bid":16003,"type":6,"num":82},{"bid":14001,"type":4,"num":71000}]</v>
      </c>
    </row>
    <row r="3254" spans="1:12" x14ac:dyDescent="0.2">
      <c r="A3254">
        <f>static_special_pve_stage!A3254</f>
        <v>954144</v>
      </c>
      <c r="B3254">
        <f>static_special_pve_stage!B3254</f>
        <v>954145</v>
      </c>
      <c r="C3254" t="str">
        <f>static_special_pve_stage!C3254</f>
        <v>BOSS波\n需击杀所有怪物</v>
      </c>
      <c r="E3254" s="10">
        <v>15023</v>
      </c>
      <c r="F3254" s="10">
        <v>0</v>
      </c>
      <c r="G3254" s="10">
        <v>16003</v>
      </c>
      <c r="H3254" s="10">
        <v>82</v>
      </c>
      <c r="I3254" s="10">
        <v>14001</v>
      </c>
      <c r="J3254">
        <f t="shared" si="153"/>
        <v>71500</v>
      </c>
      <c r="L3254" t="str">
        <f t="shared" si="152"/>
        <v>[{"bid":16003,"type":6,"num":82},{"bid":14001,"type":4,"num":71500}]</v>
      </c>
    </row>
    <row r="3255" spans="1:12" x14ac:dyDescent="0.2">
      <c r="A3255">
        <f>static_special_pve_stage!A3255</f>
        <v>954145</v>
      </c>
      <c r="B3255">
        <f>static_special_pve_stage!B3255</f>
        <v>954146</v>
      </c>
      <c r="C3255" t="str">
        <f>static_special_pve_stage!C3255</f>
        <v>当前波数 121/∞</v>
      </c>
      <c r="E3255" s="10">
        <v>15023</v>
      </c>
      <c r="F3255" s="10">
        <v>0</v>
      </c>
      <c r="G3255" s="10">
        <v>16003</v>
      </c>
      <c r="H3255" s="10">
        <v>82</v>
      </c>
      <c r="I3255" s="10">
        <v>14001</v>
      </c>
      <c r="J3255">
        <f t="shared" si="153"/>
        <v>72000</v>
      </c>
      <c r="L3255" t="str">
        <f t="shared" si="152"/>
        <v>[{"bid":16003,"type":6,"num":82},{"bid":14001,"type":4,"num":72000}]</v>
      </c>
    </row>
    <row r="3256" spans="1:12" x14ac:dyDescent="0.2">
      <c r="A3256">
        <f>static_special_pve_stage!A3256</f>
        <v>954146</v>
      </c>
      <c r="B3256">
        <f>static_special_pve_stage!B3256</f>
        <v>954147</v>
      </c>
      <c r="C3256" t="str">
        <f>static_special_pve_stage!C3256</f>
        <v>当前波数 122/∞</v>
      </c>
      <c r="E3256" s="10">
        <v>15023</v>
      </c>
      <c r="F3256" s="10">
        <v>0</v>
      </c>
      <c r="G3256" s="10">
        <v>16003</v>
      </c>
      <c r="H3256" s="10">
        <v>85</v>
      </c>
      <c r="I3256" s="10">
        <v>14001</v>
      </c>
      <c r="J3256">
        <f t="shared" si="153"/>
        <v>72500</v>
      </c>
      <c r="L3256" t="str">
        <f t="shared" si="152"/>
        <v>[{"bid":16003,"type":6,"num":85},{"bid":14001,"type":4,"num":72500}]</v>
      </c>
    </row>
    <row r="3257" spans="1:12" x14ac:dyDescent="0.2">
      <c r="A3257">
        <f>static_special_pve_stage!A3257</f>
        <v>954147</v>
      </c>
      <c r="B3257">
        <f>static_special_pve_stage!B3257</f>
        <v>954148</v>
      </c>
      <c r="C3257" t="str">
        <f>static_special_pve_stage!C3257</f>
        <v>当前波数 123/∞</v>
      </c>
      <c r="E3257" s="10">
        <v>15023</v>
      </c>
      <c r="F3257" s="10">
        <v>0</v>
      </c>
      <c r="G3257" s="10">
        <v>16003</v>
      </c>
      <c r="H3257" s="10">
        <v>85</v>
      </c>
      <c r="I3257" s="10">
        <v>14001</v>
      </c>
      <c r="J3257">
        <f t="shared" si="153"/>
        <v>73000</v>
      </c>
      <c r="L3257" t="str">
        <f t="shared" si="152"/>
        <v>[{"bid":16003,"type":6,"num":85},{"bid":14001,"type":4,"num":73000}]</v>
      </c>
    </row>
    <row r="3258" spans="1:12" x14ac:dyDescent="0.2">
      <c r="A3258">
        <f>static_special_pve_stage!A3258</f>
        <v>954148</v>
      </c>
      <c r="B3258">
        <f>static_special_pve_stage!B3258</f>
        <v>954149</v>
      </c>
      <c r="C3258" t="str">
        <f>static_special_pve_stage!C3258</f>
        <v>当前波数 124/∞</v>
      </c>
      <c r="E3258" s="10">
        <v>15023</v>
      </c>
      <c r="F3258" s="10">
        <v>0</v>
      </c>
      <c r="G3258" s="10">
        <v>16003</v>
      </c>
      <c r="H3258" s="10">
        <v>85</v>
      </c>
      <c r="I3258" s="10">
        <v>14001</v>
      </c>
      <c r="J3258">
        <f t="shared" si="153"/>
        <v>73500</v>
      </c>
      <c r="L3258" t="str">
        <f t="shared" si="152"/>
        <v>[{"bid":16003,"type":6,"num":85},{"bid":14001,"type":4,"num":73500}]</v>
      </c>
    </row>
    <row r="3259" spans="1:12" x14ac:dyDescent="0.2">
      <c r="A3259">
        <f>static_special_pve_stage!A3259</f>
        <v>954149</v>
      </c>
      <c r="B3259">
        <f>static_special_pve_stage!B3259</f>
        <v>954150</v>
      </c>
      <c r="C3259" t="str">
        <f>static_special_pve_stage!C3259</f>
        <v>当前波数 125/∞\n下一波BOSS</v>
      </c>
      <c r="E3259" s="10">
        <v>15023</v>
      </c>
      <c r="F3259" s="10">
        <v>0</v>
      </c>
      <c r="G3259" s="10">
        <v>16003</v>
      </c>
      <c r="H3259" s="10">
        <v>85</v>
      </c>
      <c r="I3259" s="10">
        <v>14001</v>
      </c>
      <c r="J3259">
        <f t="shared" si="153"/>
        <v>74000</v>
      </c>
      <c r="L3259" t="str">
        <f t="shared" si="152"/>
        <v>[{"bid":16003,"type":6,"num":85},{"bid":14001,"type":4,"num":74000}]</v>
      </c>
    </row>
    <row r="3260" spans="1:12" x14ac:dyDescent="0.2">
      <c r="A3260">
        <f>static_special_pve_stage!A3260</f>
        <v>954150</v>
      </c>
      <c r="B3260">
        <f>static_special_pve_stage!B3260</f>
        <v>954151</v>
      </c>
      <c r="C3260" t="str">
        <f>static_special_pve_stage!C3260</f>
        <v>BOSS波\n需击杀所有怪物</v>
      </c>
      <c r="E3260" s="10">
        <v>15023</v>
      </c>
      <c r="F3260" s="10">
        <v>0</v>
      </c>
      <c r="G3260" s="10">
        <v>16003</v>
      </c>
      <c r="H3260" s="10">
        <v>85</v>
      </c>
      <c r="I3260" s="10">
        <v>14001</v>
      </c>
      <c r="J3260">
        <f t="shared" si="153"/>
        <v>74500</v>
      </c>
      <c r="L3260" t="str">
        <f t="shared" si="152"/>
        <v>[{"bid":16003,"type":6,"num":85},{"bid":14001,"type":4,"num":74500}]</v>
      </c>
    </row>
    <row r="3261" spans="1:12" x14ac:dyDescent="0.2">
      <c r="A3261">
        <f>static_special_pve_stage!A3261</f>
        <v>954151</v>
      </c>
      <c r="B3261">
        <f>static_special_pve_stage!B3261</f>
        <v>954152</v>
      </c>
      <c r="C3261" t="str">
        <f>static_special_pve_stage!C3261</f>
        <v>当前波数 126/∞</v>
      </c>
      <c r="E3261" s="10">
        <v>15023</v>
      </c>
      <c r="F3261" s="10">
        <v>0</v>
      </c>
      <c r="G3261" s="10">
        <v>16003</v>
      </c>
      <c r="H3261" s="10">
        <v>88</v>
      </c>
      <c r="I3261" s="10">
        <v>14001</v>
      </c>
      <c r="J3261">
        <f t="shared" si="153"/>
        <v>75000</v>
      </c>
      <c r="L3261" t="str">
        <f t="shared" si="152"/>
        <v>[{"bid":16003,"type":6,"num":88},{"bid":14001,"type":4,"num":75000}]</v>
      </c>
    </row>
    <row r="3262" spans="1:12" x14ac:dyDescent="0.2">
      <c r="A3262">
        <f>static_special_pve_stage!A3262</f>
        <v>954152</v>
      </c>
      <c r="B3262">
        <f>static_special_pve_stage!B3262</f>
        <v>954153</v>
      </c>
      <c r="C3262" t="str">
        <f>static_special_pve_stage!C3262</f>
        <v>当前波数 127/∞</v>
      </c>
      <c r="E3262" s="10">
        <v>15023</v>
      </c>
      <c r="F3262" s="10">
        <v>0</v>
      </c>
      <c r="G3262" s="10">
        <v>16003</v>
      </c>
      <c r="H3262" s="10">
        <v>88</v>
      </c>
      <c r="I3262" s="10">
        <v>14001</v>
      </c>
      <c r="J3262">
        <f t="shared" si="153"/>
        <v>75500</v>
      </c>
      <c r="L3262" t="str">
        <f t="shared" si="152"/>
        <v>[{"bid":16003,"type":6,"num":88},{"bid":14001,"type":4,"num":75500}]</v>
      </c>
    </row>
    <row r="3263" spans="1:12" x14ac:dyDescent="0.2">
      <c r="A3263">
        <f>static_special_pve_stage!A3263</f>
        <v>954153</v>
      </c>
      <c r="B3263">
        <f>static_special_pve_stage!B3263</f>
        <v>954154</v>
      </c>
      <c r="C3263" t="str">
        <f>static_special_pve_stage!C3263</f>
        <v>当前波数 128/∞</v>
      </c>
      <c r="E3263" s="10">
        <v>15023</v>
      </c>
      <c r="F3263" s="10">
        <v>0</v>
      </c>
      <c r="G3263" s="10">
        <v>16003</v>
      </c>
      <c r="H3263" s="10">
        <v>88</v>
      </c>
      <c r="I3263" s="10">
        <v>14001</v>
      </c>
      <c r="J3263">
        <f t="shared" si="153"/>
        <v>76000</v>
      </c>
      <c r="L3263" t="str">
        <f t="shared" si="152"/>
        <v>[{"bid":16003,"type":6,"num":88},{"bid":14001,"type":4,"num":76000}]</v>
      </c>
    </row>
    <row r="3264" spans="1:12" x14ac:dyDescent="0.2">
      <c r="A3264">
        <f>static_special_pve_stage!A3264</f>
        <v>954154</v>
      </c>
      <c r="B3264">
        <f>static_special_pve_stage!B3264</f>
        <v>954155</v>
      </c>
      <c r="C3264" t="str">
        <f>static_special_pve_stage!C3264</f>
        <v>当前波数 129/∞</v>
      </c>
      <c r="E3264" s="10">
        <v>15023</v>
      </c>
      <c r="F3264" s="10">
        <v>0</v>
      </c>
      <c r="G3264" s="10">
        <v>16003</v>
      </c>
      <c r="H3264" s="10">
        <v>88</v>
      </c>
      <c r="I3264" s="10">
        <v>14001</v>
      </c>
      <c r="J3264">
        <f t="shared" si="153"/>
        <v>76500</v>
      </c>
      <c r="L3264" t="str">
        <f t="shared" si="152"/>
        <v>[{"bid":16003,"type":6,"num":88},{"bid":14001,"type":4,"num":76500}]</v>
      </c>
    </row>
    <row r="3265" spans="1:12" x14ac:dyDescent="0.2">
      <c r="A3265">
        <f>static_special_pve_stage!A3265</f>
        <v>954155</v>
      </c>
      <c r="B3265">
        <f>static_special_pve_stage!B3265</f>
        <v>954156</v>
      </c>
      <c r="C3265" t="str">
        <f>static_special_pve_stage!C3265</f>
        <v>当前波数 130/∞\n下一波BOSS</v>
      </c>
      <c r="E3265" s="10">
        <v>15023</v>
      </c>
      <c r="F3265" s="10">
        <v>0</v>
      </c>
      <c r="G3265" s="10">
        <v>16003</v>
      </c>
      <c r="H3265" s="10">
        <v>88</v>
      </c>
      <c r="I3265" s="10">
        <v>14001</v>
      </c>
      <c r="J3265">
        <f t="shared" si="153"/>
        <v>77000</v>
      </c>
      <c r="L3265" t="str">
        <f t="shared" si="152"/>
        <v>[{"bid":16003,"type":6,"num":88},{"bid":14001,"type":4,"num":77000}]</v>
      </c>
    </row>
    <row r="3266" spans="1:12" x14ac:dyDescent="0.2">
      <c r="A3266">
        <f>static_special_pve_stage!A3266</f>
        <v>954156</v>
      </c>
      <c r="B3266">
        <f>static_special_pve_stage!B3266</f>
        <v>954157</v>
      </c>
      <c r="C3266" t="str">
        <f>static_special_pve_stage!C3266</f>
        <v>BOSS波\n需击杀所有怪物</v>
      </c>
      <c r="E3266" s="10">
        <v>15023</v>
      </c>
      <c r="F3266" s="10">
        <v>0</v>
      </c>
      <c r="G3266" s="10">
        <v>16003</v>
      </c>
      <c r="H3266" s="10">
        <v>91</v>
      </c>
      <c r="I3266" s="10">
        <v>14001</v>
      </c>
      <c r="J3266">
        <f t="shared" si="153"/>
        <v>77500</v>
      </c>
      <c r="L3266" t="str">
        <f t="shared" ref="L3266:L3329" si="154">"["&amp;IF(F3266=0,"","{""bid"":"&amp;E3266&amp;",""type"":5,""num"":"&amp;F3266&amp;"},")&amp;IF(H3266=0,"","{""bid"":"&amp;G3266&amp;",""type"":6,""num"":"&amp;H3266&amp;"},")&amp;IF(J3266=0,"","{""bid"":"&amp;I3266&amp;",""type"":4,""num"":"&amp;J3266&amp;"}")&amp;"]"</f>
        <v>[{"bid":16003,"type":6,"num":91},{"bid":14001,"type":4,"num":77500}]</v>
      </c>
    </row>
    <row r="3267" spans="1:12" x14ac:dyDescent="0.2">
      <c r="A3267">
        <f>static_special_pve_stage!A3267</f>
        <v>954157</v>
      </c>
      <c r="B3267">
        <f>static_special_pve_stage!B3267</f>
        <v>954158</v>
      </c>
      <c r="C3267" t="str">
        <f>static_special_pve_stage!C3267</f>
        <v>当前波数 131/∞</v>
      </c>
      <c r="E3267" s="10">
        <v>15023</v>
      </c>
      <c r="F3267" s="10">
        <v>0</v>
      </c>
      <c r="G3267" s="10">
        <v>16003</v>
      </c>
      <c r="H3267" s="10">
        <v>91</v>
      </c>
      <c r="I3267" s="10">
        <v>14001</v>
      </c>
      <c r="J3267">
        <f t="shared" si="153"/>
        <v>78000</v>
      </c>
      <c r="L3267" t="str">
        <f t="shared" si="154"/>
        <v>[{"bid":16003,"type":6,"num":91},{"bid":14001,"type":4,"num":78000}]</v>
      </c>
    </row>
    <row r="3268" spans="1:12" x14ac:dyDescent="0.2">
      <c r="A3268">
        <f>static_special_pve_stage!A3268</f>
        <v>954158</v>
      </c>
      <c r="B3268">
        <f>static_special_pve_stage!B3268</f>
        <v>954159</v>
      </c>
      <c r="C3268" t="str">
        <f>static_special_pve_stage!C3268</f>
        <v>当前波数 132/∞</v>
      </c>
      <c r="E3268" s="10">
        <v>15023</v>
      </c>
      <c r="F3268" s="10">
        <v>0</v>
      </c>
      <c r="G3268" s="10">
        <v>16003</v>
      </c>
      <c r="H3268" s="10">
        <v>91</v>
      </c>
      <c r="I3268" s="10">
        <v>14001</v>
      </c>
      <c r="J3268">
        <f t="shared" si="153"/>
        <v>78500</v>
      </c>
      <c r="L3268" t="str">
        <f t="shared" si="154"/>
        <v>[{"bid":16003,"type":6,"num":91},{"bid":14001,"type":4,"num":78500}]</v>
      </c>
    </row>
    <row r="3269" spans="1:12" x14ac:dyDescent="0.2">
      <c r="A3269">
        <f>static_special_pve_stage!A3269</f>
        <v>954159</v>
      </c>
      <c r="B3269">
        <f>static_special_pve_stage!B3269</f>
        <v>954160</v>
      </c>
      <c r="C3269" t="str">
        <f>static_special_pve_stage!C3269</f>
        <v>当前波数 133/∞</v>
      </c>
      <c r="E3269" s="10">
        <v>15023</v>
      </c>
      <c r="F3269" s="10">
        <v>0</v>
      </c>
      <c r="G3269" s="10">
        <v>16003</v>
      </c>
      <c r="H3269" s="10">
        <v>91</v>
      </c>
      <c r="I3269" s="10">
        <v>14001</v>
      </c>
      <c r="J3269">
        <f t="shared" si="153"/>
        <v>79000</v>
      </c>
      <c r="L3269" t="str">
        <f t="shared" si="154"/>
        <v>[{"bid":16003,"type":6,"num":91},{"bid":14001,"type":4,"num":79000}]</v>
      </c>
    </row>
    <row r="3270" spans="1:12" x14ac:dyDescent="0.2">
      <c r="A3270">
        <f>static_special_pve_stage!A3270</f>
        <v>954160</v>
      </c>
      <c r="B3270">
        <f>static_special_pve_stage!B3270</f>
        <v>954161</v>
      </c>
      <c r="C3270" t="str">
        <f>static_special_pve_stage!C3270</f>
        <v>当前波数 134/∞</v>
      </c>
      <c r="E3270" s="10">
        <v>15023</v>
      </c>
      <c r="F3270" s="10">
        <v>0</v>
      </c>
      <c r="G3270" s="10">
        <v>16003</v>
      </c>
      <c r="H3270" s="10">
        <v>91</v>
      </c>
      <c r="I3270" s="10">
        <v>14001</v>
      </c>
      <c r="J3270">
        <f t="shared" si="153"/>
        <v>79500</v>
      </c>
      <c r="L3270" t="str">
        <f t="shared" si="154"/>
        <v>[{"bid":16003,"type":6,"num":91},{"bid":14001,"type":4,"num":79500}]</v>
      </c>
    </row>
    <row r="3271" spans="1:12" x14ac:dyDescent="0.2">
      <c r="A3271">
        <f>static_special_pve_stage!A3271</f>
        <v>954161</v>
      </c>
      <c r="B3271">
        <f>static_special_pve_stage!B3271</f>
        <v>954162</v>
      </c>
      <c r="C3271" t="str">
        <f>static_special_pve_stage!C3271</f>
        <v>当前波数 135/∞\n下一波BOSS</v>
      </c>
      <c r="E3271" s="10">
        <v>15023</v>
      </c>
      <c r="F3271" s="10">
        <v>0</v>
      </c>
      <c r="G3271" s="10">
        <v>16003</v>
      </c>
      <c r="H3271" s="10">
        <v>94</v>
      </c>
      <c r="I3271" s="10">
        <v>14001</v>
      </c>
      <c r="J3271">
        <f t="shared" si="153"/>
        <v>80000</v>
      </c>
      <c r="L3271" t="str">
        <f t="shared" si="154"/>
        <v>[{"bid":16003,"type":6,"num":94},{"bid":14001,"type":4,"num":80000}]</v>
      </c>
    </row>
    <row r="3272" spans="1:12" x14ac:dyDescent="0.2">
      <c r="A3272">
        <f>static_special_pve_stage!A3272</f>
        <v>954162</v>
      </c>
      <c r="B3272">
        <f>static_special_pve_stage!B3272</f>
        <v>954163</v>
      </c>
      <c r="C3272" t="str">
        <f>static_special_pve_stage!C3272</f>
        <v>BOSS波\n需击杀所有怪物</v>
      </c>
      <c r="E3272" s="10">
        <v>15023</v>
      </c>
      <c r="F3272" s="10">
        <v>0</v>
      </c>
      <c r="G3272" s="10">
        <v>16003</v>
      </c>
      <c r="H3272" s="10">
        <v>94</v>
      </c>
      <c r="I3272" s="10">
        <v>14001</v>
      </c>
      <c r="J3272">
        <f t="shared" si="153"/>
        <v>80500</v>
      </c>
      <c r="L3272" t="str">
        <f t="shared" si="154"/>
        <v>[{"bid":16003,"type":6,"num":94},{"bid":14001,"type":4,"num":80500}]</v>
      </c>
    </row>
    <row r="3273" spans="1:12" x14ac:dyDescent="0.2">
      <c r="A3273">
        <f>static_special_pve_stage!A3273</f>
        <v>954163</v>
      </c>
      <c r="B3273">
        <f>static_special_pve_stage!B3273</f>
        <v>954164</v>
      </c>
      <c r="C3273" t="str">
        <f>static_special_pve_stage!C3273</f>
        <v>当前波数 136/∞</v>
      </c>
      <c r="E3273" s="10">
        <v>15023</v>
      </c>
      <c r="F3273" s="10">
        <v>0</v>
      </c>
      <c r="G3273" s="10">
        <v>16003</v>
      </c>
      <c r="H3273" s="10">
        <v>94</v>
      </c>
      <c r="I3273" s="10">
        <v>14001</v>
      </c>
      <c r="J3273">
        <f t="shared" si="153"/>
        <v>81000</v>
      </c>
      <c r="L3273" t="str">
        <f t="shared" si="154"/>
        <v>[{"bid":16003,"type":6,"num":94},{"bid":14001,"type":4,"num":81000}]</v>
      </c>
    </row>
    <row r="3274" spans="1:12" x14ac:dyDescent="0.2">
      <c r="A3274">
        <f>static_special_pve_stage!A3274</f>
        <v>954164</v>
      </c>
      <c r="B3274">
        <f>static_special_pve_stage!B3274</f>
        <v>954165</v>
      </c>
      <c r="C3274" t="str">
        <f>static_special_pve_stage!C3274</f>
        <v>当前波数 137/∞</v>
      </c>
      <c r="E3274" s="10">
        <v>15023</v>
      </c>
      <c r="F3274" s="10">
        <v>0</v>
      </c>
      <c r="G3274" s="10">
        <v>16003</v>
      </c>
      <c r="H3274" s="10">
        <v>94</v>
      </c>
      <c r="I3274" s="10">
        <v>14001</v>
      </c>
      <c r="J3274">
        <f t="shared" si="153"/>
        <v>81500</v>
      </c>
      <c r="L3274" t="str">
        <f t="shared" si="154"/>
        <v>[{"bid":16003,"type":6,"num":94},{"bid":14001,"type":4,"num":81500}]</v>
      </c>
    </row>
    <row r="3275" spans="1:12" x14ac:dyDescent="0.2">
      <c r="A3275">
        <f>static_special_pve_stage!A3275</f>
        <v>954165</v>
      </c>
      <c r="B3275">
        <f>static_special_pve_stage!B3275</f>
        <v>954166</v>
      </c>
      <c r="C3275" t="str">
        <f>static_special_pve_stage!C3275</f>
        <v>当前波数 138/∞</v>
      </c>
      <c r="E3275" s="10">
        <v>15023</v>
      </c>
      <c r="F3275" s="10">
        <v>0</v>
      </c>
      <c r="G3275" s="10">
        <v>16003</v>
      </c>
      <c r="H3275" s="10">
        <v>94</v>
      </c>
      <c r="I3275" s="10">
        <v>14001</v>
      </c>
      <c r="J3275">
        <f t="shared" si="153"/>
        <v>82000</v>
      </c>
      <c r="L3275" t="str">
        <f t="shared" si="154"/>
        <v>[{"bid":16003,"type":6,"num":94},{"bid":14001,"type":4,"num":82000}]</v>
      </c>
    </row>
    <row r="3276" spans="1:12" x14ac:dyDescent="0.2">
      <c r="A3276">
        <f>static_special_pve_stage!A3276</f>
        <v>954166</v>
      </c>
      <c r="B3276">
        <f>static_special_pve_stage!B3276</f>
        <v>954167</v>
      </c>
      <c r="C3276" t="str">
        <f>static_special_pve_stage!C3276</f>
        <v>当前波数 139/∞</v>
      </c>
      <c r="E3276" s="10">
        <v>15023</v>
      </c>
      <c r="F3276" s="10">
        <v>0</v>
      </c>
      <c r="G3276" s="10">
        <v>16003</v>
      </c>
      <c r="H3276" s="10">
        <v>97</v>
      </c>
      <c r="I3276" s="10">
        <v>14001</v>
      </c>
      <c r="J3276">
        <f t="shared" si="153"/>
        <v>82500</v>
      </c>
      <c r="L3276" t="str">
        <f t="shared" si="154"/>
        <v>[{"bid":16003,"type":6,"num":97},{"bid":14001,"type":4,"num":82500}]</v>
      </c>
    </row>
    <row r="3277" spans="1:12" x14ac:dyDescent="0.2">
      <c r="A3277">
        <f>static_special_pve_stage!A3277</f>
        <v>954167</v>
      </c>
      <c r="B3277">
        <f>static_special_pve_stage!B3277</f>
        <v>954168</v>
      </c>
      <c r="C3277" t="str">
        <f>static_special_pve_stage!C3277</f>
        <v>当前波数 140/∞\n下一波BOSS</v>
      </c>
      <c r="E3277" s="10">
        <v>15023</v>
      </c>
      <c r="F3277" s="10">
        <v>0</v>
      </c>
      <c r="G3277" s="10">
        <v>16003</v>
      </c>
      <c r="H3277" s="10">
        <v>97</v>
      </c>
      <c r="I3277" s="10">
        <v>14001</v>
      </c>
      <c r="J3277">
        <f t="shared" si="153"/>
        <v>83000</v>
      </c>
      <c r="L3277" t="str">
        <f t="shared" si="154"/>
        <v>[{"bid":16003,"type":6,"num":97},{"bid":14001,"type":4,"num":83000}]</v>
      </c>
    </row>
    <row r="3278" spans="1:12" x14ac:dyDescent="0.2">
      <c r="A3278">
        <f>static_special_pve_stage!A3278</f>
        <v>954168</v>
      </c>
      <c r="B3278">
        <f>static_special_pve_stage!B3278</f>
        <v>954169</v>
      </c>
      <c r="C3278" t="str">
        <f>static_special_pve_stage!C3278</f>
        <v>BOSS波\n需击杀所有怪物</v>
      </c>
      <c r="E3278" s="10">
        <v>15023</v>
      </c>
      <c r="F3278" s="10">
        <v>0</v>
      </c>
      <c r="G3278" s="10">
        <v>16003</v>
      </c>
      <c r="H3278" s="10">
        <v>97</v>
      </c>
      <c r="I3278" s="10">
        <v>14001</v>
      </c>
      <c r="J3278">
        <f t="shared" si="153"/>
        <v>83500</v>
      </c>
      <c r="L3278" t="str">
        <f t="shared" si="154"/>
        <v>[{"bid":16003,"type":6,"num":97},{"bid":14001,"type":4,"num":83500}]</v>
      </c>
    </row>
    <row r="3279" spans="1:12" x14ac:dyDescent="0.2">
      <c r="A3279">
        <f>static_special_pve_stage!A3279</f>
        <v>954169</v>
      </c>
      <c r="B3279">
        <f>static_special_pve_stage!B3279</f>
        <v>954170</v>
      </c>
      <c r="C3279" t="str">
        <f>static_special_pve_stage!C3279</f>
        <v>当前波数 141/∞</v>
      </c>
      <c r="E3279" s="10">
        <v>15023</v>
      </c>
      <c r="F3279" s="10">
        <v>0</v>
      </c>
      <c r="G3279" s="10">
        <v>16003</v>
      </c>
      <c r="H3279" s="10">
        <v>97</v>
      </c>
      <c r="I3279" s="10">
        <v>14001</v>
      </c>
      <c r="J3279">
        <f t="shared" si="153"/>
        <v>84000</v>
      </c>
      <c r="L3279" t="str">
        <f t="shared" si="154"/>
        <v>[{"bid":16003,"type":6,"num":97},{"bid":14001,"type":4,"num":84000}]</v>
      </c>
    </row>
    <row r="3280" spans="1:12" x14ac:dyDescent="0.2">
      <c r="A3280">
        <f>static_special_pve_stage!A3280</f>
        <v>954170</v>
      </c>
      <c r="B3280">
        <f>static_special_pve_stage!B3280</f>
        <v>954171</v>
      </c>
      <c r="C3280" t="str">
        <f>static_special_pve_stage!C3280</f>
        <v>当前波数 142/∞</v>
      </c>
      <c r="E3280" s="10">
        <v>15023</v>
      </c>
      <c r="F3280" s="10">
        <v>0</v>
      </c>
      <c r="G3280" s="10">
        <v>16003</v>
      </c>
      <c r="H3280" s="10">
        <v>97</v>
      </c>
      <c r="I3280" s="10">
        <v>14001</v>
      </c>
      <c r="J3280">
        <f t="shared" si="153"/>
        <v>84500</v>
      </c>
      <c r="L3280" t="str">
        <f t="shared" si="154"/>
        <v>[{"bid":16003,"type":6,"num":97},{"bid":14001,"type":4,"num":84500}]</v>
      </c>
    </row>
    <row r="3281" spans="1:12" x14ac:dyDescent="0.2">
      <c r="A3281">
        <f>static_special_pve_stage!A3281</f>
        <v>954171</v>
      </c>
      <c r="B3281">
        <f>static_special_pve_stage!B3281</f>
        <v>954172</v>
      </c>
      <c r="C3281" t="str">
        <f>static_special_pve_stage!C3281</f>
        <v>当前波数 143/∞</v>
      </c>
      <c r="E3281" s="10">
        <v>15023</v>
      </c>
      <c r="F3281" s="10">
        <v>0</v>
      </c>
      <c r="G3281" s="10">
        <v>16003</v>
      </c>
      <c r="H3281" s="10">
        <v>100</v>
      </c>
      <c r="I3281" s="10">
        <v>14001</v>
      </c>
      <c r="J3281">
        <f t="shared" si="153"/>
        <v>85000</v>
      </c>
      <c r="L3281" t="str">
        <f t="shared" si="154"/>
        <v>[{"bid":16003,"type":6,"num":100},{"bid":14001,"type":4,"num":85000}]</v>
      </c>
    </row>
    <row r="3282" spans="1:12" x14ac:dyDescent="0.2">
      <c r="A3282">
        <f>static_special_pve_stage!A3282</f>
        <v>954172</v>
      </c>
      <c r="B3282">
        <f>static_special_pve_stage!B3282</f>
        <v>954173</v>
      </c>
      <c r="C3282" t="str">
        <f>static_special_pve_stage!C3282</f>
        <v>当前波数 144/∞</v>
      </c>
      <c r="E3282" s="10">
        <v>15023</v>
      </c>
      <c r="F3282" s="10">
        <v>0</v>
      </c>
      <c r="G3282" s="10">
        <v>16003</v>
      </c>
      <c r="H3282" s="10">
        <v>100</v>
      </c>
      <c r="I3282" s="10">
        <v>14001</v>
      </c>
      <c r="J3282">
        <f t="shared" si="153"/>
        <v>85500</v>
      </c>
      <c r="L3282" t="str">
        <f t="shared" si="154"/>
        <v>[{"bid":16003,"type":6,"num":100},{"bid":14001,"type":4,"num":85500}]</v>
      </c>
    </row>
    <row r="3283" spans="1:12" x14ac:dyDescent="0.2">
      <c r="A3283">
        <f>static_special_pve_stage!A3283</f>
        <v>954173</v>
      </c>
      <c r="B3283">
        <f>static_special_pve_stage!B3283</f>
        <v>954174</v>
      </c>
      <c r="C3283" t="str">
        <f>static_special_pve_stage!C3283</f>
        <v>当前波数 145/∞\n下一波BOSS</v>
      </c>
      <c r="E3283" s="10">
        <v>15023</v>
      </c>
      <c r="F3283" s="10">
        <v>0</v>
      </c>
      <c r="G3283" s="10">
        <v>16003</v>
      </c>
      <c r="H3283" s="10">
        <v>100</v>
      </c>
      <c r="I3283" s="10">
        <v>14001</v>
      </c>
      <c r="J3283">
        <f t="shared" si="153"/>
        <v>86000</v>
      </c>
      <c r="L3283" t="str">
        <f t="shared" si="154"/>
        <v>[{"bid":16003,"type":6,"num":100},{"bid":14001,"type":4,"num":86000}]</v>
      </c>
    </row>
    <row r="3284" spans="1:12" x14ac:dyDescent="0.2">
      <c r="A3284">
        <f>static_special_pve_stage!A3284</f>
        <v>954174</v>
      </c>
      <c r="B3284">
        <f>static_special_pve_stage!B3284</f>
        <v>954175</v>
      </c>
      <c r="C3284" t="str">
        <f>static_special_pve_stage!C3284</f>
        <v>BOSS波\n需击杀所有怪物</v>
      </c>
      <c r="E3284" s="10">
        <v>15023</v>
      </c>
      <c r="F3284" s="10">
        <v>0</v>
      </c>
      <c r="G3284" s="10">
        <v>16003</v>
      </c>
      <c r="H3284" s="10">
        <v>100</v>
      </c>
      <c r="I3284" s="10">
        <v>14001</v>
      </c>
      <c r="J3284">
        <f t="shared" si="153"/>
        <v>86500</v>
      </c>
      <c r="L3284" t="str">
        <f t="shared" si="154"/>
        <v>[{"bid":16003,"type":6,"num":100},{"bid":14001,"type":4,"num":86500}]</v>
      </c>
    </row>
    <row r="3285" spans="1:12" x14ac:dyDescent="0.2">
      <c r="A3285">
        <f>static_special_pve_stage!A3285</f>
        <v>954175</v>
      </c>
      <c r="B3285">
        <f>static_special_pve_stage!B3285</f>
        <v>954176</v>
      </c>
      <c r="C3285" t="str">
        <f>static_special_pve_stage!C3285</f>
        <v>当前波数 146/∞</v>
      </c>
      <c r="E3285" s="10">
        <v>15023</v>
      </c>
      <c r="F3285" s="10">
        <v>0</v>
      </c>
      <c r="G3285" s="10">
        <v>16003</v>
      </c>
      <c r="H3285" s="10">
        <v>100</v>
      </c>
      <c r="I3285" s="10">
        <v>14001</v>
      </c>
      <c r="J3285">
        <f t="shared" si="153"/>
        <v>87000</v>
      </c>
      <c r="L3285" t="str">
        <f t="shared" si="154"/>
        <v>[{"bid":16003,"type":6,"num":100},{"bid":14001,"type":4,"num":87000}]</v>
      </c>
    </row>
    <row r="3286" spans="1:12" x14ac:dyDescent="0.2">
      <c r="A3286">
        <f>static_special_pve_stage!A3286</f>
        <v>954176</v>
      </c>
      <c r="B3286">
        <f>static_special_pve_stage!B3286</f>
        <v>954177</v>
      </c>
      <c r="C3286" t="str">
        <f>static_special_pve_stage!C3286</f>
        <v>当前波数 147/∞</v>
      </c>
      <c r="E3286" s="10">
        <v>15023</v>
      </c>
      <c r="F3286" s="10">
        <v>0</v>
      </c>
      <c r="G3286" s="10">
        <v>16003</v>
      </c>
      <c r="H3286" s="10">
        <v>103</v>
      </c>
      <c r="I3286" s="10">
        <v>14001</v>
      </c>
      <c r="J3286">
        <f t="shared" si="153"/>
        <v>87500</v>
      </c>
      <c r="L3286" t="str">
        <f t="shared" si="154"/>
        <v>[{"bid":16003,"type":6,"num":103},{"bid":14001,"type":4,"num":87500}]</v>
      </c>
    </row>
    <row r="3287" spans="1:12" x14ac:dyDescent="0.2">
      <c r="A3287">
        <f>static_special_pve_stage!A3287</f>
        <v>954177</v>
      </c>
      <c r="B3287">
        <f>static_special_pve_stage!B3287</f>
        <v>954178</v>
      </c>
      <c r="C3287" t="str">
        <f>static_special_pve_stage!C3287</f>
        <v>当前波数 148/∞</v>
      </c>
      <c r="E3287" s="10">
        <v>15023</v>
      </c>
      <c r="F3287" s="10">
        <v>0</v>
      </c>
      <c r="G3287" s="10">
        <v>16003</v>
      </c>
      <c r="H3287" s="10">
        <v>103</v>
      </c>
      <c r="I3287" s="10">
        <v>14001</v>
      </c>
      <c r="J3287">
        <f t="shared" si="153"/>
        <v>88000</v>
      </c>
      <c r="L3287" t="str">
        <f t="shared" si="154"/>
        <v>[{"bid":16003,"type":6,"num":103},{"bid":14001,"type":4,"num":88000}]</v>
      </c>
    </row>
    <row r="3288" spans="1:12" x14ac:dyDescent="0.2">
      <c r="A3288">
        <f>static_special_pve_stage!A3288</f>
        <v>954178</v>
      </c>
      <c r="B3288">
        <f>static_special_pve_stage!B3288</f>
        <v>954179</v>
      </c>
      <c r="C3288" t="str">
        <f>static_special_pve_stage!C3288</f>
        <v>当前波数 149/∞</v>
      </c>
      <c r="E3288" s="10">
        <v>15023</v>
      </c>
      <c r="F3288" s="10">
        <v>0</v>
      </c>
      <c r="G3288" s="10">
        <v>16003</v>
      </c>
      <c r="H3288" s="10">
        <v>103</v>
      </c>
      <c r="I3288" s="10">
        <v>14001</v>
      </c>
      <c r="J3288">
        <f t="shared" si="153"/>
        <v>88500</v>
      </c>
      <c r="L3288" t="str">
        <f t="shared" si="154"/>
        <v>[{"bid":16003,"type":6,"num":103},{"bid":14001,"type":4,"num":88500}]</v>
      </c>
    </row>
    <row r="3289" spans="1:12" x14ac:dyDescent="0.2">
      <c r="A3289">
        <f>static_special_pve_stage!A3289</f>
        <v>954179</v>
      </c>
      <c r="B3289">
        <f>static_special_pve_stage!B3289</f>
        <v>954180</v>
      </c>
      <c r="C3289" t="str">
        <f>static_special_pve_stage!C3289</f>
        <v>当前波数 150/∞\n下一波BOSS</v>
      </c>
      <c r="E3289" s="10">
        <v>15023</v>
      </c>
      <c r="F3289" s="10">
        <v>0</v>
      </c>
      <c r="G3289" s="10">
        <v>16003</v>
      </c>
      <c r="H3289" s="10">
        <v>103</v>
      </c>
      <c r="I3289" s="10">
        <v>14001</v>
      </c>
      <c r="J3289">
        <f t="shared" si="153"/>
        <v>89000</v>
      </c>
      <c r="L3289" t="str">
        <f t="shared" si="154"/>
        <v>[{"bid":16003,"type":6,"num":103},{"bid":14001,"type":4,"num":89000}]</v>
      </c>
    </row>
    <row r="3290" spans="1:12" x14ac:dyDescent="0.2">
      <c r="A3290">
        <f>static_special_pve_stage!A3290</f>
        <v>954180</v>
      </c>
      <c r="B3290">
        <f>static_special_pve_stage!B3290</f>
        <v>954181</v>
      </c>
      <c r="C3290" t="str">
        <f>static_special_pve_stage!C3290</f>
        <v>BOSS波\n需击杀所有怪物</v>
      </c>
      <c r="E3290" s="10">
        <v>15023</v>
      </c>
      <c r="F3290" s="10">
        <v>0</v>
      </c>
      <c r="G3290" s="10">
        <v>16003</v>
      </c>
      <c r="H3290" s="10">
        <v>103</v>
      </c>
      <c r="I3290" s="10">
        <v>14001</v>
      </c>
      <c r="J3290">
        <f t="shared" si="153"/>
        <v>89500</v>
      </c>
      <c r="L3290" t="str">
        <f t="shared" si="154"/>
        <v>[{"bid":16003,"type":6,"num":103},{"bid":14001,"type":4,"num":89500}]</v>
      </c>
    </row>
    <row r="3291" spans="1:12" x14ac:dyDescent="0.2">
      <c r="A3291">
        <f>static_special_pve_stage!A3291</f>
        <v>954181</v>
      </c>
      <c r="B3291">
        <f>static_special_pve_stage!B3291</f>
        <v>954182</v>
      </c>
      <c r="C3291" t="str">
        <f>static_special_pve_stage!C3291</f>
        <v>当前波数 151/∞</v>
      </c>
      <c r="E3291" s="10">
        <v>15023</v>
      </c>
      <c r="F3291" s="10">
        <v>0</v>
      </c>
      <c r="G3291" s="10">
        <v>16003</v>
      </c>
      <c r="H3291" s="10">
        <v>106</v>
      </c>
      <c r="I3291" s="10">
        <v>14001</v>
      </c>
      <c r="J3291">
        <f t="shared" si="153"/>
        <v>90000</v>
      </c>
      <c r="L3291" t="str">
        <f t="shared" si="154"/>
        <v>[{"bid":16003,"type":6,"num":106},{"bid":14001,"type":4,"num":90000}]</v>
      </c>
    </row>
    <row r="3292" spans="1:12" x14ac:dyDescent="0.2">
      <c r="A3292">
        <f>static_special_pve_stage!A3292</f>
        <v>954182</v>
      </c>
      <c r="B3292">
        <f>static_special_pve_stage!B3292</f>
        <v>954183</v>
      </c>
      <c r="C3292" t="str">
        <f>static_special_pve_stage!C3292</f>
        <v>当前波数 152/∞</v>
      </c>
      <c r="E3292" s="10">
        <v>15023</v>
      </c>
      <c r="F3292" s="10">
        <v>0</v>
      </c>
      <c r="G3292" s="10">
        <v>16003</v>
      </c>
      <c r="H3292" s="10">
        <v>106</v>
      </c>
      <c r="I3292" s="10">
        <v>14001</v>
      </c>
      <c r="J3292">
        <f t="shared" si="153"/>
        <v>90500</v>
      </c>
      <c r="L3292" t="str">
        <f t="shared" si="154"/>
        <v>[{"bid":16003,"type":6,"num":106},{"bid":14001,"type":4,"num":90500}]</v>
      </c>
    </row>
    <row r="3293" spans="1:12" x14ac:dyDescent="0.2">
      <c r="A3293">
        <f>static_special_pve_stage!A3293</f>
        <v>954183</v>
      </c>
      <c r="B3293">
        <f>static_special_pve_stage!B3293</f>
        <v>954184</v>
      </c>
      <c r="C3293" t="str">
        <f>static_special_pve_stage!C3293</f>
        <v>当前波数 153/∞</v>
      </c>
      <c r="E3293" s="10">
        <v>15023</v>
      </c>
      <c r="F3293" s="10">
        <v>0</v>
      </c>
      <c r="G3293" s="10">
        <v>16003</v>
      </c>
      <c r="H3293" s="10">
        <v>106</v>
      </c>
      <c r="I3293" s="10">
        <v>14001</v>
      </c>
      <c r="J3293">
        <f t="shared" si="153"/>
        <v>91000</v>
      </c>
      <c r="L3293" t="str">
        <f t="shared" si="154"/>
        <v>[{"bid":16003,"type":6,"num":106},{"bid":14001,"type":4,"num":91000}]</v>
      </c>
    </row>
    <row r="3294" spans="1:12" x14ac:dyDescent="0.2">
      <c r="A3294">
        <f>static_special_pve_stage!A3294</f>
        <v>954184</v>
      </c>
      <c r="B3294">
        <f>static_special_pve_stage!B3294</f>
        <v>954185</v>
      </c>
      <c r="C3294" t="str">
        <f>static_special_pve_stage!C3294</f>
        <v>当前波数 154/∞</v>
      </c>
      <c r="E3294" s="10">
        <v>15023</v>
      </c>
      <c r="F3294" s="10">
        <v>0</v>
      </c>
      <c r="G3294" s="10">
        <v>16003</v>
      </c>
      <c r="H3294" s="10">
        <v>106</v>
      </c>
      <c r="I3294" s="10">
        <v>14001</v>
      </c>
      <c r="J3294">
        <f t="shared" si="153"/>
        <v>91500</v>
      </c>
      <c r="L3294" t="str">
        <f t="shared" si="154"/>
        <v>[{"bid":16003,"type":6,"num":106},{"bid":14001,"type":4,"num":91500}]</v>
      </c>
    </row>
    <row r="3295" spans="1:12" x14ac:dyDescent="0.2">
      <c r="A3295">
        <f>static_special_pve_stage!A3295</f>
        <v>954185</v>
      </c>
      <c r="B3295">
        <f>static_special_pve_stage!B3295</f>
        <v>954186</v>
      </c>
      <c r="C3295" t="str">
        <f>static_special_pve_stage!C3295</f>
        <v>当前波数 155/∞\n下一波BOSS</v>
      </c>
      <c r="E3295" s="10">
        <v>15023</v>
      </c>
      <c r="F3295" s="10">
        <v>0</v>
      </c>
      <c r="G3295" s="10">
        <v>16003</v>
      </c>
      <c r="H3295" s="10">
        <v>106</v>
      </c>
      <c r="I3295" s="10">
        <v>14001</v>
      </c>
      <c r="J3295">
        <f t="shared" si="153"/>
        <v>92000</v>
      </c>
      <c r="L3295" t="str">
        <f t="shared" si="154"/>
        <v>[{"bid":16003,"type":6,"num":106},{"bid":14001,"type":4,"num":92000}]</v>
      </c>
    </row>
    <row r="3296" spans="1:12" x14ac:dyDescent="0.2">
      <c r="A3296">
        <f>static_special_pve_stage!A3296</f>
        <v>954186</v>
      </c>
      <c r="B3296">
        <f>static_special_pve_stage!B3296</f>
        <v>954187</v>
      </c>
      <c r="C3296" t="str">
        <f>static_special_pve_stage!C3296</f>
        <v>BOSS波\n需击杀所有怪物</v>
      </c>
      <c r="E3296" s="10">
        <v>15023</v>
      </c>
      <c r="F3296" s="10">
        <v>0</v>
      </c>
      <c r="G3296" s="10">
        <v>16003</v>
      </c>
      <c r="H3296" s="10">
        <v>109</v>
      </c>
      <c r="I3296" s="10">
        <v>14001</v>
      </c>
      <c r="J3296">
        <f t="shared" si="153"/>
        <v>92500</v>
      </c>
      <c r="L3296" t="str">
        <f t="shared" si="154"/>
        <v>[{"bid":16003,"type":6,"num":109},{"bid":14001,"type":4,"num":92500}]</v>
      </c>
    </row>
    <row r="3297" spans="1:12" x14ac:dyDescent="0.2">
      <c r="A3297">
        <f>static_special_pve_stage!A3297</f>
        <v>954187</v>
      </c>
      <c r="B3297">
        <f>static_special_pve_stage!B3297</f>
        <v>954188</v>
      </c>
      <c r="C3297" t="str">
        <f>static_special_pve_stage!C3297</f>
        <v>当前波数 156/∞</v>
      </c>
      <c r="E3297" s="10">
        <v>15023</v>
      </c>
      <c r="F3297" s="10">
        <v>0</v>
      </c>
      <c r="G3297" s="10">
        <v>16003</v>
      </c>
      <c r="H3297" s="10">
        <v>109</v>
      </c>
      <c r="I3297" s="10">
        <v>14001</v>
      </c>
      <c r="J3297">
        <f t="shared" si="153"/>
        <v>93000</v>
      </c>
      <c r="L3297" t="str">
        <f t="shared" si="154"/>
        <v>[{"bid":16003,"type":6,"num":109},{"bid":14001,"type":4,"num":93000}]</v>
      </c>
    </row>
    <row r="3298" spans="1:12" x14ac:dyDescent="0.2">
      <c r="A3298">
        <f>static_special_pve_stage!A3298</f>
        <v>954188</v>
      </c>
      <c r="B3298">
        <f>static_special_pve_stage!B3298</f>
        <v>954189</v>
      </c>
      <c r="C3298" t="str">
        <f>static_special_pve_stage!C3298</f>
        <v>当前波数 157/∞</v>
      </c>
      <c r="E3298" s="10">
        <v>15023</v>
      </c>
      <c r="F3298" s="10">
        <v>0</v>
      </c>
      <c r="G3298" s="10">
        <v>16003</v>
      </c>
      <c r="H3298" s="10">
        <v>109</v>
      </c>
      <c r="I3298" s="10">
        <v>14001</v>
      </c>
      <c r="J3298">
        <f t="shared" si="153"/>
        <v>93500</v>
      </c>
      <c r="L3298" t="str">
        <f t="shared" si="154"/>
        <v>[{"bid":16003,"type":6,"num":109},{"bid":14001,"type":4,"num":93500}]</v>
      </c>
    </row>
    <row r="3299" spans="1:12" x14ac:dyDescent="0.2">
      <c r="A3299">
        <f>static_special_pve_stage!A3299</f>
        <v>954189</v>
      </c>
      <c r="B3299">
        <f>static_special_pve_stage!B3299</f>
        <v>954190</v>
      </c>
      <c r="C3299" t="str">
        <f>static_special_pve_stage!C3299</f>
        <v>当前波数 158/∞</v>
      </c>
      <c r="E3299" s="10">
        <v>15023</v>
      </c>
      <c r="F3299" s="10">
        <v>0</v>
      </c>
      <c r="G3299" s="10">
        <v>16003</v>
      </c>
      <c r="H3299" s="10">
        <v>109</v>
      </c>
      <c r="I3299" s="10">
        <v>14001</v>
      </c>
      <c r="J3299">
        <f t="shared" si="153"/>
        <v>94000</v>
      </c>
      <c r="L3299" t="str">
        <f t="shared" si="154"/>
        <v>[{"bid":16003,"type":6,"num":109},{"bid":14001,"type":4,"num":94000}]</v>
      </c>
    </row>
    <row r="3300" spans="1:12" x14ac:dyDescent="0.2">
      <c r="A3300">
        <f>static_special_pve_stage!A3300</f>
        <v>954190</v>
      </c>
      <c r="B3300">
        <f>static_special_pve_stage!B3300</f>
        <v>954191</v>
      </c>
      <c r="C3300" t="str">
        <f>static_special_pve_stage!C3300</f>
        <v>当前波数 159/∞</v>
      </c>
      <c r="E3300" s="10">
        <v>15023</v>
      </c>
      <c r="F3300" s="10">
        <v>0</v>
      </c>
      <c r="G3300" s="10">
        <v>16003</v>
      </c>
      <c r="H3300" s="10">
        <v>109</v>
      </c>
      <c r="I3300" s="10">
        <v>14001</v>
      </c>
      <c r="J3300">
        <f t="shared" si="153"/>
        <v>94500</v>
      </c>
      <c r="L3300" t="str">
        <f t="shared" si="154"/>
        <v>[{"bid":16003,"type":6,"num":109},{"bid":14001,"type":4,"num":94500}]</v>
      </c>
    </row>
    <row r="3301" spans="1:12" x14ac:dyDescent="0.2">
      <c r="A3301">
        <f>static_special_pve_stage!A3301</f>
        <v>954191</v>
      </c>
      <c r="B3301">
        <f>static_special_pve_stage!B3301</f>
        <v>954192</v>
      </c>
      <c r="C3301" t="str">
        <f>static_special_pve_stage!C3301</f>
        <v>当前波数 160/∞\n下一波BOSS</v>
      </c>
      <c r="E3301" s="10">
        <v>15023</v>
      </c>
      <c r="F3301" s="10">
        <v>0</v>
      </c>
      <c r="G3301" s="10">
        <v>16003</v>
      </c>
      <c r="H3301" s="10">
        <v>112</v>
      </c>
      <c r="I3301" s="10">
        <v>14001</v>
      </c>
      <c r="J3301">
        <f t="shared" si="153"/>
        <v>95000</v>
      </c>
      <c r="L3301" t="str">
        <f t="shared" si="154"/>
        <v>[{"bid":16003,"type":6,"num":112},{"bid":14001,"type":4,"num":95000}]</v>
      </c>
    </row>
    <row r="3302" spans="1:12" x14ac:dyDescent="0.2">
      <c r="A3302">
        <f>static_special_pve_stage!A3302</f>
        <v>954192</v>
      </c>
      <c r="B3302">
        <f>static_special_pve_stage!B3302</f>
        <v>954193</v>
      </c>
      <c r="C3302" t="str">
        <f>static_special_pve_stage!C3302</f>
        <v>BOSS波\n需击杀所有怪物</v>
      </c>
      <c r="E3302" s="10">
        <v>15023</v>
      </c>
      <c r="F3302" s="10">
        <v>0</v>
      </c>
      <c r="G3302" s="10">
        <v>16003</v>
      </c>
      <c r="H3302" s="10">
        <v>112</v>
      </c>
      <c r="I3302" s="10">
        <v>14001</v>
      </c>
      <c r="J3302">
        <f t="shared" si="153"/>
        <v>95500</v>
      </c>
      <c r="L3302" t="str">
        <f t="shared" si="154"/>
        <v>[{"bid":16003,"type":6,"num":112},{"bid":14001,"type":4,"num":95500}]</v>
      </c>
    </row>
    <row r="3303" spans="1:12" x14ac:dyDescent="0.2">
      <c r="A3303">
        <f>static_special_pve_stage!A3303</f>
        <v>954193</v>
      </c>
      <c r="B3303">
        <f>static_special_pve_stage!B3303</f>
        <v>954194</v>
      </c>
      <c r="C3303" t="str">
        <f>static_special_pve_stage!C3303</f>
        <v>当前波数 161/∞</v>
      </c>
      <c r="E3303" s="10">
        <v>15023</v>
      </c>
      <c r="F3303" s="10">
        <v>0</v>
      </c>
      <c r="G3303" s="10">
        <v>16003</v>
      </c>
      <c r="H3303" s="10">
        <v>112</v>
      </c>
      <c r="I3303" s="10">
        <v>14001</v>
      </c>
      <c r="J3303">
        <f t="shared" si="153"/>
        <v>96000</v>
      </c>
      <c r="L3303" t="str">
        <f t="shared" si="154"/>
        <v>[{"bid":16003,"type":6,"num":112},{"bid":14001,"type":4,"num":96000}]</v>
      </c>
    </row>
    <row r="3304" spans="1:12" x14ac:dyDescent="0.2">
      <c r="A3304">
        <f>static_special_pve_stage!A3304</f>
        <v>954194</v>
      </c>
      <c r="B3304">
        <f>static_special_pve_stage!B3304</f>
        <v>954195</v>
      </c>
      <c r="C3304" t="str">
        <f>static_special_pve_stage!C3304</f>
        <v>当前波数 162/∞</v>
      </c>
      <c r="E3304" s="10">
        <v>15023</v>
      </c>
      <c r="F3304" s="10">
        <v>0</v>
      </c>
      <c r="G3304" s="10">
        <v>16003</v>
      </c>
      <c r="H3304" s="10">
        <v>112</v>
      </c>
      <c r="I3304" s="10">
        <v>14001</v>
      </c>
      <c r="J3304">
        <f t="shared" si="153"/>
        <v>96500</v>
      </c>
      <c r="L3304" t="str">
        <f t="shared" si="154"/>
        <v>[{"bid":16003,"type":6,"num":112},{"bid":14001,"type":4,"num":96500}]</v>
      </c>
    </row>
    <row r="3305" spans="1:12" x14ac:dyDescent="0.2">
      <c r="A3305">
        <f>static_special_pve_stage!A3305</f>
        <v>954195</v>
      </c>
      <c r="B3305">
        <f>static_special_pve_stage!B3305</f>
        <v>954196</v>
      </c>
      <c r="C3305" t="str">
        <f>static_special_pve_stage!C3305</f>
        <v>当前波数 163/∞</v>
      </c>
      <c r="E3305" s="10">
        <v>15023</v>
      </c>
      <c r="F3305" s="10">
        <v>0</v>
      </c>
      <c r="G3305" s="10">
        <v>16003</v>
      </c>
      <c r="H3305" s="10">
        <v>112</v>
      </c>
      <c r="I3305" s="10">
        <v>14001</v>
      </c>
      <c r="J3305">
        <f t="shared" ref="J3305:J3368" si="155">J3304+500</f>
        <v>97000</v>
      </c>
      <c r="L3305" t="str">
        <f t="shared" si="154"/>
        <v>[{"bid":16003,"type":6,"num":112},{"bid":14001,"type":4,"num":97000}]</v>
      </c>
    </row>
    <row r="3306" spans="1:12" x14ac:dyDescent="0.2">
      <c r="A3306">
        <f>static_special_pve_stage!A3306</f>
        <v>954196</v>
      </c>
      <c r="B3306">
        <f>static_special_pve_stage!B3306</f>
        <v>954197</v>
      </c>
      <c r="C3306" t="str">
        <f>static_special_pve_stage!C3306</f>
        <v>当前波数 164/∞</v>
      </c>
      <c r="E3306" s="10">
        <v>15023</v>
      </c>
      <c r="F3306" s="10">
        <v>0</v>
      </c>
      <c r="G3306" s="10">
        <v>16003</v>
      </c>
      <c r="H3306" s="10">
        <v>115</v>
      </c>
      <c r="I3306" s="10">
        <v>14001</v>
      </c>
      <c r="J3306">
        <f t="shared" si="155"/>
        <v>97500</v>
      </c>
      <c r="L3306" t="str">
        <f t="shared" si="154"/>
        <v>[{"bid":16003,"type":6,"num":115},{"bid":14001,"type":4,"num":97500}]</v>
      </c>
    </row>
    <row r="3307" spans="1:12" x14ac:dyDescent="0.2">
      <c r="A3307">
        <f>static_special_pve_stage!A3307</f>
        <v>954197</v>
      </c>
      <c r="B3307">
        <f>static_special_pve_stage!B3307</f>
        <v>954198</v>
      </c>
      <c r="C3307" t="str">
        <f>static_special_pve_stage!C3307</f>
        <v>当前波数 165/∞\n下一波BOSS</v>
      </c>
      <c r="E3307" s="10">
        <v>15023</v>
      </c>
      <c r="F3307" s="10">
        <v>0</v>
      </c>
      <c r="G3307" s="10">
        <v>16003</v>
      </c>
      <c r="H3307" s="10">
        <v>115</v>
      </c>
      <c r="I3307" s="10">
        <v>14001</v>
      </c>
      <c r="J3307">
        <f t="shared" si="155"/>
        <v>98000</v>
      </c>
      <c r="L3307" t="str">
        <f t="shared" si="154"/>
        <v>[{"bid":16003,"type":6,"num":115},{"bid":14001,"type":4,"num":98000}]</v>
      </c>
    </row>
    <row r="3308" spans="1:12" x14ac:dyDescent="0.2">
      <c r="A3308">
        <f>static_special_pve_stage!A3308</f>
        <v>954198</v>
      </c>
      <c r="B3308">
        <f>static_special_pve_stage!B3308</f>
        <v>954199</v>
      </c>
      <c r="C3308" t="str">
        <f>static_special_pve_stage!C3308</f>
        <v>BOSS波\n需击杀所有怪物</v>
      </c>
      <c r="E3308" s="10">
        <v>15023</v>
      </c>
      <c r="F3308" s="10">
        <v>0</v>
      </c>
      <c r="G3308" s="10">
        <v>16003</v>
      </c>
      <c r="H3308" s="10">
        <v>115</v>
      </c>
      <c r="I3308" s="10">
        <v>14001</v>
      </c>
      <c r="J3308">
        <f t="shared" si="155"/>
        <v>98500</v>
      </c>
      <c r="L3308" t="str">
        <f t="shared" si="154"/>
        <v>[{"bid":16003,"type":6,"num":115},{"bid":14001,"type":4,"num":98500}]</v>
      </c>
    </row>
    <row r="3309" spans="1:12" x14ac:dyDescent="0.2">
      <c r="A3309">
        <f>static_special_pve_stage!A3309</f>
        <v>954199</v>
      </c>
      <c r="B3309">
        <f>static_special_pve_stage!B3309</f>
        <v>954200</v>
      </c>
      <c r="C3309" t="str">
        <f>static_special_pve_stage!C3309</f>
        <v>当前波数 166/∞</v>
      </c>
      <c r="E3309" s="10">
        <v>15023</v>
      </c>
      <c r="F3309" s="10">
        <v>0</v>
      </c>
      <c r="G3309" s="10">
        <v>16003</v>
      </c>
      <c r="H3309" s="10">
        <v>115</v>
      </c>
      <c r="I3309" s="10">
        <v>14001</v>
      </c>
      <c r="J3309">
        <f t="shared" si="155"/>
        <v>99000</v>
      </c>
      <c r="L3309" t="str">
        <f t="shared" si="154"/>
        <v>[{"bid":16003,"type":6,"num":115},{"bid":14001,"type":4,"num":99000}]</v>
      </c>
    </row>
    <row r="3310" spans="1:12" x14ac:dyDescent="0.2">
      <c r="A3310">
        <f>static_special_pve_stage!A3310</f>
        <v>954200</v>
      </c>
      <c r="B3310">
        <f>static_special_pve_stage!B3310</f>
        <v>954201</v>
      </c>
      <c r="C3310" t="str">
        <f>static_special_pve_stage!C3310</f>
        <v>当前波数 167/∞</v>
      </c>
      <c r="E3310" s="10">
        <v>15023</v>
      </c>
      <c r="F3310" s="10">
        <v>0</v>
      </c>
      <c r="G3310" s="10">
        <v>16003</v>
      </c>
      <c r="H3310" s="10">
        <v>115</v>
      </c>
      <c r="I3310" s="10">
        <v>14001</v>
      </c>
      <c r="J3310">
        <f t="shared" si="155"/>
        <v>99500</v>
      </c>
      <c r="L3310" t="str">
        <f t="shared" si="154"/>
        <v>[{"bid":16003,"type":6,"num":115},{"bid":14001,"type":4,"num":99500}]</v>
      </c>
    </row>
    <row r="3311" spans="1:12" x14ac:dyDescent="0.2">
      <c r="A3311">
        <f>static_special_pve_stage!A3311</f>
        <v>954201</v>
      </c>
      <c r="B3311">
        <f>static_special_pve_stage!B3311</f>
        <v>954202</v>
      </c>
      <c r="C3311" t="str">
        <f>static_special_pve_stage!C3311</f>
        <v>当前波数 168/∞</v>
      </c>
      <c r="E3311" s="10">
        <v>15023</v>
      </c>
      <c r="F3311" s="10">
        <v>0</v>
      </c>
      <c r="G3311" s="10">
        <v>16003</v>
      </c>
      <c r="H3311" s="10">
        <v>118</v>
      </c>
      <c r="I3311" s="10">
        <v>14001</v>
      </c>
      <c r="J3311">
        <f t="shared" si="155"/>
        <v>100000</v>
      </c>
      <c r="L3311" t="str">
        <f t="shared" si="154"/>
        <v>[{"bid":16003,"type":6,"num":118},{"bid":14001,"type":4,"num":100000}]</v>
      </c>
    </row>
    <row r="3312" spans="1:12" x14ac:dyDescent="0.2">
      <c r="A3312">
        <f>static_special_pve_stage!A3312</f>
        <v>954202</v>
      </c>
      <c r="B3312">
        <f>static_special_pve_stage!B3312</f>
        <v>954203</v>
      </c>
      <c r="C3312" t="str">
        <f>static_special_pve_stage!C3312</f>
        <v>当前波数 169/∞</v>
      </c>
      <c r="E3312" s="10">
        <v>15023</v>
      </c>
      <c r="F3312" s="10">
        <v>0</v>
      </c>
      <c r="G3312" s="10">
        <v>16003</v>
      </c>
      <c r="H3312" s="10">
        <v>118</v>
      </c>
      <c r="I3312" s="10">
        <v>14001</v>
      </c>
      <c r="J3312">
        <f t="shared" si="155"/>
        <v>100500</v>
      </c>
      <c r="L3312" t="str">
        <f t="shared" si="154"/>
        <v>[{"bid":16003,"type":6,"num":118},{"bid":14001,"type":4,"num":100500}]</v>
      </c>
    </row>
    <row r="3313" spans="1:12" x14ac:dyDescent="0.2">
      <c r="A3313">
        <f>static_special_pve_stage!A3313</f>
        <v>954203</v>
      </c>
      <c r="B3313">
        <f>static_special_pve_stage!B3313</f>
        <v>954204</v>
      </c>
      <c r="C3313" t="str">
        <f>static_special_pve_stage!C3313</f>
        <v>当前波数 170/∞\n下一波BOSS</v>
      </c>
      <c r="E3313" s="10">
        <v>15023</v>
      </c>
      <c r="F3313" s="10">
        <v>0</v>
      </c>
      <c r="G3313" s="10">
        <v>16003</v>
      </c>
      <c r="H3313" s="10">
        <v>118</v>
      </c>
      <c r="I3313" s="10">
        <v>14001</v>
      </c>
      <c r="J3313">
        <f t="shared" si="155"/>
        <v>101000</v>
      </c>
      <c r="L3313" t="str">
        <f t="shared" si="154"/>
        <v>[{"bid":16003,"type":6,"num":118},{"bid":14001,"type":4,"num":101000}]</v>
      </c>
    </row>
    <row r="3314" spans="1:12" x14ac:dyDescent="0.2">
      <c r="A3314">
        <f>static_special_pve_stage!A3314</f>
        <v>954204</v>
      </c>
      <c r="B3314">
        <f>static_special_pve_stage!B3314</f>
        <v>954205</v>
      </c>
      <c r="C3314" t="str">
        <f>static_special_pve_stage!C3314</f>
        <v>BOSS波\n需击杀所有怪物</v>
      </c>
      <c r="E3314" s="10">
        <v>15023</v>
      </c>
      <c r="F3314" s="10">
        <v>0</v>
      </c>
      <c r="G3314" s="10">
        <v>16003</v>
      </c>
      <c r="H3314" s="10">
        <v>118</v>
      </c>
      <c r="I3314" s="10">
        <v>14001</v>
      </c>
      <c r="J3314">
        <f t="shared" si="155"/>
        <v>101500</v>
      </c>
      <c r="L3314" t="str">
        <f t="shared" si="154"/>
        <v>[{"bid":16003,"type":6,"num":118},{"bid":14001,"type":4,"num":101500}]</v>
      </c>
    </row>
    <row r="3315" spans="1:12" x14ac:dyDescent="0.2">
      <c r="A3315">
        <f>static_special_pve_stage!A3315</f>
        <v>954205</v>
      </c>
      <c r="B3315">
        <f>static_special_pve_stage!B3315</f>
        <v>954206</v>
      </c>
      <c r="C3315" t="str">
        <f>static_special_pve_stage!C3315</f>
        <v>当前波数 171/∞</v>
      </c>
      <c r="E3315" s="10">
        <v>15023</v>
      </c>
      <c r="F3315" s="10">
        <v>0</v>
      </c>
      <c r="G3315" s="10">
        <v>16003</v>
      </c>
      <c r="H3315" s="10">
        <v>118</v>
      </c>
      <c r="I3315" s="10">
        <v>14001</v>
      </c>
      <c r="J3315">
        <f t="shared" si="155"/>
        <v>102000</v>
      </c>
      <c r="L3315" t="str">
        <f t="shared" si="154"/>
        <v>[{"bid":16003,"type":6,"num":118},{"bid":14001,"type":4,"num":102000}]</v>
      </c>
    </row>
    <row r="3316" spans="1:12" x14ac:dyDescent="0.2">
      <c r="A3316">
        <f>static_special_pve_stage!A3316</f>
        <v>954206</v>
      </c>
      <c r="B3316">
        <f>static_special_pve_stage!B3316</f>
        <v>954207</v>
      </c>
      <c r="C3316" t="str">
        <f>static_special_pve_stage!C3316</f>
        <v>当前波数 172/∞</v>
      </c>
      <c r="E3316" s="10">
        <v>15023</v>
      </c>
      <c r="F3316" s="10">
        <v>0</v>
      </c>
      <c r="G3316" s="10">
        <v>16003</v>
      </c>
      <c r="H3316" s="10">
        <v>121</v>
      </c>
      <c r="I3316" s="10">
        <v>14001</v>
      </c>
      <c r="J3316">
        <f t="shared" si="155"/>
        <v>102500</v>
      </c>
      <c r="L3316" t="str">
        <f t="shared" si="154"/>
        <v>[{"bid":16003,"type":6,"num":121},{"bid":14001,"type":4,"num":102500}]</v>
      </c>
    </row>
    <row r="3317" spans="1:12" x14ac:dyDescent="0.2">
      <c r="A3317">
        <f>static_special_pve_stage!A3317</f>
        <v>954207</v>
      </c>
      <c r="B3317">
        <f>static_special_pve_stage!B3317</f>
        <v>954208</v>
      </c>
      <c r="C3317" t="str">
        <f>static_special_pve_stage!C3317</f>
        <v>当前波数 173/∞</v>
      </c>
      <c r="E3317" s="10">
        <v>15023</v>
      </c>
      <c r="F3317" s="10">
        <v>0</v>
      </c>
      <c r="G3317" s="10">
        <v>16003</v>
      </c>
      <c r="H3317" s="10">
        <v>121</v>
      </c>
      <c r="I3317" s="10">
        <v>14001</v>
      </c>
      <c r="J3317">
        <f t="shared" si="155"/>
        <v>103000</v>
      </c>
      <c r="L3317" t="str">
        <f t="shared" si="154"/>
        <v>[{"bid":16003,"type":6,"num":121},{"bid":14001,"type":4,"num":103000}]</v>
      </c>
    </row>
    <row r="3318" spans="1:12" x14ac:dyDescent="0.2">
      <c r="A3318">
        <f>static_special_pve_stage!A3318</f>
        <v>954208</v>
      </c>
      <c r="B3318">
        <f>static_special_pve_stage!B3318</f>
        <v>954209</v>
      </c>
      <c r="C3318" t="str">
        <f>static_special_pve_stage!C3318</f>
        <v>当前波数 174/∞</v>
      </c>
      <c r="E3318" s="10">
        <v>15023</v>
      </c>
      <c r="F3318" s="10">
        <v>0</v>
      </c>
      <c r="G3318" s="10">
        <v>16003</v>
      </c>
      <c r="H3318" s="10">
        <v>121</v>
      </c>
      <c r="I3318" s="10">
        <v>14001</v>
      </c>
      <c r="J3318">
        <f t="shared" si="155"/>
        <v>103500</v>
      </c>
      <c r="L3318" t="str">
        <f t="shared" si="154"/>
        <v>[{"bid":16003,"type":6,"num":121},{"bid":14001,"type":4,"num":103500}]</v>
      </c>
    </row>
    <row r="3319" spans="1:12" x14ac:dyDescent="0.2">
      <c r="A3319">
        <f>static_special_pve_stage!A3319</f>
        <v>954209</v>
      </c>
      <c r="B3319">
        <f>static_special_pve_stage!B3319</f>
        <v>954210</v>
      </c>
      <c r="C3319" t="str">
        <f>static_special_pve_stage!C3319</f>
        <v>当前波数 175/∞\n下一波BOSS</v>
      </c>
      <c r="E3319" s="10">
        <v>15023</v>
      </c>
      <c r="F3319" s="10">
        <v>0</v>
      </c>
      <c r="G3319" s="10">
        <v>16003</v>
      </c>
      <c r="H3319" s="10">
        <v>121</v>
      </c>
      <c r="I3319" s="10">
        <v>14001</v>
      </c>
      <c r="J3319">
        <f t="shared" si="155"/>
        <v>104000</v>
      </c>
      <c r="L3319" t="str">
        <f t="shared" si="154"/>
        <v>[{"bid":16003,"type":6,"num":121},{"bid":14001,"type":4,"num":104000}]</v>
      </c>
    </row>
    <row r="3320" spans="1:12" x14ac:dyDescent="0.2">
      <c r="A3320">
        <f>static_special_pve_stage!A3320</f>
        <v>954210</v>
      </c>
      <c r="B3320">
        <f>static_special_pve_stage!B3320</f>
        <v>954211</v>
      </c>
      <c r="C3320" t="str">
        <f>static_special_pve_stage!C3320</f>
        <v>BOSS波\n需击杀所有怪物</v>
      </c>
      <c r="E3320" s="10">
        <v>15023</v>
      </c>
      <c r="F3320" s="10">
        <v>0</v>
      </c>
      <c r="G3320" s="10">
        <v>16003</v>
      </c>
      <c r="H3320" s="10">
        <v>121</v>
      </c>
      <c r="I3320" s="10">
        <v>14001</v>
      </c>
      <c r="J3320">
        <f t="shared" si="155"/>
        <v>104500</v>
      </c>
      <c r="L3320" t="str">
        <f t="shared" si="154"/>
        <v>[{"bid":16003,"type":6,"num":121},{"bid":14001,"type":4,"num":104500}]</v>
      </c>
    </row>
    <row r="3321" spans="1:12" x14ac:dyDescent="0.2">
      <c r="A3321">
        <f>static_special_pve_stage!A3321</f>
        <v>954211</v>
      </c>
      <c r="B3321">
        <f>static_special_pve_stage!B3321</f>
        <v>954212</v>
      </c>
      <c r="C3321" t="str">
        <f>static_special_pve_stage!C3321</f>
        <v>当前波数 176/∞</v>
      </c>
      <c r="E3321" s="10">
        <v>15023</v>
      </c>
      <c r="F3321" s="10">
        <v>0</v>
      </c>
      <c r="G3321" s="10">
        <v>16003</v>
      </c>
      <c r="H3321" s="10">
        <v>124</v>
      </c>
      <c r="I3321" s="10">
        <v>14001</v>
      </c>
      <c r="J3321">
        <f t="shared" si="155"/>
        <v>105000</v>
      </c>
      <c r="L3321" t="str">
        <f t="shared" si="154"/>
        <v>[{"bid":16003,"type":6,"num":124},{"bid":14001,"type":4,"num":105000}]</v>
      </c>
    </row>
    <row r="3322" spans="1:12" x14ac:dyDescent="0.2">
      <c r="A3322">
        <f>static_special_pve_stage!A3322</f>
        <v>954212</v>
      </c>
      <c r="B3322">
        <f>static_special_pve_stage!B3322</f>
        <v>954213</v>
      </c>
      <c r="C3322" t="str">
        <f>static_special_pve_stage!C3322</f>
        <v>当前波数 177/∞</v>
      </c>
      <c r="E3322" s="10">
        <v>15023</v>
      </c>
      <c r="F3322" s="10">
        <v>0</v>
      </c>
      <c r="G3322" s="10">
        <v>16003</v>
      </c>
      <c r="H3322" s="10">
        <v>124</v>
      </c>
      <c r="I3322" s="10">
        <v>14001</v>
      </c>
      <c r="J3322">
        <f t="shared" si="155"/>
        <v>105500</v>
      </c>
      <c r="L3322" t="str">
        <f t="shared" si="154"/>
        <v>[{"bid":16003,"type":6,"num":124},{"bid":14001,"type":4,"num":105500}]</v>
      </c>
    </row>
    <row r="3323" spans="1:12" x14ac:dyDescent="0.2">
      <c r="A3323">
        <f>static_special_pve_stage!A3323</f>
        <v>954213</v>
      </c>
      <c r="B3323">
        <f>static_special_pve_stage!B3323</f>
        <v>954214</v>
      </c>
      <c r="C3323" t="str">
        <f>static_special_pve_stage!C3323</f>
        <v>当前波数 178/∞</v>
      </c>
      <c r="E3323" s="10">
        <v>15023</v>
      </c>
      <c r="F3323" s="10">
        <v>0</v>
      </c>
      <c r="G3323" s="10">
        <v>16003</v>
      </c>
      <c r="H3323" s="10">
        <v>124</v>
      </c>
      <c r="I3323" s="10">
        <v>14001</v>
      </c>
      <c r="J3323">
        <f t="shared" si="155"/>
        <v>106000</v>
      </c>
      <c r="L3323" t="str">
        <f t="shared" si="154"/>
        <v>[{"bid":16003,"type":6,"num":124},{"bid":14001,"type":4,"num":106000}]</v>
      </c>
    </row>
    <row r="3324" spans="1:12" x14ac:dyDescent="0.2">
      <c r="A3324">
        <f>static_special_pve_stage!A3324</f>
        <v>954214</v>
      </c>
      <c r="B3324">
        <f>static_special_pve_stage!B3324</f>
        <v>954215</v>
      </c>
      <c r="C3324" t="str">
        <f>static_special_pve_stage!C3324</f>
        <v>当前波数 179/∞</v>
      </c>
      <c r="E3324" s="10">
        <v>15023</v>
      </c>
      <c r="F3324" s="10">
        <v>0</v>
      </c>
      <c r="G3324" s="10">
        <v>16003</v>
      </c>
      <c r="H3324" s="10">
        <v>124</v>
      </c>
      <c r="I3324" s="10">
        <v>14001</v>
      </c>
      <c r="J3324">
        <f t="shared" si="155"/>
        <v>106500</v>
      </c>
      <c r="L3324" t="str">
        <f t="shared" si="154"/>
        <v>[{"bid":16003,"type":6,"num":124},{"bid":14001,"type":4,"num":106500}]</v>
      </c>
    </row>
    <row r="3325" spans="1:12" x14ac:dyDescent="0.2">
      <c r="A3325">
        <f>static_special_pve_stage!A3325</f>
        <v>954215</v>
      </c>
      <c r="B3325">
        <f>static_special_pve_stage!B3325</f>
        <v>954216</v>
      </c>
      <c r="C3325" t="str">
        <f>static_special_pve_stage!C3325</f>
        <v>当前波数 180/∞\n下一波BOSS</v>
      </c>
      <c r="E3325" s="10">
        <v>15023</v>
      </c>
      <c r="F3325" s="10">
        <v>0</v>
      </c>
      <c r="G3325" s="10">
        <v>16003</v>
      </c>
      <c r="H3325" s="10">
        <v>124</v>
      </c>
      <c r="I3325" s="10">
        <v>14001</v>
      </c>
      <c r="J3325">
        <f t="shared" si="155"/>
        <v>107000</v>
      </c>
      <c r="L3325" t="str">
        <f t="shared" si="154"/>
        <v>[{"bid":16003,"type":6,"num":124},{"bid":14001,"type":4,"num":107000}]</v>
      </c>
    </row>
    <row r="3326" spans="1:12" x14ac:dyDescent="0.2">
      <c r="A3326">
        <f>static_special_pve_stage!A3326</f>
        <v>954216</v>
      </c>
      <c r="B3326">
        <f>static_special_pve_stage!B3326</f>
        <v>954217</v>
      </c>
      <c r="C3326" t="str">
        <f>static_special_pve_stage!C3326</f>
        <v>BOSS波\n需击杀所有怪物</v>
      </c>
      <c r="E3326" s="10">
        <v>15023</v>
      </c>
      <c r="F3326" s="10">
        <v>0</v>
      </c>
      <c r="G3326" s="10">
        <v>16003</v>
      </c>
      <c r="H3326" s="10">
        <v>127</v>
      </c>
      <c r="I3326" s="10">
        <v>14001</v>
      </c>
      <c r="J3326">
        <f t="shared" si="155"/>
        <v>107500</v>
      </c>
      <c r="L3326" t="str">
        <f t="shared" si="154"/>
        <v>[{"bid":16003,"type":6,"num":127},{"bid":14001,"type":4,"num":107500}]</v>
      </c>
    </row>
    <row r="3327" spans="1:12" x14ac:dyDescent="0.2">
      <c r="A3327">
        <f>static_special_pve_stage!A3327</f>
        <v>954217</v>
      </c>
      <c r="B3327">
        <f>static_special_pve_stage!B3327</f>
        <v>954218</v>
      </c>
      <c r="C3327" t="str">
        <f>static_special_pve_stage!C3327</f>
        <v>当前波数 181/∞</v>
      </c>
      <c r="E3327" s="10">
        <v>15023</v>
      </c>
      <c r="F3327" s="10">
        <v>0</v>
      </c>
      <c r="G3327" s="10">
        <v>16003</v>
      </c>
      <c r="H3327" s="10">
        <v>127</v>
      </c>
      <c r="I3327" s="10">
        <v>14001</v>
      </c>
      <c r="J3327">
        <f t="shared" si="155"/>
        <v>108000</v>
      </c>
      <c r="L3327" t="str">
        <f t="shared" si="154"/>
        <v>[{"bid":16003,"type":6,"num":127},{"bid":14001,"type":4,"num":108000}]</v>
      </c>
    </row>
    <row r="3328" spans="1:12" x14ac:dyDescent="0.2">
      <c r="A3328">
        <f>static_special_pve_stage!A3328</f>
        <v>954218</v>
      </c>
      <c r="B3328">
        <f>static_special_pve_stage!B3328</f>
        <v>954219</v>
      </c>
      <c r="C3328" t="str">
        <f>static_special_pve_stage!C3328</f>
        <v>当前波数 182/∞</v>
      </c>
      <c r="E3328" s="10">
        <v>15023</v>
      </c>
      <c r="F3328" s="10">
        <v>0</v>
      </c>
      <c r="G3328" s="10">
        <v>16003</v>
      </c>
      <c r="H3328" s="10">
        <v>127</v>
      </c>
      <c r="I3328" s="10">
        <v>14001</v>
      </c>
      <c r="J3328">
        <f t="shared" si="155"/>
        <v>108500</v>
      </c>
      <c r="L3328" t="str">
        <f t="shared" si="154"/>
        <v>[{"bid":16003,"type":6,"num":127},{"bid":14001,"type":4,"num":108500}]</v>
      </c>
    </row>
    <row r="3329" spans="1:12" x14ac:dyDescent="0.2">
      <c r="A3329">
        <f>static_special_pve_stage!A3329</f>
        <v>954219</v>
      </c>
      <c r="B3329">
        <f>static_special_pve_stage!B3329</f>
        <v>954220</v>
      </c>
      <c r="C3329" t="str">
        <f>static_special_pve_stage!C3329</f>
        <v>当前波数 183/∞</v>
      </c>
      <c r="E3329" s="10">
        <v>15023</v>
      </c>
      <c r="F3329" s="10">
        <v>0</v>
      </c>
      <c r="G3329" s="10">
        <v>16003</v>
      </c>
      <c r="H3329" s="10">
        <v>127</v>
      </c>
      <c r="I3329" s="10">
        <v>14001</v>
      </c>
      <c r="J3329">
        <f t="shared" si="155"/>
        <v>109000</v>
      </c>
      <c r="L3329" t="str">
        <f t="shared" si="154"/>
        <v>[{"bid":16003,"type":6,"num":127},{"bid":14001,"type":4,"num":109000}]</v>
      </c>
    </row>
    <row r="3330" spans="1:12" x14ac:dyDescent="0.2">
      <c r="A3330">
        <f>static_special_pve_stage!A3330</f>
        <v>954220</v>
      </c>
      <c r="B3330">
        <f>static_special_pve_stage!B3330</f>
        <v>954221</v>
      </c>
      <c r="C3330" t="str">
        <f>static_special_pve_stage!C3330</f>
        <v>当前波数 184/∞</v>
      </c>
      <c r="E3330" s="10">
        <v>15023</v>
      </c>
      <c r="F3330" s="10">
        <v>0</v>
      </c>
      <c r="G3330" s="10">
        <v>16003</v>
      </c>
      <c r="H3330" s="10">
        <v>127</v>
      </c>
      <c r="I3330" s="10">
        <v>14001</v>
      </c>
      <c r="J3330">
        <f t="shared" si="155"/>
        <v>109500</v>
      </c>
      <c r="L3330" t="str">
        <f t="shared" ref="L3330:L3393" si="156">"["&amp;IF(F3330=0,"","{""bid"":"&amp;E3330&amp;",""type"":5,""num"":"&amp;F3330&amp;"},")&amp;IF(H3330=0,"","{""bid"":"&amp;G3330&amp;",""type"":6,""num"":"&amp;H3330&amp;"},")&amp;IF(J3330=0,"","{""bid"":"&amp;I3330&amp;",""type"":4,""num"":"&amp;J3330&amp;"}")&amp;"]"</f>
        <v>[{"bid":16003,"type":6,"num":127},{"bid":14001,"type":4,"num":109500}]</v>
      </c>
    </row>
    <row r="3331" spans="1:12" x14ac:dyDescent="0.2">
      <c r="A3331">
        <f>static_special_pve_stage!A3331</f>
        <v>954221</v>
      </c>
      <c r="B3331">
        <f>static_special_pve_stage!B3331</f>
        <v>954222</v>
      </c>
      <c r="C3331" t="str">
        <f>static_special_pve_stage!C3331</f>
        <v>当前波数 185/∞\n下一波BOSS</v>
      </c>
      <c r="E3331" s="10">
        <v>15023</v>
      </c>
      <c r="F3331" s="10">
        <v>0</v>
      </c>
      <c r="G3331" s="10">
        <v>16003</v>
      </c>
      <c r="H3331" s="10">
        <v>130</v>
      </c>
      <c r="I3331" s="10">
        <v>14001</v>
      </c>
      <c r="J3331">
        <f t="shared" si="155"/>
        <v>110000</v>
      </c>
      <c r="L3331" t="str">
        <f t="shared" si="156"/>
        <v>[{"bid":16003,"type":6,"num":130},{"bid":14001,"type":4,"num":110000}]</v>
      </c>
    </row>
    <row r="3332" spans="1:12" x14ac:dyDescent="0.2">
      <c r="A3332">
        <f>static_special_pve_stage!A3332</f>
        <v>954222</v>
      </c>
      <c r="B3332">
        <f>static_special_pve_stage!B3332</f>
        <v>954223</v>
      </c>
      <c r="C3332" t="str">
        <f>static_special_pve_stage!C3332</f>
        <v>BOSS波\n需击杀所有怪物</v>
      </c>
      <c r="E3332" s="10">
        <v>15023</v>
      </c>
      <c r="F3332" s="10">
        <v>0</v>
      </c>
      <c r="G3332" s="10">
        <v>16003</v>
      </c>
      <c r="H3332" s="10">
        <v>130</v>
      </c>
      <c r="I3332" s="10">
        <v>14001</v>
      </c>
      <c r="J3332">
        <f t="shared" si="155"/>
        <v>110500</v>
      </c>
      <c r="L3332" t="str">
        <f t="shared" si="156"/>
        <v>[{"bid":16003,"type":6,"num":130},{"bid":14001,"type":4,"num":110500}]</v>
      </c>
    </row>
    <row r="3333" spans="1:12" x14ac:dyDescent="0.2">
      <c r="A3333">
        <f>static_special_pve_stage!A3333</f>
        <v>954223</v>
      </c>
      <c r="B3333">
        <f>static_special_pve_stage!B3333</f>
        <v>954224</v>
      </c>
      <c r="C3333" t="str">
        <f>static_special_pve_stage!C3333</f>
        <v>当前波数 186/∞</v>
      </c>
      <c r="E3333" s="10">
        <v>15023</v>
      </c>
      <c r="F3333" s="10">
        <v>0</v>
      </c>
      <c r="G3333" s="10">
        <v>16003</v>
      </c>
      <c r="H3333" s="10">
        <v>130</v>
      </c>
      <c r="I3333" s="10">
        <v>14001</v>
      </c>
      <c r="J3333">
        <f t="shared" si="155"/>
        <v>111000</v>
      </c>
      <c r="L3333" t="str">
        <f t="shared" si="156"/>
        <v>[{"bid":16003,"type":6,"num":130},{"bid":14001,"type":4,"num":111000}]</v>
      </c>
    </row>
    <row r="3334" spans="1:12" x14ac:dyDescent="0.2">
      <c r="A3334">
        <f>static_special_pve_stage!A3334</f>
        <v>954224</v>
      </c>
      <c r="B3334">
        <f>static_special_pve_stage!B3334</f>
        <v>954225</v>
      </c>
      <c r="C3334" t="str">
        <f>static_special_pve_stage!C3334</f>
        <v>当前波数 187/∞</v>
      </c>
      <c r="E3334" s="10">
        <v>15023</v>
      </c>
      <c r="F3334" s="10">
        <v>0</v>
      </c>
      <c r="G3334" s="10">
        <v>16003</v>
      </c>
      <c r="H3334" s="10">
        <v>130</v>
      </c>
      <c r="I3334" s="10">
        <v>14001</v>
      </c>
      <c r="J3334">
        <f t="shared" si="155"/>
        <v>111500</v>
      </c>
      <c r="L3334" t="str">
        <f t="shared" si="156"/>
        <v>[{"bid":16003,"type":6,"num":130},{"bid":14001,"type":4,"num":111500}]</v>
      </c>
    </row>
    <row r="3335" spans="1:12" x14ac:dyDescent="0.2">
      <c r="A3335">
        <f>static_special_pve_stage!A3335</f>
        <v>954225</v>
      </c>
      <c r="B3335">
        <f>static_special_pve_stage!B3335</f>
        <v>954226</v>
      </c>
      <c r="C3335" t="str">
        <f>static_special_pve_stage!C3335</f>
        <v>当前波数 188/∞</v>
      </c>
      <c r="E3335" s="10">
        <v>15023</v>
      </c>
      <c r="F3335" s="10">
        <v>0</v>
      </c>
      <c r="G3335" s="10">
        <v>16003</v>
      </c>
      <c r="H3335" s="10">
        <v>130</v>
      </c>
      <c r="I3335" s="10">
        <v>14001</v>
      </c>
      <c r="J3335">
        <f t="shared" si="155"/>
        <v>112000</v>
      </c>
      <c r="L3335" t="str">
        <f t="shared" si="156"/>
        <v>[{"bid":16003,"type":6,"num":130},{"bid":14001,"type":4,"num":112000}]</v>
      </c>
    </row>
    <row r="3336" spans="1:12" x14ac:dyDescent="0.2">
      <c r="A3336">
        <f>static_special_pve_stage!A3336</f>
        <v>954226</v>
      </c>
      <c r="B3336">
        <f>static_special_pve_stage!B3336</f>
        <v>954227</v>
      </c>
      <c r="C3336" t="str">
        <f>static_special_pve_stage!C3336</f>
        <v>当前波数 189/∞</v>
      </c>
      <c r="E3336" s="10">
        <v>15023</v>
      </c>
      <c r="F3336" s="10">
        <v>0</v>
      </c>
      <c r="G3336" s="10">
        <v>16003</v>
      </c>
      <c r="H3336" s="10">
        <v>133</v>
      </c>
      <c r="I3336" s="10">
        <v>14001</v>
      </c>
      <c r="J3336">
        <f t="shared" si="155"/>
        <v>112500</v>
      </c>
      <c r="L3336" t="str">
        <f t="shared" si="156"/>
        <v>[{"bid":16003,"type":6,"num":133},{"bid":14001,"type":4,"num":112500}]</v>
      </c>
    </row>
    <row r="3337" spans="1:12" x14ac:dyDescent="0.2">
      <c r="A3337">
        <f>static_special_pve_stage!A3337</f>
        <v>954227</v>
      </c>
      <c r="B3337">
        <f>static_special_pve_stage!B3337</f>
        <v>954228</v>
      </c>
      <c r="C3337" t="str">
        <f>static_special_pve_stage!C3337</f>
        <v>当前波数 190/∞\n下一波BOSS</v>
      </c>
      <c r="E3337" s="10">
        <v>15023</v>
      </c>
      <c r="F3337" s="10">
        <v>0</v>
      </c>
      <c r="G3337" s="10">
        <v>16003</v>
      </c>
      <c r="H3337" s="10">
        <v>133</v>
      </c>
      <c r="I3337" s="10">
        <v>14001</v>
      </c>
      <c r="J3337">
        <f t="shared" si="155"/>
        <v>113000</v>
      </c>
      <c r="L3337" t="str">
        <f t="shared" si="156"/>
        <v>[{"bid":16003,"type":6,"num":133},{"bid":14001,"type":4,"num":113000}]</v>
      </c>
    </row>
    <row r="3338" spans="1:12" x14ac:dyDescent="0.2">
      <c r="A3338">
        <f>static_special_pve_stage!A3338</f>
        <v>954228</v>
      </c>
      <c r="B3338">
        <f>static_special_pve_stage!B3338</f>
        <v>954229</v>
      </c>
      <c r="C3338" t="str">
        <f>static_special_pve_stage!C3338</f>
        <v>BOSS波\n需击杀所有怪物</v>
      </c>
      <c r="E3338" s="10">
        <v>15023</v>
      </c>
      <c r="F3338" s="10">
        <v>0</v>
      </c>
      <c r="G3338" s="10">
        <v>16003</v>
      </c>
      <c r="H3338" s="10">
        <v>133</v>
      </c>
      <c r="I3338" s="10">
        <v>14001</v>
      </c>
      <c r="J3338">
        <f t="shared" si="155"/>
        <v>113500</v>
      </c>
      <c r="L3338" t="str">
        <f t="shared" si="156"/>
        <v>[{"bid":16003,"type":6,"num":133},{"bid":14001,"type":4,"num":113500}]</v>
      </c>
    </row>
    <row r="3339" spans="1:12" x14ac:dyDescent="0.2">
      <c r="A3339">
        <f>static_special_pve_stage!A3339</f>
        <v>954229</v>
      </c>
      <c r="B3339">
        <f>static_special_pve_stage!B3339</f>
        <v>954230</v>
      </c>
      <c r="C3339" t="str">
        <f>static_special_pve_stage!C3339</f>
        <v>当前波数 191/∞</v>
      </c>
      <c r="E3339" s="10">
        <v>15023</v>
      </c>
      <c r="F3339" s="10">
        <v>0</v>
      </c>
      <c r="G3339" s="10">
        <v>16003</v>
      </c>
      <c r="H3339" s="10">
        <v>133</v>
      </c>
      <c r="I3339" s="10">
        <v>14001</v>
      </c>
      <c r="J3339">
        <f t="shared" si="155"/>
        <v>114000</v>
      </c>
      <c r="L3339" t="str">
        <f t="shared" si="156"/>
        <v>[{"bid":16003,"type":6,"num":133},{"bid":14001,"type":4,"num":114000}]</v>
      </c>
    </row>
    <row r="3340" spans="1:12" x14ac:dyDescent="0.2">
      <c r="A3340">
        <f>static_special_pve_stage!A3340</f>
        <v>954230</v>
      </c>
      <c r="B3340">
        <f>static_special_pve_stage!B3340</f>
        <v>954231</v>
      </c>
      <c r="C3340" t="str">
        <f>static_special_pve_stage!C3340</f>
        <v>当前波数 192/∞</v>
      </c>
      <c r="E3340" s="10">
        <v>15023</v>
      </c>
      <c r="F3340" s="10">
        <v>0</v>
      </c>
      <c r="G3340" s="10">
        <v>16003</v>
      </c>
      <c r="H3340" s="10">
        <v>133</v>
      </c>
      <c r="I3340" s="10">
        <v>14001</v>
      </c>
      <c r="J3340">
        <f t="shared" si="155"/>
        <v>114500</v>
      </c>
      <c r="L3340" t="str">
        <f t="shared" si="156"/>
        <v>[{"bid":16003,"type":6,"num":133},{"bid":14001,"type":4,"num":114500}]</v>
      </c>
    </row>
    <row r="3341" spans="1:12" x14ac:dyDescent="0.2">
      <c r="A3341">
        <f>static_special_pve_stage!A3341</f>
        <v>954231</v>
      </c>
      <c r="B3341">
        <f>static_special_pve_stage!B3341</f>
        <v>954232</v>
      </c>
      <c r="C3341" t="str">
        <f>static_special_pve_stage!C3341</f>
        <v>当前波数 193/∞</v>
      </c>
      <c r="E3341" s="10">
        <v>15023</v>
      </c>
      <c r="F3341" s="10">
        <v>0</v>
      </c>
      <c r="G3341" s="10">
        <v>16003</v>
      </c>
      <c r="H3341" s="10">
        <v>136</v>
      </c>
      <c r="I3341" s="10">
        <v>14001</v>
      </c>
      <c r="J3341">
        <f t="shared" si="155"/>
        <v>115000</v>
      </c>
      <c r="L3341" t="str">
        <f t="shared" si="156"/>
        <v>[{"bid":16003,"type":6,"num":136},{"bid":14001,"type":4,"num":115000}]</v>
      </c>
    </row>
    <row r="3342" spans="1:12" x14ac:dyDescent="0.2">
      <c r="A3342">
        <f>static_special_pve_stage!A3342</f>
        <v>954232</v>
      </c>
      <c r="B3342">
        <f>static_special_pve_stage!B3342</f>
        <v>954233</v>
      </c>
      <c r="C3342" t="str">
        <f>static_special_pve_stage!C3342</f>
        <v>当前波数 194/∞</v>
      </c>
      <c r="E3342" s="10">
        <v>15023</v>
      </c>
      <c r="F3342" s="10">
        <v>0</v>
      </c>
      <c r="G3342" s="10">
        <v>16003</v>
      </c>
      <c r="H3342" s="10">
        <v>136</v>
      </c>
      <c r="I3342" s="10">
        <v>14001</v>
      </c>
      <c r="J3342">
        <f t="shared" si="155"/>
        <v>115500</v>
      </c>
      <c r="L3342" t="str">
        <f t="shared" si="156"/>
        <v>[{"bid":16003,"type":6,"num":136},{"bid":14001,"type":4,"num":115500}]</v>
      </c>
    </row>
    <row r="3343" spans="1:12" x14ac:dyDescent="0.2">
      <c r="A3343">
        <f>static_special_pve_stage!A3343</f>
        <v>954233</v>
      </c>
      <c r="B3343">
        <f>static_special_pve_stage!B3343</f>
        <v>954234</v>
      </c>
      <c r="C3343" t="str">
        <f>static_special_pve_stage!C3343</f>
        <v>当前波数 195/∞\n下一波BOSS</v>
      </c>
      <c r="E3343" s="10">
        <v>15023</v>
      </c>
      <c r="F3343" s="10">
        <v>0</v>
      </c>
      <c r="G3343" s="10">
        <v>16003</v>
      </c>
      <c r="H3343" s="10">
        <v>136</v>
      </c>
      <c r="I3343" s="10">
        <v>14001</v>
      </c>
      <c r="J3343">
        <f t="shared" si="155"/>
        <v>116000</v>
      </c>
      <c r="L3343" t="str">
        <f t="shared" si="156"/>
        <v>[{"bid":16003,"type":6,"num":136},{"bid":14001,"type":4,"num":116000}]</v>
      </c>
    </row>
    <row r="3344" spans="1:12" x14ac:dyDescent="0.2">
      <c r="A3344">
        <f>static_special_pve_stage!A3344</f>
        <v>954234</v>
      </c>
      <c r="B3344">
        <f>static_special_pve_stage!B3344</f>
        <v>954235</v>
      </c>
      <c r="C3344" t="str">
        <f>static_special_pve_stage!C3344</f>
        <v>BOSS波\n需击杀所有怪物</v>
      </c>
      <c r="E3344" s="10">
        <v>15023</v>
      </c>
      <c r="F3344" s="10">
        <v>0</v>
      </c>
      <c r="G3344" s="10">
        <v>16003</v>
      </c>
      <c r="H3344" s="10">
        <v>136</v>
      </c>
      <c r="I3344" s="10">
        <v>14001</v>
      </c>
      <c r="J3344">
        <f t="shared" si="155"/>
        <v>116500</v>
      </c>
      <c r="L3344" t="str">
        <f t="shared" si="156"/>
        <v>[{"bid":16003,"type":6,"num":136},{"bid":14001,"type":4,"num":116500}]</v>
      </c>
    </row>
    <row r="3345" spans="1:12" x14ac:dyDescent="0.2">
      <c r="A3345">
        <f>static_special_pve_stage!A3345</f>
        <v>954235</v>
      </c>
      <c r="B3345">
        <f>static_special_pve_stage!B3345</f>
        <v>954236</v>
      </c>
      <c r="C3345" t="str">
        <f>static_special_pve_stage!C3345</f>
        <v>当前波数 196/∞</v>
      </c>
      <c r="E3345" s="10">
        <v>15023</v>
      </c>
      <c r="F3345" s="10">
        <v>0</v>
      </c>
      <c r="G3345" s="10">
        <v>16003</v>
      </c>
      <c r="H3345" s="10">
        <v>136</v>
      </c>
      <c r="I3345" s="10">
        <v>14001</v>
      </c>
      <c r="J3345">
        <f t="shared" si="155"/>
        <v>117000</v>
      </c>
      <c r="L3345" t="str">
        <f t="shared" si="156"/>
        <v>[{"bid":16003,"type":6,"num":136},{"bid":14001,"type":4,"num":117000}]</v>
      </c>
    </row>
    <row r="3346" spans="1:12" x14ac:dyDescent="0.2">
      <c r="A3346">
        <f>static_special_pve_stage!A3346</f>
        <v>954236</v>
      </c>
      <c r="B3346">
        <f>static_special_pve_stage!B3346</f>
        <v>954237</v>
      </c>
      <c r="C3346" t="str">
        <f>static_special_pve_stage!C3346</f>
        <v>当前波数 197/∞</v>
      </c>
      <c r="E3346" s="10">
        <v>15023</v>
      </c>
      <c r="F3346" s="10">
        <v>0</v>
      </c>
      <c r="G3346" s="10">
        <v>16003</v>
      </c>
      <c r="H3346" s="10">
        <v>139</v>
      </c>
      <c r="I3346" s="10">
        <v>14001</v>
      </c>
      <c r="J3346">
        <f t="shared" si="155"/>
        <v>117500</v>
      </c>
      <c r="L3346" t="str">
        <f t="shared" si="156"/>
        <v>[{"bid":16003,"type":6,"num":139},{"bid":14001,"type":4,"num":117500}]</v>
      </c>
    </row>
    <row r="3347" spans="1:12" x14ac:dyDescent="0.2">
      <c r="A3347">
        <f>static_special_pve_stage!A3347</f>
        <v>954237</v>
      </c>
      <c r="B3347">
        <f>static_special_pve_stage!B3347</f>
        <v>954238</v>
      </c>
      <c r="C3347" t="str">
        <f>static_special_pve_stage!C3347</f>
        <v>当前波数 198/∞</v>
      </c>
      <c r="E3347" s="10">
        <v>15023</v>
      </c>
      <c r="F3347" s="10">
        <v>0</v>
      </c>
      <c r="G3347" s="10">
        <v>16003</v>
      </c>
      <c r="H3347" s="10">
        <v>139</v>
      </c>
      <c r="I3347" s="10">
        <v>14001</v>
      </c>
      <c r="J3347">
        <f t="shared" si="155"/>
        <v>118000</v>
      </c>
      <c r="L3347" t="str">
        <f t="shared" si="156"/>
        <v>[{"bid":16003,"type":6,"num":139},{"bid":14001,"type":4,"num":118000}]</v>
      </c>
    </row>
    <row r="3348" spans="1:12" x14ac:dyDescent="0.2">
      <c r="A3348">
        <f>static_special_pve_stage!A3348</f>
        <v>954238</v>
      </c>
      <c r="B3348">
        <f>static_special_pve_stage!B3348</f>
        <v>954239</v>
      </c>
      <c r="C3348" t="str">
        <f>static_special_pve_stage!C3348</f>
        <v>当前波数 199/∞</v>
      </c>
      <c r="E3348" s="10">
        <v>15023</v>
      </c>
      <c r="F3348" s="10">
        <v>0</v>
      </c>
      <c r="G3348" s="10">
        <v>16003</v>
      </c>
      <c r="H3348" s="10">
        <v>139</v>
      </c>
      <c r="I3348" s="10">
        <v>14001</v>
      </c>
      <c r="J3348">
        <f t="shared" si="155"/>
        <v>118500</v>
      </c>
      <c r="L3348" t="str">
        <f t="shared" si="156"/>
        <v>[{"bid":16003,"type":6,"num":139},{"bid":14001,"type":4,"num":118500}]</v>
      </c>
    </row>
    <row r="3349" spans="1:12" x14ac:dyDescent="0.2">
      <c r="A3349">
        <f>static_special_pve_stage!A3349</f>
        <v>954239</v>
      </c>
      <c r="B3349">
        <f>static_special_pve_stage!B3349</f>
        <v>954240</v>
      </c>
      <c r="C3349" t="str">
        <f>static_special_pve_stage!C3349</f>
        <v>当前波数 200/∞\n下一波BOSS</v>
      </c>
      <c r="E3349" s="10">
        <v>15023</v>
      </c>
      <c r="F3349" s="10">
        <v>0</v>
      </c>
      <c r="G3349" s="10">
        <v>16003</v>
      </c>
      <c r="H3349" s="10">
        <v>139</v>
      </c>
      <c r="I3349" s="10">
        <v>14001</v>
      </c>
      <c r="J3349">
        <f t="shared" si="155"/>
        <v>119000</v>
      </c>
      <c r="L3349" t="str">
        <f t="shared" si="156"/>
        <v>[{"bid":16003,"type":6,"num":139},{"bid":14001,"type":4,"num":119000}]</v>
      </c>
    </row>
    <row r="3350" spans="1:12" x14ac:dyDescent="0.2">
      <c r="A3350">
        <f>static_special_pve_stage!A3350</f>
        <v>954240</v>
      </c>
      <c r="B3350">
        <f>static_special_pve_stage!B3350</f>
        <v>954241</v>
      </c>
      <c r="C3350" t="str">
        <f>static_special_pve_stage!C3350</f>
        <v>BOSS波\n需击杀所有怪物</v>
      </c>
      <c r="E3350" s="10">
        <v>15023</v>
      </c>
      <c r="F3350" s="10">
        <v>0</v>
      </c>
      <c r="G3350" s="10">
        <v>16003</v>
      </c>
      <c r="H3350" s="10">
        <v>139</v>
      </c>
      <c r="I3350" s="10">
        <v>14001</v>
      </c>
      <c r="J3350">
        <f t="shared" si="155"/>
        <v>119500</v>
      </c>
      <c r="L3350" t="str">
        <f t="shared" si="156"/>
        <v>[{"bid":16003,"type":6,"num":139},{"bid":14001,"type":4,"num":119500}]</v>
      </c>
    </row>
    <row r="3351" spans="1:12" x14ac:dyDescent="0.2">
      <c r="A3351">
        <f>static_special_pve_stage!A3351</f>
        <v>954241</v>
      </c>
      <c r="B3351">
        <f>static_special_pve_stage!B3351</f>
        <v>954242</v>
      </c>
      <c r="C3351" t="str">
        <f>static_special_pve_stage!C3351</f>
        <v>当前波数 201/∞</v>
      </c>
      <c r="E3351" s="10">
        <v>15023</v>
      </c>
      <c r="F3351" s="10">
        <v>0</v>
      </c>
      <c r="G3351" s="10">
        <v>16003</v>
      </c>
      <c r="H3351" s="10">
        <v>142</v>
      </c>
      <c r="I3351" s="10">
        <v>14001</v>
      </c>
      <c r="J3351">
        <f t="shared" si="155"/>
        <v>120000</v>
      </c>
      <c r="L3351" t="str">
        <f t="shared" si="156"/>
        <v>[{"bid":16003,"type":6,"num":142},{"bid":14001,"type":4,"num":120000}]</v>
      </c>
    </row>
    <row r="3352" spans="1:12" x14ac:dyDescent="0.2">
      <c r="A3352">
        <f>static_special_pve_stage!A3352</f>
        <v>954242</v>
      </c>
      <c r="B3352">
        <f>static_special_pve_stage!B3352</f>
        <v>954243</v>
      </c>
      <c r="C3352" t="str">
        <f>static_special_pve_stage!C3352</f>
        <v>当前波数 202/∞</v>
      </c>
      <c r="E3352" s="10">
        <v>15023</v>
      </c>
      <c r="F3352" s="10">
        <v>0</v>
      </c>
      <c r="G3352" s="10">
        <v>16003</v>
      </c>
      <c r="H3352" s="10">
        <v>142</v>
      </c>
      <c r="I3352" s="10">
        <v>14001</v>
      </c>
      <c r="J3352">
        <f t="shared" si="155"/>
        <v>120500</v>
      </c>
      <c r="L3352" t="str">
        <f t="shared" si="156"/>
        <v>[{"bid":16003,"type":6,"num":142},{"bid":14001,"type":4,"num":120500}]</v>
      </c>
    </row>
    <row r="3353" spans="1:12" x14ac:dyDescent="0.2">
      <c r="A3353">
        <f>static_special_pve_stage!A3353</f>
        <v>954243</v>
      </c>
      <c r="B3353">
        <f>static_special_pve_stage!B3353</f>
        <v>954244</v>
      </c>
      <c r="C3353" t="str">
        <f>static_special_pve_stage!C3353</f>
        <v>当前波数 203/∞</v>
      </c>
      <c r="E3353" s="10">
        <v>15023</v>
      </c>
      <c r="F3353" s="10">
        <v>0</v>
      </c>
      <c r="G3353" s="10">
        <v>16003</v>
      </c>
      <c r="H3353" s="10">
        <v>142</v>
      </c>
      <c r="I3353" s="10">
        <v>14001</v>
      </c>
      <c r="J3353">
        <f t="shared" si="155"/>
        <v>121000</v>
      </c>
      <c r="L3353" t="str">
        <f t="shared" si="156"/>
        <v>[{"bid":16003,"type":6,"num":142},{"bid":14001,"type":4,"num":121000}]</v>
      </c>
    </row>
    <row r="3354" spans="1:12" x14ac:dyDescent="0.2">
      <c r="A3354">
        <f>static_special_pve_stage!A3354</f>
        <v>954244</v>
      </c>
      <c r="B3354">
        <f>static_special_pve_stage!B3354</f>
        <v>954245</v>
      </c>
      <c r="C3354" t="str">
        <f>static_special_pve_stage!C3354</f>
        <v>当前波数 204/∞</v>
      </c>
      <c r="E3354" s="10">
        <v>15023</v>
      </c>
      <c r="F3354" s="10">
        <v>0</v>
      </c>
      <c r="G3354" s="10">
        <v>16003</v>
      </c>
      <c r="H3354" s="10">
        <v>142</v>
      </c>
      <c r="I3354" s="10">
        <v>14001</v>
      </c>
      <c r="J3354">
        <f t="shared" si="155"/>
        <v>121500</v>
      </c>
      <c r="L3354" t="str">
        <f t="shared" si="156"/>
        <v>[{"bid":16003,"type":6,"num":142},{"bid":14001,"type":4,"num":121500}]</v>
      </c>
    </row>
    <row r="3355" spans="1:12" x14ac:dyDescent="0.2">
      <c r="A3355">
        <f>static_special_pve_stage!A3355</f>
        <v>954245</v>
      </c>
      <c r="B3355">
        <f>static_special_pve_stage!B3355</f>
        <v>954246</v>
      </c>
      <c r="C3355" t="str">
        <f>static_special_pve_stage!C3355</f>
        <v>当前波数 205/∞\n下一波BOSS</v>
      </c>
      <c r="E3355" s="10">
        <v>15023</v>
      </c>
      <c r="F3355" s="10">
        <v>0</v>
      </c>
      <c r="G3355" s="10">
        <v>16003</v>
      </c>
      <c r="H3355" s="10">
        <v>142</v>
      </c>
      <c r="I3355" s="10">
        <v>14001</v>
      </c>
      <c r="J3355">
        <f t="shared" si="155"/>
        <v>122000</v>
      </c>
      <c r="L3355" t="str">
        <f t="shared" si="156"/>
        <v>[{"bid":16003,"type":6,"num":142},{"bid":14001,"type":4,"num":122000}]</v>
      </c>
    </row>
    <row r="3356" spans="1:12" x14ac:dyDescent="0.2">
      <c r="A3356">
        <f>static_special_pve_stage!A3356</f>
        <v>954246</v>
      </c>
      <c r="B3356">
        <f>static_special_pve_stage!B3356</f>
        <v>954247</v>
      </c>
      <c r="C3356" t="str">
        <f>static_special_pve_stage!C3356</f>
        <v>BOSS波\n需击杀所有怪物</v>
      </c>
      <c r="E3356" s="10">
        <v>15023</v>
      </c>
      <c r="F3356" s="10">
        <v>0</v>
      </c>
      <c r="G3356" s="10">
        <v>16003</v>
      </c>
      <c r="H3356" s="10">
        <v>145</v>
      </c>
      <c r="I3356" s="10">
        <v>14001</v>
      </c>
      <c r="J3356">
        <f t="shared" si="155"/>
        <v>122500</v>
      </c>
      <c r="L3356" t="str">
        <f t="shared" si="156"/>
        <v>[{"bid":16003,"type":6,"num":145},{"bid":14001,"type":4,"num":122500}]</v>
      </c>
    </row>
    <row r="3357" spans="1:12" x14ac:dyDescent="0.2">
      <c r="A3357">
        <f>static_special_pve_stage!A3357</f>
        <v>954247</v>
      </c>
      <c r="B3357">
        <f>static_special_pve_stage!B3357</f>
        <v>954248</v>
      </c>
      <c r="C3357" t="str">
        <f>static_special_pve_stage!C3357</f>
        <v>当前波数 206/∞</v>
      </c>
      <c r="E3357" s="10">
        <v>15023</v>
      </c>
      <c r="F3357" s="10">
        <v>0</v>
      </c>
      <c r="G3357" s="10">
        <v>16003</v>
      </c>
      <c r="H3357" s="10">
        <v>145</v>
      </c>
      <c r="I3357" s="10">
        <v>14001</v>
      </c>
      <c r="J3357">
        <f t="shared" si="155"/>
        <v>123000</v>
      </c>
      <c r="L3357" t="str">
        <f t="shared" si="156"/>
        <v>[{"bid":16003,"type":6,"num":145},{"bid":14001,"type":4,"num":123000}]</v>
      </c>
    </row>
    <row r="3358" spans="1:12" x14ac:dyDescent="0.2">
      <c r="A3358">
        <f>static_special_pve_stage!A3358</f>
        <v>954248</v>
      </c>
      <c r="B3358">
        <f>static_special_pve_stage!B3358</f>
        <v>954249</v>
      </c>
      <c r="C3358" t="str">
        <f>static_special_pve_stage!C3358</f>
        <v>当前波数 207/∞</v>
      </c>
      <c r="E3358" s="10">
        <v>15023</v>
      </c>
      <c r="F3358" s="10">
        <v>0</v>
      </c>
      <c r="G3358" s="10">
        <v>16003</v>
      </c>
      <c r="H3358" s="10">
        <v>145</v>
      </c>
      <c r="I3358" s="10">
        <v>14001</v>
      </c>
      <c r="J3358">
        <f t="shared" si="155"/>
        <v>123500</v>
      </c>
      <c r="L3358" t="str">
        <f t="shared" si="156"/>
        <v>[{"bid":16003,"type":6,"num":145},{"bid":14001,"type":4,"num":123500}]</v>
      </c>
    </row>
    <row r="3359" spans="1:12" x14ac:dyDescent="0.2">
      <c r="A3359">
        <f>static_special_pve_stage!A3359</f>
        <v>954249</v>
      </c>
      <c r="B3359">
        <f>static_special_pve_stage!B3359</f>
        <v>954250</v>
      </c>
      <c r="C3359" t="str">
        <f>static_special_pve_stage!C3359</f>
        <v>当前波数 208/∞</v>
      </c>
      <c r="E3359" s="10">
        <v>15023</v>
      </c>
      <c r="F3359" s="10">
        <v>0</v>
      </c>
      <c r="G3359" s="10">
        <v>16003</v>
      </c>
      <c r="H3359" s="10">
        <v>145</v>
      </c>
      <c r="I3359" s="10">
        <v>14001</v>
      </c>
      <c r="J3359">
        <f t="shared" si="155"/>
        <v>124000</v>
      </c>
      <c r="L3359" t="str">
        <f t="shared" si="156"/>
        <v>[{"bid":16003,"type":6,"num":145},{"bid":14001,"type":4,"num":124000}]</v>
      </c>
    </row>
    <row r="3360" spans="1:12" x14ac:dyDescent="0.2">
      <c r="A3360">
        <f>static_special_pve_stage!A3360</f>
        <v>954250</v>
      </c>
      <c r="B3360">
        <f>static_special_pve_stage!B3360</f>
        <v>954251</v>
      </c>
      <c r="C3360" t="str">
        <f>static_special_pve_stage!C3360</f>
        <v>当前波数 209/∞</v>
      </c>
      <c r="E3360" s="10">
        <v>15023</v>
      </c>
      <c r="F3360" s="10">
        <v>0</v>
      </c>
      <c r="G3360" s="10">
        <v>16003</v>
      </c>
      <c r="H3360" s="10">
        <v>145</v>
      </c>
      <c r="I3360" s="10">
        <v>14001</v>
      </c>
      <c r="J3360">
        <f t="shared" si="155"/>
        <v>124500</v>
      </c>
      <c r="L3360" t="str">
        <f t="shared" si="156"/>
        <v>[{"bid":16003,"type":6,"num":145},{"bid":14001,"type":4,"num":124500}]</v>
      </c>
    </row>
    <row r="3361" spans="1:12" x14ac:dyDescent="0.2">
      <c r="A3361">
        <f>static_special_pve_stage!A3361</f>
        <v>954251</v>
      </c>
      <c r="B3361">
        <f>static_special_pve_stage!B3361</f>
        <v>954252</v>
      </c>
      <c r="C3361" t="str">
        <f>static_special_pve_stage!C3361</f>
        <v>当前波数 210/∞\n下一波BOSS</v>
      </c>
      <c r="E3361" s="10">
        <v>15023</v>
      </c>
      <c r="F3361" s="10">
        <v>0</v>
      </c>
      <c r="G3361" s="10">
        <v>16003</v>
      </c>
      <c r="H3361" s="10">
        <v>148</v>
      </c>
      <c r="I3361" s="10">
        <v>14001</v>
      </c>
      <c r="J3361">
        <f t="shared" si="155"/>
        <v>125000</v>
      </c>
      <c r="L3361" t="str">
        <f t="shared" si="156"/>
        <v>[{"bid":16003,"type":6,"num":148},{"bid":14001,"type":4,"num":125000}]</v>
      </c>
    </row>
    <row r="3362" spans="1:12" x14ac:dyDescent="0.2">
      <c r="A3362">
        <f>static_special_pve_stage!A3362</f>
        <v>954252</v>
      </c>
      <c r="B3362">
        <f>static_special_pve_stage!B3362</f>
        <v>954253</v>
      </c>
      <c r="C3362" t="str">
        <f>static_special_pve_stage!C3362</f>
        <v>BOSS波\n需击杀所有怪物</v>
      </c>
      <c r="E3362" s="10">
        <v>15023</v>
      </c>
      <c r="F3362" s="10">
        <v>0</v>
      </c>
      <c r="G3362" s="10">
        <v>16003</v>
      </c>
      <c r="H3362" s="10">
        <v>148</v>
      </c>
      <c r="I3362" s="10">
        <v>14001</v>
      </c>
      <c r="J3362">
        <f t="shared" si="155"/>
        <v>125500</v>
      </c>
      <c r="L3362" t="str">
        <f t="shared" si="156"/>
        <v>[{"bid":16003,"type":6,"num":148},{"bid":14001,"type":4,"num":125500}]</v>
      </c>
    </row>
    <row r="3363" spans="1:12" x14ac:dyDescent="0.2">
      <c r="A3363">
        <f>static_special_pve_stage!A3363</f>
        <v>954253</v>
      </c>
      <c r="B3363">
        <f>static_special_pve_stage!B3363</f>
        <v>954254</v>
      </c>
      <c r="C3363" t="str">
        <f>static_special_pve_stage!C3363</f>
        <v>当前波数 211/∞</v>
      </c>
      <c r="E3363" s="10">
        <v>15023</v>
      </c>
      <c r="F3363" s="10">
        <v>0</v>
      </c>
      <c r="G3363" s="10">
        <v>16003</v>
      </c>
      <c r="H3363" s="10">
        <v>148</v>
      </c>
      <c r="I3363" s="10">
        <v>14001</v>
      </c>
      <c r="J3363">
        <f t="shared" si="155"/>
        <v>126000</v>
      </c>
      <c r="L3363" t="str">
        <f t="shared" si="156"/>
        <v>[{"bid":16003,"type":6,"num":148},{"bid":14001,"type":4,"num":126000}]</v>
      </c>
    </row>
    <row r="3364" spans="1:12" x14ac:dyDescent="0.2">
      <c r="A3364">
        <f>static_special_pve_stage!A3364</f>
        <v>954254</v>
      </c>
      <c r="B3364">
        <f>static_special_pve_stage!B3364</f>
        <v>954255</v>
      </c>
      <c r="C3364" t="str">
        <f>static_special_pve_stage!C3364</f>
        <v>当前波数 212/∞</v>
      </c>
      <c r="E3364" s="10">
        <v>15023</v>
      </c>
      <c r="F3364" s="10">
        <v>0</v>
      </c>
      <c r="G3364" s="10">
        <v>16003</v>
      </c>
      <c r="H3364" s="10">
        <v>148</v>
      </c>
      <c r="I3364" s="10">
        <v>14001</v>
      </c>
      <c r="J3364">
        <f t="shared" si="155"/>
        <v>126500</v>
      </c>
      <c r="L3364" t="str">
        <f t="shared" si="156"/>
        <v>[{"bid":16003,"type":6,"num":148},{"bid":14001,"type":4,"num":126500}]</v>
      </c>
    </row>
    <row r="3365" spans="1:12" x14ac:dyDescent="0.2">
      <c r="A3365">
        <f>static_special_pve_stage!A3365</f>
        <v>954255</v>
      </c>
      <c r="B3365">
        <f>static_special_pve_stage!B3365</f>
        <v>954256</v>
      </c>
      <c r="C3365" t="str">
        <f>static_special_pve_stage!C3365</f>
        <v>当前波数 213/∞</v>
      </c>
      <c r="E3365" s="10">
        <v>15023</v>
      </c>
      <c r="F3365" s="10">
        <v>0</v>
      </c>
      <c r="G3365" s="10">
        <v>16003</v>
      </c>
      <c r="H3365" s="10">
        <v>148</v>
      </c>
      <c r="I3365" s="10">
        <v>14001</v>
      </c>
      <c r="J3365">
        <f t="shared" si="155"/>
        <v>127000</v>
      </c>
      <c r="L3365" t="str">
        <f t="shared" si="156"/>
        <v>[{"bid":16003,"type":6,"num":148},{"bid":14001,"type":4,"num":127000}]</v>
      </c>
    </row>
    <row r="3366" spans="1:12" x14ac:dyDescent="0.2">
      <c r="A3366">
        <f>static_special_pve_stage!A3366</f>
        <v>954256</v>
      </c>
      <c r="B3366">
        <f>static_special_pve_stage!B3366</f>
        <v>954257</v>
      </c>
      <c r="C3366" t="str">
        <f>static_special_pve_stage!C3366</f>
        <v>当前波数 214/∞</v>
      </c>
      <c r="E3366" s="10">
        <v>15023</v>
      </c>
      <c r="F3366" s="10">
        <v>0</v>
      </c>
      <c r="G3366" s="10">
        <v>16003</v>
      </c>
      <c r="H3366" s="10">
        <v>151</v>
      </c>
      <c r="I3366" s="10">
        <v>14001</v>
      </c>
      <c r="J3366">
        <f t="shared" si="155"/>
        <v>127500</v>
      </c>
      <c r="L3366" t="str">
        <f t="shared" si="156"/>
        <v>[{"bid":16003,"type":6,"num":151},{"bid":14001,"type":4,"num":127500}]</v>
      </c>
    </row>
    <row r="3367" spans="1:12" x14ac:dyDescent="0.2">
      <c r="A3367">
        <f>static_special_pve_stage!A3367</f>
        <v>954257</v>
      </c>
      <c r="B3367">
        <f>static_special_pve_stage!B3367</f>
        <v>954258</v>
      </c>
      <c r="C3367" t="str">
        <f>static_special_pve_stage!C3367</f>
        <v>当前波数 215/∞\n下一波BOSS</v>
      </c>
      <c r="E3367" s="10">
        <v>15023</v>
      </c>
      <c r="F3367" s="10">
        <v>0</v>
      </c>
      <c r="G3367" s="10">
        <v>16003</v>
      </c>
      <c r="H3367" s="10">
        <v>151</v>
      </c>
      <c r="I3367" s="10">
        <v>14001</v>
      </c>
      <c r="J3367">
        <f t="shared" si="155"/>
        <v>128000</v>
      </c>
      <c r="L3367" t="str">
        <f t="shared" si="156"/>
        <v>[{"bid":16003,"type":6,"num":151},{"bid":14001,"type":4,"num":128000}]</v>
      </c>
    </row>
    <row r="3368" spans="1:12" x14ac:dyDescent="0.2">
      <c r="A3368">
        <f>static_special_pve_stage!A3368</f>
        <v>954258</v>
      </c>
      <c r="B3368">
        <f>static_special_pve_stage!B3368</f>
        <v>954259</v>
      </c>
      <c r="C3368" t="str">
        <f>static_special_pve_stage!C3368</f>
        <v>BOSS波\n需击杀所有怪物</v>
      </c>
      <c r="E3368" s="10">
        <v>15023</v>
      </c>
      <c r="F3368" s="10">
        <v>0</v>
      </c>
      <c r="G3368" s="10">
        <v>16003</v>
      </c>
      <c r="H3368" s="10">
        <v>151</v>
      </c>
      <c r="I3368" s="10">
        <v>14001</v>
      </c>
      <c r="J3368">
        <f t="shared" si="155"/>
        <v>128500</v>
      </c>
      <c r="L3368" t="str">
        <f t="shared" si="156"/>
        <v>[{"bid":16003,"type":6,"num":151},{"bid":14001,"type":4,"num":128500}]</v>
      </c>
    </row>
    <row r="3369" spans="1:12" x14ac:dyDescent="0.2">
      <c r="A3369">
        <f>static_special_pve_stage!A3369</f>
        <v>954259</v>
      </c>
      <c r="B3369">
        <f>static_special_pve_stage!B3369</f>
        <v>954260</v>
      </c>
      <c r="C3369" t="str">
        <f>static_special_pve_stage!C3369</f>
        <v>当前波数 216/∞</v>
      </c>
      <c r="E3369" s="10">
        <v>15023</v>
      </c>
      <c r="F3369" s="10">
        <v>0</v>
      </c>
      <c r="G3369" s="10">
        <v>16003</v>
      </c>
      <c r="H3369" s="10">
        <v>151</v>
      </c>
      <c r="I3369" s="10">
        <v>14001</v>
      </c>
      <c r="J3369">
        <f t="shared" ref="J3369:J3432" si="157">J3368+500</f>
        <v>129000</v>
      </c>
      <c r="L3369" t="str">
        <f t="shared" si="156"/>
        <v>[{"bid":16003,"type":6,"num":151},{"bid":14001,"type":4,"num":129000}]</v>
      </c>
    </row>
    <row r="3370" spans="1:12" x14ac:dyDescent="0.2">
      <c r="A3370">
        <f>static_special_pve_stage!A3370</f>
        <v>954260</v>
      </c>
      <c r="B3370">
        <f>static_special_pve_stage!B3370</f>
        <v>954261</v>
      </c>
      <c r="C3370" t="str">
        <f>static_special_pve_stage!C3370</f>
        <v>当前波数 217/∞</v>
      </c>
      <c r="E3370" s="10">
        <v>15023</v>
      </c>
      <c r="F3370" s="10">
        <v>0</v>
      </c>
      <c r="G3370" s="10">
        <v>16003</v>
      </c>
      <c r="H3370" s="10">
        <v>151</v>
      </c>
      <c r="I3370" s="10">
        <v>14001</v>
      </c>
      <c r="J3370">
        <f t="shared" si="157"/>
        <v>129500</v>
      </c>
      <c r="L3370" t="str">
        <f t="shared" si="156"/>
        <v>[{"bid":16003,"type":6,"num":151},{"bid":14001,"type":4,"num":129500}]</v>
      </c>
    </row>
    <row r="3371" spans="1:12" x14ac:dyDescent="0.2">
      <c r="A3371">
        <f>static_special_pve_stage!A3371</f>
        <v>954261</v>
      </c>
      <c r="B3371">
        <f>static_special_pve_stage!B3371</f>
        <v>954262</v>
      </c>
      <c r="C3371" t="str">
        <f>static_special_pve_stage!C3371</f>
        <v>当前波数 218/∞</v>
      </c>
      <c r="E3371" s="10">
        <v>15023</v>
      </c>
      <c r="F3371" s="10">
        <v>0</v>
      </c>
      <c r="G3371" s="10">
        <v>16003</v>
      </c>
      <c r="H3371" s="10">
        <v>154</v>
      </c>
      <c r="I3371" s="10">
        <v>14001</v>
      </c>
      <c r="J3371">
        <f t="shared" si="157"/>
        <v>130000</v>
      </c>
      <c r="L3371" t="str">
        <f t="shared" si="156"/>
        <v>[{"bid":16003,"type":6,"num":154},{"bid":14001,"type":4,"num":130000}]</v>
      </c>
    </row>
    <row r="3372" spans="1:12" x14ac:dyDescent="0.2">
      <c r="A3372">
        <f>static_special_pve_stage!A3372</f>
        <v>954262</v>
      </c>
      <c r="B3372">
        <f>static_special_pve_stage!B3372</f>
        <v>954263</v>
      </c>
      <c r="C3372" t="str">
        <f>static_special_pve_stage!C3372</f>
        <v>当前波数 219/∞</v>
      </c>
      <c r="E3372" s="10">
        <v>15023</v>
      </c>
      <c r="F3372" s="10">
        <v>0</v>
      </c>
      <c r="G3372" s="10">
        <v>16003</v>
      </c>
      <c r="H3372" s="10">
        <v>154</v>
      </c>
      <c r="I3372" s="10">
        <v>14001</v>
      </c>
      <c r="J3372">
        <f t="shared" si="157"/>
        <v>130500</v>
      </c>
      <c r="L3372" t="str">
        <f t="shared" si="156"/>
        <v>[{"bid":16003,"type":6,"num":154},{"bid":14001,"type":4,"num":130500}]</v>
      </c>
    </row>
    <row r="3373" spans="1:12" x14ac:dyDescent="0.2">
      <c r="A3373">
        <f>static_special_pve_stage!A3373</f>
        <v>954263</v>
      </c>
      <c r="B3373">
        <f>static_special_pve_stage!B3373</f>
        <v>954264</v>
      </c>
      <c r="C3373" t="str">
        <f>static_special_pve_stage!C3373</f>
        <v>当前波数 220/∞\n下一波BOSS</v>
      </c>
      <c r="E3373" s="10">
        <v>15023</v>
      </c>
      <c r="F3373" s="10">
        <v>0</v>
      </c>
      <c r="G3373" s="10">
        <v>16003</v>
      </c>
      <c r="H3373" s="10">
        <v>154</v>
      </c>
      <c r="I3373" s="10">
        <v>14001</v>
      </c>
      <c r="J3373">
        <f t="shared" si="157"/>
        <v>131000</v>
      </c>
      <c r="L3373" t="str">
        <f t="shared" si="156"/>
        <v>[{"bid":16003,"type":6,"num":154},{"bid":14001,"type":4,"num":131000}]</v>
      </c>
    </row>
    <row r="3374" spans="1:12" x14ac:dyDescent="0.2">
      <c r="A3374">
        <f>static_special_pve_stage!A3374</f>
        <v>954264</v>
      </c>
      <c r="B3374">
        <f>static_special_pve_stage!B3374</f>
        <v>954265</v>
      </c>
      <c r="C3374" t="str">
        <f>static_special_pve_stage!C3374</f>
        <v>BOSS波\n需击杀所有怪物</v>
      </c>
      <c r="E3374" s="10">
        <v>15023</v>
      </c>
      <c r="F3374" s="10">
        <v>0</v>
      </c>
      <c r="G3374" s="10">
        <v>16003</v>
      </c>
      <c r="H3374" s="10">
        <v>154</v>
      </c>
      <c r="I3374" s="10">
        <v>14001</v>
      </c>
      <c r="J3374">
        <f t="shared" si="157"/>
        <v>131500</v>
      </c>
      <c r="L3374" t="str">
        <f t="shared" si="156"/>
        <v>[{"bid":16003,"type":6,"num":154},{"bid":14001,"type":4,"num":131500}]</v>
      </c>
    </row>
    <row r="3375" spans="1:12" x14ac:dyDescent="0.2">
      <c r="A3375">
        <f>static_special_pve_stage!A3375</f>
        <v>954265</v>
      </c>
      <c r="B3375">
        <f>static_special_pve_stage!B3375</f>
        <v>954266</v>
      </c>
      <c r="C3375" t="str">
        <f>static_special_pve_stage!C3375</f>
        <v>当前波数 221/∞</v>
      </c>
      <c r="E3375" s="10">
        <v>15023</v>
      </c>
      <c r="F3375" s="10">
        <v>0</v>
      </c>
      <c r="G3375" s="10">
        <v>16003</v>
      </c>
      <c r="H3375" s="10">
        <v>154</v>
      </c>
      <c r="I3375" s="10">
        <v>14001</v>
      </c>
      <c r="J3375">
        <f t="shared" si="157"/>
        <v>132000</v>
      </c>
      <c r="L3375" t="str">
        <f t="shared" si="156"/>
        <v>[{"bid":16003,"type":6,"num":154},{"bid":14001,"type":4,"num":132000}]</v>
      </c>
    </row>
    <row r="3376" spans="1:12" x14ac:dyDescent="0.2">
      <c r="A3376">
        <f>static_special_pve_stage!A3376</f>
        <v>954266</v>
      </c>
      <c r="B3376">
        <f>static_special_pve_stage!B3376</f>
        <v>954267</v>
      </c>
      <c r="C3376" t="str">
        <f>static_special_pve_stage!C3376</f>
        <v>当前波数 222/∞</v>
      </c>
      <c r="E3376" s="10">
        <v>15023</v>
      </c>
      <c r="F3376" s="10">
        <v>0</v>
      </c>
      <c r="G3376" s="10">
        <v>16003</v>
      </c>
      <c r="H3376" s="10">
        <v>157</v>
      </c>
      <c r="I3376" s="10">
        <v>14001</v>
      </c>
      <c r="J3376">
        <f t="shared" si="157"/>
        <v>132500</v>
      </c>
      <c r="L3376" t="str">
        <f t="shared" si="156"/>
        <v>[{"bid":16003,"type":6,"num":157},{"bid":14001,"type":4,"num":132500}]</v>
      </c>
    </row>
    <row r="3377" spans="1:12" x14ac:dyDescent="0.2">
      <c r="A3377">
        <f>static_special_pve_stage!A3377</f>
        <v>954267</v>
      </c>
      <c r="B3377">
        <f>static_special_pve_stage!B3377</f>
        <v>954268</v>
      </c>
      <c r="C3377" t="str">
        <f>static_special_pve_stage!C3377</f>
        <v>当前波数 223/∞</v>
      </c>
      <c r="E3377" s="10">
        <v>15023</v>
      </c>
      <c r="F3377" s="10">
        <v>0</v>
      </c>
      <c r="G3377" s="10">
        <v>16003</v>
      </c>
      <c r="H3377" s="10">
        <v>157</v>
      </c>
      <c r="I3377" s="10">
        <v>14001</v>
      </c>
      <c r="J3377">
        <f t="shared" si="157"/>
        <v>133000</v>
      </c>
      <c r="L3377" t="str">
        <f t="shared" si="156"/>
        <v>[{"bid":16003,"type":6,"num":157},{"bid":14001,"type":4,"num":133000}]</v>
      </c>
    </row>
    <row r="3378" spans="1:12" x14ac:dyDescent="0.2">
      <c r="A3378">
        <f>static_special_pve_stage!A3378</f>
        <v>954268</v>
      </c>
      <c r="B3378">
        <f>static_special_pve_stage!B3378</f>
        <v>954269</v>
      </c>
      <c r="C3378" t="str">
        <f>static_special_pve_stage!C3378</f>
        <v>当前波数 224/∞</v>
      </c>
      <c r="E3378" s="10">
        <v>15023</v>
      </c>
      <c r="F3378" s="10">
        <v>0</v>
      </c>
      <c r="G3378" s="10">
        <v>16003</v>
      </c>
      <c r="H3378" s="10">
        <v>157</v>
      </c>
      <c r="I3378" s="10">
        <v>14001</v>
      </c>
      <c r="J3378">
        <f t="shared" si="157"/>
        <v>133500</v>
      </c>
      <c r="L3378" t="str">
        <f t="shared" si="156"/>
        <v>[{"bid":16003,"type":6,"num":157},{"bid":14001,"type":4,"num":133500}]</v>
      </c>
    </row>
    <row r="3379" spans="1:12" x14ac:dyDescent="0.2">
      <c r="A3379">
        <f>static_special_pve_stage!A3379</f>
        <v>954269</v>
      </c>
      <c r="B3379">
        <f>static_special_pve_stage!B3379</f>
        <v>954270</v>
      </c>
      <c r="C3379" t="str">
        <f>static_special_pve_stage!C3379</f>
        <v>当前波数 225/∞\n下一波BOSS</v>
      </c>
      <c r="E3379" s="10">
        <v>15023</v>
      </c>
      <c r="F3379" s="10">
        <v>0</v>
      </c>
      <c r="G3379" s="10">
        <v>16003</v>
      </c>
      <c r="H3379" s="10">
        <v>157</v>
      </c>
      <c r="I3379" s="10">
        <v>14001</v>
      </c>
      <c r="J3379">
        <f t="shared" si="157"/>
        <v>134000</v>
      </c>
      <c r="L3379" t="str">
        <f t="shared" si="156"/>
        <v>[{"bid":16003,"type":6,"num":157},{"bid":14001,"type":4,"num":134000}]</v>
      </c>
    </row>
    <row r="3380" spans="1:12" x14ac:dyDescent="0.2">
      <c r="A3380">
        <f>static_special_pve_stage!A3380</f>
        <v>954270</v>
      </c>
      <c r="B3380">
        <f>static_special_pve_stage!B3380</f>
        <v>954271</v>
      </c>
      <c r="C3380" t="str">
        <f>static_special_pve_stage!C3380</f>
        <v>BOSS波\n需击杀所有怪物</v>
      </c>
      <c r="E3380" s="10">
        <v>15023</v>
      </c>
      <c r="F3380" s="10">
        <v>0</v>
      </c>
      <c r="G3380" s="10">
        <v>16003</v>
      </c>
      <c r="H3380" s="10">
        <v>157</v>
      </c>
      <c r="I3380" s="10">
        <v>14001</v>
      </c>
      <c r="J3380">
        <f t="shared" si="157"/>
        <v>134500</v>
      </c>
      <c r="L3380" t="str">
        <f t="shared" si="156"/>
        <v>[{"bid":16003,"type":6,"num":157},{"bid":14001,"type":4,"num":134500}]</v>
      </c>
    </row>
    <row r="3381" spans="1:12" x14ac:dyDescent="0.2">
      <c r="A3381">
        <f>static_special_pve_stage!A3381</f>
        <v>954271</v>
      </c>
      <c r="B3381">
        <f>static_special_pve_stage!B3381</f>
        <v>954272</v>
      </c>
      <c r="C3381" t="str">
        <f>static_special_pve_stage!C3381</f>
        <v>当前波数 226/∞</v>
      </c>
      <c r="E3381" s="10">
        <v>15023</v>
      </c>
      <c r="F3381" s="10">
        <v>0</v>
      </c>
      <c r="G3381" s="10">
        <v>16003</v>
      </c>
      <c r="H3381" s="10">
        <v>160</v>
      </c>
      <c r="I3381" s="10">
        <v>14001</v>
      </c>
      <c r="J3381">
        <f t="shared" si="157"/>
        <v>135000</v>
      </c>
      <c r="L3381" t="str">
        <f t="shared" si="156"/>
        <v>[{"bid":16003,"type":6,"num":160},{"bid":14001,"type":4,"num":135000}]</v>
      </c>
    </row>
    <row r="3382" spans="1:12" x14ac:dyDescent="0.2">
      <c r="A3382">
        <f>static_special_pve_stage!A3382</f>
        <v>954272</v>
      </c>
      <c r="B3382">
        <f>static_special_pve_stage!B3382</f>
        <v>954273</v>
      </c>
      <c r="C3382" t="str">
        <f>static_special_pve_stage!C3382</f>
        <v>当前波数 227/∞</v>
      </c>
      <c r="E3382" s="10">
        <v>15023</v>
      </c>
      <c r="F3382" s="10">
        <v>0</v>
      </c>
      <c r="G3382" s="10">
        <v>16003</v>
      </c>
      <c r="H3382" s="10">
        <v>160</v>
      </c>
      <c r="I3382" s="10">
        <v>14001</v>
      </c>
      <c r="J3382">
        <f t="shared" si="157"/>
        <v>135500</v>
      </c>
      <c r="L3382" t="str">
        <f t="shared" si="156"/>
        <v>[{"bid":16003,"type":6,"num":160},{"bid":14001,"type":4,"num":135500}]</v>
      </c>
    </row>
    <row r="3383" spans="1:12" x14ac:dyDescent="0.2">
      <c r="A3383">
        <f>static_special_pve_stage!A3383</f>
        <v>954273</v>
      </c>
      <c r="B3383">
        <f>static_special_pve_stage!B3383</f>
        <v>954274</v>
      </c>
      <c r="C3383" t="str">
        <f>static_special_pve_stage!C3383</f>
        <v>当前波数 228/∞</v>
      </c>
      <c r="E3383" s="10">
        <v>15023</v>
      </c>
      <c r="F3383" s="10">
        <v>0</v>
      </c>
      <c r="G3383" s="10">
        <v>16003</v>
      </c>
      <c r="H3383" s="10">
        <v>160</v>
      </c>
      <c r="I3383" s="10">
        <v>14001</v>
      </c>
      <c r="J3383">
        <f t="shared" si="157"/>
        <v>136000</v>
      </c>
      <c r="L3383" t="str">
        <f t="shared" si="156"/>
        <v>[{"bid":16003,"type":6,"num":160},{"bid":14001,"type":4,"num":136000}]</v>
      </c>
    </row>
    <row r="3384" spans="1:12" x14ac:dyDescent="0.2">
      <c r="A3384">
        <f>static_special_pve_stage!A3384</f>
        <v>954274</v>
      </c>
      <c r="B3384">
        <f>static_special_pve_stage!B3384</f>
        <v>954275</v>
      </c>
      <c r="C3384" t="str">
        <f>static_special_pve_stage!C3384</f>
        <v>当前波数 229/∞</v>
      </c>
      <c r="E3384" s="10">
        <v>15023</v>
      </c>
      <c r="F3384" s="10">
        <v>0</v>
      </c>
      <c r="G3384" s="10">
        <v>16003</v>
      </c>
      <c r="H3384" s="10">
        <v>160</v>
      </c>
      <c r="I3384" s="10">
        <v>14001</v>
      </c>
      <c r="J3384">
        <f t="shared" si="157"/>
        <v>136500</v>
      </c>
      <c r="L3384" t="str">
        <f t="shared" si="156"/>
        <v>[{"bid":16003,"type":6,"num":160},{"bid":14001,"type":4,"num":136500}]</v>
      </c>
    </row>
    <row r="3385" spans="1:12" x14ac:dyDescent="0.2">
      <c r="A3385">
        <f>static_special_pve_stage!A3385</f>
        <v>954275</v>
      </c>
      <c r="B3385">
        <f>static_special_pve_stage!B3385</f>
        <v>954276</v>
      </c>
      <c r="C3385" t="str">
        <f>static_special_pve_stage!C3385</f>
        <v>当前波数 230/∞\n下一波BOSS</v>
      </c>
      <c r="E3385" s="10">
        <v>15023</v>
      </c>
      <c r="F3385" s="10">
        <v>0</v>
      </c>
      <c r="G3385" s="10">
        <v>16003</v>
      </c>
      <c r="H3385" s="10">
        <v>160</v>
      </c>
      <c r="I3385" s="10">
        <v>14001</v>
      </c>
      <c r="J3385">
        <f t="shared" si="157"/>
        <v>137000</v>
      </c>
      <c r="L3385" t="str">
        <f t="shared" si="156"/>
        <v>[{"bid":16003,"type":6,"num":160},{"bid":14001,"type":4,"num":137000}]</v>
      </c>
    </row>
    <row r="3386" spans="1:12" x14ac:dyDescent="0.2">
      <c r="A3386">
        <f>static_special_pve_stage!A3386</f>
        <v>954276</v>
      </c>
      <c r="B3386">
        <f>static_special_pve_stage!B3386</f>
        <v>954277</v>
      </c>
      <c r="C3386" t="str">
        <f>static_special_pve_stage!C3386</f>
        <v>BOSS波\n需击杀所有怪物</v>
      </c>
      <c r="E3386" s="10">
        <v>15023</v>
      </c>
      <c r="F3386" s="10">
        <v>0</v>
      </c>
      <c r="G3386" s="10">
        <v>16003</v>
      </c>
      <c r="H3386" s="10">
        <v>163</v>
      </c>
      <c r="I3386" s="10">
        <v>14001</v>
      </c>
      <c r="J3386">
        <f t="shared" si="157"/>
        <v>137500</v>
      </c>
      <c r="L3386" t="str">
        <f t="shared" si="156"/>
        <v>[{"bid":16003,"type":6,"num":163},{"bid":14001,"type":4,"num":137500}]</v>
      </c>
    </row>
    <row r="3387" spans="1:12" x14ac:dyDescent="0.2">
      <c r="A3387">
        <f>static_special_pve_stage!A3387</f>
        <v>954277</v>
      </c>
      <c r="B3387">
        <f>static_special_pve_stage!B3387</f>
        <v>954278</v>
      </c>
      <c r="C3387" t="str">
        <f>static_special_pve_stage!C3387</f>
        <v>当前波数 231/∞</v>
      </c>
      <c r="E3387" s="10">
        <v>15023</v>
      </c>
      <c r="F3387" s="10">
        <v>0</v>
      </c>
      <c r="G3387" s="10">
        <v>16003</v>
      </c>
      <c r="H3387" s="10">
        <v>163</v>
      </c>
      <c r="I3387" s="10">
        <v>14001</v>
      </c>
      <c r="J3387">
        <f t="shared" si="157"/>
        <v>138000</v>
      </c>
      <c r="L3387" t="str">
        <f t="shared" si="156"/>
        <v>[{"bid":16003,"type":6,"num":163},{"bid":14001,"type":4,"num":138000}]</v>
      </c>
    </row>
    <row r="3388" spans="1:12" x14ac:dyDescent="0.2">
      <c r="A3388">
        <f>static_special_pve_stage!A3388</f>
        <v>954278</v>
      </c>
      <c r="B3388">
        <f>static_special_pve_stage!B3388</f>
        <v>954279</v>
      </c>
      <c r="C3388" t="str">
        <f>static_special_pve_stage!C3388</f>
        <v>当前波数 232/∞</v>
      </c>
      <c r="E3388" s="10">
        <v>15023</v>
      </c>
      <c r="F3388" s="10">
        <v>0</v>
      </c>
      <c r="G3388" s="10">
        <v>16003</v>
      </c>
      <c r="H3388" s="10">
        <v>163</v>
      </c>
      <c r="I3388" s="10">
        <v>14001</v>
      </c>
      <c r="J3388">
        <f t="shared" si="157"/>
        <v>138500</v>
      </c>
      <c r="L3388" t="str">
        <f t="shared" si="156"/>
        <v>[{"bid":16003,"type":6,"num":163},{"bid":14001,"type":4,"num":138500}]</v>
      </c>
    </row>
    <row r="3389" spans="1:12" x14ac:dyDescent="0.2">
      <c r="A3389">
        <f>static_special_pve_stage!A3389</f>
        <v>954279</v>
      </c>
      <c r="B3389">
        <f>static_special_pve_stage!B3389</f>
        <v>954280</v>
      </c>
      <c r="C3389" t="str">
        <f>static_special_pve_stage!C3389</f>
        <v>当前波数 233/∞</v>
      </c>
      <c r="E3389" s="10">
        <v>15023</v>
      </c>
      <c r="F3389" s="10">
        <v>0</v>
      </c>
      <c r="G3389" s="10">
        <v>16003</v>
      </c>
      <c r="H3389" s="10">
        <v>163</v>
      </c>
      <c r="I3389" s="10">
        <v>14001</v>
      </c>
      <c r="J3389">
        <f t="shared" si="157"/>
        <v>139000</v>
      </c>
      <c r="L3389" t="str">
        <f t="shared" si="156"/>
        <v>[{"bid":16003,"type":6,"num":163},{"bid":14001,"type":4,"num":139000}]</v>
      </c>
    </row>
    <row r="3390" spans="1:12" x14ac:dyDescent="0.2">
      <c r="A3390">
        <f>static_special_pve_stage!A3390</f>
        <v>954280</v>
      </c>
      <c r="B3390">
        <f>static_special_pve_stage!B3390</f>
        <v>954281</v>
      </c>
      <c r="C3390" t="str">
        <f>static_special_pve_stage!C3390</f>
        <v>当前波数 234/∞</v>
      </c>
      <c r="E3390" s="10">
        <v>15023</v>
      </c>
      <c r="F3390" s="10">
        <v>0</v>
      </c>
      <c r="G3390" s="10">
        <v>16003</v>
      </c>
      <c r="H3390" s="10">
        <v>163</v>
      </c>
      <c r="I3390" s="10">
        <v>14001</v>
      </c>
      <c r="J3390">
        <f t="shared" si="157"/>
        <v>139500</v>
      </c>
      <c r="L3390" t="str">
        <f t="shared" si="156"/>
        <v>[{"bid":16003,"type":6,"num":163},{"bid":14001,"type":4,"num":139500}]</v>
      </c>
    </row>
    <row r="3391" spans="1:12" x14ac:dyDescent="0.2">
      <c r="A3391">
        <f>static_special_pve_stage!A3391</f>
        <v>954281</v>
      </c>
      <c r="B3391">
        <f>static_special_pve_stage!B3391</f>
        <v>954282</v>
      </c>
      <c r="C3391" t="str">
        <f>static_special_pve_stage!C3391</f>
        <v>当前波数 235/∞\n下一波BOSS</v>
      </c>
      <c r="E3391" s="10">
        <v>15023</v>
      </c>
      <c r="F3391" s="10">
        <v>0</v>
      </c>
      <c r="G3391" s="10">
        <v>16003</v>
      </c>
      <c r="H3391" s="10">
        <v>166</v>
      </c>
      <c r="I3391" s="10">
        <v>14001</v>
      </c>
      <c r="J3391">
        <f t="shared" si="157"/>
        <v>140000</v>
      </c>
      <c r="L3391" t="str">
        <f t="shared" si="156"/>
        <v>[{"bid":16003,"type":6,"num":166},{"bid":14001,"type":4,"num":140000}]</v>
      </c>
    </row>
    <row r="3392" spans="1:12" x14ac:dyDescent="0.2">
      <c r="A3392">
        <f>static_special_pve_stage!A3392</f>
        <v>954282</v>
      </c>
      <c r="B3392">
        <f>static_special_pve_stage!B3392</f>
        <v>954283</v>
      </c>
      <c r="C3392" t="str">
        <f>static_special_pve_stage!C3392</f>
        <v>BOSS波\n需击杀所有怪物</v>
      </c>
      <c r="E3392" s="10">
        <v>15023</v>
      </c>
      <c r="F3392" s="10">
        <v>0</v>
      </c>
      <c r="G3392" s="10">
        <v>16003</v>
      </c>
      <c r="H3392" s="10">
        <v>166</v>
      </c>
      <c r="I3392" s="10">
        <v>14001</v>
      </c>
      <c r="J3392">
        <f t="shared" si="157"/>
        <v>140500</v>
      </c>
      <c r="L3392" t="str">
        <f t="shared" si="156"/>
        <v>[{"bid":16003,"type":6,"num":166},{"bid":14001,"type":4,"num":140500}]</v>
      </c>
    </row>
    <row r="3393" spans="1:12" x14ac:dyDescent="0.2">
      <c r="A3393">
        <f>static_special_pve_stage!A3393</f>
        <v>954283</v>
      </c>
      <c r="B3393">
        <f>static_special_pve_stage!B3393</f>
        <v>954284</v>
      </c>
      <c r="C3393" t="str">
        <f>static_special_pve_stage!C3393</f>
        <v>当前波数 236/∞</v>
      </c>
      <c r="E3393" s="10">
        <v>15023</v>
      </c>
      <c r="F3393" s="10">
        <v>0</v>
      </c>
      <c r="G3393" s="10">
        <v>16003</v>
      </c>
      <c r="H3393" s="10">
        <v>166</v>
      </c>
      <c r="I3393" s="10">
        <v>14001</v>
      </c>
      <c r="J3393">
        <f t="shared" si="157"/>
        <v>141000</v>
      </c>
      <c r="L3393" t="str">
        <f t="shared" si="156"/>
        <v>[{"bid":16003,"type":6,"num":166},{"bid":14001,"type":4,"num":141000}]</v>
      </c>
    </row>
    <row r="3394" spans="1:12" x14ac:dyDescent="0.2">
      <c r="A3394">
        <f>static_special_pve_stage!A3394</f>
        <v>954284</v>
      </c>
      <c r="B3394">
        <f>static_special_pve_stage!B3394</f>
        <v>954285</v>
      </c>
      <c r="C3394" t="str">
        <f>static_special_pve_stage!C3394</f>
        <v>当前波数 237/∞</v>
      </c>
      <c r="E3394" s="10">
        <v>15023</v>
      </c>
      <c r="F3394" s="10">
        <v>0</v>
      </c>
      <c r="G3394" s="10">
        <v>16003</v>
      </c>
      <c r="H3394" s="10">
        <v>166</v>
      </c>
      <c r="I3394" s="10">
        <v>14001</v>
      </c>
      <c r="J3394">
        <f t="shared" si="157"/>
        <v>141500</v>
      </c>
      <c r="L3394" t="str">
        <f t="shared" ref="L3394:L3457" si="158">"["&amp;IF(F3394=0,"","{""bid"":"&amp;E3394&amp;",""type"":5,""num"":"&amp;F3394&amp;"},")&amp;IF(H3394=0,"","{""bid"":"&amp;G3394&amp;",""type"":6,""num"":"&amp;H3394&amp;"},")&amp;IF(J3394=0,"","{""bid"":"&amp;I3394&amp;",""type"":4,""num"":"&amp;J3394&amp;"}")&amp;"]"</f>
        <v>[{"bid":16003,"type":6,"num":166},{"bid":14001,"type":4,"num":141500}]</v>
      </c>
    </row>
    <row r="3395" spans="1:12" x14ac:dyDescent="0.2">
      <c r="A3395">
        <f>static_special_pve_stage!A3395</f>
        <v>954285</v>
      </c>
      <c r="B3395">
        <f>static_special_pve_stage!B3395</f>
        <v>954286</v>
      </c>
      <c r="C3395" t="str">
        <f>static_special_pve_stage!C3395</f>
        <v>当前波数 238/∞</v>
      </c>
      <c r="E3395" s="10">
        <v>15023</v>
      </c>
      <c r="F3395" s="10">
        <v>0</v>
      </c>
      <c r="G3395" s="10">
        <v>16003</v>
      </c>
      <c r="H3395" s="10">
        <v>166</v>
      </c>
      <c r="I3395" s="10">
        <v>14001</v>
      </c>
      <c r="J3395">
        <f t="shared" si="157"/>
        <v>142000</v>
      </c>
      <c r="L3395" t="str">
        <f t="shared" si="158"/>
        <v>[{"bid":16003,"type":6,"num":166},{"bid":14001,"type":4,"num":142000}]</v>
      </c>
    </row>
    <row r="3396" spans="1:12" x14ac:dyDescent="0.2">
      <c r="A3396">
        <f>static_special_pve_stage!A3396</f>
        <v>954286</v>
      </c>
      <c r="B3396">
        <f>static_special_pve_stage!B3396</f>
        <v>954287</v>
      </c>
      <c r="C3396" t="str">
        <f>static_special_pve_stage!C3396</f>
        <v>当前波数 239/∞</v>
      </c>
      <c r="E3396" s="10">
        <v>15023</v>
      </c>
      <c r="F3396" s="10">
        <v>0</v>
      </c>
      <c r="G3396" s="10">
        <v>16003</v>
      </c>
      <c r="H3396" s="10">
        <v>169</v>
      </c>
      <c r="I3396" s="10">
        <v>14001</v>
      </c>
      <c r="J3396">
        <f t="shared" si="157"/>
        <v>142500</v>
      </c>
      <c r="L3396" t="str">
        <f t="shared" si="158"/>
        <v>[{"bid":16003,"type":6,"num":169},{"bid":14001,"type":4,"num":142500}]</v>
      </c>
    </row>
    <row r="3397" spans="1:12" x14ac:dyDescent="0.2">
      <c r="A3397">
        <f>static_special_pve_stage!A3397</f>
        <v>954287</v>
      </c>
      <c r="B3397">
        <f>static_special_pve_stage!B3397</f>
        <v>954288</v>
      </c>
      <c r="C3397" t="str">
        <f>static_special_pve_stage!C3397</f>
        <v>当前波数 240/∞\n下一波BOSS</v>
      </c>
      <c r="E3397" s="10">
        <v>15023</v>
      </c>
      <c r="F3397" s="10">
        <v>0</v>
      </c>
      <c r="G3397" s="10">
        <v>16003</v>
      </c>
      <c r="H3397" s="10">
        <v>169</v>
      </c>
      <c r="I3397" s="10">
        <v>14001</v>
      </c>
      <c r="J3397">
        <f t="shared" si="157"/>
        <v>143000</v>
      </c>
      <c r="L3397" t="str">
        <f t="shared" si="158"/>
        <v>[{"bid":16003,"type":6,"num":169},{"bid":14001,"type":4,"num":143000}]</v>
      </c>
    </row>
    <row r="3398" spans="1:12" x14ac:dyDescent="0.2">
      <c r="A3398">
        <f>static_special_pve_stage!A3398</f>
        <v>954288</v>
      </c>
      <c r="B3398">
        <f>static_special_pve_stage!B3398</f>
        <v>954289</v>
      </c>
      <c r="C3398" t="str">
        <f>static_special_pve_stage!C3398</f>
        <v>BOSS波\n需击杀所有怪物</v>
      </c>
      <c r="E3398" s="10">
        <v>15023</v>
      </c>
      <c r="F3398" s="10">
        <v>0</v>
      </c>
      <c r="G3398" s="10">
        <v>16003</v>
      </c>
      <c r="H3398" s="10">
        <v>169</v>
      </c>
      <c r="I3398" s="10">
        <v>14001</v>
      </c>
      <c r="J3398">
        <f t="shared" si="157"/>
        <v>143500</v>
      </c>
      <c r="L3398" t="str">
        <f t="shared" si="158"/>
        <v>[{"bid":16003,"type":6,"num":169},{"bid":14001,"type":4,"num":143500}]</v>
      </c>
    </row>
    <row r="3399" spans="1:12" x14ac:dyDescent="0.2">
      <c r="A3399">
        <f>static_special_pve_stage!A3399</f>
        <v>954289</v>
      </c>
      <c r="B3399">
        <f>static_special_pve_stage!B3399</f>
        <v>954290</v>
      </c>
      <c r="C3399" t="str">
        <f>static_special_pve_stage!C3399</f>
        <v>当前波数 241/∞</v>
      </c>
      <c r="E3399" s="10">
        <v>15023</v>
      </c>
      <c r="F3399" s="10">
        <v>0</v>
      </c>
      <c r="G3399" s="10">
        <v>16003</v>
      </c>
      <c r="H3399" s="10">
        <v>169</v>
      </c>
      <c r="I3399" s="10">
        <v>14001</v>
      </c>
      <c r="J3399">
        <f t="shared" si="157"/>
        <v>144000</v>
      </c>
      <c r="L3399" t="str">
        <f t="shared" si="158"/>
        <v>[{"bid":16003,"type":6,"num":169},{"bid":14001,"type":4,"num":144000}]</v>
      </c>
    </row>
    <row r="3400" spans="1:12" x14ac:dyDescent="0.2">
      <c r="A3400">
        <f>static_special_pve_stage!A3400</f>
        <v>954290</v>
      </c>
      <c r="B3400">
        <f>static_special_pve_stage!B3400</f>
        <v>954291</v>
      </c>
      <c r="C3400" t="str">
        <f>static_special_pve_stage!C3400</f>
        <v>当前波数 242/∞</v>
      </c>
      <c r="E3400" s="10">
        <v>15023</v>
      </c>
      <c r="F3400" s="10">
        <v>0</v>
      </c>
      <c r="G3400" s="10">
        <v>16003</v>
      </c>
      <c r="H3400" s="10">
        <v>169</v>
      </c>
      <c r="I3400" s="10">
        <v>14001</v>
      </c>
      <c r="J3400">
        <f t="shared" si="157"/>
        <v>144500</v>
      </c>
      <c r="L3400" t="str">
        <f t="shared" si="158"/>
        <v>[{"bid":16003,"type":6,"num":169},{"bid":14001,"type":4,"num":144500}]</v>
      </c>
    </row>
    <row r="3401" spans="1:12" x14ac:dyDescent="0.2">
      <c r="A3401">
        <f>static_special_pve_stage!A3401</f>
        <v>954291</v>
      </c>
      <c r="B3401">
        <f>static_special_pve_stage!B3401</f>
        <v>954292</v>
      </c>
      <c r="C3401" t="str">
        <f>static_special_pve_stage!C3401</f>
        <v>当前波数 243/∞</v>
      </c>
      <c r="E3401" s="10">
        <v>15023</v>
      </c>
      <c r="F3401" s="10">
        <v>0</v>
      </c>
      <c r="G3401" s="10">
        <v>16003</v>
      </c>
      <c r="H3401" s="10">
        <v>172</v>
      </c>
      <c r="I3401" s="10">
        <v>14001</v>
      </c>
      <c r="J3401">
        <f t="shared" si="157"/>
        <v>145000</v>
      </c>
      <c r="L3401" t="str">
        <f t="shared" si="158"/>
        <v>[{"bid":16003,"type":6,"num":172},{"bid":14001,"type":4,"num":145000}]</v>
      </c>
    </row>
    <row r="3402" spans="1:12" x14ac:dyDescent="0.2">
      <c r="A3402">
        <f>static_special_pve_stage!A3402</f>
        <v>954292</v>
      </c>
      <c r="B3402">
        <f>static_special_pve_stage!B3402</f>
        <v>954293</v>
      </c>
      <c r="C3402" t="str">
        <f>static_special_pve_stage!C3402</f>
        <v>当前波数 244/∞</v>
      </c>
      <c r="E3402" s="10">
        <v>15023</v>
      </c>
      <c r="F3402" s="10">
        <v>0</v>
      </c>
      <c r="G3402" s="10">
        <v>16003</v>
      </c>
      <c r="H3402" s="10">
        <v>172</v>
      </c>
      <c r="I3402" s="10">
        <v>14001</v>
      </c>
      <c r="J3402">
        <f t="shared" si="157"/>
        <v>145500</v>
      </c>
      <c r="L3402" t="str">
        <f t="shared" si="158"/>
        <v>[{"bid":16003,"type":6,"num":172},{"bid":14001,"type":4,"num":145500}]</v>
      </c>
    </row>
    <row r="3403" spans="1:12" x14ac:dyDescent="0.2">
      <c r="A3403">
        <f>static_special_pve_stage!A3403</f>
        <v>954293</v>
      </c>
      <c r="B3403">
        <f>static_special_pve_stage!B3403</f>
        <v>954294</v>
      </c>
      <c r="C3403" t="str">
        <f>static_special_pve_stage!C3403</f>
        <v>当前波数 245/∞\n下一波BOSS</v>
      </c>
      <c r="E3403" s="10">
        <v>15023</v>
      </c>
      <c r="F3403" s="10">
        <v>0</v>
      </c>
      <c r="G3403" s="10">
        <v>16003</v>
      </c>
      <c r="H3403" s="10">
        <v>172</v>
      </c>
      <c r="I3403" s="10">
        <v>14001</v>
      </c>
      <c r="J3403">
        <f t="shared" si="157"/>
        <v>146000</v>
      </c>
      <c r="L3403" t="str">
        <f t="shared" si="158"/>
        <v>[{"bid":16003,"type":6,"num":172},{"bid":14001,"type":4,"num":146000}]</v>
      </c>
    </row>
    <row r="3404" spans="1:12" x14ac:dyDescent="0.2">
      <c r="A3404">
        <f>static_special_pve_stage!A3404</f>
        <v>954294</v>
      </c>
      <c r="B3404">
        <f>static_special_pve_stage!B3404</f>
        <v>954295</v>
      </c>
      <c r="C3404" t="str">
        <f>static_special_pve_stage!C3404</f>
        <v>BOSS波\n需击杀所有怪物</v>
      </c>
      <c r="E3404" s="10">
        <v>15023</v>
      </c>
      <c r="F3404" s="10">
        <v>0</v>
      </c>
      <c r="G3404" s="10">
        <v>16003</v>
      </c>
      <c r="H3404" s="10">
        <v>172</v>
      </c>
      <c r="I3404" s="10">
        <v>14001</v>
      </c>
      <c r="J3404">
        <f t="shared" si="157"/>
        <v>146500</v>
      </c>
      <c r="L3404" t="str">
        <f t="shared" si="158"/>
        <v>[{"bid":16003,"type":6,"num":172},{"bid":14001,"type":4,"num":146500}]</v>
      </c>
    </row>
    <row r="3405" spans="1:12" x14ac:dyDescent="0.2">
      <c r="A3405">
        <f>static_special_pve_stage!A3405</f>
        <v>954295</v>
      </c>
      <c r="B3405">
        <f>static_special_pve_stage!B3405</f>
        <v>954296</v>
      </c>
      <c r="C3405" t="str">
        <f>static_special_pve_stage!C3405</f>
        <v>当前波数 246/∞</v>
      </c>
      <c r="E3405" s="10">
        <v>15023</v>
      </c>
      <c r="F3405" s="10">
        <v>0</v>
      </c>
      <c r="G3405" s="10">
        <v>16003</v>
      </c>
      <c r="H3405" s="10">
        <v>172</v>
      </c>
      <c r="I3405" s="10">
        <v>14001</v>
      </c>
      <c r="J3405">
        <f t="shared" si="157"/>
        <v>147000</v>
      </c>
      <c r="L3405" t="str">
        <f t="shared" si="158"/>
        <v>[{"bid":16003,"type":6,"num":172},{"bid":14001,"type":4,"num":147000}]</v>
      </c>
    </row>
    <row r="3406" spans="1:12" x14ac:dyDescent="0.2">
      <c r="A3406">
        <f>static_special_pve_stage!A3406</f>
        <v>954296</v>
      </c>
      <c r="B3406">
        <f>static_special_pve_stage!B3406</f>
        <v>954297</v>
      </c>
      <c r="C3406" t="str">
        <f>static_special_pve_stage!C3406</f>
        <v>当前波数 247/∞</v>
      </c>
      <c r="E3406" s="10">
        <v>15023</v>
      </c>
      <c r="F3406" s="10">
        <v>0</v>
      </c>
      <c r="G3406" s="10">
        <v>16003</v>
      </c>
      <c r="H3406" s="10">
        <v>175</v>
      </c>
      <c r="I3406" s="10">
        <v>14001</v>
      </c>
      <c r="J3406">
        <f t="shared" si="157"/>
        <v>147500</v>
      </c>
      <c r="L3406" t="str">
        <f t="shared" si="158"/>
        <v>[{"bid":16003,"type":6,"num":175},{"bid":14001,"type":4,"num":147500}]</v>
      </c>
    </row>
    <row r="3407" spans="1:12" x14ac:dyDescent="0.2">
      <c r="A3407">
        <f>static_special_pve_stage!A3407</f>
        <v>954297</v>
      </c>
      <c r="B3407">
        <f>static_special_pve_stage!B3407</f>
        <v>954298</v>
      </c>
      <c r="C3407" t="str">
        <f>static_special_pve_stage!C3407</f>
        <v>当前波数 248/∞</v>
      </c>
      <c r="E3407" s="10">
        <v>15023</v>
      </c>
      <c r="F3407" s="10">
        <v>0</v>
      </c>
      <c r="G3407" s="10">
        <v>16003</v>
      </c>
      <c r="H3407" s="10">
        <v>175</v>
      </c>
      <c r="I3407" s="10">
        <v>14001</v>
      </c>
      <c r="J3407">
        <f t="shared" si="157"/>
        <v>148000</v>
      </c>
      <c r="L3407" t="str">
        <f t="shared" si="158"/>
        <v>[{"bid":16003,"type":6,"num":175},{"bid":14001,"type":4,"num":148000}]</v>
      </c>
    </row>
    <row r="3408" spans="1:12" x14ac:dyDescent="0.2">
      <c r="A3408">
        <f>static_special_pve_stage!A3408</f>
        <v>954298</v>
      </c>
      <c r="B3408">
        <f>static_special_pve_stage!B3408</f>
        <v>954299</v>
      </c>
      <c r="C3408" t="str">
        <f>static_special_pve_stage!C3408</f>
        <v>当前波数 249/∞</v>
      </c>
      <c r="E3408" s="10">
        <v>15023</v>
      </c>
      <c r="F3408" s="10">
        <v>0</v>
      </c>
      <c r="G3408" s="10">
        <v>16003</v>
      </c>
      <c r="H3408" s="10">
        <v>175</v>
      </c>
      <c r="I3408" s="10">
        <v>14001</v>
      </c>
      <c r="J3408">
        <f t="shared" si="157"/>
        <v>148500</v>
      </c>
      <c r="L3408" t="str">
        <f t="shared" si="158"/>
        <v>[{"bid":16003,"type":6,"num":175},{"bid":14001,"type":4,"num":148500}]</v>
      </c>
    </row>
    <row r="3409" spans="1:12" x14ac:dyDescent="0.2">
      <c r="A3409">
        <f>static_special_pve_stage!A3409</f>
        <v>954299</v>
      </c>
      <c r="B3409">
        <f>static_special_pve_stage!B3409</f>
        <v>954300</v>
      </c>
      <c r="C3409" t="str">
        <f>static_special_pve_stage!C3409</f>
        <v>当前波数 250/∞\n下一波BOSS</v>
      </c>
      <c r="E3409" s="10">
        <v>15023</v>
      </c>
      <c r="F3409" s="10">
        <v>0</v>
      </c>
      <c r="G3409" s="10">
        <v>16003</v>
      </c>
      <c r="H3409" s="10">
        <v>175</v>
      </c>
      <c r="I3409" s="10">
        <v>14001</v>
      </c>
      <c r="J3409">
        <f t="shared" si="157"/>
        <v>149000</v>
      </c>
      <c r="L3409" t="str">
        <f t="shared" si="158"/>
        <v>[{"bid":16003,"type":6,"num":175},{"bid":14001,"type":4,"num":149000}]</v>
      </c>
    </row>
    <row r="3410" spans="1:12" x14ac:dyDescent="0.2">
      <c r="A3410">
        <f>static_special_pve_stage!A3410</f>
        <v>954300</v>
      </c>
      <c r="B3410">
        <f>static_special_pve_stage!B3410</f>
        <v>954301</v>
      </c>
      <c r="C3410" t="str">
        <f>static_special_pve_stage!C3410</f>
        <v>BOSS波\n需击杀所有怪物</v>
      </c>
      <c r="E3410" s="10">
        <v>15023</v>
      </c>
      <c r="F3410" s="10">
        <v>0</v>
      </c>
      <c r="G3410" s="10">
        <v>16003</v>
      </c>
      <c r="H3410" s="10">
        <v>175</v>
      </c>
      <c r="I3410" s="10">
        <v>14001</v>
      </c>
      <c r="J3410">
        <f t="shared" si="157"/>
        <v>149500</v>
      </c>
      <c r="L3410" t="str">
        <f t="shared" si="158"/>
        <v>[{"bid":16003,"type":6,"num":175},{"bid":14001,"type":4,"num":149500}]</v>
      </c>
    </row>
    <row r="3411" spans="1:12" x14ac:dyDescent="0.2">
      <c r="A3411">
        <f>static_special_pve_stage!A3411</f>
        <v>954301</v>
      </c>
      <c r="B3411">
        <f>static_special_pve_stage!B3411</f>
        <v>954302</v>
      </c>
      <c r="C3411" t="str">
        <f>static_special_pve_stage!C3411</f>
        <v>当前波数 251/∞</v>
      </c>
      <c r="E3411" s="10">
        <v>15023</v>
      </c>
      <c r="F3411" s="10">
        <v>0</v>
      </c>
      <c r="G3411" s="10">
        <v>16003</v>
      </c>
      <c r="H3411" s="10">
        <v>178</v>
      </c>
      <c r="I3411" s="10">
        <v>14001</v>
      </c>
      <c r="J3411">
        <f t="shared" si="157"/>
        <v>150000</v>
      </c>
      <c r="L3411" t="str">
        <f t="shared" si="158"/>
        <v>[{"bid":16003,"type":6,"num":178},{"bid":14001,"type":4,"num":150000}]</v>
      </c>
    </row>
    <row r="3412" spans="1:12" x14ac:dyDescent="0.2">
      <c r="A3412">
        <f>static_special_pve_stage!A3412</f>
        <v>954302</v>
      </c>
      <c r="B3412">
        <f>static_special_pve_stage!B3412</f>
        <v>954303</v>
      </c>
      <c r="C3412" t="str">
        <f>static_special_pve_stage!C3412</f>
        <v>当前波数 252/∞</v>
      </c>
      <c r="E3412" s="10">
        <v>15023</v>
      </c>
      <c r="F3412" s="10">
        <v>0</v>
      </c>
      <c r="G3412" s="10">
        <v>16003</v>
      </c>
      <c r="H3412" s="10">
        <v>178</v>
      </c>
      <c r="I3412" s="10">
        <v>14001</v>
      </c>
      <c r="J3412">
        <f t="shared" si="157"/>
        <v>150500</v>
      </c>
      <c r="L3412" t="str">
        <f t="shared" si="158"/>
        <v>[{"bid":16003,"type":6,"num":178},{"bid":14001,"type":4,"num":150500}]</v>
      </c>
    </row>
    <row r="3413" spans="1:12" x14ac:dyDescent="0.2">
      <c r="A3413">
        <f>static_special_pve_stage!A3413</f>
        <v>954303</v>
      </c>
      <c r="B3413">
        <f>static_special_pve_stage!B3413</f>
        <v>954304</v>
      </c>
      <c r="C3413" t="str">
        <f>static_special_pve_stage!C3413</f>
        <v>当前波数 253/∞</v>
      </c>
      <c r="E3413" s="10">
        <v>15023</v>
      </c>
      <c r="F3413" s="10">
        <v>0</v>
      </c>
      <c r="G3413" s="10">
        <v>16003</v>
      </c>
      <c r="H3413" s="10">
        <v>178</v>
      </c>
      <c r="I3413" s="10">
        <v>14001</v>
      </c>
      <c r="J3413">
        <f t="shared" si="157"/>
        <v>151000</v>
      </c>
      <c r="L3413" t="str">
        <f t="shared" si="158"/>
        <v>[{"bid":16003,"type":6,"num":178},{"bid":14001,"type":4,"num":151000}]</v>
      </c>
    </row>
    <row r="3414" spans="1:12" x14ac:dyDescent="0.2">
      <c r="A3414">
        <f>static_special_pve_stage!A3414</f>
        <v>954304</v>
      </c>
      <c r="B3414">
        <f>static_special_pve_stage!B3414</f>
        <v>954305</v>
      </c>
      <c r="C3414" t="str">
        <f>static_special_pve_stage!C3414</f>
        <v>当前波数 254/∞</v>
      </c>
      <c r="E3414" s="10">
        <v>15023</v>
      </c>
      <c r="F3414" s="10">
        <v>0</v>
      </c>
      <c r="G3414" s="10">
        <v>16003</v>
      </c>
      <c r="H3414" s="10">
        <v>178</v>
      </c>
      <c r="I3414" s="10">
        <v>14001</v>
      </c>
      <c r="J3414">
        <f t="shared" si="157"/>
        <v>151500</v>
      </c>
      <c r="L3414" t="str">
        <f t="shared" si="158"/>
        <v>[{"bid":16003,"type":6,"num":178},{"bid":14001,"type":4,"num":151500}]</v>
      </c>
    </row>
    <row r="3415" spans="1:12" x14ac:dyDescent="0.2">
      <c r="A3415">
        <f>static_special_pve_stage!A3415</f>
        <v>954305</v>
      </c>
      <c r="B3415">
        <f>static_special_pve_stage!B3415</f>
        <v>954306</v>
      </c>
      <c r="C3415" t="str">
        <f>static_special_pve_stage!C3415</f>
        <v>当前波数 255/∞\n下一波BOSS</v>
      </c>
      <c r="E3415" s="10">
        <v>15023</v>
      </c>
      <c r="F3415" s="10">
        <v>0</v>
      </c>
      <c r="G3415" s="10">
        <v>16003</v>
      </c>
      <c r="H3415" s="10">
        <v>178</v>
      </c>
      <c r="I3415" s="10">
        <v>14001</v>
      </c>
      <c r="J3415">
        <f t="shared" si="157"/>
        <v>152000</v>
      </c>
      <c r="L3415" t="str">
        <f t="shared" si="158"/>
        <v>[{"bid":16003,"type":6,"num":178},{"bid":14001,"type":4,"num":152000}]</v>
      </c>
    </row>
    <row r="3416" spans="1:12" x14ac:dyDescent="0.2">
      <c r="A3416">
        <f>static_special_pve_stage!A3416</f>
        <v>954306</v>
      </c>
      <c r="B3416">
        <f>static_special_pve_stage!B3416</f>
        <v>954307</v>
      </c>
      <c r="C3416" t="str">
        <f>static_special_pve_stage!C3416</f>
        <v>BOSS波\n需击杀所有怪物</v>
      </c>
      <c r="E3416" s="10">
        <v>15023</v>
      </c>
      <c r="F3416" s="10">
        <v>0</v>
      </c>
      <c r="G3416" s="10">
        <v>16003</v>
      </c>
      <c r="H3416" s="10">
        <v>181</v>
      </c>
      <c r="I3416" s="10">
        <v>14001</v>
      </c>
      <c r="J3416">
        <f t="shared" si="157"/>
        <v>152500</v>
      </c>
      <c r="L3416" t="str">
        <f t="shared" si="158"/>
        <v>[{"bid":16003,"type":6,"num":181},{"bid":14001,"type":4,"num":152500}]</v>
      </c>
    </row>
    <row r="3417" spans="1:12" x14ac:dyDescent="0.2">
      <c r="A3417">
        <f>static_special_pve_stage!A3417</f>
        <v>954307</v>
      </c>
      <c r="B3417">
        <f>static_special_pve_stage!B3417</f>
        <v>954308</v>
      </c>
      <c r="C3417" t="str">
        <f>static_special_pve_stage!C3417</f>
        <v>当前波数 256/∞</v>
      </c>
      <c r="E3417" s="10">
        <v>15023</v>
      </c>
      <c r="F3417" s="10">
        <v>0</v>
      </c>
      <c r="G3417" s="10">
        <v>16003</v>
      </c>
      <c r="H3417" s="10">
        <v>181</v>
      </c>
      <c r="I3417" s="10">
        <v>14001</v>
      </c>
      <c r="J3417">
        <f t="shared" si="157"/>
        <v>153000</v>
      </c>
      <c r="L3417" t="str">
        <f t="shared" si="158"/>
        <v>[{"bid":16003,"type":6,"num":181},{"bid":14001,"type":4,"num":153000}]</v>
      </c>
    </row>
    <row r="3418" spans="1:12" x14ac:dyDescent="0.2">
      <c r="A3418">
        <f>static_special_pve_stage!A3418</f>
        <v>954308</v>
      </c>
      <c r="B3418">
        <f>static_special_pve_stage!B3418</f>
        <v>954309</v>
      </c>
      <c r="C3418" t="str">
        <f>static_special_pve_stage!C3418</f>
        <v>当前波数 257/∞</v>
      </c>
      <c r="E3418" s="10">
        <v>15023</v>
      </c>
      <c r="F3418" s="10">
        <v>0</v>
      </c>
      <c r="G3418" s="10">
        <v>16003</v>
      </c>
      <c r="H3418" s="10">
        <v>181</v>
      </c>
      <c r="I3418" s="10">
        <v>14001</v>
      </c>
      <c r="J3418">
        <f t="shared" si="157"/>
        <v>153500</v>
      </c>
      <c r="L3418" t="str">
        <f t="shared" si="158"/>
        <v>[{"bid":16003,"type":6,"num":181},{"bid":14001,"type":4,"num":153500}]</v>
      </c>
    </row>
    <row r="3419" spans="1:12" x14ac:dyDescent="0.2">
      <c r="A3419">
        <f>static_special_pve_stage!A3419</f>
        <v>954309</v>
      </c>
      <c r="B3419">
        <f>static_special_pve_stage!B3419</f>
        <v>954310</v>
      </c>
      <c r="C3419" t="str">
        <f>static_special_pve_stage!C3419</f>
        <v>当前波数 258/∞</v>
      </c>
      <c r="E3419" s="10">
        <v>15023</v>
      </c>
      <c r="F3419" s="10">
        <v>0</v>
      </c>
      <c r="G3419" s="10">
        <v>16003</v>
      </c>
      <c r="H3419" s="10">
        <v>181</v>
      </c>
      <c r="I3419" s="10">
        <v>14001</v>
      </c>
      <c r="J3419">
        <f t="shared" si="157"/>
        <v>154000</v>
      </c>
      <c r="L3419" t="str">
        <f t="shared" si="158"/>
        <v>[{"bid":16003,"type":6,"num":181},{"bid":14001,"type":4,"num":154000}]</v>
      </c>
    </row>
    <row r="3420" spans="1:12" x14ac:dyDescent="0.2">
      <c r="A3420">
        <f>static_special_pve_stage!A3420</f>
        <v>954310</v>
      </c>
      <c r="B3420">
        <f>static_special_pve_stage!B3420</f>
        <v>954311</v>
      </c>
      <c r="C3420" t="str">
        <f>static_special_pve_stage!C3420</f>
        <v>当前波数 259/∞</v>
      </c>
      <c r="E3420" s="10">
        <v>15023</v>
      </c>
      <c r="F3420" s="10">
        <v>0</v>
      </c>
      <c r="G3420" s="10">
        <v>16003</v>
      </c>
      <c r="H3420" s="10">
        <v>181</v>
      </c>
      <c r="I3420" s="10">
        <v>14001</v>
      </c>
      <c r="J3420">
        <f t="shared" si="157"/>
        <v>154500</v>
      </c>
      <c r="L3420" t="str">
        <f t="shared" si="158"/>
        <v>[{"bid":16003,"type":6,"num":181},{"bid":14001,"type":4,"num":154500}]</v>
      </c>
    </row>
    <row r="3421" spans="1:12" x14ac:dyDescent="0.2">
      <c r="A3421">
        <f>static_special_pve_stage!A3421</f>
        <v>954311</v>
      </c>
      <c r="B3421">
        <f>static_special_pve_stage!B3421</f>
        <v>954312</v>
      </c>
      <c r="C3421" t="str">
        <f>static_special_pve_stage!C3421</f>
        <v>当前波数 260/∞\n下一波BOSS</v>
      </c>
      <c r="E3421" s="10">
        <v>15023</v>
      </c>
      <c r="F3421" s="10">
        <v>0</v>
      </c>
      <c r="G3421" s="10">
        <v>16003</v>
      </c>
      <c r="H3421" s="10">
        <v>184</v>
      </c>
      <c r="I3421" s="10">
        <v>14001</v>
      </c>
      <c r="J3421">
        <f t="shared" si="157"/>
        <v>155000</v>
      </c>
      <c r="L3421" t="str">
        <f t="shared" si="158"/>
        <v>[{"bid":16003,"type":6,"num":184},{"bid":14001,"type":4,"num":155000}]</v>
      </c>
    </row>
    <row r="3422" spans="1:12" x14ac:dyDescent="0.2">
      <c r="A3422">
        <f>static_special_pve_stage!A3422</f>
        <v>954312</v>
      </c>
      <c r="B3422">
        <f>static_special_pve_stage!B3422</f>
        <v>954313</v>
      </c>
      <c r="C3422" t="str">
        <f>static_special_pve_stage!C3422</f>
        <v>BOSS波\n需击杀所有怪物</v>
      </c>
      <c r="E3422" s="10">
        <v>15023</v>
      </c>
      <c r="F3422" s="10">
        <v>0</v>
      </c>
      <c r="G3422" s="10">
        <v>16003</v>
      </c>
      <c r="H3422" s="10">
        <v>184</v>
      </c>
      <c r="I3422" s="10">
        <v>14001</v>
      </c>
      <c r="J3422">
        <f t="shared" si="157"/>
        <v>155500</v>
      </c>
      <c r="L3422" t="str">
        <f t="shared" si="158"/>
        <v>[{"bid":16003,"type":6,"num":184},{"bid":14001,"type":4,"num":155500}]</v>
      </c>
    </row>
    <row r="3423" spans="1:12" x14ac:dyDescent="0.2">
      <c r="A3423">
        <f>static_special_pve_stage!A3423</f>
        <v>954313</v>
      </c>
      <c r="B3423">
        <f>static_special_pve_stage!B3423</f>
        <v>954314</v>
      </c>
      <c r="C3423" t="str">
        <f>static_special_pve_stage!C3423</f>
        <v>当前波数 261/∞</v>
      </c>
      <c r="E3423" s="10">
        <v>15023</v>
      </c>
      <c r="F3423" s="10">
        <v>0</v>
      </c>
      <c r="G3423" s="10">
        <v>16003</v>
      </c>
      <c r="H3423" s="10">
        <v>184</v>
      </c>
      <c r="I3423" s="10">
        <v>14001</v>
      </c>
      <c r="J3423">
        <f t="shared" si="157"/>
        <v>156000</v>
      </c>
      <c r="L3423" t="str">
        <f t="shared" si="158"/>
        <v>[{"bid":16003,"type":6,"num":184},{"bid":14001,"type":4,"num":156000}]</v>
      </c>
    </row>
    <row r="3424" spans="1:12" x14ac:dyDescent="0.2">
      <c r="A3424">
        <f>static_special_pve_stage!A3424</f>
        <v>954314</v>
      </c>
      <c r="B3424">
        <f>static_special_pve_stage!B3424</f>
        <v>954315</v>
      </c>
      <c r="C3424" t="str">
        <f>static_special_pve_stage!C3424</f>
        <v>当前波数 262/∞</v>
      </c>
      <c r="E3424" s="10">
        <v>15023</v>
      </c>
      <c r="F3424" s="10">
        <v>0</v>
      </c>
      <c r="G3424" s="10">
        <v>16003</v>
      </c>
      <c r="H3424" s="10">
        <v>184</v>
      </c>
      <c r="I3424" s="10">
        <v>14001</v>
      </c>
      <c r="J3424">
        <f t="shared" si="157"/>
        <v>156500</v>
      </c>
      <c r="L3424" t="str">
        <f t="shared" si="158"/>
        <v>[{"bid":16003,"type":6,"num":184},{"bid":14001,"type":4,"num":156500}]</v>
      </c>
    </row>
    <row r="3425" spans="1:12" x14ac:dyDescent="0.2">
      <c r="A3425">
        <f>static_special_pve_stage!A3425</f>
        <v>954315</v>
      </c>
      <c r="B3425">
        <f>static_special_pve_stage!B3425</f>
        <v>954316</v>
      </c>
      <c r="C3425" t="str">
        <f>static_special_pve_stage!C3425</f>
        <v>当前波数 263/∞</v>
      </c>
      <c r="E3425" s="10">
        <v>15023</v>
      </c>
      <c r="F3425" s="10">
        <v>0</v>
      </c>
      <c r="G3425" s="10">
        <v>16003</v>
      </c>
      <c r="H3425" s="10">
        <v>184</v>
      </c>
      <c r="I3425" s="10">
        <v>14001</v>
      </c>
      <c r="J3425">
        <f t="shared" si="157"/>
        <v>157000</v>
      </c>
      <c r="L3425" t="str">
        <f t="shared" si="158"/>
        <v>[{"bid":16003,"type":6,"num":184},{"bid":14001,"type":4,"num":157000}]</v>
      </c>
    </row>
    <row r="3426" spans="1:12" x14ac:dyDescent="0.2">
      <c r="A3426">
        <f>static_special_pve_stage!A3426</f>
        <v>954316</v>
      </c>
      <c r="B3426">
        <f>static_special_pve_stage!B3426</f>
        <v>954317</v>
      </c>
      <c r="C3426" t="str">
        <f>static_special_pve_stage!C3426</f>
        <v>当前波数 264/∞</v>
      </c>
      <c r="E3426" s="10">
        <v>15023</v>
      </c>
      <c r="F3426" s="10">
        <v>0</v>
      </c>
      <c r="G3426" s="10">
        <v>16003</v>
      </c>
      <c r="H3426" s="10">
        <v>187</v>
      </c>
      <c r="I3426" s="10">
        <v>14001</v>
      </c>
      <c r="J3426">
        <f t="shared" si="157"/>
        <v>157500</v>
      </c>
      <c r="L3426" t="str">
        <f t="shared" si="158"/>
        <v>[{"bid":16003,"type":6,"num":187},{"bid":14001,"type":4,"num":157500}]</v>
      </c>
    </row>
    <row r="3427" spans="1:12" x14ac:dyDescent="0.2">
      <c r="A3427">
        <f>static_special_pve_stage!A3427</f>
        <v>954317</v>
      </c>
      <c r="B3427">
        <f>static_special_pve_stage!B3427</f>
        <v>954318</v>
      </c>
      <c r="C3427" t="str">
        <f>static_special_pve_stage!C3427</f>
        <v>当前波数 265/∞\n下一波BOSS</v>
      </c>
      <c r="E3427" s="10">
        <v>15023</v>
      </c>
      <c r="F3427" s="10">
        <v>0</v>
      </c>
      <c r="G3427" s="10">
        <v>16003</v>
      </c>
      <c r="H3427" s="10">
        <v>187</v>
      </c>
      <c r="I3427" s="10">
        <v>14001</v>
      </c>
      <c r="J3427">
        <f t="shared" si="157"/>
        <v>158000</v>
      </c>
      <c r="L3427" t="str">
        <f t="shared" si="158"/>
        <v>[{"bid":16003,"type":6,"num":187},{"bid":14001,"type":4,"num":158000}]</v>
      </c>
    </row>
    <row r="3428" spans="1:12" x14ac:dyDescent="0.2">
      <c r="A3428">
        <f>static_special_pve_stage!A3428</f>
        <v>954318</v>
      </c>
      <c r="B3428">
        <f>static_special_pve_stage!B3428</f>
        <v>954319</v>
      </c>
      <c r="C3428" t="str">
        <f>static_special_pve_stage!C3428</f>
        <v>BOSS波\n需击杀所有怪物</v>
      </c>
      <c r="E3428" s="10">
        <v>15023</v>
      </c>
      <c r="F3428" s="10">
        <v>0</v>
      </c>
      <c r="G3428" s="10">
        <v>16003</v>
      </c>
      <c r="H3428" s="10">
        <v>187</v>
      </c>
      <c r="I3428" s="10">
        <v>14001</v>
      </c>
      <c r="J3428">
        <f t="shared" si="157"/>
        <v>158500</v>
      </c>
      <c r="L3428" t="str">
        <f t="shared" si="158"/>
        <v>[{"bid":16003,"type":6,"num":187},{"bid":14001,"type":4,"num":158500}]</v>
      </c>
    </row>
    <row r="3429" spans="1:12" x14ac:dyDescent="0.2">
      <c r="A3429">
        <f>static_special_pve_stage!A3429</f>
        <v>954319</v>
      </c>
      <c r="B3429">
        <f>static_special_pve_stage!B3429</f>
        <v>954320</v>
      </c>
      <c r="C3429" t="str">
        <f>static_special_pve_stage!C3429</f>
        <v>当前波数 266/∞</v>
      </c>
      <c r="E3429" s="10">
        <v>15023</v>
      </c>
      <c r="F3429" s="10">
        <v>0</v>
      </c>
      <c r="G3429" s="10">
        <v>16003</v>
      </c>
      <c r="H3429" s="10">
        <v>187</v>
      </c>
      <c r="I3429" s="10">
        <v>14001</v>
      </c>
      <c r="J3429">
        <f t="shared" si="157"/>
        <v>159000</v>
      </c>
      <c r="L3429" t="str">
        <f t="shared" si="158"/>
        <v>[{"bid":16003,"type":6,"num":187},{"bid":14001,"type":4,"num":159000}]</v>
      </c>
    </row>
    <row r="3430" spans="1:12" x14ac:dyDescent="0.2">
      <c r="A3430">
        <f>static_special_pve_stage!A3430</f>
        <v>954320</v>
      </c>
      <c r="B3430">
        <f>static_special_pve_stage!B3430</f>
        <v>954321</v>
      </c>
      <c r="C3430" t="str">
        <f>static_special_pve_stage!C3430</f>
        <v>当前波数 267/∞</v>
      </c>
      <c r="E3430" s="10">
        <v>15023</v>
      </c>
      <c r="F3430" s="10">
        <v>0</v>
      </c>
      <c r="G3430" s="10">
        <v>16003</v>
      </c>
      <c r="H3430" s="10">
        <v>187</v>
      </c>
      <c r="I3430" s="10">
        <v>14001</v>
      </c>
      <c r="J3430">
        <f t="shared" si="157"/>
        <v>159500</v>
      </c>
      <c r="L3430" t="str">
        <f t="shared" si="158"/>
        <v>[{"bid":16003,"type":6,"num":187},{"bid":14001,"type":4,"num":159500}]</v>
      </c>
    </row>
    <row r="3431" spans="1:12" x14ac:dyDescent="0.2">
      <c r="A3431">
        <f>static_special_pve_stage!A3431</f>
        <v>954321</v>
      </c>
      <c r="B3431">
        <f>static_special_pve_stage!B3431</f>
        <v>954322</v>
      </c>
      <c r="C3431" t="str">
        <f>static_special_pve_stage!C3431</f>
        <v>当前波数 268/∞</v>
      </c>
      <c r="E3431" s="10">
        <v>15023</v>
      </c>
      <c r="F3431" s="10">
        <v>0</v>
      </c>
      <c r="G3431" s="10">
        <v>16003</v>
      </c>
      <c r="H3431" s="10">
        <v>190</v>
      </c>
      <c r="I3431" s="10">
        <v>14001</v>
      </c>
      <c r="J3431">
        <f t="shared" si="157"/>
        <v>160000</v>
      </c>
      <c r="L3431" t="str">
        <f t="shared" si="158"/>
        <v>[{"bid":16003,"type":6,"num":190},{"bid":14001,"type":4,"num":160000}]</v>
      </c>
    </row>
    <row r="3432" spans="1:12" x14ac:dyDescent="0.2">
      <c r="A3432">
        <f>static_special_pve_stage!A3432</f>
        <v>954322</v>
      </c>
      <c r="B3432">
        <f>static_special_pve_stage!B3432</f>
        <v>954323</v>
      </c>
      <c r="C3432" t="str">
        <f>static_special_pve_stage!C3432</f>
        <v>当前波数 269/∞</v>
      </c>
      <c r="E3432" s="10">
        <v>15023</v>
      </c>
      <c r="F3432" s="10">
        <v>0</v>
      </c>
      <c r="G3432" s="10">
        <v>16003</v>
      </c>
      <c r="H3432" s="10">
        <v>190</v>
      </c>
      <c r="I3432" s="10">
        <v>14001</v>
      </c>
      <c r="J3432">
        <f t="shared" si="157"/>
        <v>160500</v>
      </c>
      <c r="L3432" t="str">
        <f t="shared" si="158"/>
        <v>[{"bid":16003,"type":6,"num":190},{"bid":14001,"type":4,"num":160500}]</v>
      </c>
    </row>
    <row r="3433" spans="1:12" x14ac:dyDescent="0.2">
      <c r="A3433">
        <f>static_special_pve_stage!A3433</f>
        <v>954323</v>
      </c>
      <c r="B3433">
        <f>static_special_pve_stage!B3433</f>
        <v>954324</v>
      </c>
      <c r="C3433" t="str">
        <f>static_special_pve_stage!C3433</f>
        <v>当前波数 270/∞\n下一波BOSS</v>
      </c>
      <c r="E3433" s="10">
        <v>15023</v>
      </c>
      <c r="F3433" s="10">
        <v>0</v>
      </c>
      <c r="G3433" s="10">
        <v>16003</v>
      </c>
      <c r="H3433" s="10">
        <v>190</v>
      </c>
      <c r="I3433" s="10">
        <v>14001</v>
      </c>
      <c r="J3433">
        <f t="shared" ref="J3433:J3496" si="159">J3432+500</f>
        <v>161000</v>
      </c>
      <c r="L3433" t="str">
        <f t="shared" si="158"/>
        <v>[{"bid":16003,"type":6,"num":190},{"bid":14001,"type":4,"num":161000}]</v>
      </c>
    </row>
    <row r="3434" spans="1:12" x14ac:dyDescent="0.2">
      <c r="A3434">
        <f>static_special_pve_stage!A3434</f>
        <v>954324</v>
      </c>
      <c r="B3434">
        <f>static_special_pve_stage!B3434</f>
        <v>954325</v>
      </c>
      <c r="C3434" t="str">
        <f>static_special_pve_stage!C3434</f>
        <v>BOSS波\n需击杀所有怪物</v>
      </c>
      <c r="E3434" s="10">
        <v>15023</v>
      </c>
      <c r="F3434" s="10">
        <v>0</v>
      </c>
      <c r="G3434" s="10">
        <v>16003</v>
      </c>
      <c r="H3434" s="10">
        <v>190</v>
      </c>
      <c r="I3434" s="10">
        <v>14001</v>
      </c>
      <c r="J3434">
        <f t="shared" si="159"/>
        <v>161500</v>
      </c>
      <c r="L3434" t="str">
        <f t="shared" si="158"/>
        <v>[{"bid":16003,"type":6,"num":190},{"bid":14001,"type":4,"num":161500}]</v>
      </c>
    </row>
    <row r="3435" spans="1:12" x14ac:dyDescent="0.2">
      <c r="A3435">
        <f>static_special_pve_stage!A3435</f>
        <v>954325</v>
      </c>
      <c r="B3435">
        <f>static_special_pve_stage!B3435</f>
        <v>954326</v>
      </c>
      <c r="C3435" t="str">
        <f>static_special_pve_stage!C3435</f>
        <v>当前波数 271/∞</v>
      </c>
      <c r="E3435" s="10">
        <v>15023</v>
      </c>
      <c r="F3435" s="10">
        <v>0</v>
      </c>
      <c r="G3435" s="10">
        <v>16003</v>
      </c>
      <c r="H3435" s="10">
        <v>190</v>
      </c>
      <c r="I3435" s="10">
        <v>14001</v>
      </c>
      <c r="J3435">
        <f t="shared" si="159"/>
        <v>162000</v>
      </c>
      <c r="L3435" t="str">
        <f t="shared" si="158"/>
        <v>[{"bid":16003,"type":6,"num":190},{"bid":14001,"type":4,"num":162000}]</v>
      </c>
    </row>
    <row r="3436" spans="1:12" x14ac:dyDescent="0.2">
      <c r="A3436">
        <f>static_special_pve_stage!A3436</f>
        <v>954326</v>
      </c>
      <c r="B3436">
        <f>static_special_pve_stage!B3436</f>
        <v>954327</v>
      </c>
      <c r="C3436" t="str">
        <f>static_special_pve_stage!C3436</f>
        <v>当前波数 272/∞</v>
      </c>
      <c r="E3436" s="10">
        <v>15023</v>
      </c>
      <c r="F3436" s="10">
        <v>0</v>
      </c>
      <c r="G3436" s="10">
        <v>16003</v>
      </c>
      <c r="H3436" s="10">
        <v>193</v>
      </c>
      <c r="I3436" s="10">
        <v>14001</v>
      </c>
      <c r="J3436">
        <f t="shared" si="159"/>
        <v>162500</v>
      </c>
      <c r="L3436" t="str">
        <f t="shared" si="158"/>
        <v>[{"bid":16003,"type":6,"num":193},{"bid":14001,"type":4,"num":162500}]</v>
      </c>
    </row>
    <row r="3437" spans="1:12" x14ac:dyDescent="0.2">
      <c r="A3437">
        <f>static_special_pve_stage!A3437</f>
        <v>954327</v>
      </c>
      <c r="B3437">
        <f>static_special_pve_stage!B3437</f>
        <v>954328</v>
      </c>
      <c r="C3437" t="str">
        <f>static_special_pve_stage!C3437</f>
        <v>当前波数 273/∞</v>
      </c>
      <c r="E3437" s="10">
        <v>15023</v>
      </c>
      <c r="F3437" s="10">
        <v>0</v>
      </c>
      <c r="G3437" s="10">
        <v>16003</v>
      </c>
      <c r="H3437" s="10">
        <v>193</v>
      </c>
      <c r="I3437" s="10">
        <v>14001</v>
      </c>
      <c r="J3437">
        <f t="shared" si="159"/>
        <v>163000</v>
      </c>
      <c r="L3437" t="str">
        <f t="shared" si="158"/>
        <v>[{"bid":16003,"type":6,"num":193},{"bid":14001,"type":4,"num":163000}]</v>
      </c>
    </row>
    <row r="3438" spans="1:12" x14ac:dyDescent="0.2">
      <c r="A3438">
        <f>static_special_pve_stage!A3438</f>
        <v>954328</v>
      </c>
      <c r="B3438">
        <f>static_special_pve_stage!B3438</f>
        <v>954329</v>
      </c>
      <c r="C3438" t="str">
        <f>static_special_pve_stage!C3438</f>
        <v>当前波数 274/∞</v>
      </c>
      <c r="E3438" s="10">
        <v>15023</v>
      </c>
      <c r="F3438" s="10">
        <v>0</v>
      </c>
      <c r="G3438" s="10">
        <v>16003</v>
      </c>
      <c r="H3438" s="10">
        <v>193</v>
      </c>
      <c r="I3438" s="10">
        <v>14001</v>
      </c>
      <c r="J3438">
        <f t="shared" si="159"/>
        <v>163500</v>
      </c>
      <c r="L3438" t="str">
        <f t="shared" si="158"/>
        <v>[{"bid":16003,"type":6,"num":193},{"bid":14001,"type":4,"num":163500}]</v>
      </c>
    </row>
    <row r="3439" spans="1:12" x14ac:dyDescent="0.2">
      <c r="A3439">
        <f>static_special_pve_stage!A3439</f>
        <v>954329</v>
      </c>
      <c r="B3439">
        <f>static_special_pve_stage!B3439</f>
        <v>954330</v>
      </c>
      <c r="C3439" t="str">
        <f>static_special_pve_stage!C3439</f>
        <v>当前波数 275/∞\n下一波BOSS</v>
      </c>
      <c r="E3439" s="10">
        <v>15023</v>
      </c>
      <c r="F3439" s="10">
        <v>0</v>
      </c>
      <c r="G3439" s="10">
        <v>16003</v>
      </c>
      <c r="H3439" s="10">
        <v>193</v>
      </c>
      <c r="I3439" s="10">
        <v>14001</v>
      </c>
      <c r="J3439">
        <f t="shared" si="159"/>
        <v>164000</v>
      </c>
      <c r="L3439" t="str">
        <f t="shared" si="158"/>
        <v>[{"bid":16003,"type":6,"num":193},{"bid":14001,"type":4,"num":164000}]</v>
      </c>
    </row>
    <row r="3440" spans="1:12" x14ac:dyDescent="0.2">
      <c r="A3440">
        <f>static_special_pve_stage!A3440</f>
        <v>954330</v>
      </c>
      <c r="B3440">
        <f>static_special_pve_stage!B3440</f>
        <v>954331</v>
      </c>
      <c r="C3440" t="str">
        <f>static_special_pve_stage!C3440</f>
        <v>BOSS波\n需击杀所有怪物</v>
      </c>
      <c r="E3440" s="10">
        <v>15023</v>
      </c>
      <c r="F3440" s="10">
        <v>0</v>
      </c>
      <c r="G3440" s="10">
        <v>16003</v>
      </c>
      <c r="H3440" s="10">
        <v>193</v>
      </c>
      <c r="I3440" s="10">
        <v>14001</v>
      </c>
      <c r="J3440">
        <f t="shared" si="159"/>
        <v>164500</v>
      </c>
      <c r="L3440" t="str">
        <f t="shared" si="158"/>
        <v>[{"bid":16003,"type":6,"num":193},{"bid":14001,"type":4,"num":164500}]</v>
      </c>
    </row>
    <row r="3441" spans="1:12" x14ac:dyDescent="0.2">
      <c r="A3441">
        <f>static_special_pve_stage!A3441</f>
        <v>954331</v>
      </c>
      <c r="B3441">
        <f>static_special_pve_stage!B3441</f>
        <v>954332</v>
      </c>
      <c r="C3441" t="str">
        <f>static_special_pve_stage!C3441</f>
        <v>当前波数 276/∞</v>
      </c>
      <c r="E3441" s="10">
        <v>15023</v>
      </c>
      <c r="F3441" s="10">
        <v>0</v>
      </c>
      <c r="G3441" s="10">
        <v>16003</v>
      </c>
      <c r="H3441" s="10">
        <v>196</v>
      </c>
      <c r="I3441" s="10">
        <v>14001</v>
      </c>
      <c r="J3441">
        <f t="shared" si="159"/>
        <v>165000</v>
      </c>
      <c r="L3441" t="str">
        <f t="shared" si="158"/>
        <v>[{"bid":16003,"type":6,"num":196},{"bid":14001,"type":4,"num":165000}]</v>
      </c>
    </row>
    <row r="3442" spans="1:12" x14ac:dyDescent="0.2">
      <c r="A3442">
        <f>static_special_pve_stage!A3442</f>
        <v>954332</v>
      </c>
      <c r="B3442">
        <f>static_special_pve_stage!B3442</f>
        <v>954333</v>
      </c>
      <c r="C3442" t="str">
        <f>static_special_pve_stage!C3442</f>
        <v>当前波数 277/∞</v>
      </c>
      <c r="E3442" s="10">
        <v>15023</v>
      </c>
      <c r="F3442" s="10">
        <v>0</v>
      </c>
      <c r="G3442" s="10">
        <v>16003</v>
      </c>
      <c r="H3442" s="10">
        <v>196</v>
      </c>
      <c r="I3442" s="10">
        <v>14001</v>
      </c>
      <c r="J3442">
        <f t="shared" si="159"/>
        <v>165500</v>
      </c>
      <c r="L3442" t="str">
        <f t="shared" si="158"/>
        <v>[{"bid":16003,"type":6,"num":196},{"bid":14001,"type":4,"num":165500}]</v>
      </c>
    </row>
    <row r="3443" spans="1:12" x14ac:dyDescent="0.2">
      <c r="A3443">
        <f>static_special_pve_stage!A3443</f>
        <v>954333</v>
      </c>
      <c r="B3443">
        <f>static_special_pve_stage!B3443</f>
        <v>954334</v>
      </c>
      <c r="C3443" t="str">
        <f>static_special_pve_stage!C3443</f>
        <v>当前波数 278/∞</v>
      </c>
      <c r="E3443" s="10">
        <v>15023</v>
      </c>
      <c r="F3443" s="10">
        <v>0</v>
      </c>
      <c r="G3443" s="10">
        <v>16003</v>
      </c>
      <c r="H3443" s="10">
        <v>196</v>
      </c>
      <c r="I3443" s="10">
        <v>14001</v>
      </c>
      <c r="J3443">
        <f t="shared" si="159"/>
        <v>166000</v>
      </c>
      <c r="L3443" t="str">
        <f t="shared" si="158"/>
        <v>[{"bid":16003,"type":6,"num":196},{"bid":14001,"type":4,"num":166000}]</v>
      </c>
    </row>
    <row r="3444" spans="1:12" x14ac:dyDescent="0.2">
      <c r="A3444">
        <f>static_special_pve_stage!A3444</f>
        <v>954334</v>
      </c>
      <c r="B3444">
        <f>static_special_pve_stage!B3444</f>
        <v>954335</v>
      </c>
      <c r="C3444" t="str">
        <f>static_special_pve_stage!C3444</f>
        <v>当前波数 279/∞</v>
      </c>
      <c r="E3444" s="10">
        <v>15023</v>
      </c>
      <c r="F3444" s="10">
        <v>0</v>
      </c>
      <c r="G3444" s="10">
        <v>16003</v>
      </c>
      <c r="H3444" s="10">
        <v>196</v>
      </c>
      <c r="I3444" s="10">
        <v>14001</v>
      </c>
      <c r="J3444">
        <f t="shared" si="159"/>
        <v>166500</v>
      </c>
      <c r="L3444" t="str">
        <f t="shared" si="158"/>
        <v>[{"bid":16003,"type":6,"num":196},{"bid":14001,"type":4,"num":166500}]</v>
      </c>
    </row>
    <row r="3445" spans="1:12" x14ac:dyDescent="0.2">
      <c r="A3445">
        <f>static_special_pve_stage!A3445</f>
        <v>954335</v>
      </c>
      <c r="B3445">
        <f>static_special_pve_stage!B3445</f>
        <v>954336</v>
      </c>
      <c r="C3445" t="str">
        <f>static_special_pve_stage!C3445</f>
        <v>当前波数 280/∞\n下一波BOSS</v>
      </c>
      <c r="E3445" s="10">
        <v>15023</v>
      </c>
      <c r="F3445" s="10">
        <v>0</v>
      </c>
      <c r="G3445" s="10">
        <v>16003</v>
      </c>
      <c r="H3445" s="10">
        <v>196</v>
      </c>
      <c r="I3445" s="10">
        <v>14001</v>
      </c>
      <c r="J3445">
        <f t="shared" si="159"/>
        <v>167000</v>
      </c>
      <c r="L3445" t="str">
        <f t="shared" si="158"/>
        <v>[{"bid":16003,"type":6,"num":196},{"bid":14001,"type":4,"num":167000}]</v>
      </c>
    </row>
    <row r="3446" spans="1:12" x14ac:dyDescent="0.2">
      <c r="A3446">
        <f>static_special_pve_stage!A3446</f>
        <v>954336</v>
      </c>
      <c r="B3446">
        <f>static_special_pve_stage!B3446</f>
        <v>954337</v>
      </c>
      <c r="C3446" t="str">
        <f>static_special_pve_stage!C3446</f>
        <v>BOSS波\n需击杀所有怪物</v>
      </c>
      <c r="E3446" s="10">
        <v>15023</v>
      </c>
      <c r="F3446" s="10">
        <v>0</v>
      </c>
      <c r="G3446" s="10">
        <v>16003</v>
      </c>
      <c r="H3446" s="10">
        <v>199</v>
      </c>
      <c r="I3446" s="10">
        <v>14001</v>
      </c>
      <c r="J3446">
        <f t="shared" si="159"/>
        <v>167500</v>
      </c>
      <c r="L3446" t="str">
        <f t="shared" si="158"/>
        <v>[{"bid":16003,"type":6,"num":199},{"bid":14001,"type":4,"num":167500}]</v>
      </c>
    </row>
    <row r="3447" spans="1:12" x14ac:dyDescent="0.2">
      <c r="A3447">
        <f>static_special_pve_stage!A3447</f>
        <v>954337</v>
      </c>
      <c r="B3447">
        <f>static_special_pve_stage!B3447</f>
        <v>954338</v>
      </c>
      <c r="C3447" t="str">
        <f>static_special_pve_stage!C3447</f>
        <v>当前波数 281/∞</v>
      </c>
      <c r="E3447" s="10">
        <v>15023</v>
      </c>
      <c r="F3447" s="10">
        <v>0</v>
      </c>
      <c r="G3447" s="10">
        <v>16003</v>
      </c>
      <c r="H3447" s="10">
        <v>199</v>
      </c>
      <c r="I3447" s="10">
        <v>14001</v>
      </c>
      <c r="J3447">
        <f t="shared" si="159"/>
        <v>168000</v>
      </c>
      <c r="L3447" t="str">
        <f t="shared" si="158"/>
        <v>[{"bid":16003,"type":6,"num":199},{"bid":14001,"type":4,"num":168000}]</v>
      </c>
    </row>
    <row r="3448" spans="1:12" x14ac:dyDescent="0.2">
      <c r="A3448">
        <f>static_special_pve_stage!A3448</f>
        <v>954338</v>
      </c>
      <c r="B3448">
        <f>static_special_pve_stage!B3448</f>
        <v>954339</v>
      </c>
      <c r="C3448" t="str">
        <f>static_special_pve_stage!C3448</f>
        <v>当前波数 282/∞</v>
      </c>
      <c r="E3448" s="10">
        <v>15023</v>
      </c>
      <c r="F3448" s="10">
        <v>0</v>
      </c>
      <c r="G3448" s="10">
        <v>16003</v>
      </c>
      <c r="H3448" s="10">
        <v>199</v>
      </c>
      <c r="I3448" s="10">
        <v>14001</v>
      </c>
      <c r="J3448">
        <f t="shared" si="159"/>
        <v>168500</v>
      </c>
      <c r="L3448" t="str">
        <f t="shared" si="158"/>
        <v>[{"bid":16003,"type":6,"num":199},{"bid":14001,"type":4,"num":168500}]</v>
      </c>
    </row>
    <row r="3449" spans="1:12" x14ac:dyDescent="0.2">
      <c r="A3449">
        <f>static_special_pve_stage!A3449</f>
        <v>954339</v>
      </c>
      <c r="B3449">
        <f>static_special_pve_stage!B3449</f>
        <v>954340</v>
      </c>
      <c r="C3449" t="str">
        <f>static_special_pve_stage!C3449</f>
        <v>当前波数 283/∞</v>
      </c>
      <c r="E3449" s="10">
        <v>15023</v>
      </c>
      <c r="F3449" s="10">
        <v>0</v>
      </c>
      <c r="G3449" s="10">
        <v>16003</v>
      </c>
      <c r="H3449" s="10">
        <v>199</v>
      </c>
      <c r="I3449" s="10">
        <v>14001</v>
      </c>
      <c r="J3449">
        <f t="shared" si="159"/>
        <v>169000</v>
      </c>
      <c r="L3449" t="str">
        <f t="shared" si="158"/>
        <v>[{"bid":16003,"type":6,"num":199},{"bid":14001,"type":4,"num":169000}]</v>
      </c>
    </row>
    <row r="3450" spans="1:12" x14ac:dyDescent="0.2">
      <c r="A3450">
        <f>static_special_pve_stage!A3450</f>
        <v>954340</v>
      </c>
      <c r="B3450">
        <f>static_special_pve_stage!B3450</f>
        <v>954341</v>
      </c>
      <c r="C3450" t="str">
        <f>static_special_pve_stage!C3450</f>
        <v>当前波数 284/∞</v>
      </c>
      <c r="E3450" s="10">
        <v>15023</v>
      </c>
      <c r="F3450" s="10">
        <v>0</v>
      </c>
      <c r="G3450" s="10">
        <v>16003</v>
      </c>
      <c r="H3450" s="10">
        <v>199</v>
      </c>
      <c r="I3450" s="10">
        <v>14001</v>
      </c>
      <c r="J3450">
        <f t="shared" si="159"/>
        <v>169500</v>
      </c>
      <c r="L3450" t="str">
        <f t="shared" si="158"/>
        <v>[{"bid":16003,"type":6,"num":199},{"bid":14001,"type":4,"num":169500}]</v>
      </c>
    </row>
    <row r="3451" spans="1:12" x14ac:dyDescent="0.2">
      <c r="A3451">
        <f>static_special_pve_stage!A3451</f>
        <v>954341</v>
      </c>
      <c r="B3451">
        <f>static_special_pve_stage!B3451</f>
        <v>954342</v>
      </c>
      <c r="C3451" t="str">
        <f>static_special_pve_stage!C3451</f>
        <v>当前波数 285/∞\n下一波BOSS</v>
      </c>
      <c r="E3451" s="10">
        <v>15023</v>
      </c>
      <c r="F3451" s="10">
        <v>0</v>
      </c>
      <c r="G3451" s="10">
        <v>16003</v>
      </c>
      <c r="H3451" s="10">
        <v>202</v>
      </c>
      <c r="I3451" s="10">
        <v>14001</v>
      </c>
      <c r="J3451">
        <f t="shared" si="159"/>
        <v>170000</v>
      </c>
      <c r="L3451" t="str">
        <f t="shared" si="158"/>
        <v>[{"bid":16003,"type":6,"num":202},{"bid":14001,"type":4,"num":170000}]</v>
      </c>
    </row>
    <row r="3452" spans="1:12" x14ac:dyDescent="0.2">
      <c r="A3452">
        <f>static_special_pve_stage!A3452</f>
        <v>954342</v>
      </c>
      <c r="B3452">
        <f>static_special_pve_stage!B3452</f>
        <v>954343</v>
      </c>
      <c r="C3452" t="str">
        <f>static_special_pve_stage!C3452</f>
        <v>BOSS波\n需击杀所有怪物</v>
      </c>
      <c r="E3452" s="10">
        <v>15023</v>
      </c>
      <c r="F3452" s="10">
        <v>0</v>
      </c>
      <c r="G3452" s="10">
        <v>16003</v>
      </c>
      <c r="H3452" s="10">
        <v>202</v>
      </c>
      <c r="I3452" s="10">
        <v>14001</v>
      </c>
      <c r="J3452">
        <f t="shared" si="159"/>
        <v>170500</v>
      </c>
      <c r="L3452" t="str">
        <f t="shared" si="158"/>
        <v>[{"bid":16003,"type":6,"num":202},{"bid":14001,"type":4,"num":170500}]</v>
      </c>
    </row>
    <row r="3453" spans="1:12" x14ac:dyDescent="0.2">
      <c r="A3453">
        <f>static_special_pve_stage!A3453</f>
        <v>954343</v>
      </c>
      <c r="B3453">
        <f>static_special_pve_stage!B3453</f>
        <v>954344</v>
      </c>
      <c r="C3453" t="str">
        <f>static_special_pve_stage!C3453</f>
        <v>当前波数 286/∞</v>
      </c>
      <c r="E3453" s="10">
        <v>15023</v>
      </c>
      <c r="F3453" s="10">
        <v>0</v>
      </c>
      <c r="G3453" s="10">
        <v>16003</v>
      </c>
      <c r="H3453" s="10">
        <v>202</v>
      </c>
      <c r="I3453" s="10">
        <v>14001</v>
      </c>
      <c r="J3453">
        <f t="shared" si="159"/>
        <v>171000</v>
      </c>
      <c r="L3453" t="str">
        <f t="shared" si="158"/>
        <v>[{"bid":16003,"type":6,"num":202},{"bid":14001,"type":4,"num":171000}]</v>
      </c>
    </row>
    <row r="3454" spans="1:12" x14ac:dyDescent="0.2">
      <c r="A3454">
        <f>static_special_pve_stage!A3454</f>
        <v>954344</v>
      </c>
      <c r="B3454">
        <f>static_special_pve_stage!B3454</f>
        <v>954345</v>
      </c>
      <c r="C3454" t="str">
        <f>static_special_pve_stage!C3454</f>
        <v>当前波数 287/∞</v>
      </c>
      <c r="E3454" s="10">
        <v>15023</v>
      </c>
      <c r="F3454" s="10">
        <v>0</v>
      </c>
      <c r="G3454" s="10">
        <v>16003</v>
      </c>
      <c r="H3454" s="10">
        <v>202</v>
      </c>
      <c r="I3454" s="10">
        <v>14001</v>
      </c>
      <c r="J3454">
        <f t="shared" si="159"/>
        <v>171500</v>
      </c>
      <c r="L3454" t="str">
        <f t="shared" si="158"/>
        <v>[{"bid":16003,"type":6,"num":202},{"bid":14001,"type":4,"num":171500}]</v>
      </c>
    </row>
    <row r="3455" spans="1:12" x14ac:dyDescent="0.2">
      <c r="A3455">
        <f>static_special_pve_stage!A3455</f>
        <v>954345</v>
      </c>
      <c r="B3455">
        <f>static_special_pve_stage!B3455</f>
        <v>954346</v>
      </c>
      <c r="C3455" t="str">
        <f>static_special_pve_stage!C3455</f>
        <v>当前波数 288/∞</v>
      </c>
      <c r="E3455" s="10">
        <v>15023</v>
      </c>
      <c r="F3455" s="10">
        <v>0</v>
      </c>
      <c r="G3455" s="10">
        <v>16003</v>
      </c>
      <c r="H3455" s="10">
        <v>202</v>
      </c>
      <c r="I3455" s="10">
        <v>14001</v>
      </c>
      <c r="J3455">
        <f t="shared" si="159"/>
        <v>172000</v>
      </c>
      <c r="L3455" t="str">
        <f t="shared" si="158"/>
        <v>[{"bid":16003,"type":6,"num":202},{"bid":14001,"type":4,"num":172000}]</v>
      </c>
    </row>
    <row r="3456" spans="1:12" x14ac:dyDescent="0.2">
      <c r="A3456">
        <f>static_special_pve_stage!A3456</f>
        <v>954346</v>
      </c>
      <c r="B3456">
        <f>static_special_pve_stage!B3456</f>
        <v>954347</v>
      </c>
      <c r="C3456" t="str">
        <f>static_special_pve_stage!C3456</f>
        <v>当前波数 289/∞</v>
      </c>
      <c r="E3456" s="10">
        <v>15023</v>
      </c>
      <c r="F3456" s="10">
        <v>0</v>
      </c>
      <c r="G3456" s="10">
        <v>16003</v>
      </c>
      <c r="H3456" s="10">
        <v>205</v>
      </c>
      <c r="I3456" s="10">
        <v>14001</v>
      </c>
      <c r="J3456">
        <f t="shared" si="159"/>
        <v>172500</v>
      </c>
      <c r="L3456" t="str">
        <f t="shared" si="158"/>
        <v>[{"bid":16003,"type":6,"num":205},{"bid":14001,"type":4,"num":172500}]</v>
      </c>
    </row>
    <row r="3457" spans="1:12" x14ac:dyDescent="0.2">
      <c r="A3457">
        <f>static_special_pve_stage!A3457</f>
        <v>954347</v>
      </c>
      <c r="B3457">
        <f>static_special_pve_stage!B3457</f>
        <v>954348</v>
      </c>
      <c r="C3457" t="str">
        <f>static_special_pve_stage!C3457</f>
        <v>当前波数 290/∞\n下一波BOSS</v>
      </c>
      <c r="E3457" s="10">
        <v>15023</v>
      </c>
      <c r="F3457" s="10">
        <v>0</v>
      </c>
      <c r="G3457" s="10">
        <v>16003</v>
      </c>
      <c r="H3457" s="10">
        <v>205</v>
      </c>
      <c r="I3457" s="10">
        <v>14001</v>
      </c>
      <c r="J3457">
        <f t="shared" si="159"/>
        <v>173000</v>
      </c>
      <c r="L3457" t="str">
        <f t="shared" si="158"/>
        <v>[{"bid":16003,"type":6,"num":205},{"bid":14001,"type":4,"num":173000}]</v>
      </c>
    </row>
    <row r="3458" spans="1:12" x14ac:dyDescent="0.2">
      <c r="A3458">
        <f>static_special_pve_stage!A3458</f>
        <v>954348</v>
      </c>
      <c r="B3458">
        <f>static_special_pve_stage!B3458</f>
        <v>954349</v>
      </c>
      <c r="C3458" t="str">
        <f>static_special_pve_stage!C3458</f>
        <v>BOSS波\n需击杀所有怪物</v>
      </c>
      <c r="E3458" s="10">
        <v>15023</v>
      </c>
      <c r="F3458" s="10">
        <v>0</v>
      </c>
      <c r="G3458" s="10">
        <v>16003</v>
      </c>
      <c r="H3458" s="10">
        <v>205</v>
      </c>
      <c r="I3458" s="10">
        <v>14001</v>
      </c>
      <c r="J3458">
        <f t="shared" si="159"/>
        <v>173500</v>
      </c>
      <c r="L3458" t="str">
        <f t="shared" ref="L3458:L3521" si="160">"["&amp;IF(F3458=0,"","{""bid"":"&amp;E3458&amp;",""type"":5,""num"":"&amp;F3458&amp;"},")&amp;IF(H3458=0,"","{""bid"":"&amp;G3458&amp;",""type"":6,""num"":"&amp;H3458&amp;"},")&amp;IF(J3458=0,"","{""bid"":"&amp;I3458&amp;",""type"":4,""num"":"&amp;J3458&amp;"}")&amp;"]"</f>
        <v>[{"bid":16003,"type":6,"num":205},{"bid":14001,"type":4,"num":173500}]</v>
      </c>
    </row>
    <row r="3459" spans="1:12" x14ac:dyDescent="0.2">
      <c r="A3459">
        <f>static_special_pve_stage!A3459</f>
        <v>954349</v>
      </c>
      <c r="B3459">
        <f>static_special_pve_stage!B3459</f>
        <v>954350</v>
      </c>
      <c r="C3459" t="str">
        <f>static_special_pve_stage!C3459</f>
        <v>当前波数 291/∞</v>
      </c>
      <c r="E3459" s="10">
        <v>15023</v>
      </c>
      <c r="F3459" s="10">
        <v>0</v>
      </c>
      <c r="G3459" s="10">
        <v>16003</v>
      </c>
      <c r="H3459" s="10">
        <v>205</v>
      </c>
      <c r="I3459" s="10">
        <v>14001</v>
      </c>
      <c r="J3459">
        <f t="shared" si="159"/>
        <v>174000</v>
      </c>
      <c r="L3459" t="str">
        <f t="shared" si="160"/>
        <v>[{"bid":16003,"type":6,"num":205},{"bid":14001,"type":4,"num":174000}]</v>
      </c>
    </row>
    <row r="3460" spans="1:12" x14ac:dyDescent="0.2">
      <c r="A3460">
        <f>static_special_pve_stage!A3460</f>
        <v>954350</v>
      </c>
      <c r="B3460">
        <f>static_special_pve_stage!B3460</f>
        <v>954351</v>
      </c>
      <c r="C3460" t="str">
        <f>static_special_pve_stage!C3460</f>
        <v>当前波数 292/∞</v>
      </c>
      <c r="E3460" s="10">
        <v>15023</v>
      </c>
      <c r="F3460" s="10">
        <v>0</v>
      </c>
      <c r="G3460" s="10">
        <v>16003</v>
      </c>
      <c r="H3460" s="10">
        <v>205</v>
      </c>
      <c r="I3460" s="10">
        <v>14001</v>
      </c>
      <c r="J3460">
        <f t="shared" si="159"/>
        <v>174500</v>
      </c>
      <c r="L3460" t="str">
        <f t="shared" si="160"/>
        <v>[{"bid":16003,"type":6,"num":205},{"bid":14001,"type":4,"num":174500}]</v>
      </c>
    </row>
    <row r="3461" spans="1:12" x14ac:dyDescent="0.2">
      <c r="A3461">
        <f>static_special_pve_stage!A3461</f>
        <v>954351</v>
      </c>
      <c r="B3461">
        <f>static_special_pve_stage!B3461</f>
        <v>954352</v>
      </c>
      <c r="C3461" t="str">
        <f>static_special_pve_stage!C3461</f>
        <v>当前波数 293/∞</v>
      </c>
      <c r="E3461" s="10">
        <v>15023</v>
      </c>
      <c r="F3461" s="10">
        <v>0</v>
      </c>
      <c r="G3461" s="10">
        <v>16003</v>
      </c>
      <c r="H3461" s="10">
        <v>208</v>
      </c>
      <c r="I3461" s="10">
        <v>14001</v>
      </c>
      <c r="J3461">
        <f t="shared" si="159"/>
        <v>175000</v>
      </c>
      <c r="L3461" t="str">
        <f t="shared" si="160"/>
        <v>[{"bid":16003,"type":6,"num":208},{"bid":14001,"type":4,"num":175000}]</v>
      </c>
    </row>
    <row r="3462" spans="1:12" x14ac:dyDescent="0.2">
      <c r="A3462">
        <f>static_special_pve_stage!A3462</f>
        <v>954352</v>
      </c>
      <c r="B3462">
        <f>static_special_pve_stage!B3462</f>
        <v>954353</v>
      </c>
      <c r="C3462" t="str">
        <f>static_special_pve_stage!C3462</f>
        <v>当前波数 294/∞</v>
      </c>
      <c r="E3462" s="10">
        <v>15023</v>
      </c>
      <c r="F3462" s="10">
        <v>0</v>
      </c>
      <c r="G3462" s="10">
        <v>16003</v>
      </c>
      <c r="H3462" s="10">
        <v>208</v>
      </c>
      <c r="I3462" s="10">
        <v>14001</v>
      </c>
      <c r="J3462">
        <f t="shared" si="159"/>
        <v>175500</v>
      </c>
      <c r="L3462" t="str">
        <f t="shared" si="160"/>
        <v>[{"bid":16003,"type":6,"num":208},{"bid":14001,"type":4,"num":175500}]</v>
      </c>
    </row>
    <row r="3463" spans="1:12" x14ac:dyDescent="0.2">
      <c r="A3463">
        <f>static_special_pve_stage!A3463</f>
        <v>954353</v>
      </c>
      <c r="B3463">
        <f>static_special_pve_stage!B3463</f>
        <v>954354</v>
      </c>
      <c r="C3463" t="str">
        <f>static_special_pve_stage!C3463</f>
        <v>当前波数 295/∞\n下一波BOSS</v>
      </c>
      <c r="E3463" s="10">
        <v>15023</v>
      </c>
      <c r="F3463" s="10">
        <v>0</v>
      </c>
      <c r="G3463" s="10">
        <v>16003</v>
      </c>
      <c r="H3463" s="10">
        <v>208</v>
      </c>
      <c r="I3463" s="10">
        <v>14001</v>
      </c>
      <c r="J3463">
        <f t="shared" si="159"/>
        <v>176000</v>
      </c>
      <c r="L3463" t="str">
        <f t="shared" si="160"/>
        <v>[{"bid":16003,"type":6,"num":208},{"bid":14001,"type":4,"num":176000}]</v>
      </c>
    </row>
    <row r="3464" spans="1:12" x14ac:dyDescent="0.2">
      <c r="A3464">
        <f>static_special_pve_stage!A3464</f>
        <v>954354</v>
      </c>
      <c r="B3464">
        <f>static_special_pve_stage!B3464</f>
        <v>954355</v>
      </c>
      <c r="C3464" t="str">
        <f>static_special_pve_stage!C3464</f>
        <v>BOSS波\n需击杀所有怪物</v>
      </c>
      <c r="E3464" s="10">
        <v>15023</v>
      </c>
      <c r="F3464" s="10">
        <v>0</v>
      </c>
      <c r="G3464" s="10">
        <v>16003</v>
      </c>
      <c r="H3464" s="10">
        <v>208</v>
      </c>
      <c r="I3464" s="10">
        <v>14001</v>
      </c>
      <c r="J3464">
        <f t="shared" si="159"/>
        <v>176500</v>
      </c>
      <c r="L3464" t="str">
        <f t="shared" si="160"/>
        <v>[{"bid":16003,"type":6,"num":208},{"bid":14001,"type":4,"num":176500}]</v>
      </c>
    </row>
    <row r="3465" spans="1:12" x14ac:dyDescent="0.2">
      <c r="A3465">
        <f>static_special_pve_stage!A3465</f>
        <v>954355</v>
      </c>
      <c r="B3465">
        <f>static_special_pve_stage!B3465</f>
        <v>954356</v>
      </c>
      <c r="C3465" t="str">
        <f>static_special_pve_stage!C3465</f>
        <v>当前波数 296/∞</v>
      </c>
      <c r="E3465" s="10">
        <v>15023</v>
      </c>
      <c r="F3465" s="10">
        <v>0</v>
      </c>
      <c r="G3465" s="10">
        <v>16003</v>
      </c>
      <c r="H3465" s="10">
        <v>208</v>
      </c>
      <c r="I3465" s="10">
        <v>14001</v>
      </c>
      <c r="J3465">
        <f t="shared" si="159"/>
        <v>177000</v>
      </c>
      <c r="L3465" t="str">
        <f t="shared" si="160"/>
        <v>[{"bid":16003,"type":6,"num":208},{"bid":14001,"type":4,"num":177000}]</v>
      </c>
    </row>
    <row r="3466" spans="1:12" x14ac:dyDescent="0.2">
      <c r="A3466">
        <f>static_special_pve_stage!A3466</f>
        <v>954356</v>
      </c>
      <c r="B3466">
        <f>static_special_pve_stage!B3466</f>
        <v>954357</v>
      </c>
      <c r="C3466" t="str">
        <f>static_special_pve_stage!C3466</f>
        <v>当前波数 297/∞</v>
      </c>
      <c r="E3466" s="10">
        <v>15023</v>
      </c>
      <c r="F3466" s="10">
        <v>0</v>
      </c>
      <c r="G3466" s="10">
        <v>16003</v>
      </c>
      <c r="H3466" s="10">
        <v>211</v>
      </c>
      <c r="I3466" s="10">
        <v>14001</v>
      </c>
      <c r="J3466">
        <f t="shared" si="159"/>
        <v>177500</v>
      </c>
      <c r="L3466" t="str">
        <f t="shared" si="160"/>
        <v>[{"bid":16003,"type":6,"num":211},{"bid":14001,"type":4,"num":177500}]</v>
      </c>
    </row>
    <row r="3467" spans="1:12" x14ac:dyDescent="0.2">
      <c r="A3467">
        <f>static_special_pve_stage!A3467</f>
        <v>954357</v>
      </c>
      <c r="B3467">
        <f>static_special_pve_stage!B3467</f>
        <v>954358</v>
      </c>
      <c r="C3467" t="str">
        <f>static_special_pve_stage!C3467</f>
        <v>当前波数 298/∞</v>
      </c>
      <c r="E3467" s="10">
        <v>15023</v>
      </c>
      <c r="F3467" s="10">
        <v>0</v>
      </c>
      <c r="G3467" s="10">
        <v>16003</v>
      </c>
      <c r="H3467" s="10">
        <v>211</v>
      </c>
      <c r="I3467" s="10">
        <v>14001</v>
      </c>
      <c r="J3467">
        <f t="shared" si="159"/>
        <v>178000</v>
      </c>
      <c r="L3467" t="str">
        <f t="shared" si="160"/>
        <v>[{"bid":16003,"type":6,"num":211},{"bid":14001,"type":4,"num":178000}]</v>
      </c>
    </row>
    <row r="3468" spans="1:12" x14ac:dyDescent="0.2">
      <c r="A3468">
        <f>static_special_pve_stage!A3468</f>
        <v>954358</v>
      </c>
      <c r="B3468">
        <f>static_special_pve_stage!B3468</f>
        <v>954359</v>
      </c>
      <c r="C3468" t="str">
        <f>static_special_pve_stage!C3468</f>
        <v>当前波数 299/∞</v>
      </c>
      <c r="E3468" s="10">
        <v>15023</v>
      </c>
      <c r="F3468" s="10">
        <v>0</v>
      </c>
      <c r="G3468" s="10">
        <v>16003</v>
      </c>
      <c r="H3468" s="10">
        <v>211</v>
      </c>
      <c r="I3468" s="10">
        <v>14001</v>
      </c>
      <c r="J3468">
        <f t="shared" si="159"/>
        <v>178500</v>
      </c>
      <c r="L3468" t="str">
        <f t="shared" si="160"/>
        <v>[{"bid":16003,"type":6,"num":211},{"bid":14001,"type":4,"num":178500}]</v>
      </c>
    </row>
    <row r="3469" spans="1:12" x14ac:dyDescent="0.2">
      <c r="A3469">
        <f>static_special_pve_stage!A3469</f>
        <v>954359</v>
      </c>
      <c r="B3469">
        <f>static_special_pve_stage!B3469</f>
        <v>954360</v>
      </c>
      <c r="C3469" t="str">
        <f>static_special_pve_stage!C3469</f>
        <v>当前波数 300/∞\n下一波BOSS</v>
      </c>
      <c r="E3469" s="10">
        <v>15023</v>
      </c>
      <c r="F3469" s="10">
        <v>0</v>
      </c>
      <c r="G3469" s="10">
        <v>16003</v>
      </c>
      <c r="H3469" s="10">
        <v>211</v>
      </c>
      <c r="I3469" s="10">
        <v>14001</v>
      </c>
      <c r="J3469">
        <f t="shared" si="159"/>
        <v>179000</v>
      </c>
      <c r="L3469" t="str">
        <f t="shared" si="160"/>
        <v>[{"bid":16003,"type":6,"num":211},{"bid":14001,"type":4,"num":179000}]</v>
      </c>
    </row>
    <row r="3470" spans="1:12" x14ac:dyDescent="0.2">
      <c r="A3470">
        <f>static_special_pve_stage!A3470</f>
        <v>954360</v>
      </c>
      <c r="B3470">
        <f>static_special_pve_stage!B3470</f>
        <v>954361</v>
      </c>
      <c r="C3470" t="str">
        <f>static_special_pve_stage!C3470</f>
        <v>BOSS波\n需击杀所有怪物</v>
      </c>
      <c r="E3470" s="10">
        <v>15023</v>
      </c>
      <c r="F3470" s="10">
        <v>0</v>
      </c>
      <c r="G3470" s="10">
        <v>16003</v>
      </c>
      <c r="H3470" s="10">
        <v>211</v>
      </c>
      <c r="I3470" s="10">
        <v>14001</v>
      </c>
      <c r="J3470">
        <f t="shared" si="159"/>
        <v>179500</v>
      </c>
      <c r="L3470" t="str">
        <f t="shared" si="160"/>
        <v>[{"bid":16003,"type":6,"num":211},{"bid":14001,"type":4,"num":179500}]</v>
      </c>
    </row>
    <row r="3471" spans="1:12" x14ac:dyDescent="0.2">
      <c r="A3471">
        <f>static_special_pve_stage!A3471</f>
        <v>954361</v>
      </c>
      <c r="B3471">
        <f>static_special_pve_stage!B3471</f>
        <v>954362</v>
      </c>
      <c r="C3471" t="str">
        <f>static_special_pve_stage!C3471</f>
        <v>当前波数 301/∞</v>
      </c>
      <c r="E3471" s="10">
        <v>15023</v>
      </c>
      <c r="F3471" s="10">
        <v>0</v>
      </c>
      <c r="G3471" s="10">
        <v>16003</v>
      </c>
      <c r="H3471" s="10">
        <v>214</v>
      </c>
      <c r="I3471" s="10">
        <v>14001</v>
      </c>
      <c r="J3471">
        <f t="shared" si="159"/>
        <v>180000</v>
      </c>
      <c r="L3471" t="str">
        <f t="shared" si="160"/>
        <v>[{"bid":16003,"type":6,"num":214},{"bid":14001,"type":4,"num":180000}]</v>
      </c>
    </row>
    <row r="3472" spans="1:12" x14ac:dyDescent="0.2">
      <c r="A3472">
        <f>static_special_pve_stage!A3472</f>
        <v>954362</v>
      </c>
      <c r="B3472">
        <f>static_special_pve_stage!B3472</f>
        <v>954363</v>
      </c>
      <c r="C3472" t="str">
        <f>static_special_pve_stage!C3472</f>
        <v>当前波数 302/∞</v>
      </c>
      <c r="E3472" s="10">
        <v>15023</v>
      </c>
      <c r="F3472" s="10">
        <v>0</v>
      </c>
      <c r="G3472" s="10">
        <v>16003</v>
      </c>
      <c r="H3472" s="10">
        <v>214</v>
      </c>
      <c r="I3472" s="10">
        <v>14001</v>
      </c>
      <c r="J3472">
        <f t="shared" si="159"/>
        <v>180500</v>
      </c>
      <c r="L3472" t="str">
        <f t="shared" si="160"/>
        <v>[{"bid":16003,"type":6,"num":214},{"bid":14001,"type":4,"num":180500}]</v>
      </c>
    </row>
    <row r="3473" spans="1:12" x14ac:dyDescent="0.2">
      <c r="A3473">
        <f>static_special_pve_stage!A3473</f>
        <v>954363</v>
      </c>
      <c r="B3473">
        <f>static_special_pve_stage!B3473</f>
        <v>954364</v>
      </c>
      <c r="C3473" t="str">
        <f>static_special_pve_stage!C3473</f>
        <v>当前波数 303/∞</v>
      </c>
      <c r="E3473" s="10">
        <v>15023</v>
      </c>
      <c r="F3473" s="10">
        <v>0</v>
      </c>
      <c r="G3473" s="10">
        <v>16003</v>
      </c>
      <c r="H3473" s="10">
        <v>214</v>
      </c>
      <c r="I3473" s="10">
        <v>14001</v>
      </c>
      <c r="J3473">
        <f t="shared" si="159"/>
        <v>181000</v>
      </c>
      <c r="L3473" t="str">
        <f t="shared" si="160"/>
        <v>[{"bid":16003,"type":6,"num":214},{"bid":14001,"type":4,"num":181000}]</v>
      </c>
    </row>
    <row r="3474" spans="1:12" x14ac:dyDescent="0.2">
      <c r="A3474">
        <f>static_special_pve_stage!A3474</f>
        <v>954364</v>
      </c>
      <c r="B3474">
        <f>static_special_pve_stage!B3474</f>
        <v>954365</v>
      </c>
      <c r="C3474" t="str">
        <f>static_special_pve_stage!C3474</f>
        <v>当前波数 304/∞</v>
      </c>
      <c r="E3474" s="10">
        <v>15023</v>
      </c>
      <c r="F3474" s="10">
        <v>0</v>
      </c>
      <c r="G3474" s="10">
        <v>16003</v>
      </c>
      <c r="H3474" s="10">
        <v>214</v>
      </c>
      <c r="I3474" s="10">
        <v>14001</v>
      </c>
      <c r="J3474">
        <f t="shared" si="159"/>
        <v>181500</v>
      </c>
      <c r="L3474" t="str">
        <f t="shared" si="160"/>
        <v>[{"bid":16003,"type":6,"num":214},{"bid":14001,"type":4,"num":181500}]</v>
      </c>
    </row>
    <row r="3475" spans="1:12" x14ac:dyDescent="0.2">
      <c r="A3475">
        <f>static_special_pve_stage!A3475</f>
        <v>954365</v>
      </c>
      <c r="B3475">
        <f>static_special_pve_stage!B3475</f>
        <v>954366</v>
      </c>
      <c r="C3475" t="str">
        <f>static_special_pve_stage!C3475</f>
        <v>当前波数 305/∞\n下一波BOSS</v>
      </c>
      <c r="E3475" s="10">
        <v>15023</v>
      </c>
      <c r="F3475" s="10">
        <v>0</v>
      </c>
      <c r="G3475" s="10">
        <v>16003</v>
      </c>
      <c r="H3475" s="10">
        <v>214</v>
      </c>
      <c r="I3475" s="10">
        <v>14001</v>
      </c>
      <c r="J3475">
        <f t="shared" si="159"/>
        <v>182000</v>
      </c>
      <c r="L3475" t="str">
        <f t="shared" si="160"/>
        <v>[{"bid":16003,"type":6,"num":214},{"bid":14001,"type":4,"num":182000}]</v>
      </c>
    </row>
    <row r="3476" spans="1:12" x14ac:dyDescent="0.2">
      <c r="A3476">
        <f>static_special_pve_stage!A3476</f>
        <v>954366</v>
      </c>
      <c r="B3476">
        <f>static_special_pve_stage!B3476</f>
        <v>954367</v>
      </c>
      <c r="C3476" t="str">
        <f>static_special_pve_stage!C3476</f>
        <v>BOSS波\n需击杀所有怪物</v>
      </c>
      <c r="E3476" s="10">
        <v>15023</v>
      </c>
      <c r="F3476" s="10">
        <v>0</v>
      </c>
      <c r="G3476" s="10">
        <v>16003</v>
      </c>
      <c r="H3476" s="10">
        <v>217</v>
      </c>
      <c r="I3476" s="10">
        <v>14001</v>
      </c>
      <c r="J3476">
        <f t="shared" si="159"/>
        <v>182500</v>
      </c>
      <c r="L3476" t="str">
        <f t="shared" si="160"/>
        <v>[{"bid":16003,"type":6,"num":217},{"bid":14001,"type":4,"num":182500}]</v>
      </c>
    </row>
    <row r="3477" spans="1:12" x14ac:dyDescent="0.2">
      <c r="A3477">
        <f>static_special_pve_stage!A3477</f>
        <v>954367</v>
      </c>
      <c r="B3477">
        <f>static_special_pve_stage!B3477</f>
        <v>954368</v>
      </c>
      <c r="C3477" t="str">
        <f>static_special_pve_stage!C3477</f>
        <v>当前波数 306/∞</v>
      </c>
      <c r="E3477" s="10">
        <v>15023</v>
      </c>
      <c r="F3477" s="10">
        <v>0</v>
      </c>
      <c r="G3477" s="10">
        <v>16003</v>
      </c>
      <c r="H3477" s="10">
        <v>217</v>
      </c>
      <c r="I3477" s="10">
        <v>14001</v>
      </c>
      <c r="J3477">
        <f t="shared" si="159"/>
        <v>183000</v>
      </c>
      <c r="L3477" t="str">
        <f t="shared" si="160"/>
        <v>[{"bid":16003,"type":6,"num":217},{"bid":14001,"type":4,"num":183000}]</v>
      </c>
    </row>
    <row r="3478" spans="1:12" x14ac:dyDescent="0.2">
      <c r="A3478">
        <f>static_special_pve_stage!A3478</f>
        <v>954368</v>
      </c>
      <c r="B3478">
        <f>static_special_pve_stage!B3478</f>
        <v>954369</v>
      </c>
      <c r="C3478" t="str">
        <f>static_special_pve_stage!C3478</f>
        <v>当前波数 307/∞</v>
      </c>
      <c r="E3478" s="10">
        <v>15023</v>
      </c>
      <c r="F3478" s="10">
        <v>0</v>
      </c>
      <c r="G3478" s="10">
        <v>16003</v>
      </c>
      <c r="H3478" s="10">
        <v>217</v>
      </c>
      <c r="I3478" s="10">
        <v>14001</v>
      </c>
      <c r="J3478">
        <f t="shared" si="159"/>
        <v>183500</v>
      </c>
      <c r="L3478" t="str">
        <f t="shared" si="160"/>
        <v>[{"bid":16003,"type":6,"num":217},{"bid":14001,"type":4,"num":183500}]</v>
      </c>
    </row>
    <row r="3479" spans="1:12" x14ac:dyDescent="0.2">
      <c r="A3479">
        <f>static_special_pve_stage!A3479</f>
        <v>954369</v>
      </c>
      <c r="B3479">
        <f>static_special_pve_stage!B3479</f>
        <v>954370</v>
      </c>
      <c r="C3479" t="str">
        <f>static_special_pve_stage!C3479</f>
        <v>当前波数 308/∞</v>
      </c>
      <c r="E3479" s="10">
        <v>15023</v>
      </c>
      <c r="F3479" s="10">
        <v>0</v>
      </c>
      <c r="G3479" s="10">
        <v>16003</v>
      </c>
      <c r="H3479" s="10">
        <v>217</v>
      </c>
      <c r="I3479" s="10">
        <v>14001</v>
      </c>
      <c r="J3479">
        <f t="shared" si="159"/>
        <v>184000</v>
      </c>
      <c r="L3479" t="str">
        <f t="shared" si="160"/>
        <v>[{"bid":16003,"type":6,"num":217},{"bid":14001,"type":4,"num":184000}]</v>
      </c>
    </row>
    <row r="3480" spans="1:12" x14ac:dyDescent="0.2">
      <c r="A3480">
        <f>static_special_pve_stage!A3480</f>
        <v>954370</v>
      </c>
      <c r="B3480">
        <f>static_special_pve_stage!B3480</f>
        <v>954371</v>
      </c>
      <c r="C3480" t="str">
        <f>static_special_pve_stage!C3480</f>
        <v>当前波数 309/∞</v>
      </c>
      <c r="E3480" s="10">
        <v>15023</v>
      </c>
      <c r="F3480" s="10">
        <v>0</v>
      </c>
      <c r="G3480" s="10">
        <v>16003</v>
      </c>
      <c r="H3480" s="10">
        <v>217</v>
      </c>
      <c r="I3480" s="10">
        <v>14001</v>
      </c>
      <c r="J3480">
        <f t="shared" si="159"/>
        <v>184500</v>
      </c>
      <c r="L3480" t="str">
        <f t="shared" si="160"/>
        <v>[{"bid":16003,"type":6,"num":217},{"bid":14001,"type":4,"num":184500}]</v>
      </c>
    </row>
    <row r="3481" spans="1:12" x14ac:dyDescent="0.2">
      <c r="A3481">
        <f>static_special_pve_stage!A3481</f>
        <v>954371</v>
      </c>
      <c r="B3481">
        <f>static_special_pve_stage!B3481</f>
        <v>954372</v>
      </c>
      <c r="C3481" t="str">
        <f>static_special_pve_stage!C3481</f>
        <v>当前波数 310/∞\n下一波BOSS</v>
      </c>
      <c r="E3481" s="10">
        <v>15023</v>
      </c>
      <c r="F3481" s="10">
        <v>0</v>
      </c>
      <c r="G3481" s="10">
        <v>16003</v>
      </c>
      <c r="H3481" s="10">
        <v>220</v>
      </c>
      <c r="I3481" s="10">
        <v>14001</v>
      </c>
      <c r="J3481">
        <f t="shared" si="159"/>
        <v>185000</v>
      </c>
      <c r="L3481" t="str">
        <f t="shared" si="160"/>
        <v>[{"bid":16003,"type":6,"num":220},{"bid":14001,"type":4,"num":185000}]</v>
      </c>
    </row>
    <row r="3482" spans="1:12" x14ac:dyDescent="0.2">
      <c r="A3482">
        <f>static_special_pve_stage!A3482</f>
        <v>954372</v>
      </c>
      <c r="B3482">
        <f>static_special_pve_stage!B3482</f>
        <v>954373</v>
      </c>
      <c r="C3482" t="str">
        <f>static_special_pve_stage!C3482</f>
        <v>BOSS波\n需击杀所有怪物</v>
      </c>
      <c r="E3482" s="10">
        <v>15023</v>
      </c>
      <c r="F3482" s="10">
        <v>0</v>
      </c>
      <c r="G3482" s="10">
        <v>16003</v>
      </c>
      <c r="H3482" s="10">
        <v>220</v>
      </c>
      <c r="I3482" s="10">
        <v>14001</v>
      </c>
      <c r="J3482">
        <f t="shared" si="159"/>
        <v>185500</v>
      </c>
      <c r="L3482" t="str">
        <f t="shared" si="160"/>
        <v>[{"bid":16003,"type":6,"num":220},{"bid":14001,"type":4,"num":185500}]</v>
      </c>
    </row>
    <row r="3483" spans="1:12" x14ac:dyDescent="0.2">
      <c r="A3483">
        <f>static_special_pve_stage!A3483</f>
        <v>954373</v>
      </c>
      <c r="B3483">
        <f>static_special_pve_stage!B3483</f>
        <v>954374</v>
      </c>
      <c r="C3483" t="str">
        <f>static_special_pve_stage!C3483</f>
        <v>当前波数 311/∞</v>
      </c>
      <c r="E3483" s="10">
        <v>15023</v>
      </c>
      <c r="F3483" s="10">
        <v>0</v>
      </c>
      <c r="G3483" s="10">
        <v>16003</v>
      </c>
      <c r="H3483" s="10">
        <v>220</v>
      </c>
      <c r="I3483" s="10">
        <v>14001</v>
      </c>
      <c r="J3483">
        <f t="shared" si="159"/>
        <v>186000</v>
      </c>
      <c r="L3483" t="str">
        <f t="shared" si="160"/>
        <v>[{"bid":16003,"type":6,"num":220},{"bid":14001,"type":4,"num":186000}]</v>
      </c>
    </row>
    <row r="3484" spans="1:12" x14ac:dyDescent="0.2">
      <c r="A3484">
        <f>static_special_pve_stage!A3484</f>
        <v>954374</v>
      </c>
      <c r="B3484">
        <f>static_special_pve_stage!B3484</f>
        <v>954375</v>
      </c>
      <c r="C3484" t="str">
        <f>static_special_pve_stage!C3484</f>
        <v>当前波数 312/∞</v>
      </c>
      <c r="E3484" s="10">
        <v>15023</v>
      </c>
      <c r="F3484" s="10">
        <v>0</v>
      </c>
      <c r="G3484" s="10">
        <v>16003</v>
      </c>
      <c r="H3484" s="10">
        <v>220</v>
      </c>
      <c r="I3484" s="10">
        <v>14001</v>
      </c>
      <c r="J3484">
        <f t="shared" si="159"/>
        <v>186500</v>
      </c>
      <c r="L3484" t="str">
        <f t="shared" si="160"/>
        <v>[{"bid":16003,"type":6,"num":220},{"bid":14001,"type":4,"num":186500}]</v>
      </c>
    </row>
    <row r="3485" spans="1:12" x14ac:dyDescent="0.2">
      <c r="A3485">
        <f>static_special_pve_stage!A3485</f>
        <v>954375</v>
      </c>
      <c r="B3485">
        <f>static_special_pve_stage!B3485</f>
        <v>954376</v>
      </c>
      <c r="C3485" t="str">
        <f>static_special_pve_stage!C3485</f>
        <v>当前波数 313/∞</v>
      </c>
      <c r="E3485" s="10">
        <v>15023</v>
      </c>
      <c r="F3485" s="10">
        <v>0</v>
      </c>
      <c r="G3485" s="10">
        <v>16003</v>
      </c>
      <c r="H3485" s="10">
        <v>220</v>
      </c>
      <c r="I3485" s="10">
        <v>14001</v>
      </c>
      <c r="J3485">
        <f t="shared" si="159"/>
        <v>187000</v>
      </c>
      <c r="L3485" t="str">
        <f t="shared" si="160"/>
        <v>[{"bid":16003,"type":6,"num":220},{"bid":14001,"type":4,"num":187000}]</v>
      </c>
    </row>
    <row r="3486" spans="1:12" x14ac:dyDescent="0.2">
      <c r="A3486">
        <f>static_special_pve_stage!A3486</f>
        <v>954376</v>
      </c>
      <c r="B3486">
        <f>static_special_pve_stage!B3486</f>
        <v>954377</v>
      </c>
      <c r="C3486" t="str">
        <f>static_special_pve_stage!C3486</f>
        <v>当前波数 314/∞</v>
      </c>
      <c r="E3486" s="10">
        <v>15023</v>
      </c>
      <c r="F3486" s="10">
        <v>0</v>
      </c>
      <c r="G3486" s="10">
        <v>16003</v>
      </c>
      <c r="H3486" s="10">
        <v>223</v>
      </c>
      <c r="I3486" s="10">
        <v>14001</v>
      </c>
      <c r="J3486">
        <f t="shared" si="159"/>
        <v>187500</v>
      </c>
      <c r="L3486" t="str">
        <f t="shared" si="160"/>
        <v>[{"bid":16003,"type":6,"num":223},{"bid":14001,"type":4,"num":187500}]</v>
      </c>
    </row>
    <row r="3487" spans="1:12" x14ac:dyDescent="0.2">
      <c r="A3487">
        <f>static_special_pve_stage!A3487</f>
        <v>954377</v>
      </c>
      <c r="B3487">
        <f>static_special_pve_stage!B3487</f>
        <v>954378</v>
      </c>
      <c r="C3487" t="str">
        <f>static_special_pve_stage!C3487</f>
        <v>当前波数 315/∞\n下一波BOSS</v>
      </c>
      <c r="E3487" s="10">
        <v>15023</v>
      </c>
      <c r="F3487" s="10">
        <v>0</v>
      </c>
      <c r="G3487" s="10">
        <v>16003</v>
      </c>
      <c r="H3487" s="10">
        <v>223</v>
      </c>
      <c r="I3487" s="10">
        <v>14001</v>
      </c>
      <c r="J3487">
        <f t="shared" si="159"/>
        <v>188000</v>
      </c>
      <c r="L3487" t="str">
        <f t="shared" si="160"/>
        <v>[{"bid":16003,"type":6,"num":223},{"bid":14001,"type":4,"num":188000}]</v>
      </c>
    </row>
    <row r="3488" spans="1:12" x14ac:dyDescent="0.2">
      <c r="A3488">
        <f>static_special_pve_stage!A3488</f>
        <v>954378</v>
      </c>
      <c r="B3488">
        <f>static_special_pve_stage!B3488</f>
        <v>954379</v>
      </c>
      <c r="C3488" t="str">
        <f>static_special_pve_stage!C3488</f>
        <v>BOSS波\n需击杀所有怪物</v>
      </c>
      <c r="E3488" s="10">
        <v>15023</v>
      </c>
      <c r="F3488" s="10">
        <v>0</v>
      </c>
      <c r="G3488" s="10">
        <v>16003</v>
      </c>
      <c r="H3488" s="10">
        <v>223</v>
      </c>
      <c r="I3488" s="10">
        <v>14001</v>
      </c>
      <c r="J3488">
        <f t="shared" si="159"/>
        <v>188500</v>
      </c>
      <c r="L3488" t="str">
        <f t="shared" si="160"/>
        <v>[{"bid":16003,"type":6,"num":223},{"bid":14001,"type":4,"num":188500}]</v>
      </c>
    </row>
    <row r="3489" spans="1:12" x14ac:dyDescent="0.2">
      <c r="A3489">
        <f>static_special_pve_stage!A3489</f>
        <v>954379</v>
      </c>
      <c r="B3489">
        <f>static_special_pve_stage!B3489</f>
        <v>954380</v>
      </c>
      <c r="C3489" t="str">
        <f>static_special_pve_stage!C3489</f>
        <v>当前波数 316/∞</v>
      </c>
      <c r="E3489" s="10">
        <v>15023</v>
      </c>
      <c r="F3489" s="10">
        <v>0</v>
      </c>
      <c r="G3489" s="10">
        <v>16003</v>
      </c>
      <c r="H3489" s="10">
        <v>223</v>
      </c>
      <c r="I3489" s="10">
        <v>14001</v>
      </c>
      <c r="J3489">
        <f t="shared" si="159"/>
        <v>189000</v>
      </c>
      <c r="L3489" t="str">
        <f t="shared" si="160"/>
        <v>[{"bid":16003,"type":6,"num":223},{"bid":14001,"type":4,"num":189000}]</v>
      </c>
    </row>
    <row r="3490" spans="1:12" x14ac:dyDescent="0.2">
      <c r="A3490">
        <f>static_special_pve_stage!A3490</f>
        <v>954380</v>
      </c>
      <c r="B3490">
        <f>static_special_pve_stage!B3490</f>
        <v>954381</v>
      </c>
      <c r="C3490" t="str">
        <f>static_special_pve_stage!C3490</f>
        <v>当前波数 317/∞</v>
      </c>
      <c r="E3490" s="10">
        <v>15023</v>
      </c>
      <c r="F3490" s="10">
        <v>0</v>
      </c>
      <c r="G3490" s="10">
        <v>16003</v>
      </c>
      <c r="H3490" s="10">
        <v>223</v>
      </c>
      <c r="I3490" s="10">
        <v>14001</v>
      </c>
      <c r="J3490">
        <f t="shared" si="159"/>
        <v>189500</v>
      </c>
      <c r="L3490" t="str">
        <f t="shared" si="160"/>
        <v>[{"bid":16003,"type":6,"num":223},{"bid":14001,"type":4,"num":189500}]</v>
      </c>
    </row>
    <row r="3491" spans="1:12" x14ac:dyDescent="0.2">
      <c r="A3491">
        <f>static_special_pve_stage!A3491</f>
        <v>954381</v>
      </c>
      <c r="B3491">
        <f>static_special_pve_stage!B3491</f>
        <v>954382</v>
      </c>
      <c r="C3491" t="str">
        <f>static_special_pve_stage!C3491</f>
        <v>当前波数 318/∞</v>
      </c>
      <c r="E3491" s="10">
        <v>15023</v>
      </c>
      <c r="F3491" s="10">
        <v>0</v>
      </c>
      <c r="G3491" s="10">
        <v>16003</v>
      </c>
      <c r="H3491" s="10">
        <v>226</v>
      </c>
      <c r="I3491" s="10">
        <v>14001</v>
      </c>
      <c r="J3491">
        <f t="shared" si="159"/>
        <v>190000</v>
      </c>
      <c r="L3491" t="str">
        <f t="shared" si="160"/>
        <v>[{"bid":16003,"type":6,"num":226},{"bid":14001,"type":4,"num":190000}]</v>
      </c>
    </row>
    <row r="3492" spans="1:12" x14ac:dyDescent="0.2">
      <c r="A3492">
        <f>static_special_pve_stage!A3492</f>
        <v>954382</v>
      </c>
      <c r="B3492">
        <f>static_special_pve_stage!B3492</f>
        <v>954383</v>
      </c>
      <c r="C3492" t="str">
        <f>static_special_pve_stage!C3492</f>
        <v>当前波数 319/∞</v>
      </c>
      <c r="E3492" s="10">
        <v>15023</v>
      </c>
      <c r="F3492" s="10">
        <v>0</v>
      </c>
      <c r="G3492" s="10">
        <v>16003</v>
      </c>
      <c r="H3492" s="10">
        <v>226</v>
      </c>
      <c r="I3492" s="10">
        <v>14001</v>
      </c>
      <c r="J3492">
        <f t="shared" si="159"/>
        <v>190500</v>
      </c>
      <c r="L3492" t="str">
        <f t="shared" si="160"/>
        <v>[{"bid":16003,"type":6,"num":226},{"bid":14001,"type":4,"num":190500}]</v>
      </c>
    </row>
    <row r="3493" spans="1:12" x14ac:dyDescent="0.2">
      <c r="A3493">
        <f>static_special_pve_stage!A3493</f>
        <v>954383</v>
      </c>
      <c r="B3493">
        <f>static_special_pve_stage!B3493</f>
        <v>954384</v>
      </c>
      <c r="C3493" t="str">
        <f>static_special_pve_stage!C3493</f>
        <v>当前波数 320/∞\n下一波BOSS</v>
      </c>
      <c r="E3493" s="10">
        <v>15023</v>
      </c>
      <c r="F3493" s="10">
        <v>0</v>
      </c>
      <c r="G3493" s="10">
        <v>16003</v>
      </c>
      <c r="H3493" s="10">
        <v>226</v>
      </c>
      <c r="I3493" s="10">
        <v>14001</v>
      </c>
      <c r="J3493">
        <f t="shared" si="159"/>
        <v>191000</v>
      </c>
      <c r="L3493" t="str">
        <f t="shared" si="160"/>
        <v>[{"bid":16003,"type":6,"num":226},{"bid":14001,"type":4,"num":191000}]</v>
      </c>
    </row>
    <row r="3494" spans="1:12" x14ac:dyDescent="0.2">
      <c r="A3494">
        <f>static_special_pve_stage!A3494</f>
        <v>954384</v>
      </c>
      <c r="B3494">
        <f>static_special_pve_stage!B3494</f>
        <v>954385</v>
      </c>
      <c r="C3494" t="str">
        <f>static_special_pve_stage!C3494</f>
        <v>BOSS波\n需击杀所有怪物</v>
      </c>
      <c r="E3494" s="10">
        <v>15023</v>
      </c>
      <c r="F3494" s="10">
        <v>0</v>
      </c>
      <c r="G3494" s="10">
        <v>16003</v>
      </c>
      <c r="H3494" s="10">
        <v>226</v>
      </c>
      <c r="I3494" s="10">
        <v>14001</v>
      </c>
      <c r="J3494">
        <f t="shared" si="159"/>
        <v>191500</v>
      </c>
      <c r="L3494" t="str">
        <f t="shared" si="160"/>
        <v>[{"bid":16003,"type":6,"num":226},{"bid":14001,"type":4,"num":191500}]</v>
      </c>
    </row>
    <row r="3495" spans="1:12" x14ac:dyDescent="0.2">
      <c r="A3495">
        <f>static_special_pve_stage!A3495</f>
        <v>954385</v>
      </c>
      <c r="B3495">
        <f>static_special_pve_stage!B3495</f>
        <v>954386</v>
      </c>
      <c r="C3495" t="str">
        <f>static_special_pve_stage!C3495</f>
        <v>当前波数 321/∞</v>
      </c>
      <c r="E3495" s="10">
        <v>15023</v>
      </c>
      <c r="F3495" s="10">
        <v>0</v>
      </c>
      <c r="G3495" s="10">
        <v>16003</v>
      </c>
      <c r="H3495" s="10">
        <v>226</v>
      </c>
      <c r="I3495" s="10">
        <v>14001</v>
      </c>
      <c r="J3495">
        <f t="shared" si="159"/>
        <v>192000</v>
      </c>
      <c r="L3495" t="str">
        <f t="shared" si="160"/>
        <v>[{"bid":16003,"type":6,"num":226},{"bid":14001,"type":4,"num":192000}]</v>
      </c>
    </row>
    <row r="3496" spans="1:12" x14ac:dyDescent="0.2">
      <c r="A3496">
        <f>static_special_pve_stage!A3496</f>
        <v>954386</v>
      </c>
      <c r="B3496">
        <f>static_special_pve_stage!B3496</f>
        <v>954387</v>
      </c>
      <c r="C3496" t="str">
        <f>static_special_pve_stage!C3496</f>
        <v>当前波数 322/∞</v>
      </c>
      <c r="E3496" s="10">
        <v>15023</v>
      </c>
      <c r="F3496" s="10">
        <v>0</v>
      </c>
      <c r="G3496" s="10">
        <v>16003</v>
      </c>
      <c r="H3496" s="10">
        <v>229</v>
      </c>
      <c r="I3496" s="10">
        <v>14001</v>
      </c>
      <c r="J3496">
        <f t="shared" si="159"/>
        <v>192500</v>
      </c>
      <c r="L3496" t="str">
        <f t="shared" si="160"/>
        <v>[{"bid":16003,"type":6,"num":229},{"bid":14001,"type":4,"num":192500}]</v>
      </c>
    </row>
    <row r="3497" spans="1:12" x14ac:dyDescent="0.2">
      <c r="A3497">
        <f>static_special_pve_stage!A3497</f>
        <v>954387</v>
      </c>
      <c r="B3497">
        <f>static_special_pve_stage!B3497</f>
        <v>954388</v>
      </c>
      <c r="C3497" t="str">
        <f>static_special_pve_stage!C3497</f>
        <v>当前波数 323/∞</v>
      </c>
      <c r="E3497" s="10">
        <v>15023</v>
      </c>
      <c r="F3497" s="10">
        <v>0</v>
      </c>
      <c r="G3497" s="10">
        <v>16003</v>
      </c>
      <c r="H3497" s="10">
        <v>229</v>
      </c>
      <c r="I3497" s="10">
        <v>14001</v>
      </c>
      <c r="J3497">
        <f t="shared" ref="J3497:J3560" si="161">J3496+500</f>
        <v>193000</v>
      </c>
      <c r="L3497" t="str">
        <f t="shared" si="160"/>
        <v>[{"bid":16003,"type":6,"num":229},{"bid":14001,"type":4,"num":193000}]</v>
      </c>
    </row>
    <row r="3498" spans="1:12" x14ac:dyDescent="0.2">
      <c r="A3498">
        <f>static_special_pve_stage!A3498</f>
        <v>954388</v>
      </c>
      <c r="B3498">
        <f>static_special_pve_stage!B3498</f>
        <v>954389</v>
      </c>
      <c r="C3498" t="str">
        <f>static_special_pve_stage!C3498</f>
        <v>当前波数 324/∞</v>
      </c>
      <c r="E3498" s="10">
        <v>15023</v>
      </c>
      <c r="F3498" s="10">
        <v>0</v>
      </c>
      <c r="G3498" s="10">
        <v>16003</v>
      </c>
      <c r="H3498" s="10">
        <v>229</v>
      </c>
      <c r="I3498" s="10">
        <v>14001</v>
      </c>
      <c r="J3498">
        <f t="shared" si="161"/>
        <v>193500</v>
      </c>
      <c r="L3498" t="str">
        <f t="shared" si="160"/>
        <v>[{"bid":16003,"type":6,"num":229},{"bid":14001,"type":4,"num":193500}]</v>
      </c>
    </row>
    <row r="3499" spans="1:12" x14ac:dyDescent="0.2">
      <c r="A3499">
        <f>static_special_pve_stage!A3499</f>
        <v>954389</v>
      </c>
      <c r="B3499">
        <f>static_special_pve_stage!B3499</f>
        <v>954390</v>
      </c>
      <c r="C3499" t="str">
        <f>static_special_pve_stage!C3499</f>
        <v>当前波数 325/∞\n下一波BOSS</v>
      </c>
      <c r="E3499" s="10">
        <v>15023</v>
      </c>
      <c r="F3499" s="10">
        <v>0</v>
      </c>
      <c r="G3499" s="10">
        <v>16003</v>
      </c>
      <c r="H3499" s="10">
        <v>229</v>
      </c>
      <c r="I3499" s="10">
        <v>14001</v>
      </c>
      <c r="J3499">
        <f t="shared" si="161"/>
        <v>194000</v>
      </c>
      <c r="L3499" t="str">
        <f t="shared" si="160"/>
        <v>[{"bid":16003,"type":6,"num":229},{"bid":14001,"type":4,"num":194000}]</v>
      </c>
    </row>
    <row r="3500" spans="1:12" x14ac:dyDescent="0.2">
      <c r="A3500">
        <f>static_special_pve_stage!A3500</f>
        <v>954390</v>
      </c>
      <c r="B3500">
        <f>static_special_pve_stage!B3500</f>
        <v>954391</v>
      </c>
      <c r="C3500" t="str">
        <f>static_special_pve_stage!C3500</f>
        <v>BOSS波\n需击杀所有怪物</v>
      </c>
      <c r="E3500" s="10">
        <v>15023</v>
      </c>
      <c r="F3500" s="10">
        <v>0</v>
      </c>
      <c r="G3500" s="10">
        <v>16003</v>
      </c>
      <c r="H3500" s="10">
        <v>229</v>
      </c>
      <c r="I3500" s="10">
        <v>14001</v>
      </c>
      <c r="J3500">
        <f t="shared" si="161"/>
        <v>194500</v>
      </c>
      <c r="L3500" t="str">
        <f t="shared" si="160"/>
        <v>[{"bid":16003,"type":6,"num":229},{"bid":14001,"type":4,"num":194500}]</v>
      </c>
    </row>
    <row r="3501" spans="1:12" x14ac:dyDescent="0.2">
      <c r="A3501">
        <f>static_special_pve_stage!A3501</f>
        <v>954391</v>
      </c>
      <c r="B3501">
        <f>static_special_pve_stage!B3501</f>
        <v>954392</v>
      </c>
      <c r="C3501" t="str">
        <f>static_special_pve_stage!C3501</f>
        <v>当前波数 326/∞</v>
      </c>
      <c r="E3501" s="10">
        <v>15023</v>
      </c>
      <c r="F3501" s="10">
        <v>0</v>
      </c>
      <c r="G3501" s="10">
        <v>16003</v>
      </c>
      <c r="H3501" s="10">
        <v>232</v>
      </c>
      <c r="I3501" s="10">
        <v>14001</v>
      </c>
      <c r="J3501">
        <f t="shared" si="161"/>
        <v>195000</v>
      </c>
      <c r="L3501" t="str">
        <f t="shared" si="160"/>
        <v>[{"bid":16003,"type":6,"num":232},{"bid":14001,"type":4,"num":195000}]</v>
      </c>
    </row>
    <row r="3502" spans="1:12" x14ac:dyDescent="0.2">
      <c r="A3502">
        <f>static_special_pve_stage!A3502</f>
        <v>954392</v>
      </c>
      <c r="B3502">
        <f>static_special_pve_stage!B3502</f>
        <v>954393</v>
      </c>
      <c r="C3502" t="str">
        <f>static_special_pve_stage!C3502</f>
        <v>当前波数 327/∞</v>
      </c>
      <c r="E3502" s="10">
        <v>15023</v>
      </c>
      <c r="F3502" s="10">
        <v>0</v>
      </c>
      <c r="G3502" s="10">
        <v>16003</v>
      </c>
      <c r="H3502" s="10">
        <v>232</v>
      </c>
      <c r="I3502" s="10">
        <v>14001</v>
      </c>
      <c r="J3502">
        <f t="shared" si="161"/>
        <v>195500</v>
      </c>
      <c r="L3502" t="str">
        <f t="shared" si="160"/>
        <v>[{"bid":16003,"type":6,"num":232},{"bid":14001,"type":4,"num":195500}]</v>
      </c>
    </row>
    <row r="3503" spans="1:12" x14ac:dyDescent="0.2">
      <c r="A3503">
        <f>static_special_pve_stage!A3503</f>
        <v>954393</v>
      </c>
      <c r="B3503">
        <f>static_special_pve_stage!B3503</f>
        <v>954394</v>
      </c>
      <c r="C3503" t="str">
        <f>static_special_pve_stage!C3503</f>
        <v>当前波数 328/∞</v>
      </c>
      <c r="E3503" s="10">
        <v>15023</v>
      </c>
      <c r="F3503" s="10">
        <v>0</v>
      </c>
      <c r="G3503" s="10">
        <v>16003</v>
      </c>
      <c r="H3503" s="10">
        <v>232</v>
      </c>
      <c r="I3503" s="10">
        <v>14001</v>
      </c>
      <c r="J3503">
        <f t="shared" si="161"/>
        <v>196000</v>
      </c>
      <c r="L3503" t="str">
        <f t="shared" si="160"/>
        <v>[{"bid":16003,"type":6,"num":232},{"bid":14001,"type":4,"num":196000}]</v>
      </c>
    </row>
    <row r="3504" spans="1:12" x14ac:dyDescent="0.2">
      <c r="A3504">
        <f>static_special_pve_stage!A3504</f>
        <v>954394</v>
      </c>
      <c r="B3504">
        <f>static_special_pve_stage!B3504</f>
        <v>954395</v>
      </c>
      <c r="C3504" t="str">
        <f>static_special_pve_stage!C3504</f>
        <v>当前波数 329/∞</v>
      </c>
      <c r="E3504" s="10">
        <v>15023</v>
      </c>
      <c r="F3504" s="10">
        <v>0</v>
      </c>
      <c r="G3504" s="10">
        <v>16003</v>
      </c>
      <c r="H3504" s="10">
        <v>232</v>
      </c>
      <c r="I3504" s="10">
        <v>14001</v>
      </c>
      <c r="J3504">
        <f t="shared" si="161"/>
        <v>196500</v>
      </c>
      <c r="L3504" t="str">
        <f t="shared" si="160"/>
        <v>[{"bid":16003,"type":6,"num":232},{"bid":14001,"type":4,"num":196500}]</v>
      </c>
    </row>
    <row r="3505" spans="1:12" x14ac:dyDescent="0.2">
      <c r="A3505">
        <f>static_special_pve_stage!A3505</f>
        <v>954395</v>
      </c>
      <c r="B3505">
        <f>static_special_pve_stage!B3505</f>
        <v>954396</v>
      </c>
      <c r="C3505" t="str">
        <f>static_special_pve_stage!C3505</f>
        <v>当前波数 330/∞\n下一波BOSS</v>
      </c>
      <c r="E3505" s="10">
        <v>15023</v>
      </c>
      <c r="F3505" s="10">
        <v>0</v>
      </c>
      <c r="G3505" s="10">
        <v>16003</v>
      </c>
      <c r="H3505" s="10">
        <v>232</v>
      </c>
      <c r="I3505" s="10">
        <v>14001</v>
      </c>
      <c r="J3505">
        <f t="shared" si="161"/>
        <v>197000</v>
      </c>
      <c r="L3505" t="str">
        <f t="shared" si="160"/>
        <v>[{"bid":16003,"type":6,"num":232},{"bid":14001,"type":4,"num":197000}]</v>
      </c>
    </row>
    <row r="3506" spans="1:12" x14ac:dyDescent="0.2">
      <c r="A3506">
        <f>static_special_pve_stage!A3506</f>
        <v>954396</v>
      </c>
      <c r="B3506">
        <f>static_special_pve_stage!B3506</f>
        <v>954397</v>
      </c>
      <c r="C3506" t="str">
        <f>static_special_pve_stage!C3506</f>
        <v>BOSS波\n需击杀所有怪物</v>
      </c>
      <c r="E3506" s="10">
        <v>15023</v>
      </c>
      <c r="F3506" s="10">
        <v>0</v>
      </c>
      <c r="G3506" s="10">
        <v>16003</v>
      </c>
      <c r="H3506" s="10">
        <v>235</v>
      </c>
      <c r="I3506" s="10">
        <v>14001</v>
      </c>
      <c r="J3506">
        <f t="shared" si="161"/>
        <v>197500</v>
      </c>
      <c r="L3506" t="str">
        <f t="shared" si="160"/>
        <v>[{"bid":16003,"type":6,"num":235},{"bid":14001,"type":4,"num":197500}]</v>
      </c>
    </row>
    <row r="3507" spans="1:12" x14ac:dyDescent="0.2">
      <c r="A3507">
        <f>static_special_pve_stage!A3507</f>
        <v>954397</v>
      </c>
      <c r="B3507">
        <f>static_special_pve_stage!B3507</f>
        <v>954398</v>
      </c>
      <c r="C3507" t="str">
        <f>static_special_pve_stage!C3507</f>
        <v>当前波数 331/∞</v>
      </c>
      <c r="E3507" s="10">
        <v>15023</v>
      </c>
      <c r="F3507" s="10">
        <v>0</v>
      </c>
      <c r="G3507" s="10">
        <v>16003</v>
      </c>
      <c r="H3507" s="10">
        <v>235</v>
      </c>
      <c r="I3507" s="10">
        <v>14001</v>
      </c>
      <c r="J3507">
        <f t="shared" si="161"/>
        <v>198000</v>
      </c>
      <c r="L3507" t="str">
        <f t="shared" si="160"/>
        <v>[{"bid":16003,"type":6,"num":235},{"bid":14001,"type":4,"num":198000}]</v>
      </c>
    </row>
    <row r="3508" spans="1:12" x14ac:dyDescent="0.2">
      <c r="A3508">
        <f>static_special_pve_stage!A3508</f>
        <v>954398</v>
      </c>
      <c r="B3508">
        <f>static_special_pve_stage!B3508</f>
        <v>954399</v>
      </c>
      <c r="C3508" t="str">
        <f>static_special_pve_stage!C3508</f>
        <v>当前波数 332/∞</v>
      </c>
      <c r="E3508" s="10">
        <v>15023</v>
      </c>
      <c r="F3508" s="10">
        <v>0</v>
      </c>
      <c r="G3508" s="10">
        <v>16003</v>
      </c>
      <c r="H3508" s="10">
        <v>235</v>
      </c>
      <c r="I3508" s="10">
        <v>14001</v>
      </c>
      <c r="J3508">
        <f t="shared" si="161"/>
        <v>198500</v>
      </c>
      <c r="L3508" t="str">
        <f t="shared" si="160"/>
        <v>[{"bid":16003,"type":6,"num":235},{"bid":14001,"type":4,"num":198500}]</v>
      </c>
    </row>
    <row r="3509" spans="1:12" x14ac:dyDescent="0.2">
      <c r="A3509">
        <f>static_special_pve_stage!A3509</f>
        <v>954399</v>
      </c>
      <c r="B3509">
        <f>static_special_pve_stage!B3509</f>
        <v>954400</v>
      </c>
      <c r="C3509" t="str">
        <f>static_special_pve_stage!C3509</f>
        <v>当前波数 333/∞</v>
      </c>
      <c r="E3509" s="10">
        <v>15023</v>
      </c>
      <c r="F3509" s="10">
        <v>0</v>
      </c>
      <c r="G3509" s="10">
        <v>16003</v>
      </c>
      <c r="H3509" s="10">
        <v>235</v>
      </c>
      <c r="I3509" s="10">
        <v>14001</v>
      </c>
      <c r="J3509">
        <f t="shared" si="161"/>
        <v>199000</v>
      </c>
      <c r="L3509" t="str">
        <f t="shared" si="160"/>
        <v>[{"bid":16003,"type":6,"num":235},{"bid":14001,"type":4,"num":199000}]</v>
      </c>
    </row>
    <row r="3510" spans="1:12" x14ac:dyDescent="0.2">
      <c r="A3510">
        <f>static_special_pve_stage!A3510</f>
        <v>954400</v>
      </c>
      <c r="B3510">
        <f>static_special_pve_stage!B3510</f>
        <v>954401</v>
      </c>
      <c r="C3510" t="str">
        <f>static_special_pve_stage!C3510</f>
        <v>当前波数 334/∞</v>
      </c>
      <c r="E3510" s="10">
        <v>15023</v>
      </c>
      <c r="F3510" s="10">
        <v>0</v>
      </c>
      <c r="G3510" s="10">
        <v>16003</v>
      </c>
      <c r="H3510" s="10">
        <v>235</v>
      </c>
      <c r="I3510" s="10">
        <v>14001</v>
      </c>
      <c r="J3510">
        <f t="shared" si="161"/>
        <v>199500</v>
      </c>
      <c r="L3510" t="str">
        <f t="shared" si="160"/>
        <v>[{"bid":16003,"type":6,"num":235},{"bid":14001,"type":4,"num":199500}]</v>
      </c>
    </row>
    <row r="3511" spans="1:12" x14ac:dyDescent="0.2">
      <c r="A3511">
        <f>static_special_pve_stage!A3511</f>
        <v>954401</v>
      </c>
      <c r="B3511">
        <f>static_special_pve_stage!B3511</f>
        <v>954402</v>
      </c>
      <c r="C3511" t="str">
        <f>static_special_pve_stage!C3511</f>
        <v>当前波数 335/∞\n下一波BOSS</v>
      </c>
      <c r="E3511" s="10">
        <v>15023</v>
      </c>
      <c r="F3511" s="10">
        <v>0</v>
      </c>
      <c r="G3511" s="10">
        <v>16003</v>
      </c>
      <c r="H3511" s="10">
        <v>238</v>
      </c>
      <c r="I3511" s="10">
        <v>14001</v>
      </c>
      <c r="J3511">
        <f t="shared" si="161"/>
        <v>200000</v>
      </c>
      <c r="L3511" t="str">
        <f t="shared" si="160"/>
        <v>[{"bid":16003,"type":6,"num":238},{"bid":14001,"type":4,"num":200000}]</v>
      </c>
    </row>
    <row r="3512" spans="1:12" x14ac:dyDescent="0.2">
      <c r="A3512">
        <f>static_special_pve_stage!A3512</f>
        <v>954402</v>
      </c>
      <c r="B3512">
        <f>static_special_pve_stage!B3512</f>
        <v>954403</v>
      </c>
      <c r="C3512" t="str">
        <f>static_special_pve_stage!C3512</f>
        <v>BOSS波\n需击杀所有怪物</v>
      </c>
      <c r="E3512" s="10">
        <v>15023</v>
      </c>
      <c r="F3512" s="10">
        <v>0</v>
      </c>
      <c r="G3512" s="10">
        <v>16003</v>
      </c>
      <c r="H3512" s="10">
        <v>238</v>
      </c>
      <c r="I3512" s="10">
        <v>14001</v>
      </c>
      <c r="J3512">
        <f t="shared" si="161"/>
        <v>200500</v>
      </c>
      <c r="L3512" t="str">
        <f t="shared" si="160"/>
        <v>[{"bid":16003,"type":6,"num":238},{"bid":14001,"type":4,"num":200500}]</v>
      </c>
    </row>
    <row r="3513" spans="1:12" x14ac:dyDescent="0.2">
      <c r="A3513">
        <f>static_special_pve_stage!A3513</f>
        <v>954403</v>
      </c>
      <c r="B3513">
        <f>static_special_pve_stage!B3513</f>
        <v>954404</v>
      </c>
      <c r="C3513" t="str">
        <f>static_special_pve_stage!C3513</f>
        <v>当前波数 336/∞</v>
      </c>
      <c r="E3513" s="10">
        <v>15023</v>
      </c>
      <c r="F3513" s="10">
        <v>0</v>
      </c>
      <c r="G3513" s="10">
        <v>16003</v>
      </c>
      <c r="H3513" s="10">
        <v>238</v>
      </c>
      <c r="I3513" s="10">
        <v>14001</v>
      </c>
      <c r="J3513">
        <f t="shared" si="161"/>
        <v>201000</v>
      </c>
      <c r="L3513" t="str">
        <f t="shared" si="160"/>
        <v>[{"bid":16003,"type":6,"num":238},{"bid":14001,"type":4,"num":201000}]</v>
      </c>
    </row>
    <row r="3514" spans="1:12" x14ac:dyDescent="0.2">
      <c r="A3514">
        <f>static_special_pve_stage!A3514</f>
        <v>954404</v>
      </c>
      <c r="B3514">
        <f>static_special_pve_stage!B3514</f>
        <v>954405</v>
      </c>
      <c r="C3514" t="str">
        <f>static_special_pve_stage!C3514</f>
        <v>当前波数 337/∞</v>
      </c>
      <c r="E3514" s="10">
        <v>15023</v>
      </c>
      <c r="F3514" s="10">
        <v>0</v>
      </c>
      <c r="G3514" s="10">
        <v>16003</v>
      </c>
      <c r="H3514" s="10">
        <v>238</v>
      </c>
      <c r="I3514" s="10">
        <v>14001</v>
      </c>
      <c r="J3514">
        <f t="shared" si="161"/>
        <v>201500</v>
      </c>
      <c r="L3514" t="str">
        <f t="shared" si="160"/>
        <v>[{"bid":16003,"type":6,"num":238},{"bid":14001,"type":4,"num":201500}]</v>
      </c>
    </row>
    <row r="3515" spans="1:12" x14ac:dyDescent="0.2">
      <c r="A3515">
        <f>static_special_pve_stage!A3515</f>
        <v>954405</v>
      </c>
      <c r="B3515">
        <f>static_special_pve_stage!B3515</f>
        <v>954406</v>
      </c>
      <c r="C3515" t="str">
        <f>static_special_pve_stage!C3515</f>
        <v>当前波数 338/∞</v>
      </c>
      <c r="E3515" s="10">
        <v>15023</v>
      </c>
      <c r="F3515" s="10">
        <v>0</v>
      </c>
      <c r="G3515" s="10">
        <v>16003</v>
      </c>
      <c r="H3515" s="10">
        <v>238</v>
      </c>
      <c r="I3515" s="10">
        <v>14001</v>
      </c>
      <c r="J3515">
        <f t="shared" si="161"/>
        <v>202000</v>
      </c>
      <c r="L3515" t="str">
        <f t="shared" si="160"/>
        <v>[{"bid":16003,"type":6,"num":238},{"bid":14001,"type":4,"num":202000}]</v>
      </c>
    </row>
    <row r="3516" spans="1:12" x14ac:dyDescent="0.2">
      <c r="A3516">
        <f>static_special_pve_stage!A3516</f>
        <v>954406</v>
      </c>
      <c r="B3516">
        <f>static_special_pve_stage!B3516</f>
        <v>954407</v>
      </c>
      <c r="C3516" t="str">
        <f>static_special_pve_stage!C3516</f>
        <v>当前波数 339/∞</v>
      </c>
      <c r="E3516" s="10">
        <v>15023</v>
      </c>
      <c r="F3516" s="10">
        <v>0</v>
      </c>
      <c r="G3516" s="10">
        <v>16003</v>
      </c>
      <c r="H3516" s="10">
        <v>241</v>
      </c>
      <c r="I3516" s="10">
        <v>14001</v>
      </c>
      <c r="J3516">
        <f t="shared" si="161"/>
        <v>202500</v>
      </c>
      <c r="L3516" t="str">
        <f t="shared" si="160"/>
        <v>[{"bid":16003,"type":6,"num":241},{"bid":14001,"type":4,"num":202500}]</v>
      </c>
    </row>
    <row r="3517" spans="1:12" x14ac:dyDescent="0.2">
      <c r="A3517">
        <f>static_special_pve_stage!A3517</f>
        <v>954407</v>
      </c>
      <c r="B3517">
        <f>static_special_pve_stage!B3517</f>
        <v>954408</v>
      </c>
      <c r="C3517" t="str">
        <f>static_special_pve_stage!C3517</f>
        <v>当前波数 340/∞\n下一波BOSS</v>
      </c>
      <c r="E3517" s="10">
        <v>15023</v>
      </c>
      <c r="F3517" s="10">
        <v>0</v>
      </c>
      <c r="G3517" s="10">
        <v>16003</v>
      </c>
      <c r="H3517" s="10">
        <v>241</v>
      </c>
      <c r="I3517" s="10">
        <v>14001</v>
      </c>
      <c r="J3517">
        <f t="shared" si="161"/>
        <v>203000</v>
      </c>
      <c r="L3517" t="str">
        <f t="shared" si="160"/>
        <v>[{"bid":16003,"type":6,"num":241},{"bid":14001,"type":4,"num":203000}]</v>
      </c>
    </row>
    <row r="3518" spans="1:12" x14ac:dyDescent="0.2">
      <c r="A3518">
        <f>static_special_pve_stage!A3518</f>
        <v>954408</v>
      </c>
      <c r="B3518">
        <f>static_special_pve_stage!B3518</f>
        <v>954409</v>
      </c>
      <c r="C3518" t="str">
        <f>static_special_pve_stage!C3518</f>
        <v>BOSS波\n需击杀所有怪物</v>
      </c>
      <c r="E3518" s="10">
        <v>15023</v>
      </c>
      <c r="F3518" s="10">
        <v>0</v>
      </c>
      <c r="G3518" s="10">
        <v>16003</v>
      </c>
      <c r="H3518" s="10">
        <v>241</v>
      </c>
      <c r="I3518" s="10">
        <v>14001</v>
      </c>
      <c r="J3518">
        <f t="shared" si="161"/>
        <v>203500</v>
      </c>
      <c r="L3518" t="str">
        <f t="shared" si="160"/>
        <v>[{"bid":16003,"type":6,"num":241},{"bid":14001,"type":4,"num":203500}]</v>
      </c>
    </row>
    <row r="3519" spans="1:12" x14ac:dyDescent="0.2">
      <c r="A3519">
        <f>static_special_pve_stage!A3519</f>
        <v>954409</v>
      </c>
      <c r="B3519">
        <f>static_special_pve_stage!B3519</f>
        <v>954410</v>
      </c>
      <c r="C3519" t="str">
        <f>static_special_pve_stage!C3519</f>
        <v>当前波数 341/∞</v>
      </c>
      <c r="E3519" s="10">
        <v>15023</v>
      </c>
      <c r="F3519" s="10">
        <v>0</v>
      </c>
      <c r="G3519" s="10">
        <v>16003</v>
      </c>
      <c r="H3519" s="10">
        <v>241</v>
      </c>
      <c r="I3519" s="10">
        <v>14001</v>
      </c>
      <c r="J3519">
        <f t="shared" si="161"/>
        <v>204000</v>
      </c>
      <c r="L3519" t="str">
        <f t="shared" si="160"/>
        <v>[{"bid":16003,"type":6,"num":241},{"bid":14001,"type":4,"num":204000}]</v>
      </c>
    </row>
    <row r="3520" spans="1:12" x14ac:dyDescent="0.2">
      <c r="A3520">
        <f>static_special_pve_stage!A3520</f>
        <v>954410</v>
      </c>
      <c r="B3520">
        <f>static_special_pve_stage!B3520</f>
        <v>954411</v>
      </c>
      <c r="C3520" t="str">
        <f>static_special_pve_stage!C3520</f>
        <v>当前波数 342/∞</v>
      </c>
      <c r="E3520" s="10">
        <v>15023</v>
      </c>
      <c r="F3520" s="10">
        <v>0</v>
      </c>
      <c r="G3520" s="10">
        <v>16003</v>
      </c>
      <c r="H3520" s="10">
        <v>241</v>
      </c>
      <c r="I3520" s="10">
        <v>14001</v>
      </c>
      <c r="J3520">
        <f t="shared" si="161"/>
        <v>204500</v>
      </c>
      <c r="L3520" t="str">
        <f t="shared" si="160"/>
        <v>[{"bid":16003,"type":6,"num":241},{"bid":14001,"type":4,"num":204500}]</v>
      </c>
    </row>
    <row r="3521" spans="1:12" x14ac:dyDescent="0.2">
      <c r="A3521">
        <f>static_special_pve_stage!A3521</f>
        <v>954411</v>
      </c>
      <c r="B3521">
        <f>static_special_pve_stage!B3521</f>
        <v>954412</v>
      </c>
      <c r="C3521" t="str">
        <f>static_special_pve_stage!C3521</f>
        <v>当前波数 343/∞</v>
      </c>
      <c r="E3521" s="10">
        <v>15023</v>
      </c>
      <c r="F3521" s="10">
        <v>0</v>
      </c>
      <c r="G3521" s="10">
        <v>16003</v>
      </c>
      <c r="H3521" s="10">
        <v>244</v>
      </c>
      <c r="I3521" s="10">
        <v>14001</v>
      </c>
      <c r="J3521">
        <f t="shared" si="161"/>
        <v>205000</v>
      </c>
      <c r="L3521" t="str">
        <f t="shared" si="160"/>
        <v>[{"bid":16003,"type":6,"num":244},{"bid":14001,"type":4,"num":205000}]</v>
      </c>
    </row>
    <row r="3522" spans="1:12" x14ac:dyDescent="0.2">
      <c r="A3522">
        <f>static_special_pve_stage!A3522</f>
        <v>954412</v>
      </c>
      <c r="B3522">
        <f>static_special_pve_stage!B3522</f>
        <v>954413</v>
      </c>
      <c r="C3522" t="str">
        <f>static_special_pve_stage!C3522</f>
        <v>当前波数 344/∞</v>
      </c>
      <c r="E3522" s="10">
        <v>15023</v>
      </c>
      <c r="F3522" s="10">
        <v>0</v>
      </c>
      <c r="G3522" s="10">
        <v>16003</v>
      </c>
      <c r="H3522" s="10">
        <v>244</v>
      </c>
      <c r="I3522" s="10">
        <v>14001</v>
      </c>
      <c r="J3522">
        <f t="shared" si="161"/>
        <v>205500</v>
      </c>
      <c r="L3522" t="str">
        <f t="shared" ref="L3522:L3585" si="162">"["&amp;IF(F3522=0,"","{""bid"":"&amp;E3522&amp;",""type"":5,""num"":"&amp;F3522&amp;"},")&amp;IF(H3522=0,"","{""bid"":"&amp;G3522&amp;",""type"":6,""num"":"&amp;H3522&amp;"},")&amp;IF(J3522=0,"","{""bid"":"&amp;I3522&amp;",""type"":4,""num"":"&amp;J3522&amp;"}")&amp;"]"</f>
        <v>[{"bid":16003,"type":6,"num":244},{"bid":14001,"type":4,"num":205500}]</v>
      </c>
    </row>
    <row r="3523" spans="1:12" x14ac:dyDescent="0.2">
      <c r="A3523">
        <f>static_special_pve_stage!A3523</f>
        <v>954413</v>
      </c>
      <c r="B3523">
        <f>static_special_pve_stage!B3523</f>
        <v>954414</v>
      </c>
      <c r="C3523" t="str">
        <f>static_special_pve_stage!C3523</f>
        <v>当前波数 345/∞\n下一波BOSS</v>
      </c>
      <c r="E3523" s="10">
        <v>15023</v>
      </c>
      <c r="F3523" s="10">
        <v>0</v>
      </c>
      <c r="G3523" s="10">
        <v>16003</v>
      </c>
      <c r="H3523" s="10">
        <v>244</v>
      </c>
      <c r="I3523" s="10">
        <v>14001</v>
      </c>
      <c r="J3523">
        <f t="shared" si="161"/>
        <v>206000</v>
      </c>
      <c r="L3523" t="str">
        <f t="shared" si="162"/>
        <v>[{"bid":16003,"type":6,"num":244},{"bid":14001,"type":4,"num":206000}]</v>
      </c>
    </row>
    <row r="3524" spans="1:12" x14ac:dyDescent="0.2">
      <c r="A3524">
        <f>static_special_pve_stage!A3524</f>
        <v>954414</v>
      </c>
      <c r="B3524">
        <f>static_special_pve_stage!B3524</f>
        <v>954415</v>
      </c>
      <c r="C3524" t="str">
        <f>static_special_pve_stage!C3524</f>
        <v>BOSS波\n需击杀所有怪物</v>
      </c>
      <c r="E3524" s="10">
        <v>15023</v>
      </c>
      <c r="F3524" s="10">
        <v>0</v>
      </c>
      <c r="G3524" s="10">
        <v>16003</v>
      </c>
      <c r="H3524" s="10">
        <v>244</v>
      </c>
      <c r="I3524" s="10">
        <v>14001</v>
      </c>
      <c r="J3524">
        <f t="shared" si="161"/>
        <v>206500</v>
      </c>
      <c r="L3524" t="str">
        <f t="shared" si="162"/>
        <v>[{"bid":16003,"type":6,"num":244},{"bid":14001,"type":4,"num":206500}]</v>
      </c>
    </row>
    <row r="3525" spans="1:12" x14ac:dyDescent="0.2">
      <c r="A3525">
        <f>static_special_pve_stage!A3525</f>
        <v>954415</v>
      </c>
      <c r="B3525">
        <f>static_special_pve_stage!B3525</f>
        <v>954416</v>
      </c>
      <c r="C3525" t="str">
        <f>static_special_pve_stage!C3525</f>
        <v>当前波数 346/∞</v>
      </c>
      <c r="E3525" s="10">
        <v>15023</v>
      </c>
      <c r="F3525" s="10">
        <v>0</v>
      </c>
      <c r="G3525" s="10">
        <v>16003</v>
      </c>
      <c r="H3525" s="10">
        <v>244</v>
      </c>
      <c r="I3525" s="10">
        <v>14001</v>
      </c>
      <c r="J3525">
        <f t="shared" si="161"/>
        <v>207000</v>
      </c>
      <c r="L3525" t="str">
        <f t="shared" si="162"/>
        <v>[{"bid":16003,"type":6,"num":244},{"bid":14001,"type":4,"num":207000}]</v>
      </c>
    </row>
    <row r="3526" spans="1:12" x14ac:dyDescent="0.2">
      <c r="A3526">
        <f>static_special_pve_stage!A3526</f>
        <v>954416</v>
      </c>
      <c r="B3526">
        <f>static_special_pve_stage!B3526</f>
        <v>954417</v>
      </c>
      <c r="C3526" t="str">
        <f>static_special_pve_stage!C3526</f>
        <v>当前波数 347/∞</v>
      </c>
      <c r="E3526" s="10">
        <v>15023</v>
      </c>
      <c r="F3526" s="10">
        <v>0</v>
      </c>
      <c r="G3526" s="10">
        <v>16003</v>
      </c>
      <c r="H3526" s="10">
        <v>247</v>
      </c>
      <c r="I3526" s="10">
        <v>14001</v>
      </c>
      <c r="J3526">
        <f t="shared" si="161"/>
        <v>207500</v>
      </c>
      <c r="L3526" t="str">
        <f t="shared" si="162"/>
        <v>[{"bid":16003,"type":6,"num":247},{"bid":14001,"type":4,"num":207500}]</v>
      </c>
    </row>
    <row r="3527" spans="1:12" x14ac:dyDescent="0.2">
      <c r="A3527">
        <f>static_special_pve_stage!A3527</f>
        <v>954417</v>
      </c>
      <c r="B3527">
        <f>static_special_pve_stage!B3527</f>
        <v>954418</v>
      </c>
      <c r="C3527" t="str">
        <f>static_special_pve_stage!C3527</f>
        <v>当前波数 348/∞</v>
      </c>
      <c r="E3527" s="10">
        <v>15023</v>
      </c>
      <c r="F3527" s="10">
        <v>0</v>
      </c>
      <c r="G3527" s="10">
        <v>16003</v>
      </c>
      <c r="H3527" s="10">
        <v>247</v>
      </c>
      <c r="I3527" s="10">
        <v>14001</v>
      </c>
      <c r="J3527">
        <f t="shared" si="161"/>
        <v>208000</v>
      </c>
      <c r="L3527" t="str">
        <f t="shared" si="162"/>
        <v>[{"bid":16003,"type":6,"num":247},{"bid":14001,"type":4,"num":208000}]</v>
      </c>
    </row>
    <row r="3528" spans="1:12" x14ac:dyDescent="0.2">
      <c r="A3528">
        <f>static_special_pve_stage!A3528</f>
        <v>954418</v>
      </c>
      <c r="B3528">
        <f>static_special_pve_stage!B3528</f>
        <v>954419</v>
      </c>
      <c r="C3528" t="str">
        <f>static_special_pve_stage!C3528</f>
        <v>当前波数 349/∞</v>
      </c>
      <c r="E3528" s="10">
        <v>15023</v>
      </c>
      <c r="F3528" s="10">
        <v>0</v>
      </c>
      <c r="G3528" s="10">
        <v>16003</v>
      </c>
      <c r="H3528" s="10">
        <v>247</v>
      </c>
      <c r="I3528" s="10">
        <v>14001</v>
      </c>
      <c r="J3528">
        <f t="shared" si="161"/>
        <v>208500</v>
      </c>
      <c r="L3528" t="str">
        <f t="shared" si="162"/>
        <v>[{"bid":16003,"type":6,"num":247},{"bid":14001,"type":4,"num":208500}]</v>
      </c>
    </row>
    <row r="3529" spans="1:12" x14ac:dyDescent="0.2">
      <c r="A3529">
        <f>static_special_pve_stage!A3529</f>
        <v>954419</v>
      </c>
      <c r="B3529">
        <f>static_special_pve_stage!B3529</f>
        <v>954420</v>
      </c>
      <c r="C3529" t="str">
        <f>static_special_pve_stage!C3529</f>
        <v>当前波数 350/∞\n下一波BOSS</v>
      </c>
      <c r="E3529" s="10">
        <v>15023</v>
      </c>
      <c r="F3529" s="10">
        <v>0</v>
      </c>
      <c r="G3529" s="10">
        <v>16003</v>
      </c>
      <c r="H3529" s="10">
        <v>247</v>
      </c>
      <c r="I3529" s="10">
        <v>14001</v>
      </c>
      <c r="J3529">
        <f t="shared" si="161"/>
        <v>209000</v>
      </c>
      <c r="L3529" t="str">
        <f t="shared" si="162"/>
        <v>[{"bid":16003,"type":6,"num":247},{"bid":14001,"type":4,"num":209000}]</v>
      </c>
    </row>
    <row r="3530" spans="1:12" x14ac:dyDescent="0.2">
      <c r="A3530">
        <f>static_special_pve_stage!A3530</f>
        <v>954420</v>
      </c>
      <c r="B3530">
        <f>static_special_pve_stage!B3530</f>
        <v>954421</v>
      </c>
      <c r="C3530" t="str">
        <f>static_special_pve_stage!C3530</f>
        <v>BOSS波\n需击杀所有怪物</v>
      </c>
      <c r="E3530" s="10">
        <v>15023</v>
      </c>
      <c r="F3530" s="10">
        <v>0</v>
      </c>
      <c r="G3530" s="10">
        <v>16003</v>
      </c>
      <c r="H3530" s="10">
        <v>247</v>
      </c>
      <c r="I3530" s="10">
        <v>14001</v>
      </c>
      <c r="J3530">
        <f t="shared" si="161"/>
        <v>209500</v>
      </c>
      <c r="L3530" t="str">
        <f t="shared" si="162"/>
        <v>[{"bid":16003,"type":6,"num":247},{"bid":14001,"type":4,"num":209500}]</v>
      </c>
    </row>
    <row r="3531" spans="1:12" x14ac:dyDescent="0.2">
      <c r="A3531">
        <f>static_special_pve_stage!A3531</f>
        <v>954421</v>
      </c>
      <c r="B3531">
        <f>static_special_pve_stage!B3531</f>
        <v>954422</v>
      </c>
      <c r="C3531" t="str">
        <f>static_special_pve_stage!C3531</f>
        <v>当前波数 351/∞</v>
      </c>
      <c r="E3531" s="10">
        <v>15023</v>
      </c>
      <c r="F3531" s="10">
        <v>0</v>
      </c>
      <c r="G3531" s="10">
        <v>16003</v>
      </c>
      <c r="H3531" s="10">
        <v>250</v>
      </c>
      <c r="I3531" s="10">
        <v>14001</v>
      </c>
      <c r="J3531">
        <f t="shared" si="161"/>
        <v>210000</v>
      </c>
      <c r="L3531" t="str">
        <f t="shared" si="162"/>
        <v>[{"bid":16003,"type":6,"num":250},{"bid":14001,"type":4,"num":210000}]</v>
      </c>
    </row>
    <row r="3532" spans="1:12" x14ac:dyDescent="0.2">
      <c r="A3532">
        <f>static_special_pve_stage!A3532</f>
        <v>954422</v>
      </c>
      <c r="B3532">
        <f>static_special_pve_stage!B3532</f>
        <v>954423</v>
      </c>
      <c r="C3532" t="str">
        <f>static_special_pve_stage!C3532</f>
        <v>当前波数 352/∞</v>
      </c>
      <c r="E3532" s="10">
        <v>15023</v>
      </c>
      <c r="F3532" s="10">
        <v>0</v>
      </c>
      <c r="G3532" s="10">
        <v>16003</v>
      </c>
      <c r="H3532" s="10">
        <v>250</v>
      </c>
      <c r="I3532" s="10">
        <v>14001</v>
      </c>
      <c r="J3532">
        <f t="shared" si="161"/>
        <v>210500</v>
      </c>
      <c r="L3532" t="str">
        <f t="shared" si="162"/>
        <v>[{"bid":16003,"type":6,"num":250},{"bid":14001,"type":4,"num":210500}]</v>
      </c>
    </row>
    <row r="3533" spans="1:12" x14ac:dyDescent="0.2">
      <c r="A3533">
        <f>static_special_pve_stage!A3533</f>
        <v>954423</v>
      </c>
      <c r="B3533">
        <f>static_special_pve_stage!B3533</f>
        <v>954424</v>
      </c>
      <c r="C3533" t="str">
        <f>static_special_pve_stage!C3533</f>
        <v>当前波数 353/∞</v>
      </c>
      <c r="E3533" s="10">
        <v>15023</v>
      </c>
      <c r="F3533" s="10">
        <v>0</v>
      </c>
      <c r="G3533" s="10">
        <v>16003</v>
      </c>
      <c r="H3533" s="10">
        <v>250</v>
      </c>
      <c r="I3533" s="10">
        <v>14001</v>
      </c>
      <c r="J3533">
        <f t="shared" si="161"/>
        <v>211000</v>
      </c>
      <c r="L3533" t="str">
        <f t="shared" si="162"/>
        <v>[{"bid":16003,"type":6,"num":250},{"bid":14001,"type":4,"num":211000}]</v>
      </c>
    </row>
    <row r="3534" spans="1:12" x14ac:dyDescent="0.2">
      <c r="A3534">
        <f>static_special_pve_stage!A3534</f>
        <v>954424</v>
      </c>
      <c r="B3534">
        <f>static_special_pve_stage!B3534</f>
        <v>954425</v>
      </c>
      <c r="C3534" t="str">
        <f>static_special_pve_stage!C3534</f>
        <v>当前波数 354/∞</v>
      </c>
      <c r="E3534" s="10">
        <v>15023</v>
      </c>
      <c r="F3534" s="10">
        <v>0</v>
      </c>
      <c r="G3534" s="10">
        <v>16003</v>
      </c>
      <c r="H3534" s="10">
        <v>250</v>
      </c>
      <c r="I3534" s="10">
        <v>14001</v>
      </c>
      <c r="J3534">
        <f t="shared" si="161"/>
        <v>211500</v>
      </c>
      <c r="L3534" t="str">
        <f t="shared" si="162"/>
        <v>[{"bid":16003,"type":6,"num":250},{"bid":14001,"type":4,"num":211500}]</v>
      </c>
    </row>
    <row r="3535" spans="1:12" x14ac:dyDescent="0.2">
      <c r="A3535">
        <f>static_special_pve_stage!A3535</f>
        <v>954425</v>
      </c>
      <c r="B3535">
        <f>static_special_pve_stage!B3535</f>
        <v>954426</v>
      </c>
      <c r="C3535" t="str">
        <f>static_special_pve_stage!C3535</f>
        <v>当前波数 355/∞\n下一波BOSS</v>
      </c>
      <c r="E3535" s="10">
        <v>15023</v>
      </c>
      <c r="F3535" s="10">
        <v>0</v>
      </c>
      <c r="G3535" s="10">
        <v>16003</v>
      </c>
      <c r="H3535" s="10">
        <v>250</v>
      </c>
      <c r="I3535" s="10">
        <v>14001</v>
      </c>
      <c r="J3535">
        <f t="shared" si="161"/>
        <v>212000</v>
      </c>
      <c r="L3535" t="str">
        <f t="shared" si="162"/>
        <v>[{"bid":16003,"type":6,"num":250},{"bid":14001,"type":4,"num":212000}]</v>
      </c>
    </row>
    <row r="3536" spans="1:12" x14ac:dyDescent="0.2">
      <c r="A3536">
        <f>static_special_pve_stage!A3536</f>
        <v>954426</v>
      </c>
      <c r="B3536">
        <f>static_special_pve_stage!B3536</f>
        <v>954427</v>
      </c>
      <c r="C3536" t="str">
        <f>static_special_pve_stage!C3536</f>
        <v>BOSS波\n需击杀所有怪物</v>
      </c>
      <c r="E3536" s="10">
        <v>15023</v>
      </c>
      <c r="F3536" s="10">
        <v>0</v>
      </c>
      <c r="G3536" s="10">
        <v>16003</v>
      </c>
      <c r="H3536" s="10">
        <v>253</v>
      </c>
      <c r="I3536" s="10">
        <v>14001</v>
      </c>
      <c r="J3536">
        <f t="shared" si="161"/>
        <v>212500</v>
      </c>
      <c r="L3536" t="str">
        <f t="shared" si="162"/>
        <v>[{"bid":16003,"type":6,"num":253},{"bid":14001,"type":4,"num":212500}]</v>
      </c>
    </row>
    <row r="3537" spans="1:12" x14ac:dyDescent="0.2">
      <c r="A3537">
        <f>static_special_pve_stage!A3537</f>
        <v>954427</v>
      </c>
      <c r="B3537">
        <f>static_special_pve_stage!B3537</f>
        <v>954428</v>
      </c>
      <c r="C3537" t="str">
        <f>static_special_pve_stage!C3537</f>
        <v>当前波数 356/∞</v>
      </c>
      <c r="E3537" s="10">
        <v>15023</v>
      </c>
      <c r="F3537" s="10">
        <v>0</v>
      </c>
      <c r="G3537" s="10">
        <v>16003</v>
      </c>
      <c r="H3537" s="10">
        <v>253</v>
      </c>
      <c r="I3537" s="10">
        <v>14001</v>
      </c>
      <c r="J3537">
        <f t="shared" si="161"/>
        <v>213000</v>
      </c>
      <c r="L3537" t="str">
        <f t="shared" si="162"/>
        <v>[{"bid":16003,"type":6,"num":253},{"bid":14001,"type":4,"num":213000}]</v>
      </c>
    </row>
    <row r="3538" spans="1:12" x14ac:dyDescent="0.2">
      <c r="A3538">
        <f>static_special_pve_stage!A3538</f>
        <v>954428</v>
      </c>
      <c r="B3538">
        <f>static_special_pve_stage!B3538</f>
        <v>954429</v>
      </c>
      <c r="C3538" t="str">
        <f>static_special_pve_stage!C3538</f>
        <v>当前波数 357/∞</v>
      </c>
      <c r="E3538" s="10">
        <v>15023</v>
      </c>
      <c r="F3538" s="10">
        <v>0</v>
      </c>
      <c r="G3538" s="10">
        <v>16003</v>
      </c>
      <c r="H3538" s="10">
        <v>253</v>
      </c>
      <c r="I3538" s="10">
        <v>14001</v>
      </c>
      <c r="J3538">
        <f t="shared" si="161"/>
        <v>213500</v>
      </c>
      <c r="L3538" t="str">
        <f t="shared" si="162"/>
        <v>[{"bid":16003,"type":6,"num":253},{"bid":14001,"type":4,"num":213500}]</v>
      </c>
    </row>
    <row r="3539" spans="1:12" x14ac:dyDescent="0.2">
      <c r="A3539">
        <f>static_special_pve_stage!A3539</f>
        <v>954429</v>
      </c>
      <c r="B3539">
        <f>static_special_pve_stage!B3539</f>
        <v>954430</v>
      </c>
      <c r="C3539" t="str">
        <f>static_special_pve_stage!C3539</f>
        <v>当前波数 358/∞</v>
      </c>
      <c r="E3539" s="10">
        <v>15023</v>
      </c>
      <c r="F3539" s="10">
        <v>0</v>
      </c>
      <c r="G3539" s="10">
        <v>16003</v>
      </c>
      <c r="H3539" s="10">
        <v>253</v>
      </c>
      <c r="I3539" s="10">
        <v>14001</v>
      </c>
      <c r="J3539">
        <f t="shared" si="161"/>
        <v>214000</v>
      </c>
      <c r="L3539" t="str">
        <f t="shared" si="162"/>
        <v>[{"bid":16003,"type":6,"num":253},{"bid":14001,"type":4,"num":214000}]</v>
      </c>
    </row>
    <row r="3540" spans="1:12" x14ac:dyDescent="0.2">
      <c r="A3540">
        <f>static_special_pve_stage!A3540</f>
        <v>954430</v>
      </c>
      <c r="B3540">
        <f>static_special_pve_stage!B3540</f>
        <v>954431</v>
      </c>
      <c r="C3540" t="str">
        <f>static_special_pve_stage!C3540</f>
        <v>当前波数 359/∞</v>
      </c>
      <c r="E3540" s="10">
        <v>15023</v>
      </c>
      <c r="F3540" s="10">
        <v>0</v>
      </c>
      <c r="G3540" s="10">
        <v>16003</v>
      </c>
      <c r="H3540" s="10">
        <v>253</v>
      </c>
      <c r="I3540" s="10">
        <v>14001</v>
      </c>
      <c r="J3540">
        <f t="shared" si="161"/>
        <v>214500</v>
      </c>
      <c r="L3540" t="str">
        <f t="shared" si="162"/>
        <v>[{"bid":16003,"type":6,"num":253},{"bid":14001,"type":4,"num":214500}]</v>
      </c>
    </row>
    <row r="3541" spans="1:12" x14ac:dyDescent="0.2">
      <c r="A3541">
        <f>static_special_pve_stage!A3541</f>
        <v>954431</v>
      </c>
      <c r="B3541">
        <f>static_special_pve_stage!B3541</f>
        <v>954432</v>
      </c>
      <c r="C3541" t="str">
        <f>static_special_pve_stage!C3541</f>
        <v>当前波数 360/∞\n下一波BOSS</v>
      </c>
      <c r="E3541" s="10">
        <v>15023</v>
      </c>
      <c r="F3541" s="10">
        <v>0</v>
      </c>
      <c r="G3541" s="10">
        <v>16003</v>
      </c>
      <c r="H3541" s="10">
        <v>256</v>
      </c>
      <c r="I3541" s="10">
        <v>14001</v>
      </c>
      <c r="J3541">
        <f t="shared" si="161"/>
        <v>215000</v>
      </c>
      <c r="L3541" t="str">
        <f t="shared" si="162"/>
        <v>[{"bid":16003,"type":6,"num":256},{"bid":14001,"type":4,"num":215000}]</v>
      </c>
    </row>
    <row r="3542" spans="1:12" x14ac:dyDescent="0.2">
      <c r="A3542">
        <f>static_special_pve_stage!A3542</f>
        <v>954432</v>
      </c>
      <c r="B3542">
        <f>static_special_pve_stage!B3542</f>
        <v>954433</v>
      </c>
      <c r="C3542" t="str">
        <f>static_special_pve_stage!C3542</f>
        <v>BOSS波\n需击杀所有怪物</v>
      </c>
      <c r="E3542" s="10">
        <v>15023</v>
      </c>
      <c r="F3542" s="10">
        <v>0</v>
      </c>
      <c r="G3542" s="10">
        <v>16003</v>
      </c>
      <c r="H3542" s="10">
        <v>256</v>
      </c>
      <c r="I3542" s="10">
        <v>14001</v>
      </c>
      <c r="J3542">
        <f t="shared" si="161"/>
        <v>215500</v>
      </c>
      <c r="L3542" t="str">
        <f t="shared" si="162"/>
        <v>[{"bid":16003,"type":6,"num":256},{"bid":14001,"type":4,"num":215500}]</v>
      </c>
    </row>
    <row r="3543" spans="1:12" x14ac:dyDescent="0.2">
      <c r="A3543">
        <f>static_special_pve_stage!A3543</f>
        <v>954433</v>
      </c>
      <c r="B3543">
        <f>static_special_pve_stage!B3543</f>
        <v>954434</v>
      </c>
      <c r="C3543" t="str">
        <f>static_special_pve_stage!C3543</f>
        <v>当前波数 361/∞</v>
      </c>
      <c r="E3543" s="10">
        <v>15023</v>
      </c>
      <c r="F3543" s="10">
        <v>0</v>
      </c>
      <c r="G3543" s="10">
        <v>16003</v>
      </c>
      <c r="H3543" s="10">
        <v>256</v>
      </c>
      <c r="I3543" s="10">
        <v>14001</v>
      </c>
      <c r="J3543">
        <f t="shared" si="161"/>
        <v>216000</v>
      </c>
      <c r="L3543" t="str">
        <f t="shared" si="162"/>
        <v>[{"bid":16003,"type":6,"num":256},{"bid":14001,"type":4,"num":216000}]</v>
      </c>
    </row>
    <row r="3544" spans="1:12" x14ac:dyDescent="0.2">
      <c r="A3544">
        <f>static_special_pve_stage!A3544</f>
        <v>954434</v>
      </c>
      <c r="B3544">
        <f>static_special_pve_stage!B3544</f>
        <v>954435</v>
      </c>
      <c r="C3544" t="str">
        <f>static_special_pve_stage!C3544</f>
        <v>当前波数 362/∞</v>
      </c>
      <c r="E3544" s="10">
        <v>15023</v>
      </c>
      <c r="F3544" s="10">
        <v>0</v>
      </c>
      <c r="G3544" s="10">
        <v>16003</v>
      </c>
      <c r="H3544" s="10">
        <v>256</v>
      </c>
      <c r="I3544" s="10">
        <v>14001</v>
      </c>
      <c r="J3544">
        <f t="shared" si="161"/>
        <v>216500</v>
      </c>
      <c r="L3544" t="str">
        <f t="shared" si="162"/>
        <v>[{"bid":16003,"type":6,"num":256},{"bid":14001,"type":4,"num":216500}]</v>
      </c>
    </row>
    <row r="3545" spans="1:12" x14ac:dyDescent="0.2">
      <c r="A3545">
        <f>static_special_pve_stage!A3545</f>
        <v>954435</v>
      </c>
      <c r="B3545">
        <f>static_special_pve_stage!B3545</f>
        <v>954436</v>
      </c>
      <c r="C3545" t="str">
        <f>static_special_pve_stage!C3545</f>
        <v>当前波数 363/∞</v>
      </c>
      <c r="E3545" s="10">
        <v>15023</v>
      </c>
      <c r="F3545" s="10">
        <v>0</v>
      </c>
      <c r="G3545" s="10">
        <v>16003</v>
      </c>
      <c r="H3545" s="10">
        <v>256</v>
      </c>
      <c r="I3545" s="10">
        <v>14001</v>
      </c>
      <c r="J3545">
        <f t="shared" si="161"/>
        <v>217000</v>
      </c>
      <c r="L3545" t="str">
        <f t="shared" si="162"/>
        <v>[{"bid":16003,"type":6,"num":256},{"bid":14001,"type":4,"num":217000}]</v>
      </c>
    </row>
    <row r="3546" spans="1:12" x14ac:dyDescent="0.2">
      <c r="A3546">
        <f>static_special_pve_stage!A3546</f>
        <v>954436</v>
      </c>
      <c r="B3546">
        <f>static_special_pve_stage!B3546</f>
        <v>954437</v>
      </c>
      <c r="C3546" t="str">
        <f>static_special_pve_stage!C3546</f>
        <v>当前波数 364/∞</v>
      </c>
      <c r="E3546" s="10">
        <v>15023</v>
      </c>
      <c r="F3546" s="10">
        <v>0</v>
      </c>
      <c r="G3546" s="10">
        <v>16003</v>
      </c>
      <c r="H3546" s="10">
        <v>259</v>
      </c>
      <c r="I3546" s="10">
        <v>14001</v>
      </c>
      <c r="J3546">
        <f t="shared" si="161"/>
        <v>217500</v>
      </c>
      <c r="L3546" t="str">
        <f t="shared" si="162"/>
        <v>[{"bid":16003,"type":6,"num":259},{"bid":14001,"type":4,"num":217500}]</v>
      </c>
    </row>
    <row r="3547" spans="1:12" x14ac:dyDescent="0.2">
      <c r="A3547">
        <f>static_special_pve_stage!A3547</f>
        <v>954437</v>
      </c>
      <c r="B3547">
        <f>static_special_pve_stage!B3547</f>
        <v>954438</v>
      </c>
      <c r="C3547" t="str">
        <f>static_special_pve_stage!C3547</f>
        <v>当前波数 365/∞\n下一波BOSS</v>
      </c>
      <c r="E3547" s="10">
        <v>15023</v>
      </c>
      <c r="F3547" s="10">
        <v>0</v>
      </c>
      <c r="G3547" s="10">
        <v>16003</v>
      </c>
      <c r="H3547" s="10">
        <v>259</v>
      </c>
      <c r="I3547" s="10">
        <v>14001</v>
      </c>
      <c r="J3547">
        <f t="shared" si="161"/>
        <v>218000</v>
      </c>
      <c r="L3547" t="str">
        <f t="shared" si="162"/>
        <v>[{"bid":16003,"type":6,"num":259},{"bid":14001,"type":4,"num":218000}]</v>
      </c>
    </row>
    <row r="3548" spans="1:12" x14ac:dyDescent="0.2">
      <c r="A3548">
        <f>static_special_pve_stage!A3548</f>
        <v>954438</v>
      </c>
      <c r="B3548">
        <f>static_special_pve_stage!B3548</f>
        <v>954439</v>
      </c>
      <c r="C3548" t="str">
        <f>static_special_pve_stage!C3548</f>
        <v>BOSS波\n需击杀所有怪物</v>
      </c>
      <c r="E3548" s="10">
        <v>15023</v>
      </c>
      <c r="F3548" s="10">
        <v>0</v>
      </c>
      <c r="G3548" s="10">
        <v>16003</v>
      </c>
      <c r="H3548" s="10">
        <v>259</v>
      </c>
      <c r="I3548" s="10">
        <v>14001</v>
      </c>
      <c r="J3548">
        <f t="shared" si="161"/>
        <v>218500</v>
      </c>
      <c r="L3548" t="str">
        <f t="shared" si="162"/>
        <v>[{"bid":16003,"type":6,"num":259},{"bid":14001,"type":4,"num":218500}]</v>
      </c>
    </row>
    <row r="3549" spans="1:12" x14ac:dyDescent="0.2">
      <c r="A3549">
        <f>static_special_pve_stage!A3549</f>
        <v>954439</v>
      </c>
      <c r="B3549">
        <f>static_special_pve_stage!B3549</f>
        <v>954440</v>
      </c>
      <c r="C3549" t="str">
        <f>static_special_pve_stage!C3549</f>
        <v>当前波数 366/∞</v>
      </c>
      <c r="E3549" s="10">
        <v>15023</v>
      </c>
      <c r="F3549" s="10">
        <v>0</v>
      </c>
      <c r="G3549" s="10">
        <v>16003</v>
      </c>
      <c r="H3549" s="10">
        <v>259</v>
      </c>
      <c r="I3549" s="10">
        <v>14001</v>
      </c>
      <c r="J3549">
        <f t="shared" si="161"/>
        <v>219000</v>
      </c>
      <c r="L3549" t="str">
        <f t="shared" si="162"/>
        <v>[{"bid":16003,"type":6,"num":259},{"bid":14001,"type":4,"num":219000}]</v>
      </c>
    </row>
    <row r="3550" spans="1:12" x14ac:dyDescent="0.2">
      <c r="A3550">
        <f>static_special_pve_stage!A3550</f>
        <v>954440</v>
      </c>
      <c r="B3550">
        <f>static_special_pve_stage!B3550</f>
        <v>954441</v>
      </c>
      <c r="C3550" t="str">
        <f>static_special_pve_stage!C3550</f>
        <v>当前波数 367/∞</v>
      </c>
      <c r="E3550" s="10">
        <v>15023</v>
      </c>
      <c r="F3550" s="10">
        <v>0</v>
      </c>
      <c r="G3550" s="10">
        <v>16003</v>
      </c>
      <c r="H3550" s="10">
        <v>259</v>
      </c>
      <c r="I3550" s="10">
        <v>14001</v>
      </c>
      <c r="J3550">
        <f t="shared" si="161"/>
        <v>219500</v>
      </c>
      <c r="L3550" t="str">
        <f t="shared" si="162"/>
        <v>[{"bid":16003,"type":6,"num":259},{"bid":14001,"type":4,"num":219500}]</v>
      </c>
    </row>
    <row r="3551" spans="1:12" x14ac:dyDescent="0.2">
      <c r="A3551">
        <f>static_special_pve_stage!A3551</f>
        <v>954441</v>
      </c>
      <c r="B3551">
        <f>static_special_pve_stage!B3551</f>
        <v>954442</v>
      </c>
      <c r="C3551" t="str">
        <f>static_special_pve_stage!C3551</f>
        <v>当前波数 368/∞</v>
      </c>
      <c r="E3551" s="10">
        <v>15023</v>
      </c>
      <c r="F3551" s="10">
        <v>0</v>
      </c>
      <c r="G3551" s="10">
        <v>16003</v>
      </c>
      <c r="H3551" s="10">
        <v>262</v>
      </c>
      <c r="I3551" s="10">
        <v>14001</v>
      </c>
      <c r="J3551">
        <f t="shared" si="161"/>
        <v>220000</v>
      </c>
      <c r="L3551" t="str">
        <f t="shared" si="162"/>
        <v>[{"bid":16003,"type":6,"num":262},{"bid":14001,"type":4,"num":220000}]</v>
      </c>
    </row>
    <row r="3552" spans="1:12" x14ac:dyDescent="0.2">
      <c r="A3552">
        <f>static_special_pve_stage!A3552</f>
        <v>954442</v>
      </c>
      <c r="B3552">
        <f>static_special_pve_stage!B3552</f>
        <v>954443</v>
      </c>
      <c r="C3552" t="str">
        <f>static_special_pve_stage!C3552</f>
        <v>当前波数 369/∞</v>
      </c>
      <c r="E3552" s="10">
        <v>15023</v>
      </c>
      <c r="F3552" s="10">
        <v>0</v>
      </c>
      <c r="G3552" s="10">
        <v>16003</v>
      </c>
      <c r="H3552" s="10">
        <v>262</v>
      </c>
      <c r="I3552" s="10">
        <v>14001</v>
      </c>
      <c r="J3552">
        <f t="shared" si="161"/>
        <v>220500</v>
      </c>
      <c r="L3552" t="str">
        <f t="shared" si="162"/>
        <v>[{"bid":16003,"type":6,"num":262},{"bid":14001,"type":4,"num":220500}]</v>
      </c>
    </row>
    <row r="3553" spans="1:12" x14ac:dyDescent="0.2">
      <c r="A3553">
        <f>static_special_pve_stage!A3553</f>
        <v>954443</v>
      </c>
      <c r="B3553">
        <f>static_special_pve_stage!B3553</f>
        <v>954444</v>
      </c>
      <c r="C3553" t="str">
        <f>static_special_pve_stage!C3553</f>
        <v>当前波数 370/∞\n下一波BOSS</v>
      </c>
      <c r="E3553" s="10">
        <v>15023</v>
      </c>
      <c r="F3553" s="10">
        <v>0</v>
      </c>
      <c r="G3553" s="10">
        <v>16003</v>
      </c>
      <c r="H3553" s="10">
        <v>262</v>
      </c>
      <c r="I3553" s="10">
        <v>14001</v>
      </c>
      <c r="J3553">
        <f t="shared" si="161"/>
        <v>221000</v>
      </c>
      <c r="L3553" t="str">
        <f t="shared" si="162"/>
        <v>[{"bid":16003,"type":6,"num":262},{"bid":14001,"type":4,"num":221000}]</v>
      </c>
    </row>
    <row r="3554" spans="1:12" x14ac:dyDescent="0.2">
      <c r="A3554">
        <f>static_special_pve_stage!A3554</f>
        <v>954444</v>
      </c>
      <c r="B3554">
        <f>static_special_pve_stage!B3554</f>
        <v>954445</v>
      </c>
      <c r="C3554" t="str">
        <f>static_special_pve_stage!C3554</f>
        <v>BOSS波\n需击杀所有怪物</v>
      </c>
      <c r="E3554" s="10">
        <v>15023</v>
      </c>
      <c r="F3554" s="10">
        <v>0</v>
      </c>
      <c r="G3554" s="10">
        <v>16003</v>
      </c>
      <c r="H3554" s="10">
        <v>262</v>
      </c>
      <c r="I3554" s="10">
        <v>14001</v>
      </c>
      <c r="J3554">
        <f t="shared" si="161"/>
        <v>221500</v>
      </c>
      <c r="L3554" t="str">
        <f t="shared" si="162"/>
        <v>[{"bid":16003,"type":6,"num":262},{"bid":14001,"type":4,"num":221500}]</v>
      </c>
    </row>
    <row r="3555" spans="1:12" x14ac:dyDescent="0.2">
      <c r="A3555">
        <f>static_special_pve_stage!A3555</f>
        <v>954445</v>
      </c>
      <c r="B3555">
        <f>static_special_pve_stage!B3555</f>
        <v>954446</v>
      </c>
      <c r="C3555" t="str">
        <f>static_special_pve_stage!C3555</f>
        <v>当前波数 371/∞</v>
      </c>
      <c r="E3555" s="10">
        <v>15023</v>
      </c>
      <c r="F3555" s="10">
        <v>0</v>
      </c>
      <c r="G3555" s="10">
        <v>16003</v>
      </c>
      <c r="H3555" s="10">
        <v>262</v>
      </c>
      <c r="I3555" s="10">
        <v>14001</v>
      </c>
      <c r="J3555">
        <f t="shared" si="161"/>
        <v>222000</v>
      </c>
      <c r="L3555" t="str">
        <f t="shared" si="162"/>
        <v>[{"bid":16003,"type":6,"num":262},{"bid":14001,"type":4,"num":222000}]</v>
      </c>
    </row>
    <row r="3556" spans="1:12" x14ac:dyDescent="0.2">
      <c r="A3556">
        <f>static_special_pve_stage!A3556</f>
        <v>954446</v>
      </c>
      <c r="B3556">
        <f>static_special_pve_stage!B3556</f>
        <v>954447</v>
      </c>
      <c r="C3556" t="str">
        <f>static_special_pve_stage!C3556</f>
        <v>当前波数 372/∞</v>
      </c>
      <c r="E3556" s="10">
        <v>15023</v>
      </c>
      <c r="F3556" s="10">
        <v>0</v>
      </c>
      <c r="G3556" s="10">
        <v>16003</v>
      </c>
      <c r="H3556" s="10">
        <v>265</v>
      </c>
      <c r="I3556" s="10">
        <v>14001</v>
      </c>
      <c r="J3556">
        <f t="shared" si="161"/>
        <v>222500</v>
      </c>
      <c r="L3556" t="str">
        <f t="shared" si="162"/>
        <v>[{"bid":16003,"type":6,"num":265},{"bid":14001,"type":4,"num":222500}]</v>
      </c>
    </row>
    <row r="3557" spans="1:12" x14ac:dyDescent="0.2">
      <c r="A3557">
        <f>static_special_pve_stage!A3557</f>
        <v>954447</v>
      </c>
      <c r="B3557">
        <f>static_special_pve_stage!B3557</f>
        <v>954448</v>
      </c>
      <c r="C3557" t="str">
        <f>static_special_pve_stage!C3557</f>
        <v>当前波数 373/∞</v>
      </c>
      <c r="E3557" s="10">
        <v>15023</v>
      </c>
      <c r="F3557" s="10">
        <v>0</v>
      </c>
      <c r="G3557" s="10">
        <v>16003</v>
      </c>
      <c r="H3557" s="10">
        <v>265</v>
      </c>
      <c r="I3557" s="10">
        <v>14001</v>
      </c>
      <c r="J3557">
        <f t="shared" si="161"/>
        <v>223000</v>
      </c>
      <c r="L3557" t="str">
        <f t="shared" si="162"/>
        <v>[{"bid":16003,"type":6,"num":265},{"bid":14001,"type":4,"num":223000}]</v>
      </c>
    </row>
    <row r="3558" spans="1:12" x14ac:dyDescent="0.2">
      <c r="A3558">
        <f>static_special_pve_stage!A3558</f>
        <v>954448</v>
      </c>
      <c r="B3558">
        <f>static_special_pve_stage!B3558</f>
        <v>954449</v>
      </c>
      <c r="C3558" t="str">
        <f>static_special_pve_stage!C3558</f>
        <v>当前波数 374/∞</v>
      </c>
      <c r="E3558" s="10">
        <v>15023</v>
      </c>
      <c r="F3558" s="10">
        <v>0</v>
      </c>
      <c r="G3558" s="10">
        <v>16003</v>
      </c>
      <c r="H3558" s="10">
        <v>265</v>
      </c>
      <c r="I3558" s="10">
        <v>14001</v>
      </c>
      <c r="J3558">
        <f t="shared" si="161"/>
        <v>223500</v>
      </c>
      <c r="L3558" t="str">
        <f t="shared" si="162"/>
        <v>[{"bid":16003,"type":6,"num":265},{"bid":14001,"type":4,"num":223500}]</v>
      </c>
    </row>
    <row r="3559" spans="1:12" x14ac:dyDescent="0.2">
      <c r="A3559">
        <f>static_special_pve_stage!A3559</f>
        <v>954449</v>
      </c>
      <c r="B3559">
        <f>static_special_pve_stage!B3559</f>
        <v>954450</v>
      </c>
      <c r="C3559" t="str">
        <f>static_special_pve_stage!C3559</f>
        <v>当前波数 375/∞\n下一波BOSS</v>
      </c>
      <c r="E3559" s="10">
        <v>15023</v>
      </c>
      <c r="F3559" s="10">
        <v>0</v>
      </c>
      <c r="G3559" s="10">
        <v>16003</v>
      </c>
      <c r="H3559" s="10">
        <v>265</v>
      </c>
      <c r="I3559" s="10">
        <v>14001</v>
      </c>
      <c r="J3559">
        <f t="shared" si="161"/>
        <v>224000</v>
      </c>
      <c r="L3559" t="str">
        <f t="shared" si="162"/>
        <v>[{"bid":16003,"type":6,"num":265},{"bid":14001,"type":4,"num":224000}]</v>
      </c>
    </row>
    <row r="3560" spans="1:12" x14ac:dyDescent="0.2">
      <c r="A3560">
        <f>static_special_pve_stage!A3560</f>
        <v>954450</v>
      </c>
      <c r="B3560">
        <f>static_special_pve_stage!B3560</f>
        <v>954451</v>
      </c>
      <c r="C3560" t="str">
        <f>static_special_pve_stage!C3560</f>
        <v>BOSS波\n需击杀所有怪物</v>
      </c>
      <c r="E3560" s="10">
        <v>15023</v>
      </c>
      <c r="F3560" s="10">
        <v>0</v>
      </c>
      <c r="G3560" s="10">
        <v>16003</v>
      </c>
      <c r="H3560" s="10">
        <v>265</v>
      </c>
      <c r="I3560" s="10">
        <v>14001</v>
      </c>
      <c r="J3560">
        <f t="shared" si="161"/>
        <v>224500</v>
      </c>
      <c r="L3560" t="str">
        <f t="shared" si="162"/>
        <v>[{"bid":16003,"type":6,"num":265},{"bid":14001,"type":4,"num":224500}]</v>
      </c>
    </row>
    <row r="3561" spans="1:12" x14ac:dyDescent="0.2">
      <c r="A3561">
        <f>static_special_pve_stage!A3561</f>
        <v>954451</v>
      </c>
      <c r="B3561">
        <f>static_special_pve_stage!B3561</f>
        <v>954452</v>
      </c>
      <c r="C3561" t="str">
        <f>static_special_pve_stage!C3561</f>
        <v>当前波数 376/∞</v>
      </c>
      <c r="E3561" s="10">
        <v>15023</v>
      </c>
      <c r="F3561" s="10">
        <v>0</v>
      </c>
      <c r="G3561" s="10">
        <v>16003</v>
      </c>
      <c r="H3561" s="10">
        <v>268</v>
      </c>
      <c r="I3561" s="10">
        <v>14001</v>
      </c>
      <c r="J3561">
        <f t="shared" ref="J3561:J3624" si="163">J3560+500</f>
        <v>225000</v>
      </c>
      <c r="L3561" t="str">
        <f t="shared" si="162"/>
        <v>[{"bid":16003,"type":6,"num":268},{"bid":14001,"type":4,"num":225000}]</v>
      </c>
    </row>
    <row r="3562" spans="1:12" x14ac:dyDescent="0.2">
      <c r="A3562">
        <f>static_special_pve_stage!A3562</f>
        <v>954452</v>
      </c>
      <c r="B3562">
        <f>static_special_pve_stage!B3562</f>
        <v>954453</v>
      </c>
      <c r="C3562" t="str">
        <f>static_special_pve_stage!C3562</f>
        <v>当前波数 377/∞</v>
      </c>
      <c r="E3562" s="10">
        <v>15023</v>
      </c>
      <c r="F3562" s="10">
        <v>0</v>
      </c>
      <c r="G3562" s="10">
        <v>16003</v>
      </c>
      <c r="H3562" s="10">
        <v>268</v>
      </c>
      <c r="I3562" s="10">
        <v>14001</v>
      </c>
      <c r="J3562">
        <f t="shared" si="163"/>
        <v>225500</v>
      </c>
      <c r="L3562" t="str">
        <f t="shared" si="162"/>
        <v>[{"bid":16003,"type":6,"num":268},{"bid":14001,"type":4,"num":225500}]</v>
      </c>
    </row>
    <row r="3563" spans="1:12" x14ac:dyDescent="0.2">
      <c r="A3563">
        <f>static_special_pve_stage!A3563</f>
        <v>954453</v>
      </c>
      <c r="B3563">
        <f>static_special_pve_stage!B3563</f>
        <v>954454</v>
      </c>
      <c r="C3563" t="str">
        <f>static_special_pve_stage!C3563</f>
        <v>当前波数 378/∞</v>
      </c>
      <c r="E3563" s="10">
        <v>15023</v>
      </c>
      <c r="F3563" s="10">
        <v>0</v>
      </c>
      <c r="G3563" s="10">
        <v>16003</v>
      </c>
      <c r="H3563" s="10">
        <v>268</v>
      </c>
      <c r="I3563" s="10">
        <v>14001</v>
      </c>
      <c r="J3563">
        <f t="shared" si="163"/>
        <v>226000</v>
      </c>
      <c r="L3563" t="str">
        <f t="shared" si="162"/>
        <v>[{"bid":16003,"type":6,"num":268},{"bid":14001,"type":4,"num":226000}]</v>
      </c>
    </row>
    <row r="3564" spans="1:12" x14ac:dyDescent="0.2">
      <c r="A3564">
        <f>static_special_pve_stage!A3564</f>
        <v>954454</v>
      </c>
      <c r="B3564">
        <f>static_special_pve_stage!B3564</f>
        <v>954455</v>
      </c>
      <c r="C3564" t="str">
        <f>static_special_pve_stage!C3564</f>
        <v>当前波数 379/∞</v>
      </c>
      <c r="E3564" s="10">
        <v>15023</v>
      </c>
      <c r="F3564" s="10">
        <v>0</v>
      </c>
      <c r="G3564" s="10">
        <v>16003</v>
      </c>
      <c r="H3564" s="10">
        <v>268</v>
      </c>
      <c r="I3564" s="10">
        <v>14001</v>
      </c>
      <c r="J3564">
        <f t="shared" si="163"/>
        <v>226500</v>
      </c>
      <c r="L3564" t="str">
        <f t="shared" si="162"/>
        <v>[{"bid":16003,"type":6,"num":268},{"bid":14001,"type":4,"num":226500}]</v>
      </c>
    </row>
    <row r="3565" spans="1:12" x14ac:dyDescent="0.2">
      <c r="A3565">
        <f>static_special_pve_stage!A3565</f>
        <v>954455</v>
      </c>
      <c r="B3565">
        <f>static_special_pve_stage!B3565</f>
        <v>954456</v>
      </c>
      <c r="C3565" t="str">
        <f>static_special_pve_stage!C3565</f>
        <v>当前波数 380/∞\n下一波BOSS</v>
      </c>
      <c r="E3565" s="10">
        <v>15023</v>
      </c>
      <c r="F3565" s="10">
        <v>0</v>
      </c>
      <c r="G3565" s="10">
        <v>16003</v>
      </c>
      <c r="H3565" s="10">
        <v>268</v>
      </c>
      <c r="I3565" s="10">
        <v>14001</v>
      </c>
      <c r="J3565">
        <f t="shared" si="163"/>
        <v>227000</v>
      </c>
      <c r="L3565" t="str">
        <f t="shared" si="162"/>
        <v>[{"bid":16003,"type":6,"num":268},{"bid":14001,"type":4,"num":227000}]</v>
      </c>
    </row>
    <row r="3566" spans="1:12" x14ac:dyDescent="0.2">
      <c r="A3566">
        <f>static_special_pve_stage!A3566</f>
        <v>954456</v>
      </c>
      <c r="B3566">
        <f>static_special_pve_stage!B3566</f>
        <v>954457</v>
      </c>
      <c r="C3566" t="str">
        <f>static_special_pve_stage!C3566</f>
        <v>BOSS波\n需击杀所有怪物</v>
      </c>
      <c r="E3566" s="10">
        <v>15023</v>
      </c>
      <c r="F3566" s="10">
        <v>0</v>
      </c>
      <c r="G3566" s="10">
        <v>16003</v>
      </c>
      <c r="H3566" s="10">
        <v>271</v>
      </c>
      <c r="I3566" s="10">
        <v>14001</v>
      </c>
      <c r="J3566">
        <f t="shared" si="163"/>
        <v>227500</v>
      </c>
      <c r="L3566" t="str">
        <f t="shared" si="162"/>
        <v>[{"bid":16003,"type":6,"num":271},{"bid":14001,"type":4,"num":227500}]</v>
      </c>
    </row>
    <row r="3567" spans="1:12" x14ac:dyDescent="0.2">
      <c r="A3567">
        <f>static_special_pve_stage!A3567</f>
        <v>954457</v>
      </c>
      <c r="B3567">
        <f>static_special_pve_stage!B3567</f>
        <v>954458</v>
      </c>
      <c r="C3567" t="str">
        <f>static_special_pve_stage!C3567</f>
        <v>当前波数 381/∞</v>
      </c>
      <c r="E3567" s="10">
        <v>15023</v>
      </c>
      <c r="F3567" s="10">
        <v>0</v>
      </c>
      <c r="G3567" s="10">
        <v>16003</v>
      </c>
      <c r="H3567" s="10">
        <v>271</v>
      </c>
      <c r="I3567" s="10">
        <v>14001</v>
      </c>
      <c r="J3567">
        <f t="shared" si="163"/>
        <v>228000</v>
      </c>
      <c r="L3567" t="str">
        <f t="shared" si="162"/>
        <v>[{"bid":16003,"type":6,"num":271},{"bid":14001,"type":4,"num":228000}]</v>
      </c>
    </row>
    <row r="3568" spans="1:12" x14ac:dyDescent="0.2">
      <c r="A3568">
        <f>static_special_pve_stage!A3568</f>
        <v>954458</v>
      </c>
      <c r="B3568">
        <f>static_special_pve_stage!B3568</f>
        <v>954459</v>
      </c>
      <c r="C3568" t="str">
        <f>static_special_pve_stage!C3568</f>
        <v>当前波数 382/∞</v>
      </c>
      <c r="E3568" s="10">
        <v>15023</v>
      </c>
      <c r="F3568" s="10">
        <v>0</v>
      </c>
      <c r="G3568" s="10">
        <v>16003</v>
      </c>
      <c r="H3568" s="10">
        <v>271</v>
      </c>
      <c r="I3568" s="10">
        <v>14001</v>
      </c>
      <c r="J3568">
        <f t="shared" si="163"/>
        <v>228500</v>
      </c>
      <c r="L3568" t="str">
        <f t="shared" si="162"/>
        <v>[{"bid":16003,"type":6,"num":271},{"bid":14001,"type":4,"num":228500}]</v>
      </c>
    </row>
    <row r="3569" spans="1:12" x14ac:dyDescent="0.2">
      <c r="A3569">
        <f>static_special_pve_stage!A3569</f>
        <v>954459</v>
      </c>
      <c r="B3569">
        <f>static_special_pve_stage!B3569</f>
        <v>954460</v>
      </c>
      <c r="C3569" t="str">
        <f>static_special_pve_stage!C3569</f>
        <v>当前波数 383/∞</v>
      </c>
      <c r="E3569" s="10">
        <v>15023</v>
      </c>
      <c r="F3569" s="10">
        <v>0</v>
      </c>
      <c r="G3569" s="10">
        <v>16003</v>
      </c>
      <c r="H3569" s="10">
        <v>271</v>
      </c>
      <c r="I3569" s="10">
        <v>14001</v>
      </c>
      <c r="J3569">
        <f t="shared" si="163"/>
        <v>229000</v>
      </c>
      <c r="L3569" t="str">
        <f t="shared" si="162"/>
        <v>[{"bid":16003,"type":6,"num":271},{"bid":14001,"type":4,"num":229000}]</v>
      </c>
    </row>
    <row r="3570" spans="1:12" x14ac:dyDescent="0.2">
      <c r="A3570">
        <f>static_special_pve_stage!A3570</f>
        <v>954460</v>
      </c>
      <c r="B3570">
        <f>static_special_pve_stage!B3570</f>
        <v>954461</v>
      </c>
      <c r="C3570" t="str">
        <f>static_special_pve_stage!C3570</f>
        <v>当前波数 384/∞</v>
      </c>
      <c r="E3570" s="10">
        <v>15023</v>
      </c>
      <c r="F3570" s="10">
        <v>0</v>
      </c>
      <c r="G3570" s="10">
        <v>16003</v>
      </c>
      <c r="H3570" s="10">
        <v>271</v>
      </c>
      <c r="I3570" s="10">
        <v>14001</v>
      </c>
      <c r="J3570">
        <f t="shared" si="163"/>
        <v>229500</v>
      </c>
      <c r="L3570" t="str">
        <f t="shared" si="162"/>
        <v>[{"bid":16003,"type":6,"num":271},{"bid":14001,"type":4,"num":229500}]</v>
      </c>
    </row>
    <row r="3571" spans="1:12" x14ac:dyDescent="0.2">
      <c r="A3571">
        <f>static_special_pve_stage!A3571</f>
        <v>954461</v>
      </c>
      <c r="B3571">
        <f>static_special_pve_stage!B3571</f>
        <v>954462</v>
      </c>
      <c r="C3571" t="str">
        <f>static_special_pve_stage!C3571</f>
        <v>当前波数 385/∞\n下一波BOSS</v>
      </c>
      <c r="E3571" s="10">
        <v>15023</v>
      </c>
      <c r="F3571" s="10">
        <v>0</v>
      </c>
      <c r="G3571" s="10">
        <v>16003</v>
      </c>
      <c r="H3571" s="10">
        <v>274</v>
      </c>
      <c r="I3571" s="10">
        <v>14001</v>
      </c>
      <c r="J3571">
        <f t="shared" si="163"/>
        <v>230000</v>
      </c>
      <c r="L3571" t="str">
        <f t="shared" si="162"/>
        <v>[{"bid":16003,"type":6,"num":274},{"bid":14001,"type":4,"num":230000}]</v>
      </c>
    </row>
    <row r="3572" spans="1:12" x14ac:dyDescent="0.2">
      <c r="A3572">
        <f>static_special_pve_stage!A3572</f>
        <v>954462</v>
      </c>
      <c r="B3572">
        <f>static_special_pve_stage!B3572</f>
        <v>954463</v>
      </c>
      <c r="C3572" t="str">
        <f>static_special_pve_stage!C3572</f>
        <v>BOSS波\n需击杀所有怪物</v>
      </c>
      <c r="E3572" s="10">
        <v>15023</v>
      </c>
      <c r="F3572" s="10">
        <v>0</v>
      </c>
      <c r="G3572" s="10">
        <v>16003</v>
      </c>
      <c r="H3572" s="10">
        <v>274</v>
      </c>
      <c r="I3572" s="10">
        <v>14001</v>
      </c>
      <c r="J3572">
        <f t="shared" si="163"/>
        <v>230500</v>
      </c>
      <c r="L3572" t="str">
        <f t="shared" si="162"/>
        <v>[{"bid":16003,"type":6,"num":274},{"bid":14001,"type":4,"num":230500}]</v>
      </c>
    </row>
    <row r="3573" spans="1:12" x14ac:dyDescent="0.2">
      <c r="A3573">
        <f>static_special_pve_stage!A3573</f>
        <v>954463</v>
      </c>
      <c r="B3573">
        <f>static_special_pve_stage!B3573</f>
        <v>954464</v>
      </c>
      <c r="C3573" t="str">
        <f>static_special_pve_stage!C3573</f>
        <v>当前波数 386/∞</v>
      </c>
      <c r="E3573" s="10">
        <v>15023</v>
      </c>
      <c r="F3573" s="10">
        <v>0</v>
      </c>
      <c r="G3573" s="10">
        <v>16003</v>
      </c>
      <c r="H3573" s="10">
        <v>274</v>
      </c>
      <c r="I3573" s="10">
        <v>14001</v>
      </c>
      <c r="J3573">
        <f t="shared" si="163"/>
        <v>231000</v>
      </c>
      <c r="L3573" t="str">
        <f t="shared" si="162"/>
        <v>[{"bid":16003,"type":6,"num":274},{"bid":14001,"type":4,"num":231000}]</v>
      </c>
    </row>
    <row r="3574" spans="1:12" x14ac:dyDescent="0.2">
      <c r="A3574">
        <f>static_special_pve_stage!A3574</f>
        <v>954464</v>
      </c>
      <c r="B3574">
        <f>static_special_pve_stage!B3574</f>
        <v>954465</v>
      </c>
      <c r="C3574" t="str">
        <f>static_special_pve_stage!C3574</f>
        <v>当前波数 387/∞</v>
      </c>
      <c r="E3574" s="10">
        <v>15023</v>
      </c>
      <c r="F3574" s="10">
        <v>0</v>
      </c>
      <c r="G3574" s="10">
        <v>16003</v>
      </c>
      <c r="H3574" s="10">
        <v>274</v>
      </c>
      <c r="I3574" s="10">
        <v>14001</v>
      </c>
      <c r="J3574">
        <f t="shared" si="163"/>
        <v>231500</v>
      </c>
      <c r="L3574" t="str">
        <f t="shared" si="162"/>
        <v>[{"bid":16003,"type":6,"num":274},{"bid":14001,"type":4,"num":231500}]</v>
      </c>
    </row>
    <row r="3575" spans="1:12" x14ac:dyDescent="0.2">
      <c r="A3575">
        <f>static_special_pve_stage!A3575</f>
        <v>954465</v>
      </c>
      <c r="B3575">
        <f>static_special_pve_stage!B3575</f>
        <v>954466</v>
      </c>
      <c r="C3575" t="str">
        <f>static_special_pve_stage!C3575</f>
        <v>当前波数 388/∞</v>
      </c>
      <c r="E3575" s="10">
        <v>15023</v>
      </c>
      <c r="F3575" s="10">
        <v>0</v>
      </c>
      <c r="G3575" s="10">
        <v>16003</v>
      </c>
      <c r="H3575" s="10">
        <v>274</v>
      </c>
      <c r="I3575" s="10">
        <v>14001</v>
      </c>
      <c r="J3575">
        <f t="shared" si="163"/>
        <v>232000</v>
      </c>
      <c r="L3575" t="str">
        <f t="shared" si="162"/>
        <v>[{"bid":16003,"type":6,"num":274},{"bid":14001,"type":4,"num":232000}]</v>
      </c>
    </row>
    <row r="3576" spans="1:12" x14ac:dyDescent="0.2">
      <c r="A3576">
        <f>static_special_pve_stage!A3576</f>
        <v>954466</v>
      </c>
      <c r="B3576">
        <f>static_special_pve_stage!B3576</f>
        <v>954467</v>
      </c>
      <c r="C3576" t="str">
        <f>static_special_pve_stage!C3576</f>
        <v>当前波数 389/∞</v>
      </c>
      <c r="E3576" s="10">
        <v>15023</v>
      </c>
      <c r="F3576" s="10">
        <v>0</v>
      </c>
      <c r="G3576" s="10">
        <v>16003</v>
      </c>
      <c r="H3576" s="10">
        <v>277</v>
      </c>
      <c r="I3576" s="10">
        <v>14001</v>
      </c>
      <c r="J3576">
        <f t="shared" si="163"/>
        <v>232500</v>
      </c>
      <c r="L3576" t="str">
        <f t="shared" si="162"/>
        <v>[{"bid":16003,"type":6,"num":277},{"bid":14001,"type":4,"num":232500}]</v>
      </c>
    </row>
    <row r="3577" spans="1:12" x14ac:dyDescent="0.2">
      <c r="A3577">
        <f>static_special_pve_stage!A3577</f>
        <v>954467</v>
      </c>
      <c r="B3577">
        <f>static_special_pve_stage!B3577</f>
        <v>954468</v>
      </c>
      <c r="C3577" t="str">
        <f>static_special_pve_stage!C3577</f>
        <v>当前波数 390/∞\n下一波BOSS</v>
      </c>
      <c r="E3577" s="10">
        <v>15023</v>
      </c>
      <c r="F3577" s="10">
        <v>0</v>
      </c>
      <c r="G3577" s="10">
        <v>16003</v>
      </c>
      <c r="H3577" s="10">
        <v>277</v>
      </c>
      <c r="I3577" s="10">
        <v>14001</v>
      </c>
      <c r="J3577">
        <f t="shared" si="163"/>
        <v>233000</v>
      </c>
      <c r="L3577" t="str">
        <f t="shared" si="162"/>
        <v>[{"bid":16003,"type":6,"num":277},{"bid":14001,"type":4,"num":233000}]</v>
      </c>
    </row>
    <row r="3578" spans="1:12" x14ac:dyDescent="0.2">
      <c r="A3578">
        <f>static_special_pve_stage!A3578</f>
        <v>954468</v>
      </c>
      <c r="B3578">
        <f>static_special_pve_stage!B3578</f>
        <v>954469</v>
      </c>
      <c r="C3578" t="str">
        <f>static_special_pve_stage!C3578</f>
        <v>BOSS波\n需击杀所有怪物</v>
      </c>
      <c r="E3578" s="10">
        <v>15023</v>
      </c>
      <c r="F3578" s="10">
        <v>0</v>
      </c>
      <c r="G3578" s="10">
        <v>16003</v>
      </c>
      <c r="H3578" s="10">
        <v>277</v>
      </c>
      <c r="I3578" s="10">
        <v>14001</v>
      </c>
      <c r="J3578">
        <f t="shared" si="163"/>
        <v>233500</v>
      </c>
      <c r="L3578" t="str">
        <f t="shared" si="162"/>
        <v>[{"bid":16003,"type":6,"num":277},{"bid":14001,"type":4,"num":233500}]</v>
      </c>
    </row>
    <row r="3579" spans="1:12" x14ac:dyDescent="0.2">
      <c r="A3579">
        <f>static_special_pve_stage!A3579</f>
        <v>954469</v>
      </c>
      <c r="B3579">
        <f>static_special_pve_stage!B3579</f>
        <v>954470</v>
      </c>
      <c r="C3579" t="str">
        <f>static_special_pve_stage!C3579</f>
        <v>当前波数 391/∞</v>
      </c>
      <c r="E3579" s="10">
        <v>15023</v>
      </c>
      <c r="F3579" s="10">
        <v>0</v>
      </c>
      <c r="G3579" s="10">
        <v>16003</v>
      </c>
      <c r="H3579" s="10">
        <v>277</v>
      </c>
      <c r="I3579" s="10">
        <v>14001</v>
      </c>
      <c r="J3579">
        <f t="shared" si="163"/>
        <v>234000</v>
      </c>
      <c r="L3579" t="str">
        <f t="shared" si="162"/>
        <v>[{"bid":16003,"type":6,"num":277},{"bid":14001,"type":4,"num":234000}]</v>
      </c>
    </row>
    <row r="3580" spans="1:12" x14ac:dyDescent="0.2">
      <c r="A3580">
        <f>static_special_pve_stage!A3580</f>
        <v>954470</v>
      </c>
      <c r="B3580">
        <f>static_special_pve_stage!B3580</f>
        <v>954471</v>
      </c>
      <c r="C3580" t="str">
        <f>static_special_pve_stage!C3580</f>
        <v>当前波数 392/∞</v>
      </c>
      <c r="E3580" s="10">
        <v>15023</v>
      </c>
      <c r="F3580" s="10">
        <v>0</v>
      </c>
      <c r="G3580" s="10">
        <v>16003</v>
      </c>
      <c r="H3580" s="10">
        <v>277</v>
      </c>
      <c r="I3580" s="10">
        <v>14001</v>
      </c>
      <c r="J3580">
        <f t="shared" si="163"/>
        <v>234500</v>
      </c>
      <c r="L3580" t="str">
        <f t="shared" si="162"/>
        <v>[{"bid":16003,"type":6,"num":277},{"bid":14001,"type":4,"num":234500}]</v>
      </c>
    </row>
    <row r="3581" spans="1:12" x14ac:dyDescent="0.2">
      <c r="A3581">
        <f>static_special_pve_stage!A3581</f>
        <v>954471</v>
      </c>
      <c r="B3581">
        <f>static_special_pve_stage!B3581</f>
        <v>954472</v>
      </c>
      <c r="C3581" t="str">
        <f>static_special_pve_stage!C3581</f>
        <v>当前波数 393/∞</v>
      </c>
      <c r="E3581" s="10">
        <v>15023</v>
      </c>
      <c r="F3581" s="10">
        <v>0</v>
      </c>
      <c r="G3581" s="10">
        <v>16003</v>
      </c>
      <c r="H3581" s="10">
        <v>280</v>
      </c>
      <c r="I3581" s="10">
        <v>14001</v>
      </c>
      <c r="J3581">
        <f t="shared" si="163"/>
        <v>235000</v>
      </c>
      <c r="L3581" t="str">
        <f t="shared" si="162"/>
        <v>[{"bid":16003,"type":6,"num":280},{"bid":14001,"type":4,"num":235000}]</v>
      </c>
    </row>
    <row r="3582" spans="1:12" x14ac:dyDescent="0.2">
      <c r="A3582">
        <f>static_special_pve_stage!A3582</f>
        <v>954472</v>
      </c>
      <c r="B3582">
        <f>static_special_pve_stage!B3582</f>
        <v>954473</v>
      </c>
      <c r="C3582" t="str">
        <f>static_special_pve_stage!C3582</f>
        <v>当前波数 394/∞</v>
      </c>
      <c r="E3582" s="10">
        <v>15023</v>
      </c>
      <c r="F3582" s="10">
        <v>0</v>
      </c>
      <c r="G3582" s="10">
        <v>16003</v>
      </c>
      <c r="H3582" s="10">
        <v>280</v>
      </c>
      <c r="I3582" s="10">
        <v>14001</v>
      </c>
      <c r="J3582">
        <f t="shared" si="163"/>
        <v>235500</v>
      </c>
      <c r="L3582" t="str">
        <f t="shared" si="162"/>
        <v>[{"bid":16003,"type":6,"num":280},{"bid":14001,"type":4,"num":235500}]</v>
      </c>
    </row>
    <row r="3583" spans="1:12" x14ac:dyDescent="0.2">
      <c r="A3583">
        <f>static_special_pve_stage!A3583</f>
        <v>954473</v>
      </c>
      <c r="B3583">
        <f>static_special_pve_stage!B3583</f>
        <v>954474</v>
      </c>
      <c r="C3583" t="str">
        <f>static_special_pve_stage!C3583</f>
        <v>当前波数 395/∞\n下一波BOSS</v>
      </c>
      <c r="E3583" s="10">
        <v>15023</v>
      </c>
      <c r="F3583" s="10">
        <v>0</v>
      </c>
      <c r="G3583" s="10">
        <v>16003</v>
      </c>
      <c r="H3583" s="10">
        <v>280</v>
      </c>
      <c r="I3583" s="10">
        <v>14001</v>
      </c>
      <c r="J3583">
        <f t="shared" si="163"/>
        <v>236000</v>
      </c>
      <c r="L3583" t="str">
        <f t="shared" si="162"/>
        <v>[{"bid":16003,"type":6,"num":280},{"bid":14001,"type":4,"num":236000}]</v>
      </c>
    </row>
    <row r="3584" spans="1:12" x14ac:dyDescent="0.2">
      <c r="A3584">
        <f>static_special_pve_stage!A3584</f>
        <v>954474</v>
      </c>
      <c r="B3584">
        <f>static_special_pve_stage!B3584</f>
        <v>954475</v>
      </c>
      <c r="C3584" t="str">
        <f>static_special_pve_stage!C3584</f>
        <v>BOSS波\n需击杀所有怪物</v>
      </c>
      <c r="E3584" s="10">
        <v>15023</v>
      </c>
      <c r="F3584" s="10">
        <v>0</v>
      </c>
      <c r="G3584" s="10">
        <v>16003</v>
      </c>
      <c r="H3584" s="10">
        <v>280</v>
      </c>
      <c r="I3584" s="10">
        <v>14001</v>
      </c>
      <c r="J3584">
        <f t="shared" si="163"/>
        <v>236500</v>
      </c>
      <c r="L3584" t="str">
        <f t="shared" si="162"/>
        <v>[{"bid":16003,"type":6,"num":280},{"bid":14001,"type":4,"num":236500}]</v>
      </c>
    </row>
    <row r="3585" spans="1:12" x14ac:dyDescent="0.2">
      <c r="A3585">
        <f>static_special_pve_stage!A3585</f>
        <v>954475</v>
      </c>
      <c r="B3585">
        <f>static_special_pve_stage!B3585</f>
        <v>954476</v>
      </c>
      <c r="C3585" t="str">
        <f>static_special_pve_stage!C3585</f>
        <v>当前波数 396/∞</v>
      </c>
      <c r="E3585" s="10">
        <v>15023</v>
      </c>
      <c r="F3585" s="10">
        <v>0</v>
      </c>
      <c r="G3585" s="10">
        <v>16003</v>
      </c>
      <c r="H3585" s="10">
        <v>280</v>
      </c>
      <c r="I3585" s="10">
        <v>14001</v>
      </c>
      <c r="J3585">
        <f t="shared" si="163"/>
        <v>237000</v>
      </c>
      <c r="L3585" t="str">
        <f t="shared" si="162"/>
        <v>[{"bid":16003,"type":6,"num":280},{"bid":14001,"type":4,"num":237000}]</v>
      </c>
    </row>
    <row r="3586" spans="1:12" x14ac:dyDescent="0.2">
      <c r="A3586">
        <f>static_special_pve_stage!A3586</f>
        <v>954476</v>
      </c>
      <c r="B3586">
        <f>static_special_pve_stage!B3586</f>
        <v>954477</v>
      </c>
      <c r="C3586" t="str">
        <f>static_special_pve_stage!C3586</f>
        <v>当前波数 397/∞</v>
      </c>
      <c r="E3586" s="10">
        <v>15023</v>
      </c>
      <c r="F3586" s="10">
        <v>0</v>
      </c>
      <c r="G3586" s="10">
        <v>16003</v>
      </c>
      <c r="H3586" s="10">
        <v>283</v>
      </c>
      <c r="I3586" s="10">
        <v>14001</v>
      </c>
      <c r="J3586">
        <f t="shared" si="163"/>
        <v>237500</v>
      </c>
      <c r="L3586" t="str">
        <f t="shared" ref="L3586:L3649" si="164">"["&amp;IF(F3586=0,"","{""bid"":"&amp;E3586&amp;",""type"":5,""num"":"&amp;F3586&amp;"},")&amp;IF(H3586=0,"","{""bid"":"&amp;G3586&amp;",""type"":6,""num"":"&amp;H3586&amp;"},")&amp;IF(J3586=0,"","{""bid"":"&amp;I3586&amp;",""type"":4,""num"":"&amp;J3586&amp;"}")&amp;"]"</f>
        <v>[{"bid":16003,"type":6,"num":283},{"bid":14001,"type":4,"num":237500}]</v>
      </c>
    </row>
    <row r="3587" spans="1:12" x14ac:dyDescent="0.2">
      <c r="A3587">
        <f>static_special_pve_stage!A3587</f>
        <v>954477</v>
      </c>
      <c r="B3587">
        <f>static_special_pve_stage!B3587</f>
        <v>954478</v>
      </c>
      <c r="C3587" t="str">
        <f>static_special_pve_stage!C3587</f>
        <v>当前波数 398/∞</v>
      </c>
      <c r="E3587" s="10">
        <v>15023</v>
      </c>
      <c r="F3587" s="10">
        <v>0</v>
      </c>
      <c r="G3587" s="10">
        <v>16003</v>
      </c>
      <c r="H3587" s="10">
        <v>283</v>
      </c>
      <c r="I3587" s="10">
        <v>14001</v>
      </c>
      <c r="J3587">
        <f t="shared" si="163"/>
        <v>238000</v>
      </c>
      <c r="L3587" t="str">
        <f t="shared" si="164"/>
        <v>[{"bid":16003,"type":6,"num":283},{"bid":14001,"type":4,"num":238000}]</v>
      </c>
    </row>
    <row r="3588" spans="1:12" x14ac:dyDescent="0.2">
      <c r="A3588">
        <f>static_special_pve_stage!A3588</f>
        <v>954478</v>
      </c>
      <c r="B3588">
        <f>static_special_pve_stage!B3588</f>
        <v>954479</v>
      </c>
      <c r="C3588" t="str">
        <f>static_special_pve_stage!C3588</f>
        <v>当前波数 399/∞</v>
      </c>
      <c r="E3588" s="10">
        <v>15023</v>
      </c>
      <c r="F3588" s="10">
        <v>0</v>
      </c>
      <c r="G3588" s="10">
        <v>16003</v>
      </c>
      <c r="H3588" s="10">
        <v>283</v>
      </c>
      <c r="I3588" s="10">
        <v>14001</v>
      </c>
      <c r="J3588">
        <f t="shared" si="163"/>
        <v>238500</v>
      </c>
      <c r="L3588" t="str">
        <f t="shared" si="164"/>
        <v>[{"bid":16003,"type":6,"num":283},{"bid":14001,"type":4,"num":238500}]</v>
      </c>
    </row>
    <row r="3589" spans="1:12" x14ac:dyDescent="0.2">
      <c r="A3589">
        <f>static_special_pve_stage!A3589</f>
        <v>954479</v>
      </c>
      <c r="B3589">
        <f>static_special_pve_stage!B3589</f>
        <v>954480</v>
      </c>
      <c r="C3589" t="str">
        <f>static_special_pve_stage!C3589</f>
        <v>当前波数 400/∞\n下一波BOSS</v>
      </c>
      <c r="E3589" s="10">
        <v>15023</v>
      </c>
      <c r="F3589" s="10">
        <v>0</v>
      </c>
      <c r="G3589" s="10">
        <v>16003</v>
      </c>
      <c r="H3589" s="10">
        <v>283</v>
      </c>
      <c r="I3589" s="10">
        <v>14001</v>
      </c>
      <c r="J3589">
        <f t="shared" si="163"/>
        <v>239000</v>
      </c>
      <c r="L3589" t="str">
        <f t="shared" si="164"/>
        <v>[{"bid":16003,"type":6,"num":283},{"bid":14001,"type":4,"num":239000}]</v>
      </c>
    </row>
    <row r="3590" spans="1:12" x14ac:dyDescent="0.2">
      <c r="A3590">
        <f>static_special_pve_stage!A3590</f>
        <v>954480</v>
      </c>
      <c r="B3590">
        <f>static_special_pve_stage!B3590</f>
        <v>954481</v>
      </c>
      <c r="C3590" t="str">
        <f>static_special_pve_stage!C3590</f>
        <v>BOSS波\n需击杀所有怪物</v>
      </c>
      <c r="E3590" s="10">
        <v>15023</v>
      </c>
      <c r="F3590" s="10">
        <v>0</v>
      </c>
      <c r="G3590" s="10">
        <v>16003</v>
      </c>
      <c r="H3590" s="10">
        <v>283</v>
      </c>
      <c r="I3590" s="10">
        <v>14001</v>
      </c>
      <c r="J3590">
        <f t="shared" si="163"/>
        <v>239500</v>
      </c>
      <c r="L3590" t="str">
        <f t="shared" si="164"/>
        <v>[{"bid":16003,"type":6,"num":283},{"bid":14001,"type":4,"num":239500}]</v>
      </c>
    </row>
    <row r="3591" spans="1:12" x14ac:dyDescent="0.2">
      <c r="A3591">
        <f>static_special_pve_stage!A3591</f>
        <v>954481</v>
      </c>
      <c r="B3591">
        <f>static_special_pve_stage!B3591</f>
        <v>954482</v>
      </c>
      <c r="C3591" t="str">
        <f>static_special_pve_stage!C3591</f>
        <v>当前波数 401/∞</v>
      </c>
      <c r="E3591" s="10">
        <v>15023</v>
      </c>
      <c r="F3591" s="10">
        <v>0</v>
      </c>
      <c r="G3591" s="10">
        <v>16003</v>
      </c>
      <c r="H3591" s="10">
        <v>286</v>
      </c>
      <c r="I3591" s="10">
        <v>14001</v>
      </c>
      <c r="J3591">
        <f t="shared" si="163"/>
        <v>240000</v>
      </c>
      <c r="L3591" t="str">
        <f t="shared" si="164"/>
        <v>[{"bid":16003,"type":6,"num":286},{"bid":14001,"type":4,"num":240000}]</v>
      </c>
    </row>
    <row r="3592" spans="1:12" x14ac:dyDescent="0.2">
      <c r="A3592">
        <f>static_special_pve_stage!A3592</f>
        <v>954482</v>
      </c>
      <c r="B3592">
        <f>static_special_pve_stage!B3592</f>
        <v>954483</v>
      </c>
      <c r="C3592" t="str">
        <f>static_special_pve_stage!C3592</f>
        <v>当前波数 402/∞</v>
      </c>
      <c r="E3592" s="10">
        <v>15023</v>
      </c>
      <c r="F3592" s="10">
        <v>0</v>
      </c>
      <c r="G3592" s="10">
        <v>16003</v>
      </c>
      <c r="H3592" s="10">
        <v>286</v>
      </c>
      <c r="I3592" s="10">
        <v>14001</v>
      </c>
      <c r="J3592">
        <f t="shared" si="163"/>
        <v>240500</v>
      </c>
      <c r="L3592" t="str">
        <f t="shared" si="164"/>
        <v>[{"bid":16003,"type":6,"num":286},{"bid":14001,"type":4,"num":240500}]</v>
      </c>
    </row>
    <row r="3593" spans="1:12" x14ac:dyDescent="0.2">
      <c r="A3593">
        <f>static_special_pve_stage!A3593</f>
        <v>954483</v>
      </c>
      <c r="B3593">
        <f>static_special_pve_stage!B3593</f>
        <v>954484</v>
      </c>
      <c r="C3593" t="str">
        <f>static_special_pve_stage!C3593</f>
        <v>当前波数 403/∞</v>
      </c>
      <c r="E3593" s="10">
        <v>15023</v>
      </c>
      <c r="F3593" s="10">
        <v>0</v>
      </c>
      <c r="G3593" s="10">
        <v>16003</v>
      </c>
      <c r="H3593" s="10">
        <v>286</v>
      </c>
      <c r="I3593" s="10">
        <v>14001</v>
      </c>
      <c r="J3593">
        <f t="shared" si="163"/>
        <v>241000</v>
      </c>
      <c r="L3593" t="str">
        <f t="shared" si="164"/>
        <v>[{"bid":16003,"type":6,"num":286},{"bid":14001,"type":4,"num":241000}]</v>
      </c>
    </row>
    <row r="3594" spans="1:12" x14ac:dyDescent="0.2">
      <c r="A3594">
        <f>static_special_pve_stage!A3594</f>
        <v>954484</v>
      </c>
      <c r="B3594">
        <f>static_special_pve_stage!B3594</f>
        <v>954485</v>
      </c>
      <c r="C3594" t="str">
        <f>static_special_pve_stage!C3594</f>
        <v>当前波数 404/∞</v>
      </c>
      <c r="E3594" s="10">
        <v>15023</v>
      </c>
      <c r="F3594" s="10">
        <v>0</v>
      </c>
      <c r="G3594" s="10">
        <v>16003</v>
      </c>
      <c r="H3594" s="10">
        <v>286</v>
      </c>
      <c r="I3594" s="10">
        <v>14001</v>
      </c>
      <c r="J3594">
        <f t="shared" si="163"/>
        <v>241500</v>
      </c>
      <c r="L3594" t="str">
        <f t="shared" si="164"/>
        <v>[{"bid":16003,"type":6,"num":286},{"bid":14001,"type":4,"num":241500}]</v>
      </c>
    </row>
    <row r="3595" spans="1:12" x14ac:dyDescent="0.2">
      <c r="A3595">
        <f>static_special_pve_stage!A3595</f>
        <v>954485</v>
      </c>
      <c r="B3595">
        <f>static_special_pve_stage!B3595</f>
        <v>954486</v>
      </c>
      <c r="C3595" t="str">
        <f>static_special_pve_stage!C3595</f>
        <v>当前波数 405/∞\n下一波BOSS</v>
      </c>
      <c r="E3595" s="10">
        <v>15023</v>
      </c>
      <c r="F3595" s="10">
        <v>0</v>
      </c>
      <c r="G3595" s="10">
        <v>16003</v>
      </c>
      <c r="H3595" s="10">
        <v>286</v>
      </c>
      <c r="I3595" s="10">
        <v>14001</v>
      </c>
      <c r="J3595">
        <f t="shared" si="163"/>
        <v>242000</v>
      </c>
      <c r="L3595" t="str">
        <f t="shared" si="164"/>
        <v>[{"bid":16003,"type":6,"num":286},{"bid":14001,"type":4,"num":242000}]</v>
      </c>
    </row>
    <row r="3596" spans="1:12" x14ac:dyDescent="0.2">
      <c r="A3596">
        <f>static_special_pve_stage!A3596</f>
        <v>954486</v>
      </c>
      <c r="B3596">
        <f>static_special_pve_stage!B3596</f>
        <v>954487</v>
      </c>
      <c r="C3596" t="str">
        <f>static_special_pve_stage!C3596</f>
        <v>BOSS波\n需击杀所有怪物</v>
      </c>
      <c r="E3596" s="10">
        <v>15023</v>
      </c>
      <c r="F3596" s="10">
        <v>0</v>
      </c>
      <c r="G3596" s="10">
        <v>16003</v>
      </c>
      <c r="H3596" s="10">
        <v>289</v>
      </c>
      <c r="I3596" s="10">
        <v>14001</v>
      </c>
      <c r="J3596">
        <f t="shared" si="163"/>
        <v>242500</v>
      </c>
      <c r="L3596" t="str">
        <f t="shared" si="164"/>
        <v>[{"bid":16003,"type":6,"num":289},{"bid":14001,"type":4,"num":242500}]</v>
      </c>
    </row>
    <row r="3597" spans="1:12" x14ac:dyDescent="0.2">
      <c r="A3597">
        <f>static_special_pve_stage!A3597</f>
        <v>954487</v>
      </c>
      <c r="B3597">
        <f>static_special_pve_stage!B3597</f>
        <v>954488</v>
      </c>
      <c r="C3597" t="str">
        <f>static_special_pve_stage!C3597</f>
        <v>当前波数 406/∞</v>
      </c>
      <c r="E3597" s="10">
        <v>15023</v>
      </c>
      <c r="F3597" s="10">
        <v>0</v>
      </c>
      <c r="G3597" s="10">
        <v>16003</v>
      </c>
      <c r="H3597" s="10">
        <v>289</v>
      </c>
      <c r="I3597" s="10">
        <v>14001</v>
      </c>
      <c r="J3597">
        <f t="shared" si="163"/>
        <v>243000</v>
      </c>
      <c r="L3597" t="str">
        <f t="shared" si="164"/>
        <v>[{"bid":16003,"type":6,"num":289},{"bid":14001,"type":4,"num":243000}]</v>
      </c>
    </row>
    <row r="3598" spans="1:12" x14ac:dyDescent="0.2">
      <c r="A3598">
        <f>static_special_pve_stage!A3598</f>
        <v>954488</v>
      </c>
      <c r="B3598">
        <f>static_special_pve_stage!B3598</f>
        <v>954489</v>
      </c>
      <c r="C3598" t="str">
        <f>static_special_pve_stage!C3598</f>
        <v>当前波数 407/∞</v>
      </c>
      <c r="E3598" s="10">
        <v>15023</v>
      </c>
      <c r="F3598" s="10">
        <v>0</v>
      </c>
      <c r="G3598" s="10">
        <v>16003</v>
      </c>
      <c r="H3598" s="10">
        <v>289</v>
      </c>
      <c r="I3598" s="10">
        <v>14001</v>
      </c>
      <c r="J3598">
        <f t="shared" si="163"/>
        <v>243500</v>
      </c>
      <c r="L3598" t="str">
        <f t="shared" si="164"/>
        <v>[{"bid":16003,"type":6,"num":289},{"bid":14001,"type":4,"num":243500}]</v>
      </c>
    </row>
    <row r="3599" spans="1:12" x14ac:dyDescent="0.2">
      <c r="A3599">
        <f>static_special_pve_stage!A3599</f>
        <v>954489</v>
      </c>
      <c r="B3599">
        <f>static_special_pve_stage!B3599</f>
        <v>954490</v>
      </c>
      <c r="C3599" t="str">
        <f>static_special_pve_stage!C3599</f>
        <v>当前波数 408/∞</v>
      </c>
      <c r="E3599" s="10">
        <v>15023</v>
      </c>
      <c r="F3599" s="10">
        <v>0</v>
      </c>
      <c r="G3599" s="10">
        <v>16003</v>
      </c>
      <c r="H3599" s="10">
        <v>289</v>
      </c>
      <c r="I3599" s="10">
        <v>14001</v>
      </c>
      <c r="J3599">
        <f t="shared" si="163"/>
        <v>244000</v>
      </c>
      <c r="L3599" t="str">
        <f t="shared" si="164"/>
        <v>[{"bid":16003,"type":6,"num":289},{"bid":14001,"type":4,"num":244000}]</v>
      </c>
    </row>
    <row r="3600" spans="1:12" x14ac:dyDescent="0.2">
      <c r="A3600">
        <f>static_special_pve_stage!A3600</f>
        <v>954490</v>
      </c>
      <c r="B3600">
        <f>static_special_pve_stage!B3600</f>
        <v>954491</v>
      </c>
      <c r="C3600" t="str">
        <f>static_special_pve_stage!C3600</f>
        <v>当前波数 409/∞</v>
      </c>
      <c r="E3600" s="10">
        <v>15023</v>
      </c>
      <c r="F3600" s="10">
        <v>0</v>
      </c>
      <c r="G3600" s="10">
        <v>16003</v>
      </c>
      <c r="H3600" s="10">
        <v>289</v>
      </c>
      <c r="I3600" s="10">
        <v>14001</v>
      </c>
      <c r="J3600">
        <f t="shared" si="163"/>
        <v>244500</v>
      </c>
      <c r="L3600" t="str">
        <f t="shared" si="164"/>
        <v>[{"bid":16003,"type":6,"num":289},{"bid":14001,"type":4,"num":244500}]</v>
      </c>
    </row>
    <row r="3601" spans="1:12" x14ac:dyDescent="0.2">
      <c r="A3601">
        <f>static_special_pve_stage!A3601</f>
        <v>954491</v>
      </c>
      <c r="B3601">
        <f>static_special_pve_stage!B3601</f>
        <v>954492</v>
      </c>
      <c r="C3601" t="str">
        <f>static_special_pve_stage!C3601</f>
        <v>当前波数 410/∞\n下一波BOSS</v>
      </c>
      <c r="E3601" s="10">
        <v>15023</v>
      </c>
      <c r="F3601" s="10">
        <v>0</v>
      </c>
      <c r="G3601" s="10">
        <v>16003</v>
      </c>
      <c r="H3601" s="10">
        <v>292</v>
      </c>
      <c r="I3601" s="10">
        <v>14001</v>
      </c>
      <c r="J3601">
        <f t="shared" si="163"/>
        <v>245000</v>
      </c>
      <c r="L3601" t="str">
        <f t="shared" si="164"/>
        <v>[{"bid":16003,"type":6,"num":292},{"bid":14001,"type":4,"num":245000}]</v>
      </c>
    </row>
    <row r="3602" spans="1:12" x14ac:dyDescent="0.2">
      <c r="A3602">
        <f>static_special_pve_stage!A3602</f>
        <v>954492</v>
      </c>
      <c r="B3602">
        <f>static_special_pve_stage!B3602</f>
        <v>954493</v>
      </c>
      <c r="C3602" t="str">
        <f>static_special_pve_stage!C3602</f>
        <v>BOSS波\n需击杀所有怪物</v>
      </c>
      <c r="E3602" s="10">
        <v>15023</v>
      </c>
      <c r="F3602" s="10">
        <v>0</v>
      </c>
      <c r="G3602" s="10">
        <v>16003</v>
      </c>
      <c r="H3602" s="10">
        <v>292</v>
      </c>
      <c r="I3602" s="10">
        <v>14001</v>
      </c>
      <c r="J3602">
        <f t="shared" si="163"/>
        <v>245500</v>
      </c>
      <c r="L3602" t="str">
        <f t="shared" si="164"/>
        <v>[{"bid":16003,"type":6,"num":292},{"bid":14001,"type":4,"num":245500}]</v>
      </c>
    </row>
    <row r="3603" spans="1:12" x14ac:dyDescent="0.2">
      <c r="A3603">
        <f>static_special_pve_stage!A3603</f>
        <v>954493</v>
      </c>
      <c r="B3603">
        <f>static_special_pve_stage!B3603</f>
        <v>954494</v>
      </c>
      <c r="C3603" t="str">
        <f>static_special_pve_stage!C3603</f>
        <v>当前波数 411/∞</v>
      </c>
      <c r="E3603" s="10">
        <v>15023</v>
      </c>
      <c r="F3603" s="10">
        <v>0</v>
      </c>
      <c r="G3603" s="10">
        <v>16003</v>
      </c>
      <c r="H3603" s="10">
        <v>292</v>
      </c>
      <c r="I3603" s="10">
        <v>14001</v>
      </c>
      <c r="J3603">
        <f t="shared" si="163"/>
        <v>246000</v>
      </c>
      <c r="L3603" t="str">
        <f t="shared" si="164"/>
        <v>[{"bid":16003,"type":6,"num":292},{"bid":14001,"type":4,"num":246000}]</v>
      </c>
    </row>
    <row r="3604" spans="1:12" x14ac:dyDescent="0.2">
      <c r="A3604">
        <f>static_special_pve_stage!A3604</f>
        <v>954494</v>
      </c>
      <c r="B3604">
        <f>static_special_pve_stage!B3604</f>
        <v>954495</v>
      </c>
      <c r="C3604" t="str">
        <f>static_special_pve_stage!C3604</f>
        <v>当前波数 412/∞</v>
      </c>
      <c r="E3604" s="10">
        <v>15023</v>
      </c>
      <c r="F3604" s="10">
        <v>0</v>
      </c>
      <c r="G3604" s="10">
        <v>16003</v>
      </c>
      <c r="H3604" s="10">
        <v>292</v>
      </c>
      <c r="I3604" s="10">
        <v>14001</v>
      </c>
      <c r="J3604">
        <f t="shared" si="163"/>
        <v>246500</v>
      </c>
      <c r="L3604" t="str">
        <f t="shared" si="164"/>
        <v>[{"bid":16003,"type":6,"num":292},{"bid":14001,"type":4,"num":246500}]</v>
      </c>
    </row>
    <row r="3605" spans="1:12" x14ac:dyDescent="0.2">
      <c r="A3605">
        <f>static_special_pve_stage!A3605</f>
        <v>954495</v>
      </c>
      <c r="B3605">
        <f>static_special_pve_stage!B3605</f>
        <v>954496</v>
      </c>
      <c r="C3605" t="str">
        <f>static_special_pve_stage!C3605</f>
        <v>当前波数 413/∞</v>
      </c>
      <c r="E3605" s="10">
        <v>15023</v>
      </c>
      <c r="F3605" s="10">
        <v>0</v>
      </c>
      <c r="G3605" s="10">
        <v>16003</v>
      </c>
      <c r="H3605" s="10">
        <v>292</v>
      </c>
      <c r="I3605" s="10">
        <v>14001</v>
      </c>
      <c r="J3605">
        <f t="shared" si="163"/>
        <v>247000</v>
      </c>
      <c r="L3605" t="str">
        <f t="shared" si="164"/>
        <v>[{"bid":16003,"type":6,"num":292},{"bid":14001,"type":4,"num":247000}]</v>
      </c>
    </row>
    <row r="3606" spans="1:12" x14ac:dyDescent="0.2">
      <c r="A3606">
        <f>static_special_pve_stage!A3606</f>
        <v>954496</v>
      </c>
      <c r="B3606">
        <f>static_special_pve_stage!B3606</f>
        <v>954497</v>
      </c>
      <c r="C3606" t="str">
        <f>static_special_pve_stage!C3606</f>
        <v>当前波数 414/∞</v>
      </c>
      <c r="E3606" s="10">
        <v>15023</v>
      </c>
      <c r="F3606" s="10">
        <v>0</v>
      </c>
      <c r="G3606" s="10">
        <v>16003</v>
      </c>
      <c r="H3606" s="10">
        <v>295</v>
      </c>
      <c r="I3606" s="10">
        <v>14001</v>
      </c>
      <c r="J3606">
        <f t="shared" si="163"/>
        <v>247500</v>
      </c>
      <c r="L3606" t="str">
        <f t="shared" si="164"/>
        <v>[{"bid":16003,"type":6,"num":295},{"bid":14001,"type":4,"num":247500}]</v>
      </c>
    </row>
    <row r="3607" spans="1:12" x14ac:dyDescent="0.2">
      <c r="A3607">
        <f>static_special_pve_stage!A3607</f>
        <v>954497</v>
      </c>
      <c r="B3607">
        <f>static_special_pve_stage!B3607</f>
        <v>954498</v>
      </c>
      <c r="C3607" t="str">
        <f>static_special_pve_stage!C3607</f>
        <v>当前波数 415/∞\n下一波BOSS</v>
      </c>
      <c r="E3607" s="10">
        <v>15023</v>
      </c>
      <c r="F3607" s="10">
        <v>0</v>
      </c>
      <c r="G3607" s="10">
        <v>16003</v>
      </c>
      <c r="H3607" s="10">
        <v>295</v>
      </c>
      <c r="I3607" s="10">
        <v>14001</v>
      </c>
      <c r="J3607">
        <f t="shared" si="163"/>
        <v>248000</v>
      </c>
      <c r="L3607" t="str">
        <f t="shared" si="164"/>
        <v>[{"bid":16003,"type":6,"num":295},{"bid":14001,"type":4,"num":248000}]</v>
      </c>
    </row>
    <row r="3608" spans="1:12" x14ac:dyDescent="0.2">
      <c r="A3608">
        <f>static_special_pve_stage!A3608</f>
        <v>954498</v>
      </c>
      <c r="B3608">
        <f>static_special_pve_stage!B3608</f>
        <v>954499</v>
      </c>
      <c r="C3608" t="str">
        <f>static_special_pve_stage!C3608</f>
        <v>BOSS波\n需击杀所有怪物</v>
      </c>
      <c r="E3608" s="10">
        <v>15023</v>
      </c>
      <c r="F3608" s="10">
        <v>0</v>
      </c>
      <c r="G3608" s="10">
        <v>16003</v>
      </c>
      <c r="H3608" s="10">
        <v>295</v>
      </c>
      <c r="I3608" s="10">
        <v>14001</v>
      </c>
      <c r="J3608">
        <f t="shared" si="163"/>
        <v>248500</v>
      </c>
      <c r="L3608" t="str">
        <f t="shared" si="164"/>
        <v>[{"bid":16003,"type":6,"num":295},{"bid":14001,"type":4,"num":248500}]</v>
      </c>
    </row>
    <row r="3609" spans="1:12" x14ac:dyDescent="0.2">
      <c r="A3609">
        <f>static_special_pve_stage!A3609</f>
        <v>954499</v>
      </c>
      <c r="B3609">
        <f>static_special_pve_stage!B3609</f>
        <v>954500</v>
      </c>
      <c r="C3609" t="str">
        <f>static_special_pve_stage!C3609</f>
        <v>当前波数 416/∞</v>
      </c>
      <c r="E3609" s="10">
        <v>15023</v>
      </c>
      <c r="F3609" s="10">
        <v>0</v>
      </c>
      <c r="G3609" s="10">
        <v>16003</v>
      </c>
      <c r="H3609" s="10">
        <v>295</v>
      </c>
      <c r="I3609" s="10">
        <v>14001</v>
      </c>
      <c r="J3609">
        <f t="shared" si="163"/>
        <v>249000</v>
      </c>
      <c r="L3609" t="str">
        <f t="shared" si="164"/>
        <v>[{"bid":16003,"type":6,"num":295},{"bid":14001,"type":4,"num":249000}]</v>
      </c>
    </row>
    <row r="3610" spans="1:12" x14ac:dyDescent="0.2">
      <c r="A3610">
        <f>static_special_pve_stage!A3610</f>
        <v>954500</v>
      </c>
      <c r="B3610">
        <f>static_special_pve_stage!B3610</f>
        <v>954501</v>
      </c>
      <c r="C3610" t="str">
        <f>static_special_pve_stage!C3610</f>
        <v>当前波数 417/∞</v>
      </c>
      <c r="E3610" s="10">
        <v>15023</v>
      </c>
      <c r="F3610" s="10">
        <v>0</v>
      </c>
      <c r="G3610" s="10">
        <v>16003</v>
      </c>
      <c r="H3610" s="10">
        <v>295</v>
      </c>
      <c r="I3610" s="10">
        <v>14001</v>
      </c>
      <c r="J3610">
        <f t="shared" si="163"/>
        <v>249500</v>
      </c>
      <c r="L3610" t="str">
        <f t="shared" si="164"/>
        <v>[{"bid":16003,"type":6,"num":295},{"bid":14001,"type":4,"num":249500}]</v>
      </c>
    </row>
    <row r="3611" spans="1:12" x14ac:dyDescent="0.2">
      <c r="A3611">
        <f>static_special_pve_stage!A3611</f>
        <v>954501</v>
      </c>
      <c r="B3611">
        <f>static_special_pve_stage!B3611</f>
        <v>954502</v>
      </c>
      <c r="C3611" t="str">
        <f>static_special_pve_stage!C3611</f>
        <v>当前波数 418/∞</v>
      </c>
      <c r="E3611" s="10">
        <v>15023</v>
      </c>
      <c r="F3611" s="10">
        <v>0</v>
      </c>
      <c r="G3611" s="10">
        <v>16003</v>
      </c>
      <c r="H3611" s="10">
        <v>298</v>
      </c>
      <c r="I3611" s="10">
        <v>14001</v>
      </c>
      <c r="J3611">
        <f t="shared" si="163"/>
        <v>250000</v>
      </c>
      <c r="L3611" t="str">
        <f t="shared" si="164"/>
        <v>[{"bid":16003,"type":6,"num":298},{"bid":14001,"type":4,"num":250000}]</v>
      </c>
    </row>
    <row r="3612" spans="1:12" x14ac:dyDescent="0.2">
      <c r="A3612">
        <f>static_special_pve_stage!A3612</f>
        <v>954502</v>
      </c>
      <c r="B3612">
        <f>static_special_pve_stage!B3612</f>
        <v>954503</v>
      </c>
      <c r="C3612" t="str">
        <f>static_special_pve_stage!C3612</f>
        <v>当前波数 419/∞</v>
      </c>
      <c r="E3612" s="10">
        <v>15023</v>
      </c>
      <c r="F3612" s="10">
        <v>0</v>
      </c>
      <c r="G3612" s="10">
        <v>16003</v>
      </c>
      <c r="H3612" s="10">
        <v>298</v>
      </c>
      <c r="I3612" s="10">
        <v>14001</v>
      </c>
      <c r="J3612">
        <f t="shared" si="163"/>
        <v>250500</v>
      </c>
      <c r="L3612" t="str">
        <f t="shared" si="164"/>
        <v>[{"bid":16003,"type":6,"num":298},{"bid":14001,"type":4,"num":250500}]</v>
      </c>
    </row>
    <row r="3613" spans="1:12" x14ac:dyDescent="0.2">
      <c r="A3613">
        <f>static_special_pve_stage!A3613</f>
        <v>954503</v>
      </c>
      <c r="B3613">
        <f>static_special_pve_stage!B3613</f>
        <v>954504</v>
      </c>
      <c r="C3613" t="str">
        <f>static_special_pve_stage!C3613</f>
        <v>当前波数 420/∞\n下一波BOSS</v>
      </c>
      <c r="E3613" s="10">
        <v>15023</v>
      </c>
      <c r="F3613" s="10">
        <v>0</v>
      </c>
      <c r="G3613" s="10">
        <v>16003</v>
      </c>
      <c r="H3613" s="10">
        <v>298</v>
      </c>
      <c r="I3613" s="10">
        <v>14001</v>
      </c>
      <c r="J3613">
        <f t="shared" si="163"/>
        <v>251000</v>
      </c>
      <c r="L3613" t="str">
        <f t="shared" si="164"/>
        <v>[{"bid":16003,"type":6,"num":298},{"bid":14001,"type":4,"num":251000}]</v>
      </c>
    </row>
    <row r="3614" spans="1:12" x14ac:dyDescent="0.2">
      <c r="A3614">
        <f>static_special_pve_stage!A3614</f>
        <v>954504</v>
      </c>
      <c r="B3614">
        <f>static_special_pve_stage!B3614</f>
        <v>954505</v>
      </c>
      <c r="C3614" t="str">
        <f>static_special_pve_stage!C3614</f>
        <v>BOSS波\n需击杀所有怪物</v>
      </c>
      <c r="E3614" s="10">
        <v>15023</v>
      </c>
      <c r="F3614" s="10">
        <v>0</v>
      </c>
      <c r="G3614" s="10">
        <v>16003</v>
      </c>
      <c r="H3614" s="10">
        <v>298</v>
      </c>
      <c r="I3614" s="10">
        <v>14001</v>
      </c>
      <c r="J3614">
        <f t="shared" si="163"/>
        <v>251500</v>
      </c>
      <c r="L3614" t="str">
        <f t="shared" si="164"/>
        <v>[{"bid":16003,"type":6,"num":298},{"bid":14001,"type":4,"num":251500}]</v>
      </c>
    </row>
    <row r="3615" spans="1:12" x14ac:dyDescent="0.2">
      <c r="A3615">
        <f>static_special_pve_stage!A3615</f>
        <v>954505</v>
      </c>
      <c r="B3615">
        <f>static_special_pve_stage!B3615</f>
        <v>954506</v>
      </c>
      <c r="C3615" t="str">
        <f>static_special_pve_stage!C3615</f>
        <v>当前波数 421/∞</v>
      </c>
      <c r="E3615" s="10">
        <v>15023</v>
      </c>
      <c r="F3615" s="10">
        <v>0</v>
      </c>
      <c r="G3615" s="10">
        <v>16003</v>
      </c>
      <c r="H3615" s="10">
        <v>298</v>
      </c>
      <c r="I3615" s="10">
        <v>14001</v>
      </c>
      <c r="J3615">
        <f t="shared" si="163"/>
        <v>252000</v>
      </c>
      <c r="L3615" t="str">
        <f t="shared" si="164"/>
        <v>[{"bid":16003,"type":6,"num":298},{"bid":14001,"type":4,"num":252000}]</v>
      </c>
    </row>
    <row r="3616" spans="1:12" x14ac:dyDescent="0.2">
      <c r="A3616">
        <f>static_special_pve_stage!A3616</f>
        <v>954506</v>
      </c>
      <c r="B3616">
        <f>static_special_pve_stage!B3616</f>
        <v>954507</v>
      </c>
      <c r="C3616" t="str">
        <f>static_special_pve_stage!C3616</f>
        <v>当前波数 422/∞</v>
      </c>
      <c r="E3616" s="10">
        <v>15023</v>
      </c>
      <c r="F3616" s="10">
        <v>0</v>
      </c>
      <c r="G3616" s="10">
        <v>16003</v>
      </c>
      <c r="H3616" s="10">
        <v>301</v>
      </c>
      <c r="I3616" s="10">
        <v>14001</v>
      </c>
      <c r="J3616">
        <f t="shared" si="163"/>
        <v>252500</v>
      </c>
      <c r="L3616" t="str">
        <f t="shared" si="164"/>
        <v>[{"bid":16003,"type":6,"num":301},{"bid":14001,"type":4,"num":252500}]</v>
      </c>
    </row>
    <row r="3617" spans="1:12" x14ac:dyDescent="0.2">
      <c r="A3617">
        <f>static_special_pve_stage!A3617</f>
        <v>954507</v>
      </c>
      <c r="B3617">
        <f>static_special_pve_stage!B3617</f>
        <v>954508</v>
      </c>
      <c r="C3617" t="str">
        <f>static_special_pve_stage!C3617</f>
        <v>当前波数 423/∞</v>
      </c>
      <c r="E3617" s="10">
        <v>15023</v>
      </c>
      <c r="F3617" s="10">
        <v>0</v>
      </c>
      <c r="G3617" s="10">
        <v>16003</v>
      </c>
      <c r="H3617" s="10">
        <v>301</v>
      </c>
      <c r="I3617" s="10">
        <v>14001</v>
      </c>
      <c r="J3617">
        <f t="shared" si="163"/>
        <v>253000</v>
      </c>
      <c r="L3617" t="str">
        <f t="shared" si="164"/>
        <v>[{"bid":16003,"type":6,"num":301},{"bid":14001,"type":4,"num":253000}]</v>
      </c>
    </row>
    <row r="3618" spans="1:12" x14ac:dyDescent="0.2">
      <c r="A3618">
        <f>static_special_pve_stage!A3618</f>
        <v>954508</v>
      </c>
      <c r="B3618">
        <f>static_special_pve_stage!B3618</f>
        <v>954509</v>
      </c>
      <c r="C3618" t="str">
        <f>static_special_pve_stage!C3618</f>
        <v>当前波数 424/∞</v>
      </c>
      <c r="E3618" s="10">
        <v>15023</v>
      </c>
      <c r="F3618" s="10">
        <v>0</v>
      </c>
      <c r="G3618" s="10">
        <v>16003</v>
      </c>
      <c r="H3618" s="10">
        <v>301</v>
      </c>
      <c r="I3618" s="10">
        <v>14001</v>
      </c>
      <c r="J3618">
        <f t="shared" si="163"/>
        <v>253500</v>
      </c>
      <c r="L3618" t="str">
        <f t="shared" si="164"/>
        <v>[{"bid":16003,"type":6,"num":301},{"bid":14001,"type":4,"num":253500}]</v>
      </c>
    </row>
    <row r="3619" spans="1:12" x14ac:dyDescent="0.2">
      <c r="A3619">
        <f>static_special_pve_stage!A3619</f>
        <v>954509</v>
      </c>
      <c r="B3619">
        <f>static_special_pve_stage!B3619</f>
        <v>954510</v>
      </c>
      <c r="C3619" t="str">
        <f>static_special_pve_stage!C3619</f>
        <v>当前波数 425/∞\n下一波BOSS</v>
      </c>
      <c r="E3619" s="10">
        <v>15023</v>
      </c>
      <c r="F3619" s="10">
        <v>0</v>
      </c>
      <c r="G3619" s="10">
        <v>16003</v>
      </c>
      <c r="H3619" s="10">
        <v>301</v>
      </c>
      <c r="I3619" s="10">
        <v>14001</v>
      </c>
      <c r="J3619">
        <f t="shared" si="163"/>
        <v>254000</v>
      </c>
      <c r="L3619" t="str">
        <f t="shared" si="164"/>
        <v>[{"bid":16003,"type":6,"num":301},{"bid":14001,"type":4,"num":254000}]</v>
      </c>
    </row>
    <row r="3620" spans="1:12" x14ac:dyDescent="0.2">
      <c r="A3620">
        <f>static_special_pve_stage!A3620</f>
        <v>954510</v>
      </c>
      <c r="B3620">
        <f>static_special_pve_stage!B3620</f>
        <v>954511</v>
      </c>
      <c r="C3620" t="str">
        <f>static_special_pve_stage!C3620</f>
        <v>BOSS波\n需击杀所有怪物</v>
      </c>
      <c r="E3620" s="10">
        <v>15023</v>
      </c>
      <c r="F3620" s="10">
        <v>0</v>
      </c>
      <c r="G3620" s="10">
        <v>16003</v>
      </c>
      <c r="H3620" s="10">
        <v>301</v>
      </c>
      <c r="I3620" s="10">
        <v>14001</v>
      </c>
      <c r="J3620">
        <f t="shared" si="163"/>
        <v>254500</v>
      </c>
      <c r="L3620" t="str">
        <f t="shared" si="164"/>
        <v>[{"bid":16003,"type":6,"num":301},{"bid":14001,"type":4,"num":254500}]</v>
      </c>
    </row>
    <row r="3621" spans="1:12" x14ac:dyDescent="0.2">
      <c r="A3621">
        <f>static_special_pve_stage!A3621</f>
        <v>954511</v>
      </c>
      <c r="B3621">
        <f>static_special_pve_stage!B3621</f>
        <v>954512</v>
      </c>
      <c r="C3621" t="str">
        <f>static_special_pve_stage!C3621</f>
        <v>当前波数 426/∞</v>
      </c>
      <c r="E3621" s="10">
        <v>15023</v>
      </c>
      <c r="F3621" s="10">
        <v>0</v>
      </c>
      <c r="G3621" s="10">
        <v>16003</v>
      </c>
      <c r="H3621" s="10">
        <v>304</v>
      </c>
      <c r="I3621" s="10">
        <v>14001</v>
      </c>
      <c r="J3621">
        <f t="shared" si="163"/>
        <v>255000</v>
      </c>
      <c r="L3621" t="str">
        <f t="shared" si="164"/>
        <v>[{"bid":16003,"type":6,"num":304},{"bid":14001,"type":4,"num":255000}]</v>
      </c>
    </row>
    <row r="3622" spans="1:12" x14ac:dyDescent="0.2">
      <c r="A3622">
        <f>static_special_pve_stage!A3622</f>
        <v>954512</v>
      </c>
      <c r="B3622">
        <f>static_special_pve_stage!B3622</f>
        <v>954513</v>
      </c>
      <c r="C3622" t="str">
        <f>static_special_pve_stage!C3622</f>
        <v>当前波数 427/∞</v>
      </c>
      <c r="E3622" s="10">
        <v>15023</v>
      </c>
      <c r="F3622" s="10">
        <v>0</v>
      </c>
      <c r="G3622" s="10">
        <v>16003</v>
      </c>
      <c r="H3622" s="10">
        <v>304</v>
      </c>
      <c r="I3622" s="10">
        <v>14001</v>
      </c>
      <c r="J3622">
        <f t="shared" si="163"/>
        <v>255500</v>
      </c>
      <c r="L3622" t="str">
        <f t="shared" si="164"/>
        <v>[{"bid":16003,"type":6,"num":304},{"bid":14001,"type":4,"num":255500}]</v>
      </c>
    </row>
    <row r="3623" spans="1:12" x14ac:dyDescent="0.2">
      <c r="A3623">
        <f>static_special_pve_stage!A3623</f>
        <v>954513</v>
      </c>
      <c r="B3623">
        <f>static_special_pve_stage!B3623</f>
        <v>954514</v>
      </c>
      <c r="C3623" t="str">
        <f>static_special_pve_stage!C3623</f>
        <v>当前波数 428/∞</v>
      </c>
      <c r="E3623" s="10">
        <v>15023</v>
      </c>
      <c r="F3623" s="10">
        <v>0</v>
      </c>
      <c r="G3623" s="10">
        <v>16003</v>
      </c>
      <c r="H3623" s="10">
        <v>304</v>
      </c>
      <c r="I3623" s="10">
        <v>14001</v>
      </c>
      <c r="J3623">
        <f t="shared" si="163"/>
        <v>256000</v>
      </c>
      <c r="L3623" t="str">
        <f t="shared" si="164"/>
        <v>[{"bid":16003,"type":6,"num":304},{"bid":14001,"type":4,"num":256000}]</v>
      </c>
    </row>
    <row r="3624" spans="1:12" x14ac:dyDescent="0.2">
      <c r="A3624">
        <f>static_special_pve_stage!A3624</f>
        <v>954514</v>
      </c>
      <c r="B3624">
        <f>static_special_pve_stage!B3624</f>
        <v>954515</v>
      </c>
      <c r="C3624" t="str">
        <f>static_special_pve_stage!C3624</f>
        <v>当前波数 429/∞</v>
      </c>
      <c r="E3624" s="10">
        <v>15023</v>
      </c>
      <c r="F3624" s="10">
        <v>0</v>
      </c>
      <c r="G3624" s="10">
        <v>16003</v>
      </c>
      <c r="H3624" s="10">
        <v>304</v>
      </c>
      <c r="I3624" s="10">
        <v>14001</v>
      </c>
      <c r="J3624">
        <f t="shared" si="163"/>
        <v>256500</v>
      </c>
      <c r="L3624" t="str">
        <f t="shared" si="164"/>
        <v>[{"bid":16003,"type":6,"num":304},{"bid":14001,"type":4,"num":256500}]</v>
      </c>
    </row>
    <row r="3625" spans="1:12" x14ac:dyDescent="0.2">
      <c r="A3625">
        <f>static_special_pve_stage!A3625</f>
        <v>954515</v>
      </c>
      <c r="B3625">
        <f>static_special_pve_stage!B3625</f>
        <v>954516</v>
      </c>
      <c r="C3625" t="str">
        <f>static_special_pve_stage!C3625</f>
        <v>当前波数 430/∞\n下一波BOSS</v>
      </c>
      <c r="E3625" s="10">
        <v>15023</v>
      </c>
      <c r="F3625" s="10">
        <v>0</v>
      </c>
      <c r="G3625" s="10">
        <v>16003</v>
      </c>
      <c r="H3625" s="10">
        <v>304</v>
      </c>
      <c r="I3625" s="10">
        <v>14001</v>
      </c>
      <c r="J3625">
        <f t="shared" ref="J3625:J3648" si="165">J3624+500</f>
        <v>257000</v>
      </c>
      <c r="L3625" t="str">
        <f t="shared" si="164"/>
        <v>[{"bid":16003,"type":6,"num":304},{"bid":14001,"type":4,"num":257000}]</v>
      </c>
    </row>
    <row r="3626" spans="1:12" x14ac:dyDescent="0.2">
      <c r="A3626">
        <f>static_special_pve_stage!A3626</f>
        <v>954516</v>
      </c>
      <c r="B3626">
        <f>static_special_pve_stage!B3626</f>
        <v>954517</v>
      </c>
      <c r="C3626" t="str">
        <f>static_special_pve_stage!C3626</f>
        <v>BOSS波\n需击杀所有怪物</v>
      </c>
      <c r="E3626" s="10">
        <v>15023</v>
      </c>
      <c r="F3626" s="10">
        <v>0</v>
      </c>
      <c r="G3626" s="10">
        <v>16003</v>
      </c>
      <c r="H3626" s="10">
        <v>307</v>
      </c>
      <c r="I3626" s="10">
        <v>14001</v>
      </c>
      <c r="J3626">
        <f t="shared" si="165"/>
        <v>257500</v>
      </c>
      <c r="L3626" t="str">
        <f t="shared" si="164"/>
        <v>[{"bid":16003,"type":6,"num":307},{"bid":14001,"type":4,"num":257500}]</v>
      </c>
    </row>
    <row r="3627" spans="1:12" x14ac:dyDescent="0.2">
      <c r="A3627">
        <f>static_special_pve_stage!A3627</f>
        <v>954517</v>
      </c>
      <c r="B3627">
        <f>static_special_pve_stage!B3627</f>
        <v>954518</v>
      </c>
      <c r="C3627" t="str">
        <f>static_special_pve_stage!C3627</f>
        <v>当前波数 431/∞</v>
      </c>
      <c r="E3627" s="10">
        <v>15023</v>
      </c>
      <c r="F3627" s="10">
        <v>0</v>
      </c>
      <c r="G3627" s="10">
        <v>16003</v>
      </c>
      <c r="H3627" s="10">
        <v>307</v>
      </c>
      <c r="I3627" s="10">
        <v>14001</v>
      </c>
      <c r="J3627">
        <f t="shared" si="165"/>
        <v>258000</v>
      </c>
      <c r="L3627" t="str">
        <f t="shared" si="164"/>
        <v>[{"bid":16003,"type":6,"num":307},{"bid":14001,"type":4,"num":258000}]</v>
      </c>
    </row>
    <row r="3628" spans="1:12" x14ac:dyDescent="0.2">
      <c r="A3628">
        <f>static_special_pve_stage!A3628</f>
        <v>954518</v>
      </c>
      <c r="B3628">
        <f>static_special_pve_stage!B3628</f>
        <v>954519</v>
      </c>
      <c r="C3628" t="str">
        <f>static_special_pve_stage!C3628</f>
        <v>当前波数 432/∞</v>
      </c>
      <c r="E3628" s="10">
        <v>15023</v>
      </c>
      <c r="F3628" s="10">
        <v>0</v>
      </c>
      <c r="G3628" s="10">
        <v>16003</v>
      </c>
      <c r="H3628" s="10">
        <v>307</v>
      </c>
      <c r="I3628" s="10">
        <v>14001</v>
      </c>
      <c r="J3628">
        <f t="shared" si="165"/>
        <v>258500</v>
      </c>
      <c r="L3628" t="str">
        <f t="shared" si="164"/>
        <v>[{"bid":16003,"type":6,"num":307},{"bid":14001,"type":4,"num":258500}]</v>
      </c>
    </row>
    <row r="3629" spans="1:12" x14ac:dyDescent="0.2">
      <c r="A3629">
        <f>static_special_pve_stage!A3629</f>
        <v>954519</v>
      </c>
      <c r="B3629">
        <f>static_special_pve_stage!B3629</f>
        <v>954520</v>
      </c>
      <c r="C3629" t="str">
        <f>static_special_pve_stage!C3629</f>
        <v>当前波数 433/∞</v>
      </c>
      <c r="E3629" s="10">
        <v>15023</v>
      </c>
      <c r="F3629" s="10">
        <v>0</v>
      </c>
      <c r="G3629" s="10">
        <v>16003</v>
      </c>
      <c r="H3629" s="10">
        <v>307</v>
      </c>
      <c r="I3629" s="10">
        <v>14001</v>
      </c>
      <c r="J3629">
        <f t="shared" si="165"/>
        <v>259000</v>
      </c>
      <c r="L3629" t="str">
        <f t="shared" si="164"/>
        <v>[{"bid":16003,"type":6,"num":307},{"bid":14001,"type":4,"num":259000}]</v>
      </c>
    </row>
    <row r="3630" spans="1:12" x14ac:dyDescent="0.2">
      <c r="A3630">
        <f>static_special_pve_stage!A3630</f>
        <v>954520</v>
      </c>
      <c r="B3630">
        <f>static_special_pve_stage!B3630</f>
        <v>954521</v>
      </c>
      <c r="C3630" t="str">
        <f>static_special_pve_stage!C3630</f>
        <v>当前波数 434/∞</v>
      </c>
      <c r="E3630" s="10">
        <v>15023</v>
      </c>
      <c r="F3630" s="10">
        <v>0</v>
      </c>
      <c r="G3630" s="10">
        <v>16003</v>
      </c>
      <c r="H3630" s="10">
        <v>307</v>
      </c>
      <c r="I3630" s="10">
        <v>14001</v>
      </c>
      <c r="J3630">
        <f t="shared" si="165"/>
        <v>259500</v>
      </c>
      <c r="L3630" t="str">
        <f t="shared" si="164"/>
        <v>[{"bid":16003,"type":6,"num":307},{"bid":14001,"type":4,"num":259500}]</v>
      </c>
    </row>
    <row r="3631" spans="1:12" x14ac:dyDescent="0.2">
      <c r="A3631">
        <f>static_special_pve_stage!A3631</f>
        <v>954521</v>
      </c>
      <c r="B3631">
        <f>static_special_pve_stage!B3631</f>
        <v>954522</v>
      </c>
      <c r="C3631" t="str">
        <f>static_special_pve_stage!C3631</f>
        <v>当前波数 435/∞\n下一波BOSS</v>
      </c>
      <c r="E3631" s="10">
        <v>15023</v>
      </c>
      <c r="F3631" s="10">
        <v>0</v>
      </c>
      <c r="G3631" s="10">
        <v>16003</v>
      </c>
      <c r="H3631" s="10">
        <v>310</v>
      </c>
      <c r="I3631" s="10">
        <v>14001</v>
      </c>
      <c r="J3631">
        <f t="shared" si="165"/>
        <v>260000</v>
      </c>
      <c r="L3631" t="str">
        <f t="shared" si="164"/>
        <v>[{"bid":16003,"type":6,"num":310},{"bid":14001,"type":4,"num":260000}]</v>
      </c>
    </row>
    <row r="3632" spans="1:12" x14ac:dyDescent="0.2">
      <c r="A3632">
        <f>static_special_pve_stage!A3632</f>
        <v>954522</v>
      </c>
      <c r="B3632">
        <f>static_special_pve_stage!B3632</f>
        <v>954523</v>
      </c>
      <c r="C3632" t="str">
        <f>static_special_pve_stage!C3632</f>
        <v>BOSS波\n需击杀所有怪物</v>
      </c>
      <c r="E3632" s="10">
        <v>15023</v>
      </c>
      <c r="F3632" s="10">
        <v>0</v>
      </c>
      <c r="G3632" s="10">
        <v>16003</v>
      </c>
      <c r="H3632" s="10">
        <v>310</v>
      </c>
      <c r="I3632" s="10">
        <v>14001</v>
      </c>
      <c r="J3632">
        <f t="shared" si="165"/>
        <v>260500</v>
      </c>
      <c r="L3632" t="str">
        <f t="shared" si="164"/>
        <v>[{"bid":16003,"type":6,"num":310},{"bid":14001,"type":4,"num":260500}]</v>
      </c>
    </row>
    <row r="3633" spans="1:12" x14ac:dyDescent="0.2">
      <c r="A3633">
        <f>static_special_pve_stage!A3633</f>
        <v>954523</v>
      </c>
      <c r="B3633">
        <f>static_special_pve_stage!B3633</f>
        <v>954524</v>
      </c>
      <c r="C3633" t="str">
        <f>static_special_pve_stage!C3633</f>
        <v>当前波数 436/∞</v>
      </c>
      <c r="E3633" s="10">
        <v>15023</v>
      </c>
      <c r="F3633" s="10">
        <v>0</v>
      </c>
      <c r="G3633" s="10">
        <v>16003</v>
      </c>
      <c r="H3633" s="10">
        <v>310</v>
      </c>
      <c r="I3633" s="10">
        <v>14001</v>
      </c>
      <c r="J3633">
        <f t="shared" si="165"/>
        <v>261000</v>
      </c>
      <c r="L3633" t="str">
        <f t="shared" si="164"/>
        <v>[{"bid":16003,"type":6,"num":310},{"bid":14001,"type":4,"num":261000}]</v>
      </c>
    </row>
    <row r="3634" spans="1:12" x14ac:dyDescent="0.2">
      <c r="A3634">
        <f>static_special_pve_stage!A3634</f>
        <v>954524</v>
      </c>
      <c r="B3634">
        <f>static_special_pve_stage!B3634</f>
        <v>954525</v>
      </c>
      <c r="C3634" t="str">
        <f>static_special_pve_stage!C3634</f>
        <v>当前波数 437/∞</v>
      </c>
      <c r="E3634" s="10">
        <v>15023</v>
      </c>
      <c r="F3634" s="10">
        <v>0</v>
      </c>
      <c r="G3634" s="10">
        <v>16003</v>
      </c>
      <c r="H3634" s="10">
        <v>310</v>
      </c>
      <c r="I3634" s="10">
        <v>14001</v>
      </c>
      <c r="J3634">
        <f t="shared" si="165"/>
        <v>261500</v>
      </c>
      <c r="L3634" t="str">
        <f t="shared" si="164"/>
        <v>[{"bid":16003,"type":6,"num":310},{"bid":14001,"type":4,"num":261500}]</v>
      </c>
    </row>
    <row r="3635" spans="1:12" x14ac:dyDescent="0.2">
      <c r="A3635">
        <f>static_special_pve_stage!A3635</f>
        <v>954525</v>
      </c>
      <c r="B3635">
        <f>static_special_pve_stage!B3635</f>
        <v>954526</v>
      </c>
      <c r="C3635" t="str">
        <f>static_special_pve_stage!C3635</f>
        <v>当前波数 438/∞</v>
      </c>
      <c r="E3635" s="10">
        <v>15023</v>
      </c>
      <c r="F3635" s="10">
        <v>0</v>
      </c>
      <c r="G3635" s="10">
        <v>16003</v>
      </c>
      <c r="H3635" s="10">
        <v>310</v>
      </c>
      <c r="I3635" s="10">
        <v>14001</v>
      </c>
      <c r="J3635">
        <f t="shared" si="165"/>
        <v>262000</v>
      </c>
      <c r="L3635" t="str">
        <f t="shared" si="164"/>
        <v>[{"bid":16003,"type":6,"num":310},{"bid":14001,"type":4,"num":262000}]</v>
      </c>
    </row>
    <row r="3636" spans="1:12" x14ac:dyDescent="0.2">
      <c r="A3636">
        <f>static_special_pve_stage!A3636</f>
        <v>954526</v>
      </c>
      <c r="B3636">
        <f>static_special_pve_stage!B3636</f>
        <v>954527</v>
      </c>
      <c r="C3636" t="str">
        <f>static_special_pve_stage!C3636</f>
        <v>当前波数 439/∞</v>
      </c>
      <c r="E3636" s="10">
        <v>15023</v>
      </c>
      <c r="F3636" s="10">
        <v>0</v>
      </c>
      <c r="G3636" s="10">
        <v>16003</v>
      </c>
      <c r="H3636" s="10">
        <v>313</v>
      </c>
      <c r="I3636" s="10">
        <v>14001</v>
      </c>
      <c r="J3636">
        <f t="shared" si="165"/>
        <v>262500</v>
      </c>
      <c r="L3636" t="str">
        <f t="shared" si="164"/>
        <v>[{"bid":16003,"type":6,"num":313},{"bid":14001,"type":4,"num":262500}]</v>
      </c>
    </row>
    <row r="3637" spans="1:12" x14ac:dyDescent="0.2">
      <c r="A3637">
        <f>static_special_pve_stage!A3637</f>
        <v>954527</v>
      </c>
      <c r="B3637">
        <f>static_special_pve_stage!B3637</f>
        <v>954528</v>
      </c>
      <c r="C3637" t="str">
        <f>static_special_pve_stage!C3637</f>
        <v>当前波数 440/∞\n下一波BOSS</v>
      </c>
      <c r="E3637" s="10">
        <v>15023</v>
      </c>
      <c r="F3637" s="10">
        <v>0</v>
      </c>
      <c r="G3637" s="10">
        <v>16003</v>
      </c>
      <c r="H3637" s="10">
        <v>313</v>
      </c>
      <c r="I3637" s="10">
        <v>14001</v>
      </c>
      <c r="J3637">
        <f t="shared" si="165"/>
        <v>263000</v>
      </c>
      <c r="L3637" t="str">
        <f t="shared" si="164"/>
        <v>[{"bid":16003,"type":6,"num":313},{"bid":14001,"type":4,"num":263000}]</v>
      </c>
    </row>
    <row r="3638" spans="1:12" x14ac:dyDescent="0.2">
      <c r="A3638">
        <f>static_special_pve_stage!A3638</f>
        <v>954528</v>
      </c>
      <c r="B3638">
        <f>static_special_pve_stage!B3638</f>
        <v>954529</v>
      </c>
      <c r="C3638" t="str">
        <f>static_special_pve_stage!C3638</f>
        <v>BOSS波\n需击杀所有怪物</v>
      </c>
      <c r="E3638" s="10">
        <v>15023</v>
      </c>
      <c r="F3638" s="10">
        <v>0</v>
      </c>
      <c r="G3638" s="10">
        <v>16003</v>
      </c>
      <c r="H3638" s="10">
        <v>313</v>
      </c>
      <c r="I3638" s="10">
        <v>14001</v>
      </c>
      <c r="J3638">
        <f t="shared" si="165"/>
        <v>263500</v>
      </c>
      <c r="L3638" t="str">
        <f t="shared" si="164"/>
        <v>[{"bid":16003,"type":6,"num":313},{"bid":14001,"type":4,"num":263500}]</v>
      </c>
    </row>
    <row r="3639" spans="1:12" x14ac:dyDescent="0.2">
      <c r="A3639">
        <f>static_special_pve_stage!A3639</f>
        <v>954529</v>
      </c>
      <c r="B3639">
        <f>static_special_pve_stage!B3639</f>
        <v>954530</v>
      </c>
      <c r="C3639" t="str">
        <f>static_special_pve_stage!C3639</f>
        <v>当前波数 441/∞</v>
      </c>
      <c r="E3639" s="10">
        <v>15023</v>
      </c>
      <c r="F3639" s="10">
        <v>0</v>
      </c>
      <c r="G3639" s="10">
        <v>16003</v>
      </c>
      <c r="H3639" s="10">
        <v>313</v>
      </c>
      <c r="I3639" s="10">
        <v>14001</v>
      </c>
      <c r="J3639">
        <f t="shared" si="165"/>
        <v>264000</v>
      </c>
      <c r="L3639" t="str">
        <f t="shared" si="164"/>
        <v>[{"bid":16003,"type":6,"num":313},{"bid":14001,"type":4,"num":264000}]</v>
      </c>
    </row>
    <row r="3640" spans="1:12" x14ac:dyDescent="0.2">
      <c r="A3640">
        <f>static_special_pve_stage!A3640</f>
        <v>954530</v>
      </c>
      <c r="B3640">
        <f>static_special_pve_stage!B3640</f>
        <v>954531</v>
      </c>
      <c r="C3640" t="str">
        <f>static_special_pve_stage!C3640</f>
        <v>当前波数 442/∞</v>
      </c>
      <c r="E3640" s="10">
        <v>15023</v>
      </c>
      <c r="F3640" s="10">
        <v>0</v>
      </c>
      <c r="G3640" s="10">
        <v>16003</v>
      </c>
      <c r="H3640" s="10">
        <v>313</v>
      </c>
      <c r="I3640" s="10">
        <v>14001</v>
      </c>
      <c r="J3640">
        <f t="shared" si="165"/>
        <v>264500</v>
      </c>
      <c r="L3640" t="str">
        <f t="shared" si="164"/>
        <v>[{"bid":16003,"type":6,"num":313},{"bid":14001,"type":4,"num":264500}]</v>
      </c>
    </row>
    <row r="3641" spans="1:12" x14ac:dyDescent="0.2">
      <c r="A3641">
        <f>static_special_pve_stage!A3641</f>
        <v>954531</v>
      </c>
      <c r="B3641">
        <f>static_special_pve_stage!B3641</f>
        <v>954532</v>
      </c>
      <c r="C3641" t="str">
        <f>static_special_pve_stage!C3641</f>
        <v>当前波数 443/∞</v>
      </c>
      <c r="E3641" s="10">
        <v>15023</v>
      </c>
      <c r="F3641" s="10">
        <v>0</v>
      </c>
      <c r="G3641" s="10">
        <v>16003</v>
      </c>
      <c r="H3641" s="10">
        <v>316</v>
      </c>
      <c r="I3641" s="10">
        <v>14001</v>
      </c>
      <c r="J3641">
        <f t="shared" si="165"/>
        <v>265000</v>
      </c>
      <c r="L3641" t="str">
        <f t="shared" si="164"/>
        <v>[{"bid":16003,"type":6,"num":316},{"bid":14001,"type":4,"num":265000}]</v>
      </c>
    </row>
    <row r="3642" spans="1:12" x14ac:dyDescent="0.2">
      <c r="A3642">
        <f>static_special_pve_stage!A3642</f>
        <v>954532</v>
      </c>
      <c r="B3642">
        <f>static_special_pve_stage!B3642</f>
        <v>954533</v>
      </c>
      <c r="C3642" t="str">
        <f>static_special_pve_stage!C3642</f>
        <v>当前波数 444/∞</v>
      </c>
      <c r="E3642" s="10">
        <v>15023</v>
      </c>
      <c r="F3642" s="10">
        <v>0</v>
      </c>
      <c r="G3642" s="10">
        <v>16003</v>
      </c>
      <c r="H3642" s="10">
        <v>316</v>
      </c>
      <c r="I3642" s="10">
        <v>14001</v>
      </c>
      <c r="J3642">
        <f t="shared" si="165"/>
        <v>265500</v>
      </c>
      <c r="L3642" t="str">
        <f t="shared" si="164"/>
        <v>[{"bid":16003,"type":6,"num":316},{"bid":14001,"type":4,"num":265500}]</v>
      </c>
    </row>
    <row r="3643" spans="1:12" x14ac:dyDescent="0.2">
      <c r="A3643">
        <f>static_special_pve_stage!A3643</f>
        <v>954533</v>
      </c>
      <c r="B3643">
        <f>static_special_pve_stage!B3643</f>
        <v>954534</v>
      </c>
      <c r="C3643" t="str">
        <f>static_special_pve_stage!C3643</f>
        <v>当前波数 445/∞\n下一波BOSS</v>
      </c>
      <c r="E3643" s="10">
        <v>15023</v>
      </c>
      <c r="F3643" s="10">
        <v>0</v>
      </c>
      <c r="G3643" s="10">
        <v>16003</v>
      </c>
      <c r="H3643" s="10">
        <v>316</v>
      </c>
      <c r="I3643" s="10">
        <v>14001</v>
      </c>
      <c r="J3643">
        <f t="shared" si="165"/>
        <v>266000</v>
      </c>
      <c r="L3643" t="str">
        <f t="shared" si="164"/>
        <v>[{"bid":16003,"type":6,"num":316},{"bid":14001,"type":4,"num":266000}]</v>
      </c>
    </row>
    <row r="3644" spans="1:12" x14ac:dyDescent="0.2">
      <c r="A3644">
        <f>static_special_pve_stage!A3644</f>
        <v>954534</v>
      </c>
      <c r="B3644">
        <f>static_special_pve_stage!B3644</f>
        <v>954535</v>
      </c>
      <c r="C3644" t="str">
        <f>static_special_pve_stage!C3644</f>
        <v>BOSS波\n需击杀所有怪物</v>
      </c>
      <c r="E3644" s="10">
        <v>15023</v>
      </c>
      <c r="F3644" s="10">
        <v>0</v>
      </c>
      <c r="G3644" s="10">
        <v>16003</v>
      </c>
      <c r="H3644" s="10">
        <v>316</v>
      </c>
      <c r="I3644" s="10">
        <v>14001</v>
      </c>
      <c r="J3644">
        <f t="shared" si="165"/>
        <v>266500</v>
      </c>
      <c r="L3644" t="str">
        <f t="shared" si="164"/>
        <v>[{"bid":16003,"type":6,"num":316},{"bid":14001,"type":4,"num":266500}]</v>
      </c>
    </row>
    <row r="3645" spans="1:12" x14ac:dyDescent="0.2">
      <c r="A3645">
        <f>static_special_pve_stage!A3645</f>
        <v>954535</v>
      </c>
      <c r="B3645">
        <f>static_special_pve_stage!B3645</f>
        <v>954536</v>
      </c>
      <c r="C3645" t="str">
        <f>static_special_pve_stage!C3645</f>
        <v>当前波数 446/∞</v>
      </c>
      <c r="E3645" s="10">
        <v>15023</v>
      </c>
      <c r="F3645" s="10">
        <v>0</v>
      </c>
      <c r="G3645" s="10">
        <v>16003</v>
      </c>
      <c r="H3645" s="10">
        <v>316</v>
      </c>
      <c r="I3645" s="10">
        <v>14001</v>
      </c>
      <c r="J3645">
        <f t="shared" si="165"/>
        <v>267000</v>
      </c>
      <c r="L3645" t="str">
        <f t="shared" si="164"/>
        <v>[{"bid":16003,"type":6,"num":316},{"bid":14001,"type":4,"num":267000}]</v>
      </c>
    </row>
    <row r="3646" spans="1:12" x14ac:dyDescent="0.2">
      <c r="A3646">
        <f>static_special_pve_stage!A3646</f>
        <v>954536</v>
      </c>
      <c r="B3646">
        <f>static_special_pve_stage!B3646</f>
        <v>954537</v>
      </c>
      <c r="C3646" t="str">
        <f>static_special_pve_stage!C3646</f>
        <v>当前波数 447/∞</v>
      </c>
      <c r="E3646" s="10">
        <v>15023</v>
      </c>
      <c r="F3646" s="10">
        <v>0</v>
      </c>
      <c r="G3646" s="10">
        <v>16003</v>
      </c>
      <c r="H3646" s="10">
        <v>319</v>
      </c>
      <c r="I3646" s="10">
        <v>14001</v>
      </c>
      <c r="J3646">
        <f t="shared" si="165"/>
        <v>267500</v>
      </c>
      <c r="L3646" t="str">
        <f t="shared" si="164"/>
        <v>[{"bid":16003,"type":6,"num":319},{"bid":14001,"type":4,"num":267500}]</v>
      </c>
    </row>
    <row r="3647" spans="1:12" x14ac:dyDescent="0.2">
      <c r="A3647">
        <f>static_special_pve_stage!A3647</f>
        <v>954537</v>
      </c>
      <c r="B3647">
        <f>static_special_pve_stage!B3647</f>
        <v>954538</v>
      </c>
      <c r="C3647" t="str">
        <f>static_special_pve_stage!C3647</f>
        <v>当前波数 448/∞</v>
      </c>
      <c r="E3647" s="10">
        <v>15023</v>
      </c>
      <c r="F3647" s="10">
        <v>0</v>
      </c>
      <c r="G3647" s="10">
        <v>16003</v>
      </c>
      <c r="H3647" s="10">
        <v>319</v>
      </c>
      <c r="I3647" s="10">
        <v>14001</v>
      </c>
      <c r="J3647">
        <f t="shared" si="165"/>
        <v>268000</v>
      </c>
      <c r="L3647" t="str">
        <f t="shared" si="164"/>
        <v>[{"bid":16003,"type":6,"num":319},{"bid":14001,"type":4,"num":268000}]</v>
      </c>
    </row>
    <row r="3648" spans="1:12" x14ac:dyDescent="0.2">
      <c r="A3648">
        <f>static_special_pve_stage!A3648</f>
        <v>954538</v>
      </c>
      <c r="B3648">
        <f>static_special_pve_stage!B3648</f>
        <v>954539</v>
      </c>
      <c r="C3648" t="str">
        <f>static_special_pve_stage!C3648</f>
        <v>当前波数 449/∞</v>
      </c>
      <c r="E3648" s="10">
        <v>15023</v>
      </c>
      <c r="F3648" s="10">
        <v>0</v>
      </c>
      <c r="G3648" s="10">
        <v>16003</v>
      </c>
      <c r="H3648" s="10">
        <v>319</v>
      </c>
      <c r="I3648" s="10">
        <v>14001</v>
      </c>
      <c r="J3648">
        <f t="shared" si="165"/>
        <v>268500</v>
      </c>
      <c r="L3648" t="str">
        <f t="shared" si="164"/>
        <v>[{"bid":16003,"type":6,"num":319},{"bid":14001,"type":4,"num":268500}]</v>
      </c>
    </row>
    <row r="3649" spans="1:21" x14ac:dyDescent="0.2">
      <c r="A3649">
        <f>static_special_pve_stage!A3649</f>
        <v>954539</v>
      </c>
      <c r="B3649">
        <f>static_special_pve_stage!B3649</f>
        <v>954540</v>
      </c>
      <c r="C3649" t="str">
        <f>static_special_pve_stage!C3649</f>
        <v>当前波数 450/∞</v>
      </c>
      <c r="E3649" s="10">
        <v>15023</v>
      </c>
      <c r="F3649" s="10">
        <v>0</v>
      </c>
      <c r="G3649" s="10">
        <v>16003</v>
      </c>
      <c r="H3649" s="10">
        <v>319</v>
      </c>
      <c r="I3649" s="10">
        <v>14001</v>
      </c>
      <c r="J3649">
        <f>J3648+500</f>
        <v>269000</v>
      </c>
      <c r="L3649" t="str">
        <f t="shared" si="164"/>
        <v>[{"bid":16003,"type":6,"num":319},{"bid":14001,"type":4,"num":269000}]</v>
      </c>
    </row>
    <row r="3650" spans="1:21" s="9" customFormat="1" x14ac:dyDescent="0.2">
      <c r="A3650" s="9">
        <f>static_special_pve_stage!A3650</f>
        <v>961001</v>
      </c>
      <c r="B3650" s="9">
        <f>static_special_pve_stage!B3650</f>
        <v>961002</v>
      </c>
      <c r="C3650" s="9" t="str">
        <f>static_special_pve_stage!C3650</f>
        <v>当前波数 1/20</v>
      </c>
      <c r="E3650" s="9">
        <v>15025</v>
      </c>
      <c r="F3650" s="9">
        <v>0</v>
      </c>
      <c r="G3650" s="9">
        <v>16003</v>
      </c>
      <c r="H3650" s="9">
        <v>0</v>
      </c>
      <c r="I3650" s="9">
        <v>14001</v>
      </c>
      <c r="J3650" s="9">
        <v>0</v>
      </c>
      <c r="L3650" s="9" t="str">
        <f t="shared" ref="L3650:L3713" si="166">"["&amp;IF(F3650=0,"","{""bid"":"&amp;E3650&amp;",""type"":5,""num"":"&amp;F3650&amp;"},")&amp;IF(H3650=0,"","{""bid"":"&amp;G3650&amp;",""type"":6,""num"":"&amp;H3650&amp;"},")&amp;IF(J3650=0,"","{""bid"":"&amp;I3650&amp;",""type"":4,""num"":"&amp;J3650&amp;"}")&amp;"]"</f>
        <v>[]</v>
      </c>
      <c r="U3650"/>
    </row>
    <row r="3651" spans="1:21" x14ac:dyDescent="0.2">
      <c r="A3651">
        <f>static_special_pve_stage!A3651</f>
        <v>961002</v>
      </c>
      <c r="B3651">
        <f>static_special_pve_stage!B3651</f>
        <v>961003</v>
      </c>
      <c r="C3651" t="str">
        <f>static_special_pve_stage!C3651</f>
        <v>当前波数 2/20</v>
      </c>
      <c r="E3651" s="9">
        <v>15025</v>
      </c>
      <c r="F3651">
        <v>0</v>
      </c>
      <c r="G3651">
        <v>16003</v>
      </c>
      <c r="H3651">
        <v>0</v>
      </c>
      <c r="I3651">
        <v>14001</v>
      </c>
      <c r="J3651">
        <v>50</v>
      </c>
      <c r="L3651" t="str">
        <f t="shared" si="166"/>
        <v>[{"bid":14001,"type":4,"num":50}]</v>
      </c>
    </row>
    <row r="3652" spans="1:21" x14ac:dyDescent="0.2">
      <c r="A3652">
        <f>static_special_pve_stage!A3652</f>
        <v>961003</v>
      </c>
      <c r="B3652">
        <f>static_special_pve_stage!B3652</f>
        <v>961004</v>
      </c>
      <c r="C3652" t="str">
        <f>static_special_pve_stage!C3652</f>
        <v>当前波数 3/20</v>
      </c>
      <c r="E3652" s="9">
        <v>15025</v>
      </c>
      <c r="F3652">
        <v>0</v>
      </c>
      <c r="G3652">
        <v>16003</v>
      </c>
      <c r="H3652">
        <v>0</v>
      </c>
      <c r="I3652">
        <v>14001</v>
      </c>
      <c r="J3652">
        <v>100</v>
      </c>
      <c r="L3652" t="str">
        <f t="shared" si="166"/>
        <v>[{"bid":14001,"type":4,"num":100}]</v>
      </c>
    </row>
    <row r="3653" spans="1:21" x14ac:dyDescent="0.2">
      <c r="A3653">
        <f>static_special_pve_stage!A3653</f>
        <v>961004</v>
      </c>
      <c r="B3653">
        <f>static_special_pve_stage!B3653</f>
        <v>961005</v>
      </c>
      <c r="C3653" t="str">
        <f>static_special_pve_stage!C3653</f>
        <v>当前波数 4/20</v>
      </c>
      <c r="E3653" s="9">
        <v>15025</v>
      </c>
      <c r="F3653">
        <v>0</v>
      </c>
      <c r="G3653">
        <v>16003</v>
      </c>
      <c r="H3653">
        <v>0</v>
      </c>
      <c r="I3653">
        <v>14001</v>
      </c>
      <c r="J3653">
        <v>150</v>
      </c>
      <c r="L3653" t="str">
        <f t="shared" si="166"/>
        <v>[{"bid":14001,"type":4,"num":150}]</v>
      </c>
    </row>
    <row r="3654" spans="1:21" x14ac:dyDescent="0.2">
      <c r="A3654">
        <f>static_special_pve_stage!A3654</f>
        <v>961005</v>
      </c>
      <c r="B3654">
        <f>static_special_pve_stage!B3654</f>
        <v>961006</v>
      </c>
      <c r="C3654" t="str">
        <f>static_special_pve_stage!C3654</f>
        <v>当前波数 5/20</v>
      </c>
      <c r="E3654" s="9">
        <v>15025</v>
      </c>
      <c r="F3654">
        <v>0</v>
      </c>
      <c r="G3654">
        <v>16003</v>
      </c>
      <c r="H3654">
        <v>0</v>
      </c>
      <c r="I3654">
        <v>14001</v>
      </c>
      <c r="J3654">
        <v>250</v>
      </c>
      <c r="L3654" t="str">
        <f t="shared" si="166"/>
        <v>[{"bid":14001,"type":4,"num":250}]</v>
      </c>
    </row>
    <row r="3655" spans="1:21" x14ac:dyDescent="0.2">
      <c r="A3655">
        <f>static_special_pve_stage!A3655</f>
        <v>961006</v>
      </c>
      <c r="B3655">
        <f>static_special_pve_stage!B3655</f>
        <v>961007</v>
      </c>
      <c r="C3655" t="str">
        <f>static_special_pve_stage!C3655</f>
        <v>当前波数 6/20</v>
      </c>
      <c r="E3655" s="9">
        <v>15025</v>
      </c>
      <c r="F3655">
        <v>0</v>
      </c>
      <c r="G3655">
        <v>16003</v>
      </c>
      <c r="H3655">
        <v>0</v>
      </c>
      <c r="I3655">
        <v>14001</v>
      </c>
      <c r="J3655">
        <v>350</v>
      </c>
      <c r="L3655" t="str">
        <f t="shared" si="166"/>
        <v>[{"bid":14001,"type":4,"num":350}]</v>
      </c>
    </row>
    <row r="3656" spans="1:21" x14ac:dyDescent="0.2">
      <c r="A3656">
        <f>static_special_pve_stage!A3656</f>
        <v>961007</v>
      </c>
      <c r="B3656">
        <f>static_special_pve_stage!B3656</f>
        <v>961008</v>
      </c>
      <c r="C3656" t="str">
        <f>static_special_pve_stage!C3656</f>
        <v>当前波数 7/20</v>
      </c>
      <c r="E3656" s="9">
        <v>15025</v>
      </c>
      <c r="F3656">
        <v>0</v>
      </c>
      <c r="G3656">
        <v>16003</v>
      </c>
      <c r="H3656">
        <v>0</v>
      </c>
      <c r="I3656">
        <v>14001</v>
      </c>
      <c r="J3656">
        <v>450</v>
      </c>
      <c r="L3656" t="str">
        <f t="shared" si="166"/>
        <v>[{"bid":14001,"type":4,"num":450}]</v>
      </c>
    </row>
    <row r="3657" spans="1:21" x14ac:dyDescent="0.2">
      <c r="A3657">
        <f>static_special_pve_stage!A3657</f>
        <v>961008</v>
      </c>
      <c r="B3657">
        <f>static_special_pve_stage!B3657</f>
        <v>961009</v>
      </c>
      <c r="C3657" t="str">
        <f>static_special_pve_stage!C3657</f>
        <v>当前波数 8/20</v>
      </c>
      <c r="E3657" s="9">
        <v>15025</v>
      </c>
      <c r="F3657">
        <v>0</v>
      </c>
      <c r="G3657">
        <v>16003</v>
      </c>
      <c r="H3657">
        <v>0</v>
      </c>
      <c r="I3657">
        <v>14001</v>
      </c>
      <c r="J3657">
        <v>550</v>
      </c>
      <c r="L3657" t="str">
        <f t="shared" si="166"/>
        <v>[{"bid":14001,"type":4,"num":550}]</v>
      </c>
    </row>
    <row r="3658" spans="1:21" x14ac:dyDescent="0.2">
      <c r="A3658">
        <f>static_special_pve_stage!A3658</f>
        <v>961009</v>
      </c>
      <c r="B3658">
        <f>static_special_pve_stage!B3658</f>
        <v>961010</v>
      </c>
      <c r="C3658" t="str">
        <f>static_special_pve_stage!C3658</f>
        <v>当前波数 9/20</v>
      </c>
      <c r="E3658" s="9">
        <v>15025</v>
      </c>
      <c r="F3658">
        <v>0</v>
      </c>
      <c r="G3658">
        <v>16003</v>
      </c>
      <c r="H3658">
        <v>0</v>
      </c>
      <c r="I3658">
        <v>14001</v>
      </c>
      <c r="J3658">
        <v>650</v>
      </c>
      <c r="L3658" t="str">
        <f t="shared" si="166"/>
        <v>[{"bid":14001,"type":4,"num":650}]</v>
      </c>
    </row>
    <row r="3659" spans="1:21" x14ac:dyDescent="0.2">
      <c r="A3659">
        <f>static_special_pve_stage!A3659</f>
        <v>961010</v>
      </c>
      <c r="B3659">
        <f>static_special_pve_stage!B3659</f>
        <v>961011</v>
      </c>
      <c r="C3659" t="str">
        <f>static_special_pve_stage!C3659</f>
        <v>当前波数 10/20\n下一波BOSS</v>
      </c>
      <c r="E3659" s="9">
        <v>15025</v>
      </c>
      <c r="F3659">
        <v>0</v>
      </c>
      <c r="G3659">
        <v>16003</v>
      </c>
      <c r="H3659">
        <v>0</v>
      </c>
      <c r="I3659">
        <v>14001</v>
      </c>
      <c r="J3659">
        <v>750</v>
      </c>
      <c r="L3659" t="str">
        <f t="shared" si="166"/>
        <v>[{"bid":14001,"type":4,"num":750}]</v>
      </c>
    </row>
    <row r="3660" spans="1:21" x14ac:dyDescent="0.2">
      <c r="A3660">
        <f>static_special_pve_stage!A3660</f>
        <v>961011</v>
      </c>
      <c r="B3660">
        <f>static_special_pve_stage!B3660</f>
        <v>961012</v>
      </c>
      <c r="C3660" t="str">
        <f>static_special_pve_stage!C3660</f>
        <v>BOSS波\n需击杀所有怪物</v>
      </c>
      <c r="E3660" s="9">
        <v>15025</v>
      </c>
      <c r="F3660">
        <v>0</v>
      </c>
      <c r="G3660">
        <v>16003</v>
      </c>
      <c r="H3660">
        <v>0</v>
      </c>
      <c r="I3660">
        <v>14001</v>
      </c>
      <c r="J3660">
        <v>850</v>
      </c>
      <c r="L3660" t="str">
        <f t="shared" si="166"/>
        <v>[{"bid":14001,"type":4,"num":850}]</v>
      </c>
    </row>
    <row r="3661" spans="1:21" x14ac:dyDescent="0.2">
      <c r="A3661">
        <f>static_special_pve_stage!A3661</f>
        <v>961012</v>
      </c>
      <c r="B3661">
        <f>static_special_pve_stage!B3661</f>
        <v>961013</v>
      </c>
      <c r="C3661" t="str">
        <f>static_special_pve_stage!C3661</f>
        <v>当前波数 11/20</v>
      </c>
      <c r="E3661" s="9">
        <v>15025</v>
      </c>
      <c r="F3661">
        <v>0</v>
      </c>
      <c r="G3661">
        <v>16003</v>
      </c>
      <c r="H3661">
        <v>0</v>
      </c>
      <c r="I3661">
        <v>14001</v>
      </c>
      <c r="J3661">
        <v>950</v>
      </c>
      <c r="L3661" t="str">
        <f t="shared" si="166"/>
        <v>[{"bid":14001,"type":4,"num":950}]</v>
      </c>
    </row>
    <row r="3662" spans="1:21" x14ac:dyDescent="0.2">
      <c r="A3662">
        <f>static_special_pve_stage!A3662</f>
        <v>961013</v>
      </c>
      <c r="B3662">
        <f>static_special_pve_stage!B3662</f>
        <v>961014</v>
      </c>
      <c r="C3662" t="str">
        <f>static_special_pve_stage!C3662</f>
        <v>当前波数 12/20</v>
      </c>
      <c r="E3662" s="9">
        <v>15025</v>
      </c>
      <c r="F3662">
        <v>1</v>
      </c>
      <c r="G3662">
        <v>16003</v>
      </c>
      <c r="H3662">
        <v>0</v>
      </c>
      <c r="I3662">
        <v>14001</v>
      </c>
      <c r="J3662">
        <v>1050</v>
      </c>
      <c r="L3662" t="str">
        <f t="shared" si="166"/>
        <v>[{"bid":15025,"type":5,"num":1},{"bid":14001,"type":4,"num":1050}]</v>
      </c>
    </row>
    <row r="3663" spans="1:21" x14ac:dyDescent="0.2">
      <c r="A3663">
        <f>static_special_pve_stage!A3663</f>
        <v>961014</v>
      </c>
      <c r="B3663">
        <f>static_special_pve_stage!B3663</f>
        <v>961015</v>
      </c>
      <c r="C3663" t="str">
        <f>static_special_pve_stage!C3663</f>
        <v>当前波数 13/20</v>
      </c>
      <c r="E3663" s="9">
        <v>15025</v>
      </c>
      <c r="F3663">
        <v>1</v>
      </c>
      <c r="G3663">
        <v>16003</v>
      </c>
      <c r="H3663">
        <v>0</v>
      </c>
      <c r="I3663">
        <v>14001</v>
      </c>
      <c r="J3663">
        <v>1150</v>
      </c>
      <c r="L3663" t="str">
        <f t="shared" si="166"/>
        <v>[{"bid":15025,"type":5,"num":1},{"bid":14001,"type":4,"num":1150}]</v>
      </c>
    </row>
    <row r="3664" spans="1:21" x14ac:dyDescent="0.2">
      <c r="A3664">
        <f>static_special_pve_stage!A3664</f>
        <v>961015</v>
      </c>
      <c r="B3664">
        <f>static_special_pve_stage!B3664</f>
        <v>961016</v>
      </c>
      <c r="C3664" t="str">
        <f>static_special_pve_stage!C3664</f>
        <v>当前波数 14/20</v>
      </c>
      <c r="E3664" s="9">
        <v>15025</v>
      </c>
      <c r="F3664">
        <v>1</v>
      </c>
      <c r="G3664">
        <v>16003</v>
      </c>
      <c r="H3664">
        <v>0</v>
      </c>
      <c r="I3664">
        <v>14001</v>
      </c>
      <c r="J3664">
        <v>1250</v>
      </c>
      <c r="L3664" t="str">
        <f t="shared" si="166"/>
        <v>[{"bid":15025,"type":5,"num":1},{"bid":14001,"type":4,"num":1250}]</v>
      </c>
    </row>
    <row r="3665" spans="1:12" x14ac:dyDescent="0.2">
      <c r="A3665">
        <f>static_special_pve_stage!A3665</f>
        <v>961016</v>
      </c>
      <c r="B3665">
        <f>static_special_pve_stage!B3665</f>
        <v>961017</v>
      </c>
      <c r="C3665" t="str">
        <f>static_special_pve_stage!C3665</f>
        <v>当前波数 15/20</v>
      </c>
      <c r="E3665" s="9">
        <v>15025</v>
      </c>
      <c r="F3665">
        <v>1</v>
      </c>
      <c r="G3665">
        <v>16003</v>
      </c>
      <c r="H3665">
        <v>0</v>
      </c>
      <c r="I3665">
        <v>14001</v>
      </c>
      <c r="J3665">
        <v>1350</v>
      </c>
      <c r="L3665" t="str">
        <f t="shared" si="166"/>
        <v>[{"bid":15025,"type":5,"num":1},{"bid":14001,"type":4,"num":1350}]</v>
      </c>
    </row>
    <row r="3666" spans="1:12" x14ac:dyDescent="0.2">
      <c r="A3666">
        <f>static_special_pve_stage!A3666</f>
        <v>961017</v>
      </c>
      <c r="B3666">
        <f>static_special_pve_stage!B3666</f>
        <v>961018</v>
      </c>
      <c r="C3666" t="str">
        <f>static_special_pve_stage!C3666</f>
        <v>当前波数 16/20\n下一波BOSS</v>
      </c>
      <c r="E3666" s="9">
        <v>15025</v>
      </c>
      <c r="F3666">
        <v>1</v>
      </c>
      <c r="G3666">
        <v>16003</v>
      </c>
      <c r="H3666">
        <v>1</v>
      </c>
      <c r="I3666">
        <v>14001</v>
      </c>
      <c r="J3666">
        <v>1450</v>
      </c>
      <c r="L3666" t="str">
        <f t="shared" si="166"/>
        <v>[{"bid":15025,"type":5,"num":1},{"bid":16003,"type":6,"num":1},{"bid":14001,"type":4,"num":1450}]</v>
      </c>
    </row>
    <row r="3667" spans="1:12" x14ac:dyDescent="0.2">
      <c r="A3667">
        <f>static_special_pve_stage!A3667</f>
        <v>961018</v>
      </c>
      <c r="B3667">
        <f>static_special_pve_stage!B3667</f>
        <v>961019</v>
      </c>
      <c r="C3667" t="str">
        <f>static_special_pve_stage!C3667</f>
        <v>BOSS波\n需击杀所有怪物</v>
      </c>
      <c r="E3667" s="9">
        <v>15025</v>
      </c>
      <c r="F3667">
        <v>1</v>
      </c>
      <c r="G3667">
        <v>16003</v>
      </c>
      <c r="H3667">
        <v>1</v>
      </c>
      <c r="I3667">
        <v>14001</v>
      </c>
      <c r="J3667">
        <v>1550</v>
      </c>
      <c r="L3667" t="str">
        <f t="shared" si="166"/>
        <v>[{"bid":15025,"type":5,"num":1},{"bid":16003,"type":6,"num":1},{"bid":14001,"type":4,"num":1550}]</v>
      </c>
    </row>
    <row r="3668" spans="1:12" x14ac:dyDescent="0.2">
      <c r="A3668">
        <f>static_special_pve_stage!A3668</f>
        <v>961019</v>
      </c>
      <c r="B3668">
        <f>static_special_pve_stage!B3668</f>
        <v>961020</v>
      </c>
      <c r="C3668" t="str">
        <f>static_special_pve_stage!C3668</f>
        <v>当前波数 17/20</v>
      </c>
      <c r="E3668" s="9">
        <v>15025</v>
      </c>
      <c r="F3668">
        <v>1</v>
      </c>
      <c r="G3668">
        <v>16003</v>
      </c>
      <c r="H3668">
        <v>1</v>
      </c>
      <c r="I3668">
        <v>14001</v>
      </c>
      <c r="J3668">
        <v>1650</v>
      </c>
      <c r="L3668" t="str">
        <f t="shared" si="166"/>
        <v>[{"bid":15025,"type":5,"num":1},{"bid":16003,"type":6,"num":1},{"bid":14001,"type":4,"num":1650}]</v>
      </c>
    </row>
    <row r="3669" spans="1:12" x14ac:dyDescent="0.2">
      <c r="A3669">
        <f>static_special_pve_stage!A3669</f>
        <v>961020</v>
      </c>
      <c r="B3669">
        <f>static_special_pve_stage!B3669</f>
        <v>961021</v>
      </c>
      <c r="C3669" t="str">
        <f>static_special_pve_stage!C3669</f>
        <v>当前波数 18/20</v>
      </c>
      <c r="E3669" s="9">
        <v>15025</v>
      </c>
      <c r="F3669">
        <v>1</v>
      </c>
      <c r="G3669">
        <v>16003</v>
      </c>
      <c r="H3669">
        <v>1</v>
      </c>
      <c r="I3669">
        <v>14001</v>
      </c>
      <c r="J3669">
        <v>1750</v>
      </c>
      <c r="L3669" t="str">
        <f t="shared" si="166"/>
        <v>[{"bid":15025,"type":5,"num":1},{"bid":16003,"type":6,"num":1},{"bid":14001,"type":4,"num":1750}]</v>
      </c>
    </row>
    <row r="3670" spans="1:12" x14ac:dyDescent="0.2">
      <c r="A3670">
        <f>static_special_pve_stage!A3670</f>
        <v>961021</v>
      </c>
      <c r="B3670">
        <f>static_special_pve_stage!B3670</f>
        <v>961022</v>
      </c>
      <c r="C3670" t="str">
        <f>static_special_pve_stage!C3670</f>
        <v>当前波数 19/20</v>
      </c>
      <c r="E3670" s="9">
        <v>15025</v>
      </c>
      <c r="F3670">
        <v>1</v>
      </c>
      <c r="G3670">
        <v>16003</v>
      </c>
      <c r="H3670">
        <v>1</v>
      </c>
      <c r="I3670">
        <v>14001</v>
      </c>
      <c r="J3670">
        <v>1850</v>
      </c>
      <c r="L3670" t="str">
        <f t="shared" si="166"/>
        <v>[{"bid":15025,"type":5,"num":1},{"bid":16003,"type":6,"num":1},{"bid":14001,"type":4,"num":1850}]</v>
      </c>
    </row>
    <row r="3671" spans="1:12" x14ac:dyDescent="0.2">
      <c r="A3671">
        <f>static_special_pve_stage!A3671</f>
        <v>961022</v>
      </c>
      <c r="B3671">
        <f>static_special_pve_stage!B3671</f>
        <v>961023</v>
      </c>
      <c r="C3671" t="str">
        <f>static_special_pve_stage!C3671</f>
        <v>当前波数 20/20\n下一波BOSS</v>
      </c>
      <c r="E3671" s="9">
        <v>15025</v>
      </c>
      <c r="F3671">
        <v>1</v>
      </c>
      <c r="G3671">
        <v>16003</v>
      </c>
      <c r="H3671">
        <v>1</v>
      </c>
      <c r="I3671">
        <v>14001</v>
      </c>
      <c r="J3671">
        <v>1950</v>
      </c>
      <c r="L3671" t="str">
        <f t="shared" si="166"/>
        <v>[{"bid":15025,"type":5,"num":1},{"bid":16003,"type":6,"num":1},{"bid":14001,"type":4,"num":1950}]</v>
      </c>
    </row>
    <row r="3672" spans="1:12" x14ac:dyDescent="0.2">
      <c r="A3672">
        <f>static_special_pve_stage!A3672</f>
        <v>961023</v>
      </c>
      <c r="B3672">
        <f>static_special_pve_stage!B3672</f>
        <v>-1</v>
      </c>
      <c r="C3672" t="str">
        <f>static_special_pve_stage!C3672</f>
        <v>BOSS波\n需击杀所有怪物</v>
      </c>
      <c r="E3672" s="9">
        <v>15025</v>
      </c>
      <c r="F3672">
        <v>2</v>
      </c>
      <c r="G3672">
        <v>16003</v>
      </c>
      <c r="H3672">
        <v>1</v>
      </c>
      <c r="I3672">
        <v>14001</v>
      </c>
      <c r="J3672">
        <v>2000</v>
      </c>
      <c r="L3672" t="str">
        <f t="shared" si="166"/>
        <v>[{"bid":15025,"type":5,"num":2},{"bid":16003,"type":6,"num":1},{"bid":14001,"type":4,"num":2000}]</v>
      </c>
    </row>
    <row r="3673" spans="1:12" x14ac:dyDescent="0.2">
      <c r="A3673">
        <f>static_special_pve_stage!A3673</f>
        <v>962001</v>
      </c>
      <c r="B3673">
        <f>static_special_pve_stage!B3673</f>
        <v>962002</v>
      </c>
      <c r="C3673" t="str">
        <f>static_special_pve_stage!C3673</f>
        <v>当前波数 1/20</v>
      </c>
      <c r="E3673" s="9">
        <v>15025</v>
      </c>
      <c r="F3673">
        <v>0</v>
      </c>
      <c r="G3673">
        <v>16003</v>
      </c>
      <c r="H3673">
        <v>0</v>
      </c>
      <c r="I3673">
        <v>14001</v>
      </c>
      <c r="J3673">
        <v>0</v>
      </c>
      <c r="L3673" t="str">
        <f t="shared" si="166"/>
        <v>[]</v>
      </c>
    </row>
    <row r="3674" spans="1:12" x14ac:dyDescent="0.2">
      <c r="A3674">
        <f>static_special_pve_stage!A3674</f>
        <v>962002</v>
      </c>
      <c r="B3674">
        <f>static_special_pve_stage!B3674</f>
        <v>962003</v>
      </c>
      <c r="C3674" t="str">
        <f>static_special_pve_stage!C3674</f>
        <v>当前波数 2/20</v>
      </c>
      <c r="E3674" s="9">
        <v>15025</v>
      </c>
      <c r="F3674">
        <v>0</v>
      </c>
      <c r="G3674">
        <v>16003</v>
      </c>
      <c r="H3674">
        <v>0</v>
      </c>
      <c r="I3674">
        <v>14001</v>
      </c>
      <c r="J3674">
        <v>62</v>
      </c>
      <c r="L3674" t="str">
        <f t="shared" si="166"/>
        <v>[{"bid":14001,"type":4,"num":62}]</v>
      </c>
    </row>
    <row r="3675" spans="1:12" x14ac:dyDescent="0.2">
      <c r="A3675">
        <f>static_special_pve_stage!A3675</f>
        <v>962003</v>
      </c>
      <c r="B3675">
        <f>static_special_pve_stage!B3675</f>
        <v>962004</v>
      </c>
      <c r="C3675" t="str">
        <f>static_special_pve_stage!C3675</f>
        <v>当前波数 3/20</v>
      </c>
      <c r="E3675" s="9">
        <v>15025</v>
      </c>
      <c r="F3675">
        <v>0</v>
      </c>
      <c r="G3675">
        <v>16003</v>
      </c>
      <c r="H3675">
        <v>0</v>
      </c>
      <c r="I3675">
        <v>14001</v>
      </c>
      <c r="J3675">
        <v>125</v>
      </c>
      <c r="L3675" t="str">
        <f t="shared" si="166"/>
        <v>[{"bid":14001,"type":4,"num":125}]</v>
      </c>
    </row>
    <row r="3676" spans="1:12" x14ac:dyDescent="0.2">
      <c r="A3676">
        <f>static_special_pve_stage!A3676</f>
        <v>962004</v>
      </c>
      <c r="B3676">
        <f>static_special_pve_stage!B3676</f>
        <v>962005</v>
      </c>
      <c r="C3676" t="str">
        <f>static_special_pve_stage!C3676</f>
        <v>当前波数 4/20</v>
      </c>
      <c r="E3676" s="9">
        <v>15025</v>
      </c>
      <c r="F3676">
        <v>0</v>
      </c>
      <c r="G3676">
        <v>16003</v>
      </c>
      <c r="H3676">
        <v>0</v>
      </c>
      <c r="I3676">
        <v>14001</v>
      </c>
      <c r="J3676">
        <v>187</v>
      </c>
      <c r="L3676" t="str">
        <f t="shared" si="166"/>
        <v>[{"bid":14001,"type":4,"num":187}]</v>
      </c>
    </row>
    <row r="3677" spans="1:12" x14ac:dyDescent="0.2">
      <c r="A3677">
        <f>static_special_pve_stage!A3677</f>
        <v>962005</v>
      </c>
      <c r="B3677">
        <f>static_special_pve_stage!B3677</f>
        <v>962006</v>
      </c>
      <c r="C3677" t="str">
        <f>static_special_pve_stage!C3677</f>
        <v>当前波数 5/20</v>
      </c>
      <c r="E3677" s="9">
        <v>15025</v>
      </c>
      <c r="F3677">
        <v>0</v>
      </c>
      <c r="G3677">
        <v>16003</v>
      </c>
      <c r="H3677">
        <v>0</v>
      </c>
      <c r="I3677">
        <v>14001</v>
      </c>
      <c r="J3677">
        <v>312</v>
      </c>
      <c r="L3677" t="str">
        <f t="shared" si="166"/>
        <v>[{"bid":14001,"type":4,"num":312}]</v>
      </c>
    </row>
    <row r="3678" spans="1:12" x14ac:dyDescent="0.2">
      <c r="A3678">
        <f>static_special_pve_stage!A3678</f>
        <v>962006</v>
      </c>
      <c r="B3678">
        <f>static_special_pve_stage!B3678</f>
        <v>962007</v>
      </c>
      <c r="C3678" t="str">
        <f>static_special_pve_stage!C3678</f>
        <v>当前波数 6/20</v>
      </c>
      <c r="E3678" s="9">
        <v>15025</v>
      </c>
      <c r="F3678">
        <v>0</v>
      </c>
      <c r="G3678">
        <v>16003</v>
      </c>
      <c r="H3678">
        <v>0</v>
      </c>
      <c r="I3678">
        <v>14001</v>
      </c>
      <c r="J3678">
        <v>437</v>
      </c>
      <c r="L3678" t="str">
        <f t="shared" si="166"/>
        <v>[{"bid":14001,"type":4,"num":437}]</v>
      </c>
    </row>
    <row r="3679" spans="1:12" x14ac:dyDescent="0.2">
      <c r="A3679">
        <f>static_special_pve_stage!A3679</f>
        <v>962007</v>
      </c>
      <c r="B3679">
        <f>static_special_pve_stage!B3679</f>
        <v>962008</v>
      </c>
      <c r="C3679" t="str">
        <f>static_special_pve_stage!C3679</f>
        <v>当前波数 7/20</v>
      </c>
      <c r="E3679" s="9">
        <v>15025</v>
      </c>
      <c r="F3679">
        <v>0</v>
      </c>
      <c r="G3679">
        <v>16003</v>
      </c>
      <c r="H3679">
        <v>0</v>
      </c>
      <c r="I3679">
        <v>14001</v>
      </c>
      <c r="J3679">
        <v>562</v>
      </c>
      <c r="L3679" t="str">
        <f t="shared" si="166"/>
        <v>[{"bid":14001,"type":4,"num":562}]</v>
      </c>
    </row>
    <row r="3680" spans="1:12" x14ac:dyDescent="0.2">
      <c r="A3680">
        <f>static_special_pve_stage!A3680</f>
        <v>962008</v>
      </c>
      <c r="B3680">
        <f>static_special_pve_stage!B3680</f>
        <v>962009</v>
      </c>
      <c r="C3680" t="str">
        <f>static_special_pve_stage!C3680</f>
        <v>当前波数 8/20</v>
      </c>
      <c r="E3680" s="9">
        <v>15025</v>
      </c>
      <c r="F3680">
        <v>0</v>
      </c>
      <c r="G3680">
        <v>16003</v>
      </c>
      <c r="H3680">
        <v>0</v>
      </c>
      <c r="I3680">
        <v>14001</v>
      </c>
      <c r="J3680">
        <v>687</v>
      </c>
      <c r="L3680" t="str">
        <f t="shared" si="166"/>
        <v>[{"bid":14001,"type":4,"num":687}]</v>
      </c>
    </row>
    <row r="3681" spans="1:12" x14ac:dyDescent="0.2">
      <c r="A3681">
        <f>static_special_pve_stage!A3681</f>
        <v>962009</v>
      </c>
      <c r="B3681">
        <f>static_special_pve_stage!B3681</f>
        <v>962010</v>
      </c>
      <c r="C3681" t="str">
        <f>static_special_pve_stage!C3681</f>
        <v>当前波数 9/20</v>
      </c>
      <c r="E3681" s="9">
        <v>15025</v>
      </c>
      <c r="F3681">
        <v>0</v>
      </c>
      <c r="G3681">
        <v>16003</v>
      </c>
      <c r="H3681">
        <v>0</v>
      </c>
      <c r="I3681">
        <v>14001</v>
      </c>
      <c r="J3681">
        <v>812</v>
      </c>
      <c r="L3681" t="str">
        <f t="shared" si="166"/>
        <v>[{"bid":14001,"type":4,"num":812}]</v>
      </c>
    </row>
    <row r="3682" spans="1:12" x14ac:dyDescent="0.2">
      <c r="A3682">
        <f>static_special_pve_stage!A3682</f>
        <v>962010</v>
      </c>
      <c r="B3682">
        <f>static_special_pve_stage!B3682</f>
        <v>962011</v>
      </c>
      <c r="C3682" t="str">
        <f>static_special_pve_stage!C3682</f>
        <v>当前波数 10/20\n下一波BOSS</v>
      </c>
      <c r="E3682" s="9">
        <v>15025</v>
      </c>
      <c r="F3682">
        <v>0</v>
      </c>
      <c r="G3682">
        <v>16003</v>
      </c>
      <c r="H3682">
        <v>0</v>
      </c>
      <c r="I3682">
        <v>14001</v>
      </c>
      <c r="J3682">
        <v>937</v>
      </c>
      <c r="L3682" t="str">
        <f t="shared" si="166"/>
        <v>[{"bid":14001,"type":4,"num":937}]</v>
      </c>
    </row>
    <row r="3683" spans="1:12" x14ac:dyDescent="0.2">
      <c r="A3683">
        <f>static_special_pve_stage!A3683</f>
        <v>962011</v>
      </c>
      <c r="B3683">
        <f>static_special_pve_stage!B3683</f>
        <v>962012</v>
      </c>
      <c r="C3683" t="str">
        <f>static_special_pve_stage!C3683</f>
        <v>BOSS波\n需击杀所有怪物</v>
      </c>
      <c r="E3683" s="9">
        <v>15025</v>
      </c>
      <c r="F3683">
        <v>1</v>
      </c>
      <c r="G3683">
        <v>16003</v>
      </c>
      <c r="H3683">
        <v>0</v>
      </c>
      <c r="I3683">
        <v>14001</v>
      </c>
      <c r="J3683">
        <v>1062</v>
      </c>
      <c r="L3683" t="str">
        <f t="shared" si="166"/>
        <v>[{"bid":15025,"type":5,"num":1},{"bid":14001,"type":4,"num":1062}]</v>
      </c>
    </row>
    <row r="3684" spans="1:12" x14ac:dyDescent="0.2">
      <c r="A3684">
        <f>static_special_pve_stage!A3684</f>
        <v>962012</v>
      </c>
      <c r="B3684">
        <f>static_special_pve_stage!B3684</f>
        <v>962013</v>
      </c>
      <c r="C3684" t="str">
        <f>static_special_pve_stage!C3684</f>
        <v>当前波数 11/20</v>
      </c>
      <c r="E3684" s="9">
        <v>15025</v>
      </c>
      <c r="F3684">
        <v>1</v>
      </c>
      <c r="G3684">
        <v>16003</v>
      </c>
      <c r="H3684">
        <v>0</v>
      </c>
      <c r="I3684">
        <v>14001</v>
      </c>
      <c r="J3684">
        <v>1187</v>
      </c>
      <c r="L3684" t="str">
        <f t="shared" si="166"/>
        <v>[{"bid":15025,"type":5,"num":1},{"bid":14001,"type":4,"num":1187}]</v>
      </c>
    </row>
    <row r="3685" spans="1:12" x14ac:dyDescent="0.2">
      <c r="A3685">
        <f>static_special_pve_stage!A3685</f>
        <v>962013</v>
      </c>
      <c r="B3685">
        <f>static_special_pve_stage!B3685</f>
        <v>962014</v>
      </c>
      <c r="C3685" t="str">
        <f>static_special_pve_stage!C3685</f>
        <v>当前波数 12/20</v>
      </c>
      <c r="E3685" s="9">
        <v>15025</v>
      </c>
      <c r="F3685">
        <v>1</v>
      </c>
      <c r="G3685">
        <v>16003</v>
      </c>
      <c r="H3685">
        <v>0</v>
      </c>
      <c r="I3685">
        <v>14001</v>
      </c>
      <c r="J3685">
        <v>1312</v>
      </c>
      <c r="L3685" t="str">
        <f t="shared" si="166"/>
        <v>[{"bid":15025,"type":5,"num":1},{"bid":14001,"type":4,"num":1312}]</v>
      </c>
    </row>
    <row r="3686" spans="1:12" x14ac:dyDescent="0.2">
      <c r="A3686">
        <f>static_special_pve_stage!A3686</f>
        <v>962014</v>
      </c>
      <c r="B3686">
        <f>static_special_pve_stage!B3686</f>
        <v>962015</v>
      </c>
      <c r="C3686" t="str">
        <f>static_special_pve_stage!C3686</f>
        <v>当前波数 13/20</v>
      </c>
      <c r="E3686" s="9">
        <v>15025</v>
      </c>
      <c r="F3686">
        <v>1</v>
      </c>
      <c r="G3686">
        <v>16003</v>
      </c>
      <c r="H3686">
        <v>1</v>
      </c>
      <c r="I3686">
        <v>14001</v>
      </c>
      <c r="J3686">
        <v>1437</v>
      </c>
      <c r="L3686" t="str">
        <f t="shared" si="166"/>
        <v>[{"bid":15025,"type":5,"num":1},{"bid":16003,"type":6,"num":1},{"bid":14001,"type":4,"num":1437}]</v>
      </c>
    </row>
    <row r="3687" spans="1:12" x14ac:dyDescent="0.2">
      <c r="A3687">
        <f>static_special_pve_stage!A3687</f>
        <v>962015</v>
      </c>
      <c r="B3687">
        <f>static_special_pve_stage!B3687</f>
        <v>962016</v>
      </c>
      <c r="C3687" t="str">
        <f>static_special_pve_stage!C3687</f>
        <v>当前波数 14/20</v>
      </c>
      <c r="E3687" s="9">
        <v>15025</v>
      </c>
      <c r="F3687">
        <v>1</v>
      </c>
      <c r="G3687">
        <v>16003</v>
      </c>
      <c r="H3687">
        <v>1</v>
      </c>
      <c r="I3687">
        <v>14001</v>
      </c>
      <c r="J3687">
        <v>1562</v>
      </c>
      <c r="L3687" t="str">
        <f t="shared" si="166"/>
        <v>[{"bid":15025,"type":5,"num":1},{"bid":16003,"type":6,"num":1},{"bid":14001,"type":4,"num":1562}]</v>
      </c>
    </row>
    <row r="3688" spans="1:12" x14ac:dyDescent="0.2">
      <c r="A3688">
        <f>static_special_pve_stage!A3688</f>
        <v>962016</v>
      </c>
      <c r="B3688">
        <f>static_special_pve_stage!B3688</f>
        <v>962017</v>
      </c>
      <c r="C3688" t="str">
        <f>static_special_pve_stage!C3688</f>
        <v>当前波数 15/20</v>
      </c>
      <c r="E3688" s="9">
        <v>15025</v>
      </c>
      <c r="F3688">
        <v>1</v>
      </c>
      <c r="G3688">
        <v>16003</v>
      </c>
      <c r="H3688">
        <v>1</v>
      </c>
      <c r="I3688">
        <v>14001</v>
      </c>
      <c r="J3688">
        <v>1687</v>
      </c>
      <c r="L3688" t="str">
        <f t="shared" si="166"/>
        <v>[{"bid":15025,"type":5,"num":1},{"bid":16003,"type":6,"num":1},{"bid":14001,"type":4,"num":1687}]</v>
      </c>
    </row>
    <row r="3689" spans="1:12" x14ac:dyDescent="0.2">
      <c r="A3689">
        <f>static_special_pve_stage!A3689</f>
        <v>962017</v>
      </c>
      <c r="B3689">
        <f>static_special_pve_stage!B3689</f>
        <v>962018</v>
      </c>
      <c r="C3689" t="str">
        <f>static_special_pve_stage!C3689</f>
        <v>当前波数 16/20\n下一波BOSS</v>
      </c>
      <c r="E3689" s="9">
        <v>15025</v>
      </c>
      <c r="F3689">
        <v>1</v>
      </c>
      <c r="G3689">
        <v>16003</v>
      </c>
      <c r="H3689">
        <v>1</v>
      </c>
      <c r="I3689">
        <v>14001</v>
      </c>
      <c r="J3689">
        <v>1812</v>
      </c>
      <c r="L3689" t="str">
        <f t="shared" si="166"/>
        <v>[{"bid":15025,"type":5,"num":1},{"bid":16003,"type":6,"num":1},{"bid":14001,"type":4,"num":1812}]</v>
      </c>
    </row>
    <row r="3690" spans="1:12" x14ac:dyDescent="0.2">
      <c r="A3690">
        <f>static_special_pve_stage!A3690</f>
        <v>962018</v>
      </c>
      <c r="B3690">
        <f>static_special_pve_stage!B3690</f>
        <v>962019</v>
      </c>
      <c r="C3690" t="str">
        <f>static_special_pve_stage!C3690</f>
        <v>BOSS波\n需击杀所有怪物</v>
      </c>
      <c r="E3690" s="9">
        <v>15025</v>
      </c>
      <c r="F3690">
        <v>1</v>
      </c>
      <c r="G3690">
        <v>16003</v>
      </c>
      <c r="H3690">
        <v>1</v>
      </c>
      <c r="I3690">
        <v>14001</v>
      </c>
      <c r="J3690">
        <v>1937</v>
      </c>
      <c r="L3690" t="str">
        <f t="shared" si="166"/>
        <v>[{"bid":15025,"type":5,"num":1},{"bid":16003,"type":6,"num":1},{"bid":14001,"type":4,"num":1937}]</v>
      </c>
    </row>
    <row r="3691" spans="1:12" x14ac:dyDescent="0.2">
      <c r="A3691">
        <f>static_special_pve_stage!A3691</f>
        <v>962019</v>
      </c>
      <c r="B3691">
        <f>static_special_pve_stage!B3691</f>
        <v>962020</v>
      </c>
      <c r="C3691" t="str">
        <f>static_special_pve_stage!C3691</f>
        <v>当前波数 17/20</v>
      </c>
      <c r="E3691" s="9">
        <v>15025</v>
      </c>
      <c r="F3691">
        <v>2</v>
      </c>
      <c r="G3691">
        <v>16003</v>
      </c>
      <c r="H3691">
        <v>1</v>
      </c>
      <c r="I3691">
        <v>14001</v>
      </c>
      <c r="J3691">
        <v>2062</v>
      </c>
      <c r="L3691" t="str">
        <f t="shared" si="166"/>
        <v>[{"bid":15025,"type":5,"num":2},{"bid":16003,"type":6,"num":1},{"bid":14001,"type":4,"num":2062}]</v>
      </c>
    </row>
    <row r="3692" spans="1:12" x14ac:dyDescent="0.2">
      <c r="A3692">
        <f>static_special_pve_stage!A3692</f>
        <v>962020</v>
      </c>
      <c r="B3692">
        <f>static_special_pve_stage!B3692</f>
        <v>962021</v>
      </c>
      <c r="C3692" t="str">
        <f>static_special_pve_stage!C3692</f>
        <v>当前波数 18/20</v>
      </c>
      <c r="E3692" s="9">
        <v>15025</v>
      </c>
      <c r="F3692">
        <v>2</v>
      </c>
      <c r="G3692">
        <v>16003</v>
      </c>
      <c r="H3692">
        <v>1</v>
      </c>
      <c r="I3692">
        <v>14001</v>
      </c>
      <c r="J3692">
        <v>2187</v>
      </c>
      <c r="L3692" t="str">
        <f t="shared" si="166"/>
        <v>[{"bid":15025,"type":5,"num":2},{"bid":16003,"type":6,"num":1},{"bid":14001,"type":4,"num":2187}]</v>
      </c>
    </row>
    <row r="3693" spans="1:12" x14ac:dyDescent="0.2">
      <c r="A3693">
        <f>static_special_pve_stage!A3693</f>
        <v>962021</v>
      </c>
      <c r="B3693">
        <f>static_special_pve_stage!B3693</f>
        <v>962022</v>
      </c>
      <c r="C3693" t="str">
        <f>static_special_pve_stage!C3693</f>
        <v>当前波数 19/20</v>
      </c>
      <c r="E3693" s="9">
        <v>15025</v>
      </c>
      <c r="F3693">
        <v>2</v>
      </c>
      <c r="G3693">
        <v>16003</v>
      </c>
      <c r="H3693">
        <v>1</v>
      </c>
      <c r="I3693">
        <v>14001</v>
      </c>
      <c r="J3693">
        <v>2312</v>
      </c>
      <c r="L3693" t="str">
        <f t="shared" si="166"/>
        <v>[{"bid":15025,"type":5,"num":2},{"bid":16003,"type":6,"num":1},{"bid":14001,"type":4,"num":2312}]</v>
      </c>
    </row>
    <row r="3694" spans="1:12" x14ac:dyDescent="0.2">
      <c r="A3694">
        <f>static_special_pve_stage!A3694</f>
        <v>962022</v>
      </c>
      <c r="B3694">
        <f>static_special_pve_stage!B3694</f>
        <v>962023</v>
      </c>
      <c r="C3694" t="str">
        <f>static_special_pve_stage!C3694</f>
        <v>当前波数 20/20\n下一波BOSS</v>
      </c>
      <c r="E3694" s="9">
        <v>15025</v>
      </c>
      <c r="F3694">
        <v>2</v>
      </c>
      <c r="G3694">
        <v>16003</v>
      </c>
      <c r="H3694">
        <v>1</v>
      </c>
      <c r="I3694">
        <v>14001</v>
      </c>
      <c r="J3694">
        <v>2437</v>
      </c>
      <c r="L3694" t="str">
        <f t="shared" si="166"/>
        <v>[{"bid":15025,"type":5,"num":2},{"bid":16003,"type":6,"num":1},{"bid":14001,"type":4,"num":2437}]</v>
      </c>
    </row>
    <row r="3695" spans="1:12" x14ac:dyDescent="0.2">
      <c r="A3695">
        <f>static_special_pve_stage!A3695</f>
        <v>962023</v>
      </c>
      <c r="B3695">
        <f>static_special_pve_stage!B3695</f>
        <v>-1</v>
      </c>
      <c r="C3695" t="str">
        <f>static_special_pve_stage!C3695</f>
        <v>BOSS波\n需击杀所有怪物</v>
      </c>
      <c r="E3695" s="9">
        <v>15025</v>
      </c>
      <c r="F3695">
        <v>2</v>
      </c>
      <c r="G3695">
        <v>16003</v>
      </c>
      <c r="H3695">
        <v>1</v>
      </c>
      <c r="I3695">
        <v>14001</v>
      </c>
      <c r="J3695">
        <v>2500</v>
      </c>
      <c r="L3695" t="str">
        <f t="shared" si="166"/>
        <v>[{"bid":15025,"type":5,"num":2},{"bid":16003,"type":6,"num":1},{"bid":14001,"type":4,"num":2500}]</v>
      </c>
    </row>
    <row r="3696" spans="1:12" x14ac:dyDescent="0.2">
      <c r="A3696">
        <f>static_special_pve_stage!A3696</f>
        <v>963001</v>
      </c>
      <c r="B3696">
        <f>static_special_pve_stage!B3696</f>
        <v>963002</v>
      </c>
      <c r="C3696" t="str">
        <f>static_special_pve_stage!C3696</f>
        <v>当前波数 1/20</v>
      </c>
      <c r="E3696" s="9">
        <v>15025</v>
      </c>
      <c r="F3696">
        <v>0</v>
      </c>
      <c r="G3696">
        <v>16003</v>
      </c>
      <c r="H3696">
        <v>0</v>
      </c>
      <c r="I3696">
        <v>14001</v>
      </c>
      <c r="J3696">
        <v>0</v>
      </c>
      <c r="L3696" t="str">
        <f t="shared" si="166"/>
        <v>[]</v>
      </c>
    </row>
    <row r="3697" spans="1:12" x14ac:dyDescent="0.2">
      <c r="A3697">
        <f>static_special_pve_stage!A3697</f>
        <v>963002</v>
      </c>
      <c r="B3697">
        <f>static_special_pve_stage!B3697</f>
        <v>963003</v>
      </c>
      <c r="C3697" t="str">
        <f>static_special_pve_stage!C3697</f>
        <v>当前波数 2/20</v>
      </c>
      <c r="E3697" s="9">
        <v>15025</v>
      </c>
      <c r="F3697">
        <v>0</v>
      </c>
      <c r="G3697">
        <v>16003</v>
      </c>
      <c r="H3697">
        <v>0</v>
      </c>
      <c r="I3697">
        <v>14001</v>
      </c>
      <c r="J3697">
        <v>75</v>
      </c>
      <c r="L3697" t="str">
        <f t="shared" si="166"/>
        <v>[{"bid":14001,"type":4,"num":75}]</v>
      </c>
    </row>
    <row r="3698" spans="1:12" x14ac:dyDescent="0.2">
      <c r="A3698">
        <f>static_special_pve_stage!A3698</f>
        <v>963003</v>
      </c>
      <c r="B3698">
        <f>static_special_pve_stage!B3698</f>
        <v>963004</v>
      </c>
      <c r="C3698" t="str">
        <f>static_special_pve_stage!C3698</f>
        <v>当前波数 3/20</v>
      </c>
      <c r="E3698" s="9">
        <v>15025</v>
      </c>
      <c r="F3698">
        <v>0</v>
      </c>
      <c r="G3698">
        <v>16003</v>
      </c>
      <c r="H3698">
        <v>0</v>
      </c>
      <c r="I3698">
        <v>14001</v>
      </c>
      <c r="J3698">
        <v>150</v>
      </c>
      <c r="L3698" t="str">
        <f t="shared" si="166"/>
        <v>[{"bid":14001,"type":4,"num":150}]</v>
      </c>
    </row>
    <row r="3699" spans="1:12" x14ac:dyDescent="0.2">
      <c r="A3699">
        <f>static_special_pve_stage!A3699</f>
        <v>963004</v>
      </c>
      <c r="B3699">
        <f>static_special_pve_stage!B3699</f>
        <v>963005</v>
      </c>
      <c r="C3699" t="str">
        <f>static_special_pve_stage!C3699</f>
        <v>当前波数 4/20</v>
      </c>
      <c r="E3699" s="9">
        <v>15025</v>
      </c>
      <c r="F3699">
        <v>0</v>
      </c>
      <c r="G3699">
        <v>16003</v>
      </c>
      <c r="H3699">
        <v>0</v>
      </c>
      <c r="I3699">
        <v>14001</v>
      </c>
      <c r="J3699">
        <v>225</v>
      </c>
      <c r="L3699" t="str">
        <f t="shared" si="166"/>
        <v>[{"bid":14001,"type":4,"num":225}]</v>
      </c>
    </row>
    <row r="3700" spans="1:12" x14ac:dyDescent="0.2">
      <c r="A3700">
        <f>static_special_pve_stage!A3700</f>
        <v>963005</v>
      </c>
      <c r="B3700">
        <f>static_special_pve_stage!B3700</f>
        <v>963006</v>
      </c>
      <c r="C3700" t="str">
        <f>static_special_pve_stage!C3700</f>
        <v>当前波数 5/20</v>
      </c>
      <c r="E3700" s="9">
        <v>15025</v>
      </c>
      <c r="F3700">
        <v>0</v>
      </c>
      <c r="G3700">
        <v>16003</v>
      </c>
      <c r="H3700">
        <v>0</v>
      </c>
      <c r="I3700">
        <v>14001</v>
      </c>
      <c r="J3700">
        <v>375</v>
      </c>
      <c r="L3700" t="str">
        <f t="shared" si="166"/>
        <v>[{"bid":14001,"type":4,"num":375}]</v>
      </c>
    </row>
    <row r="3701" spans="1:12" x14ac:dyDescent="0.2">
      <c r="A3701">
        <f>static_special_pve_stage!A3701</f>
        <v>963006</v>
      </c>
      <c r="B3701">
        <f>static_special_pve_stage!B3701</f>
        <v>963007</v>
      </c>
      <c r="C3701" t="str">
        <f>static_special_pve_stage!C3701</f>
        <v>当前波数 6/20</v>
      </c>
      <c r="E3701" s="9">
        <v>15025</v>
      </c>
      <c r="F3701">
        <v>0</v>
      </c>
      <c r="G3701">
        <v>16003</v>
      </c>
      <c r="H3701">
        <v>0</v>
      </c>
      <c r="I3701">
        <v>14001</v>
      </c>
      <c r="J3701">
        <v>525</v>
      </c>
      <c r="L3701" t="str">
        <f t="shared" si="166"/>
        <v>[{"bid":14001,"type":4,"num":525}]</v>
      </c>
    </row>
    <row r="3702" spans="1:12" x14ac:dyDescent="0.2">
      <c r="A3702">
        <f>static_special_pve_stage!A3702</f>
        <v>963007</v>
      </c>
      <c r="B3702">
        <f>static_special_pve_stage!B3702</f>
        <v>963008</v>
      </c>
      <c r="C3702" t="str">
        <f>static_special_pve_stage!C3702</f>
        <v>当前波数 7/20</v>
      </c>
      <c r="E3702" s="9">
        <v>15025</v>
      </c>
      <c r="F3702">
        <v>0</v>
      </c>
      <c r="G3702">
        <v>16003</v>
      </c>
      <c r="H3702">
        <v>0</v>
      </c>
      <c r="I3702">
        <v>14001</v>
      </c>
      <c r="J3702">
        <v>675</v>
      </c>
      <c r="L3702" t="str">
        <f t="shared" si="166"/>
        <v>[{"bid":14001,"type":4,"num":675}]</v>
      </c>
    </row>
    <row r="3703" spans="1:12" x14ac:dyDescent="0.2">
      <c r="A3703">
        <f>static_special_pve_stage!A3703</f>
        <v>963008</v>
      </c>
      <c r="B3703">
        <f>static_special_pve_stage!B3703</f>
        <v>963009</v>
      </c>
      <c r="C3703" t="str">
        <f>static_special_pve_stage!C3703</f>
        <v>当前波数 8/20</v>
      </c>
      <c r="E3703" s="9">
        <v>15025</v>
      </c>
      <c r="F3703">
        <v>0</v>
      </c>
      <c r="G3703">
        <v>16003</v>
      </c>
      <c r="H3703">
        <v>0</v>
      </c>
      <c r="I3703">
        <v>14001</v>
      </c>
      <c r="J3703">
        <v>825</v>
      </c>
      <c r="L3703" t="str">
        <f t="shared" si="166"/>
        <v>[{"bid":14001,"type":4,"num":825}]</v>
      </c>
    </row>
    <row r="3704" spans="1:12" x14ac:dyDescent="0.2">
      <c r="A3704">
        <f>static_special_pve_stage!A3704</f>
        <v>963009</v>
      </c>
      <c r="B3704">
        <f>static_special_pve_stage!B3704</f>
        <v>963010</v>
      </c>
      <c r="C3704" t="str">
        <f>static_special_pve_stage!C3704</f>
        <v>当前波数 9/20</v>
      </c>
      <c r="E3704" s="9">
        <v>15025</v>
      </c>
      <c r="F3704">
        <v>0</v>
      </c>
      <c r="G3704">
        <v>16003</v>
      </c>
      <c r="H3704">
        <v>0</v>
      </c>
      <c r="I3704">
        <v>14001</v>
      </c>
      <c r="J3704">
        <v>975</v>
      </c>
      <c r="L3704" t="str">
        <f t="shared" si="166"/>
        <v>[{"bid":14001,"type":4,"num":975}]</v>
      </c>
    </row>
    <row r="3705" spans="1:12" x14ac:dyDescent="0.2">
      <c r="A3705">
        <f>static_special_pve_stage!A3705</f>
        <v>963010</v>
      </c>
      <c r="B3705">
        <f>static_special_pve_stage!B3705</f>
        <v>963011</v>
      </c>
      <c r="C3705" t="str">
        <f>static_special_pve_stage!C3705</f>
        <v>当前波数 10/20\n下一波BOSS</v>
      </c>
      <c r="E3705" s="9">
        <v>15025</v>
      </c>
      <c r="F3705">
        <v>1</v>
      </c>
      <c r="G3705">
        <v>16003</v>
      </c>
      <c r="H3705">
        <v>0</v>
      </c>
      <c r="I3705">
        <v>14001</v>
      </c>
      <c r="J3705">
        <v>1125</v>
      </c>
      <c r="L3705" t="str">
        <f t="shared" si="166"/>
        <v>[{"bid":15025,"type":5,"num":1},{"bid":14001,"type":4,"num":1125}]</v>
      </c>
    </row>
    <row r="3706" spans="1:12" x14ac:dyDescent="0.2">
      <c r="A3706">
        <f>static_special_pve_stage!A3706</f>
        <v>963011</v>
      </c>
      <c r="B3706">
        <f>static_special_pve_stage!B3706</f>
        <v>963012</v>
      </c>
      <c r="C3706" t="str">
        <f>static_special_pve_stage!C3706</f>
        <v>BOSS波\n需击杀所有怪物</v>
      </c>
      <c r="E3706" s="9">
        <v>15025</v>
      </c>
      <c r="F3706">
        <v>1</v>
      </c>
      <c r="G3706">
        <v>16003</v>
      </c>
      <c r="H3706">
        <v>0</v>
      </c>
      <c r="I3706">
        <v>14001</v>
      </c>
      <c r="J3706">
        <v>1275</v>
      </c>
      <c r="L3706" t="str">
        <f t="shared" si="166"/>
        <v>[{"bid":15025,"type":5,"num":1},{"bid":14001,"type":4,"num":1275}]</v>
      </c>
    </row>
    <row r="3707" spans="1:12" x14ac:dyDescent="0.2">
      <c r="A3707">
        <f>static_special_pve_stage!A3707</f>
        <v>963012</v>
      </c>
      <c r="B3707">
        <f>static_special_pve_stage!B3707</f>
        <v>963013</v>
      </c>
      <c r="C3707" t="str">
        <f>static_special_pve_stage!C3707</f>
        <v>当前波数 11/20</v>
      </c>
      <c r="E3707" s="9">
        <v>15025</v>
      </c>
      <c r="F3707">
        <v>1</v>
      </c>
      <c r="G3707">
        <v>16003</v>
      </c>
      <c r="H3707">
        <v>0</v>
      </c>
      <c r="I3707">
        <v>14001</v>
      </c>
      <c r="J3707">
        <v>1425</v>
      </c>
      <c r="L3707" t="str">
        <f t="shared" si="166"/>
        <v>[{"bid":15025,"type":5,"num":1},{"bid":14001,"type":4,"num":1425}]</v>
      </c>
    </row>
    <row r="3708" spans="1:12" x14ac:dyDescent="0.2">
      <c r="A3708">
        <f>static_special_pve_stage!A3708</f>
        <v>963013</v>
      </c>
      <c r="B3708">
        <f>static_special_pve_stage!B3708</f>
        <v>963014</v>
      </c>
      <c r="C3708" t="str">
        <f>static_special_pve_stage!C3708</f>
        <v>当前波数 12/20</v>
      </c>
      <c r="E3708" s="9">
        <v>15025</v>
      </c>
      <c r="F3708">
        <v>1</v>
      </c>
      <c r="G3708">
        <v>16003</v>
      </c>
      <c r="H3708">
        <v>1</v>
      </c>
      <c r="I3708">
        <v>14001</v>
      </c>
      <c r="J3708">
        <v>1575</v>
      </c>
      <c r="L3708" t="str">
        <f t="shared" si="166"/>
        <v>[{"bid":15025,"type":5,"num":1},{"bid":16003,"type":6,"num":1},{"bid":14001,"type":4,"num":1575}]</v>
      </c>
    </row>
    <row r="3709" spans="1:12" x14ac:dyDescent="0.2">
      <c r="A3709">
        <f>static_special_pve_stage!A3709</f>
        <v>963014</v>
      </c>
      <c r="B3709">
        <f>static_special_pve_stage!B3709</f>
        <v>963015</v>
      </c>
      <c r="C3709" t="str">
        <f>static_special_pve_stage!C3709</f>
        <v>当前波数 13/20</v>
      </c>
      <c r="E3709" s="9">
        <v>15025</v>
      </c>
      <c r="F3709">
        <v>1</v>
      </c>
      <c r="G3709">
        <v>16003</v>
      </c>
      <c r="H3709">
        <v>1</v>
      </c>
      <c r="I3709">
        <v>14001</v>
      </c>
      <c r="J3709">
        <v>1725</v>
      </c>
      <c r="L3709" t="str">
        <f t="shared" si="166"/>
        <v>[{"bid":15025,"type":5,"num":1},{"bid":16003,"type":6,"num":1},{"bid":14001,"type":4,"num":1725}]</v>
      </c>
    </row>
    <row r="3710" spans="1:12" x14ac:dyDescent="0.2">
      <c r="A3710">
        <f>static_special_pve_stage!A3710</f>
        <v>963015</v>
      </c>
      <c r="B3710">
        <f>static_special_pve_stage!B3710</f>
        <v>963016</v>
      </c>
      <c r="C3710" t="str">
        <f>static_special_pve_stage!C3710</f>
        <v>当前波数 14/20</v>
      </c>
      <c r="E3710" s="9">
        <v>15025</v>
      </c>
      <c r="F3710">
        <v>1</v>
      </c>
      <c r="G3710">
        <v>16003</v>
      </c>
      <c r="H3710">
        <v>1</v>
      </c>
      <c r="I3710">
        <v>14001</v>
      </c>
      <c r="J3710">
        <v>1875</v>
      </c>
      <c r="L3710" t="str">
        <f t="shared" si="166"/>
        <v>[{"bid":15025,"type":5,"num":1},{"bid":16003,"type":6,"num":1},{"bid":14001,"type":4,"num":1875}]</v>
      </c>
    </row>
    <row r="3711" spans="1:12" x14ac:dyDescent="0.2">
      <c r="A3711">
        <f>static_special_pve_stage!A3711</f>
        <v>963016</v>
      </c>
      <c r="B3711">
        <f>static_special_pve_stage!B3711</f>
        <v>963017</v>
      </c>
      <c r="C3711" t="str">
        <f>static_special_pve_stage!C3711</f>
        <v>当前波数 15/20</v>
      </c>
      <c r="E3711" s="9">
        <v>15025</v>
      </c>
      <c r="F3711">
        <v>2</v>
      </c>
      <c r="G3711">
        <v>16003</v>
      </c>
      <c r="H3711">
        <v>1</v>
      </c>
      <c r="I3711">
        <v>14001</v>
      </c>
      <c r="J3711">
        <v>2025</v>
      </c>
      <c r="L3711" t="str">
        <f t="shared" si="166"/>
        <v>[{"bid":15025,"type":5,"num":2},{"bid":16003,"type":6,"num":1},{"bid":14001,"type":4,"num":2025}]</v>
      </c>
    </row>
    <row r="3712" spans="1:12" x14ac:dyDescent="0.2">
      <c r="A3712">
        <f>static_special_pve_stage!A3712</f>
        <v>963017</v>
      </c>
      <c r="B3712">
        <f>static_special_pve_stage!B3712</f>
        <v>963018</v>
      </c>
      <c r="C3712" t="str">
        <f>static_special_pve_stage!C3712</f>
        <v>当前波数 16/20\n下一波BOSS</v>
      </c>
      <c r="E3712" s="9">
        <v>15025</v>
      </c>
      <c r="F3712">
        <v>2</v>
      </c>
      <c r="G3712">
        <v>16003</v>
      </c>
      <c r="H3712">
        <v>1</v>
      </c>
      <c r="I3712">
        <v>14001</v>
      </c>
      <c r="J3712">
        <v>2175</v>
      </c>
      <c r="L3712" t="str">
        <f t="shared" si="166"/>
        <v>[{"bid":15025,"type":5,"num":2},{"bid":16003,"type":6,"num":1},{"bid":14001,"type":4,"num":2175}]</v>
      </c>
    </row>
    <row r="3713" spans="1:12" x14ac:dyDescent="0.2">
      <c r="A3713">
        <f>static_special_pve_stage!A3713</f>
        <v>963018</v>
      </c>
      <c r="B3713">
        <f>static_special_pve_stage!B3713</f>
        <v>963019</v>
      </c>
      <c r="C3713" t="str">
        <f>static_special_pve_stage!C3713</f>
        <v>BOSS波\n需击杀所有怪物</v>
      </c>
      <c r="E3713" s="9">
        <v>15025</v>
      </c>
      <c r="F3713">
        <v>2</v>
      </c>
      <c r="G3713">
        <v>16003</v>
      </c>
      <c r="H3713">
        <v>1</v>
      </c>
      <c r="I3713">
        <v>14001</v>
      </c>
      <c r="J3713">
        <v>2325</v>
      </c>
      <c r="L3713" t="str">
        <f t="shared" si="166"/>
        <v>[{"bid":15025,"type":5,"num":2},{"bid":16003,"type":6,"num":1},{"bid":14001,"type":4,"num":2325}]</v>
      </c>
    </row>
    <row r="3714" spans="1:12" x14ac:dyDescent="0.2">
      <c r="A3714">
        <f>static_special_pve_stage!A3714</f>
        <v>963019</v>
      </c>
      <c r="B3714">
        <f>static_special_pve_stage!B3714</f>
        <v>963020</v>
      </c>
      <c r="C3714" t="str">
        <f>static_special_pve_stage!C3714</f>
        <v>当前波数 17/20</v>
      </c>
      <c r="E3714" s="9">
        <v>15025</v>
      </c>
      <c r="F3714">
        <v>2</v>
      </c>
      <c r="G3714">
        <v>16003</v>
      </c>
      <c r="H3714">
        <v>1</v>
      </c>
      <c r="I3714">
        <v>14001</v>
      </c>
      <c r="J3714">
        <v>2475</v>
      </c>
      <c r="L3714" t="str">
        <f t="shared" ref="L3714:L3777" si="167">"["&amp;IF(F3714=0,"","{""bid"":"&amp;E3714&amp;",""type"":5,""num"":"&amp;F3714&amp;"},")&amp;IF(H3714=0,"","{""bid"":"&amp;G3714&amp;",""type"":6,""num"":"&amp;H3714&amp;"},")&amp;IF(J3714=0,"","{""bid"":"&amp;I3714&amp;",""type"":4,""num"":"&amp;J3714&amp;"}")&amp;"]"</f>
        <v>[{"bid":15025,"type":5,"num":2},{"bid":16003,"type":6,"num":1},{"bid":14001,"type":4,"num":2475}]</v>
      </c>
    </row>
    <row r="3715" spans="1:12" x14ac:dyDescent="0.2">
      <c r="A3715">
        <f>static_special_pve_stage!A3715</f>
        <v>963020</v>
      </c>
      <c r="B3715">
        <f>static_special_pve_stage!B3715</f>
        <v>963021</v>
      </c>
      <c r="C3715" t="str">
        <f>static_special_pve_stage!C3715</f>
        <v>当前波数 18/20</v>
      </c>
      <c r="E3715" s="9">
        <v>15025</v>
      </c>
      <c r="F3715">
        <v>2</v>
      </c>
      <c r="G3715">
        <v>16003</v>
      </c>
      <c r="H3715">
        <v>1</v>
      </c>
      <c r="I3715">
        <v>14001</v>
      </c>
      <c r="J3715">
        <v>2625</v>
      </c>
      <c r="L3715" t="str">
        <f t="shared" si="167"/>
        <v>[{"bid":15025,"type":5,"num":2},{"bid":16003,"type":6,"num":1},{"bid":14001,"type":4,"num":2625}]</v>
      </c>
    </row>
    <row r="3716" spans="1:12" x14ac:dyDescent="0.2">
      <c r="A3716">
        <f>static_special_pve_stage!A3716</f>
        <v>963021</v>
      </c>
      <c r="B3716">
        <f>static_special_pve_stage!B3716</f>
        <v>963022</v>
      </c>
      <c r="C3716" t="str">
        <f>static_special_pve_stage!C3716</f>
        <v>当前波数 19/20</v>
      </c>
      <c r="E3716" s="9">
        <v>15025</v>
      </c>
      <c r="F3716">
        <v>2</v>
      </c>
      <c r="G3716">
        <v>16003</v>
      </c>
      <c r="H3716">
        <v>1</v>
      </c>
      <c r="I3716">
        <v>14001</v>
      </c>
      <c r="J3716">
        <v>2775</v>
      </c>
      <c r="L3716" t="str">
        <f t="shared" si="167"/>
        <v>[{"bid":15025,"type":5,"num":2},{"bid":16003,"type":6,"num":1},{"bid":14001,"type":4,"num":2775}]</v>
      </c>
    </row>
    <row r="3717" spans="1:12" x14ac:dyDescent="0.2">
      <c r="A3717">
        <f>static_special_pve_stage!A3717</f>
        <v>963022</v>
      </c>
      <c r="B3717">
        <f>static_special_pve_stage!B3717</f>
        <v>963023</v>
      </c>
      <c r="C3717" t="str">
        <f>static_special_pve_stage!C3717</f>
        <v>当前波数 20/20\n下一波BOSS</v>
      </c>
      <c r="E3717" s="9">
        <v>15025</v>
      </c>
      <c r="F3717">
        <v>2</v>
      </c>
      <c r="G3717">
        <v>16003</v>
      </c>
      <c r="H3717">
        <v>2</v>
      </c>
      <c r="I3717">
        <v>14001</v>
      </c>
      <c r="J3717">
        <v>2925</v>
      </c>
      <c r="L3717" t="str">
        <f t="shared" si="167"/>
        <v>[{"bid":15025,"type":5,"num":2},{"bid":16003,"type":6,"num":2},{"bid":14001,"type":4,"num":2925}]</v>
      </c>
    </row>
    <row r="3718" spans="1:12" x14ac:dyDescent="0.2">
      <c r="A3718">
        <f>static_special_pve_stage!A3718</f>
        <v>963023</v>
      </c>
      <c r="B3718">
        <f>static_special_pve_stage!B3718</f>
        <v>-1</v>
      </c>
      <c r="C3718" t="str">
        <f>static_special_pve_stage!C3718</f>
        <v>BOSS波\n需击杀所有怪物</v>
      </c>
      <c r="E3718" s="9">
        <v>15025</v>
      </c>
      <c r="F3718">
        <v>3</v>
      </c>
      <c r="G3718">
        <v>16003</v>
      </c>
      <c r="H3718">
        <v>2</v>
      </c>
      <c r="I3718">
        <v>14001</v>
      </c>
      <c r="J3718">
        <v>3000</v>
      </c>
      <c r="L3718" t="str">
        <f t="shared" si="167"/>
        <v>[{"bid":15025,"type":5,"num":3},{"bid":16003,"type":6,"num":2},{"bid":14001,"type":4,"num":3000}]</v>
      </c>
    </row>
    <row r="3719" spans="1:12" x14ac:dyDescent="0.2">
      <c r="A3719">
        <f>static_special_pve_stage!A3719</f>
        <v>964001</v>
      </c>
      <c r="B3719">
        <f>static_special_pve_stage!B3719</f>
        <v>964002</v>
      </c>
      <c r="C3719" t="str">
        <f>static_special_pve_stage!C3719</f>
        <v>当前波数 1/∞</v>
      </c>
      <c r="E3719" s="9">
        <v>15025</v>
      </c>
      <c r="F3719">
        <v>0</v>
      </c>
      <c r="G3719">
        <v>16003</v>
      </c>
      <c r="H3719">
        <v>0</v>
      </c>
      <c r="I3719">
        <v>14001</v>
      </c>
      <c r="J3719">
        <v>0</v>
      </c>
      <c r="L3719" t="str">
        <f t="shared" si="167"/>
        <v>[]</v>
      </c>
    </row>
    <row r="3720" spans="1:12" x14ac:dyDescent="0.2">
      <c r="A3720">
        <f>static_special_pve_stage!A3720</f>
        <v>964002</v>
      </c>
      <c r="B3720">
        <f>static_special_pve_stage!B3720</f>
        <v>964003</v>
      </c>
      <c r="C3720" t="str">
        <f>static_special_pve_stage!C3720</f>
        <v>当前波数 2/∞</v>
      </c>
      <c r="E3720" s="9">
        <v>15025</v>
      </c>
      <c r="F3720">
        <v>0</v>
      </c>
      <c r="G3720">
        <v>16003</v>
      </c>
      <c r="H3720">
        <v>0</v>
      </c>
      <c r="I3720">
        <v>14001</v>
      </c>
      <c r="J3720">
        <f>J3719+500</f>
        <v>500</v>
      </c>
      <c r="L3720" t="str">
        <f t="shared" si="167"/>
        <v>[{"bid":14001,"type":4,"num":500}]</v>
      </c>
    </row>
    <row r="3721" spans="1:12" x14ac:dyDescent="0.2">
      <c r="A3721">
        <f>static_special_pve_stage!A3721</f>
        <v>964003</v>
      </c>
      <c r="B3721">
        <f>static_special_pve_stage!B3721</f>
        <v>964004</v>
      </c>
      <c r="C3721" t="str">
        <f>static_special_pve_stage!C3721</f>
        <v>当前波数 3/∞</v>
      </c>
      <c r="E3721" s="9">
        <v>15025</v>
      </c>
      <c r="F3721">
        <v>0</v>
      </c>
      <c r="G3721">
        <v>16003</v>
      </c>
      <c r="H3721">
        <v>0</v>
      </c>
      <c r="I3721">
        <v>14001</v>
      </c>
      <c r="J3721">
        <f t="shared" ref="J3721:J3784" si="168">J3720+500</f>
        <v>1000</v>
      </c>
      <c r="L3721" t="str">
        <f t="shared" si="167"/>
        <v>[{"bid":14001,"type":4,"num":1000}]</v>
      </c>
    </row>
    <row r="3722" spans="1:12" x14ac:dyDescent="0.2">
      <c r="A3722">
        <f>static_special_pve_stage!A3722</f>
        <v>964004</v>
      </c>
      <c r="B3722">
        <f>static_special_pve_stage!B3722</f>
        <v>964005</v>
      </c>
      <c r="C3722" t="str">
        <f>static_special_pve_stage!C3722</f>
        <v>当前波数 4/∞</v>
      </c>
      <c r="E3722" s="9">
        <v>15025</v>
      </c>
      <c r="F3722">
        <v>0</v>
      </c>
      <c r="G3722">
        <v>16003</v>
      </c>
      <c r="H3722">
        <v>0</v>
      </c>
      <c r="I3722">
        <v>14001</v>
      </c>
      <c r="J3722">
        <f t="shared" si="168"/>
        <v>1500</v>
      </c>
      <c r="L3722" t="str">
        <f t="shared" si="167"/>
        <v>[{"bid":14001,"type":4,"num":1500}]</v>
      </c>
    </row>
    <row r="3723" spans="1:12" x14ac:dyDescent="0.2">
      <c r="A3723">
        <f>static_special_pve_stage!A3723</f>
        <v>964005</v>
      </c>
      <c r="B3723">
        <f>static_special_pve_stage!B3723</f>
        <v>964006</v>
      </c>
      <c r="C3723" t="str">
        <f>static_special_pve_stage!C3723</f>
        <v>当前波数 5/∞\n下一波BOSS</v>
      </c>
      <c r="E3723" s="9">
        <v>15025</v>
      </c>
      <c r="F3723">
        <v>0</v>
      </c>
      <c r="G3723">
        <v>16003</v>
      </c>
      <c r="H3723">
        <v>0</v>
      </c>
      <c r="I3723">
        <v>14001</v>
      </c>
      <c r="J3723">
        <f t="shared" si="168"/>
        <v>2000</v>
      </c>
      <c r="L3723" t="str">
        <f t="shared" si="167"/>
        <v>[{"bid":14001,"type":4,"num":2000}]</v>
      </c>
    </row>
    <row r="3724" spans="1:12" x14ac:dyDescent="0.2">
      <c r="A3724">
        <f>static_special_pve_stage!A3724</f>
        <v>964006</v>
      </c>
      <c r="B3724">
        <f>static_special_pve_stage!B3724</f>
        <v>964007</v>
      </c>
      <c r="C3724" t="str">
        <f>static_special_pve_stage!C3724</f>
        <v>BOSS波\n需击杀所有怪物</v>
      </c>
      <c r="E3724" s="9">
        <v>15025</v>
      </c>
      <c r="F3724">
        <v>0</v>
      </c>
      <c r="G3724">
        <v>16003</v>
      </c>
      <c r="H3724">
        <v>1</v>
      </c>
      <c r="I3724">
        <v>14001</v>
      </c>
      <c r="J3724">
        <f t="shared" si="168"/>
        <v>2500</v>
      </c>
      <c r="L3724" t="str">
        <f t="shared" si="167"/>
        <v>[{"bid":16003,"type":6,"num":1},{"bid":14001,"type":4,"num":2500}]</v>
      </c>
    </row>
    <row r="3725" spans="1:12" x14ac:dyDescent="0.2">
      <c r="A3725">
        <f>static_special_pve_stage!A3725</f>
        <v>964007</v>
      </c>
      <c r="B3725">
        <f>static_special_pve_stage!B3725</f>
        <v>964008</v>
      </c>
      <c r="C3725" t="str">
        <f>static_special_pve_stage!C3725</f>
        <v>当前波数 6/∞</v>
      </c>
      <c r="E3725" s="9">
        <v>15025</v>
      </c>
      <c r="F3725">
        <v>0</v>
      </c>
      <c r="G3725">
        <v>16003</v>
      </c>
      <c r="H3725">
        <v>1</v>
      </c>
      <c r="I3725">
        <v>14001</v>
      </c>
      <c r="J3725">
        <f t="shared" si="168"/>
        <v>3000</v>
      </c>
      <c r="L3725" t="str">
        <f t="shared" si="167"/>
        <v>[{"bid":16003,"type":6,"num":1},{"bid":14001,"type":4,"num":3000}]</v>
      </c>
    </row>
    <row r="3726" spans="1:12" x14ac:dyDescent="0.2">
      <c r="A3726">
        <f>static_special_pve_stage!A3726</f>
        <v>964008</v>
      </c>
      <c r="B3726">
        <f>static_special_pve_stage!B3726</f>
        <v>964009</v>
      </c>
      <c r="C3726" t="str">
        <f>static_special_pve_stage!C3726</f>
        <v>当前波数 7/∞</v>
      </c>
      <c r="E3726" s="9">
        <v>15025</v>
      </c>
      <c r="F3726">
        <v>0</v>
      </c>
      <c r="G3726">
        <v>16003</v>
      </c>
      <c r="H3726">
        <v>1</v>
      </c>
      <c r="I3726">
        <v>14001</v>
      </c>
      <c r="J3726">
        <f t="shared" si="168"/>
        <v>3500</v>
      </c>
      <c r="L3726" t="str">
        <f t="shared" si="167"/>
        <v>[{"bid":16003,"type":6,"num":1},{"bid":14001,"type":4,"num":3500}]</v>
      </c>
    </row>
    <row r="3727" spans="1:12" x14ac:dyDescent="0.2">
      <c r="A3727">
        <f>static_special_pve_stage!A3727</f>
        <v>964009</v>
      </c>
      <c r="B3727">
        <f>static_special_pve_stage!B3727</f>
        <v>964010</v>
      </c>
      <c r="C3727" t="str">
        <f>static_special_pve_stage!C3727</f>
        <v>当前波数 8/∞</v>
      </c>
      <c r="E3727" s="9">
        <v>15025</v>
      </c>
      <c r="F3727">
        <v>0</v>
      </c>
      <c r="G3727">
        <v>16003</v>
      </c>
      <c r="H3727">
        <v>1</v>
      </c>
      <c r="I3727">
        <v>14001</v>
      </c>
      <c r="J3727">
        <f t="shared" si="168"/>
        <v>4000</v>
      </c>
      <c r="L3727" t="str">
        <f t="shared" si="167"/>
        <v>[{"bid":16003,"type":6,"num":1},{"bid":14001,"type":4,"num":4000}]</v>
      </c>
    </row>
    <row r="3728" spans="1:12" x14ac:dyDescent="0.2">
      <c r="A3728">
        <f>static_special_pve_stage!A3728</f>
        <v>964010</v>
      </c>
      <c r="B3728">
        <f>static_special_pve_stage!B3728</f>
        <v>964011</v>
      </c>
      <c r="C3728" t="str">
        <f>static_special_pve_stage!C3728</f>
        <v>当前波数 9/∞</v>
      </c>
      <c r="E3728" s="9">
        <v>15025</v>
      </c>
      <c r="F3728">
        <v>0</v>
      </c>
      <c r="G3728">
        <v>16003</v>
      </c>
      <c r="H3728">
        <v>1</v>
      </c>
      <c r="I3728">
        <v>14001</v>
      </c>
      <c r="J3728">
        <f t="shared" si="168"/>
        <v>4500</v>
      </c>
      <c r="L3728" t="str">
        <f t="shared" si="167"/>
        <v>[{"bid":16003,"type":6,"num":1},{"bid":14001,"type":4,"num":4500}]</v>
      </c>
    </row>
    <row r="3729" spans="1:12" x14ac:dyDescent="0.2">
      <c r="A3729">
        <f>static_special_pve_stage!A3729</f>
        <v>964011</v>
      </c>
      <c r="B3729">
        <f>static_special_pve_stage!B3729</f>
        <v>964012</v>
      </c>
      <c r="C3729" t="str">
        <f>static_special_pve_stage!C3729</f>
        <v>当前波数 10/∞\n下一波BOSS</v>
      </c>
      <c r="E3729" s="9">
        <v>15025</v>
      </c>
      <c r="F3729">
        <v>0</v>
      </c>
      <c r="G3729">
        <v>16003</v>
      </c>
      <c r="H3729">
        <v>3</v>
      </c>
      <c r="I3729">
        <v>14001</v>
      </c>
      <c r="J3729">
        <f t="shared" si="168"/>
        <v>5000</v>
      </c>
      <c r="L3729" t="str">
        <f t="shared" si="167"/>
        <v>[{"bid":16003,"type":6,"num":3},{"bid":14001,"type":4,"num":5000}]</v>
      </c>
    </row>
    <row r="3730" spans="1:12" x14ac:dyDescent="0.2">
      <c r="A3730">
        <f>static_special_pve_stage!A3730</f>
        <v>964012</v>
      </c>
      <c r="B3730">
        <f>static_special_pve_stage!B3730</f>
        <v>964013</v>
      </c>
      <c r="C3730" t="str">
        <f>static_special_pve_stage!C3730</f>
        <v>BOSS波\n需击杀所有怪物</v>
      </c>
      <c r="E3730" s="9">
        <v>15025</v>
      </c>
      <c r="F3730">
        <v>0</v>
      </c>
      <c r="G3730">
        <v>16003</v>
      </c>
      <c r="H3730">
        <v>3</v>
      </c>
      <c r="I3730">
        <v>14001</v>
      </c>
      <c r="J3730">
        <f t="shared" si="168"/>
        <v>5500</v>
      </c>
      <c r="L3730" t="str">
        <f t="shared" si="167"/>
        <v>[{"bid":16003,"type":6,"num":3},{"bid":14001,"type":4,"num":5500}]</v>
      </c>
    </row>
    <row r="3731" spans="1:12" x14ac:dyDescent="0.2">
      <c r="A3731">
        <f>static_special_pve_stage!A3731</f>
        <v>964013</v>
      </c>
      <c r="B3731">
        <f>static_special_pve_stage!B3731</f>
        <v>964014</v>
      </c>
      <c r="C3731" t="str">
        <f>static_special_pve_stage!C3731</f>
        <v>当前波数 11/∞</v>
      </c>
      <c r="E3731" s="9">
        <v>15025</v>
      </c>
      <c r="F3731">
        <v>0</v>
      </c>
      <c r="G3731">
        <v>16003</v>
      </c>
      <c r="H3731">
        <v>3</v>
      </c>
      <c r="I3731">
        <v>14001</v>
      </c>
      <c r="J3731">
        <f t="shared" si="168"/>
        <v>6000</v>
      </c>
      <c r="L3731" t="str">
        <f t="shared" si="167"/>
        <v>[{"bid":16003,"type":6,"num":3},{"bid":14001,"type":4,"num":6000}]</v>
      </c>
    </row>
    <row r="3732" spans="1:12" x14ac:dyDescent="0.2">
      <c r="A3732">
        <f>static_special_pve_stage!A3732</f>
        <v>964014</v>
      </c>
      <c r="B3732">
        <f>static_special_pve_stage!B3732</f>
        <v>964015</v>
      </c>
      <c r="C3732" t="str">
        <f>static_special_pve_stage!C3732</f>
        <v>当前波数 12/∞</v>
      </c>
      <c r="E3732" s="9">
        <v>15025</v>
      </c>
      <c r="F3732">
        <v>0</v>
      </c>
      <c r="G3732">
        <v>16003</v>
      </c>
      <c r="H3732">
        <v>3</v>
      </c>
      <c r="I3732">
        <v>14001</v>
      </c>
      <c r="J3732">
        <f t="shared" si="168"/>
        <v>6500</v>
      </c>
      <c r="L3732" t="str">
        <f t="shared" si="167"/>
        <v>[{"bid":16003,"type":6,"num":3},{"bid":14001,"type":4,"num":6500}]</v>
      </c>
    </row>
    <row r="3733" spans="1:12" x14ac:dyDescent="0.2">
      <c r="A3733">
        <f>static_special_pve_stage!A3733</f>
        <v>964015</v>
      </c>
      <c r="B3733">
        <f>static_special_pve_stage!B3733</f>
        <v>964016</v>
      </c>
      <c r="C3733" t="str">
        <f>static_special_pve_stage!C3733</f>
        <v>当前波数 13/∞</v>
      </c>
      <c r="E3733" s="9">
        <v>15025</v>
      </c>
      <c r="F3733">
        <v>0</v>
      </c>
      <c r="G3733">
        <v>16003</v>
      </c>
      <c r="H3733">
        <v>3</v>
      </c>
      <c r="I3733">
        <v>14001</v>
      </c>
      <c r="J3733">
        <f t="shared" si="168"/>
        <v>7000</v>
      </c>
      <c r="L3733" t="str">
        <f t="shared" si="167"/>
        <v>[{"bid":16003,"type":6,"num":3},{"bid":14001,"type":4,"num":7000}]</v>
      </c>
    </row>
    <row r="3734" spans="1:12" x14ac:dyDescent="0.2">
      <c r="A3734">
        <f>static_special_pve_stage!A3734</f>
        <v>964016</v>
      </c>
      <c r="B3734">
        <f>static_special_pve_stage!B3734</f>
        <v>964017</v>
      </c>
      <c r="C3734" t="str">
        <f>static_special_pve_stage!C3734</f>
        <v>当前波数 14/∞</v>
      </c>
      <c r="E3734" s="9">
        <v>15025</v>
      </c>
      <c r="F3734">
        <v>0</v>
      </c>
      <c r="G3734">
        <v>16003</v>
      </c>
      <c r="H3734">
        <v>5</v>
      </c>
      <c r="I3734">
        <v>14001</v>
      </c>
      <c r="J3734">
        <f t="shared" si="168"/>
        <v>7500</v>
      </c>
      <c r="L3734" t="str">
        <f t="shared" si="167"/>
        <v>[{"bid":16003,"type":6,"num":5},{"bid":14001,"type":4,"num":7500}]</v>
      </c>
    </row>
    <row r="3735" spans="1:12" x14ac:dyDescent="0.2">
      <c r="A3735">
        <f>static_special_pve_stage!A3735</f>
        <v>964017</v>
      </c>
      <c r="B3735">
        <f>static_special_pve_stage!B3735</f>
        <v>964018</v>
      </c>
      <c r="C3735" t="str">
        <f>static_special_pve_stage!C3735</f>
        <v>当前波数 15/∞\n下一波BOSS</v>
      </c>
      <c r="E3735" s="9">
        <v>15025</v>
      </c>
      <c r="F3735">
        <v>0</v>
      </c>
      <c r="G3735">
        <v>16003</v>
      </c>
      <c r="H3735">
        <v>5</v>
      </c>
      <c r="I3735">
        <v>14001</v>
      </c>
      <c r="J3735">
        <f t="shared" si="168"/>
        <v>8000</v>
      </c>
      <c r="L3735" t="str">
        <f t="shared" si="167"/>
        <v>[{"bid":16003,"type":6,"num":5},{"bid":14001,"type":4,"num":8000}]</v>
      </c>
    </row>
    <row r="3736" spans="1:12" x14ac:dyDescent="0.2">
      <c r="A3736">
        <f>static_special_pve_stage!A3736</f>
        <v>964018</v>
      </c>
      <c r="B3736">
        <f>static_special_pve_stage!B3736</f>
        <v>964019</v>
      </c>
      <c r="C3736" t="str">
        <f>static_special_pve_stage!C3736</f>
        <v>BOSS波\n需击杀所有怪物</v>
      </c>
      <c r="E3736" s="9">
        <v>15025</v>
      </c>
      <c r="F3736">
        <v>0</v>
      </c>
      <c r="G3736">
        <v>16003</v>
      </c>
      <c r="H3736">
        <v>5</v>
      </c>
      <c r="I3736">
        <v>14001</v>
      </c>
      <c r="J3736">
        <f t="shared" si="168"/>
        <v>8500</v>
      </c>
      <c r="L3736" t="str">
        <f t="shared" si="167"/>
        <v>[{"bid":16003,"type":6,"num":5},{"bid":14001,"type":4,"num":8500}]</v>
      </c>
    </row>
    <row r="3737" spans="1:12" x14ac:dyDescent="0.2">
      <c r="A3737">
        <f>static_special_pve_stage!A3737</f>
        <v>964019</v>
      </c>
      <c r="B3737">
        <f>static_special_pve_stage!B3737</f>
        <v>964020</v>
      </c>
      <c r="C3737" t="str">
        <f>static_special_pve_stage!C3737</f>
        <v>当前波数 16/∞</v>
      </c>
      <c r="E3737" s="9">
        <v>15025</v>
      </c>
      <c r="F3737">
        <v>0</v>
      </c>
      <c r="G3737">
        <v>16003</v>
      </c>
      <c r="H3737">
        <v>5</v>
      </c>
      <c r="I3737">
        <v>14001</v>
      </c>
      <c r="J3737">
        <f t="shared" si="168"/>
        <v>9000</v>
      </c>
      <c r="L3737" t="str">
        <f t="shared" si="167"/>
        <v>[{"bid":16003,"type":6,"num":5},{"bid":14001,"type":4,"num":9000}]</v>
      </c>
    </row>
    <row r="3738" spans="1:12" x14ac:dyDescent="0.2">
      <c r="A3738">
        <f>static_special_pve_stage!A3738</f>
        <v>964020</v>
      </c>
      <c r="B3738">
        <f>static_special_pve_stage!B3738</f>
        <v>964021</v>
      </c>
      <c r="C3738" t="str">
        <f>static_special_pve_stage!C3738</f>
        <v>当前波数 17/∞</v>
      </c>
      <c r="E3738" s="9">
        <v>15025</v>
      </c>
      <c r="F3738">
        <v>0</v>
      </c>
      <c r="G3738">
        <v>16003</v>
      </c>
      <c r="H3738">
        <v>5</v>
      </c>
      <c r="I3738">
        <v>14001</v>
      </c>
      <c r="J3738">
        <f t="shared" si="168"/>
        <v>9500</v>
      </c>
      <c r="L3738" t="str">
        <f t="shared" si="167"/>
        <v>[{"bid":16003,"type":6,"num":5},{"bid":14001,"type":4,"num":9500}]</v>
      </c>
    </row>
    <row r="3739" spans="1:12" x14ac:dyDescent="0.2">
      <c r="A3739">
        <f>static_special_pve_stage!A3739</f>
        <v>964021</v>
      </c>
      <c r="B3739">
        <f>static_special_pve_stage!B3739</f>
        <v>964022</v>
      </c>
      <c r="C3739" t="str">
        <f>static_special_pve_stage!C3739</f>
        <v>当前波数 18/∞</v>
      </c>
      <c r="E3739" s="9">
        <v>15025</v>
      </c>
      <c r="F3739">
        <v>1</v>
      </c>
      <c r="G3739">
        <v>16003</v>
      </c>
      <c r="H3739">
        <v>7</v>
      </c>
      <c r="I3739">
        <v>14001</v>
      </c>
      <c r="J3739">
        <f t="shared" si="168"/>
        <v>10000</v>
      </c>
      <c r="L3739" t="str">
        <f t="shared" si="167"/>
        <v>[{"bid":15025,"type":5,"num":1},{"bid":16003,"type":6,"num":7},{"bid":14001,"type":4,"num":10000}]</v>
      </c>
    </row>
    <row r="3740" spans="1:12" x14ac:dyDescent="0.2">
      <c r="A3740">
        <f>static_special_pve_stage!A3740</f>
        <v>964022</v>
      </c>
      <c r="B3740">
        <f>static_special_pve_stage!B3740</f>
        <v>964023</v>
      </c>
      <c r="C3740" t="str">
        <f>static_special_pve_stage!C3740</f>
        <v>当前波数 19/∞</v>
      </c>
      <c r="E3740" s="9">
        <v>15025</v>
      </c>
      <c r="F3740">
        <v>1</v>
      </c>
      <c r="G3740">
        <v>16003</v>
      </c>
      <c r="H3740">
        <v>7</v>
      </c>
      <c r="I3740">
        <v>14001</v>
      </c>
      <c r="J3740">
        <f t="shared" si="168"/>
        <v>10500</v>
      </c>
      <c r="L3740" t="str">
        <f t="shared" si="167"/>
        <v>[{"bid":15025,"type":5,"num":1},{"bid":16003,"type":6,"num":7},{"bid":14001,"type":4,"num":10500}]</v>
      </c>
    </row>
    <row r="3741" spans="1:12" x14ac:dyDescent="0.2">
      <c r="A3741">
        <f>static_special_pve_stage!A3741</f>
        <v>964023</v>
      </c>
      <c r="B3741">
        <f>static_special_pve_stage!B3741</f>
        <v>964024</v>
      </c>
      <c r="C3741" t="str">
        <f>static_special_pve_stage!C3741</f>
        <v>当前波数 20/∞\n下一波BOSS</v>
      </c>
      <c r="E3741" s="9">
        <v>15025</v>
      </c>
      <c r="F3741">
        <v>1</v>
      </c>
      <c r="G3741">
        <v>16003</v>
      </c>
      <c r="H3741">
        <v>7</v>
      </c>
      <c r="I3741">
        <v>14001</v>
      </c>
      <c r="J3741">
        <f t="shared" si="168"/>
        <v>11000</v>
      </c>
      <c r="L3741" t="str">
        <f t="shared" si="167"/>
        <v>[{"bid":15025,"type":5,"num":1},{"bid":16003,"type":6,"num":7},{"bid":14001,"type":4,"num":11000}]</v>
      </c>
    </row>
    <row r="3742" spans="1:12" x14ac:dyDescent="0.2">
      <c r="A3742">
        <f>static_special_pve_stage!A3742</f>
        <v>964024</v>
      </c>
      <c r="B3742">
        <f>static_special_pve_stage!B3742</f>
        <v>964025</v>
      </c>
      <c r="C3742" t="str">
        <f>static_special_pve_stage!C3742</f>
        <v>BOSS波\n需击杀所有怪物</v>
      </c>
      <c r="E3742" s="9">
        <v>15025</v>
      </c>
      <c r="F3742">
        <v>1</v>
      </c>
      <c r="G3742">
        <v>16003</v>
      </c>
      <c r="H3742">
        <v>7</v>
      </c>
      <c r="I3742">
        <v>14001</v>
      </c>
      <c r="J3742">
        <f t="shared" si="168"/>
        <v>11500</v>
      </c>
      <c r="L3742" t="str">
        <f t="shared" si="167"/>
        <v>[{"bid":15025,"type":5,"num":1},{"bid":16003,"type":6,"num":7},{"bid":14001,"type":4,"num":11500}]</v>
      </c>
    </row>
    <row r="3743" spans="1:12" x14ac:dyDescent="0.2">
      <c r="A3743">
        <f>static_special_pve_stage!A3743</f>
        <v>964025</v>
      </c>
      <c r="B3743">
        <f>static_special_pve_stage!B3743</f>
        <v>964026</v>
      </c>
      <c r="C3743" t="str">
        <f>static_special_pve_stage!C3743</f>
        <v>当前波数 21/∞</v>
      </c>
      <c r="E3743" s="9">
        <v>15025</v>
      </c>
      <c r="F3743">
        <v>1</v>
      </c>
      <c r="G3743">
        <v>16003</v>
      </c>
      <c r="H3743">
        <v>7</v>
      </c>
      <c r="I3743">
        <v>14001</v>
      </c>
      <c r="J3743">
        <f t="shared" si="168"/>
        <v>12000</v>
      </c>
      <c r="L3743" t="str">
        <f t="shared" si="167"/>
        <v>[{"bid":15025,"type":5,"num":1},{"bid":16003,"type":6,"num":7},{"bid":14001,"type":4,"num":12000}]</v>
      </c>
    </row>
    <row r="3744" spans="1:12" x14ac:dyDescent="0.2">
      <c r="A3744">
        <f>static_special_pve_stage!A3744</f>
        <v>964026</v>
      </c>
      <c r="B3744">
        <f>static_special_pve_stage!B3744</f>
        <v>964027</v>
      </c>
      <c r="C3744" t="str">
        <f>static_special_pve_stage!C3744</f>
        <v>当前波数 22/∞</v>
      </c>
      <c r="E3744" s="9">
        <v>15025</v>
      </c>
      <c r="F3744">
        <v>1</v>
      </c>
      <c r="G3744">
        <v>16003</v>
      </c>
      <c r="H3744">
        <v>9</v>
      </c>
      <c r="I3744">
        <v>14001</v>
      </c>
      <c r="J3744">
        <f t="shared" si="168"/>
        <v>12500</v>
      </c>
      <c r="L3744" t="str">
        <f t="shared" si="167"/>
        <v>[{"bid":15025,"type":5,"num":1},{"bid":16003,"type":6,"num":9},{"bid":14001,"type":4,"num":12500}]</v>
      </c>
    </row>
    <row r="3745" spans="1:12" x14ac:dyDescent="0.2">
      <c r="A3745">
        <f>static_special_pve_stage!A3745</f>
        <v>964027</v>
      </c>
      <c r="B3745">
        <f>static_special_pve_stage!B3745</f>
        <v>964028</v>
      </c>
      <c r="C3745" t="str">
        <f>static_special_pve_stage!C3745</f>
        <v>当前波数 23/∞</v>
      </c>
      <c r="E3745" s="9">
        <v>15025</v>
      </c>
      <c r="F3745">
        <v>1</v>
      </c>
      <c r="G3745">
        <v>16003</v>
      </c>
      <c r="H3745">
        <v>9</v>
      </c>
      <c r="I3745">
        <v>14001</v>
      </c>
      <c r="J3745">
        <f t="shared" si="168"/>
        <v>13000</v>
      </c>
      <c r="L3745" t="str">
        <f t="shared" si="167"/>
        <v>[{"bid":15025,"type":5,"num":1},{"bid":16003,"type":6,"num":9},{"bid":14001,"type":4,"num":13000}]</v>
      </c>
    </row>
    <row r="3746" spans="1:12" x14ac:dyDescent="0.2">
      <c r="A3746">
        <f>static_special_pve_stage!A3746</f>
        <v>964028</v>
      </c>
      <c r="B3746">
        <f>static_special_pve_stage!B3746</f>
        <v>964029</v>
      </c>
      <c r="C3746" t="str">
        <f>static_special_pve_stage!C3746</f>
        <v>当前波数 24/∞</v>
      </c>
      <c r="E3746" s="9">
        <v>15025</v>
      </c>
      <c r="F3746">
        <v>1</v>
      </c>
      <c r="G3746">
        <v>16003</v>
      </c>
      <c r="H3746">
        <v>9</v>
      </c>
      <c r="I3746">
        <v>14001</v>
      </c>
      <c r="J3746">
        <f t="shared" si="168"/>
        <v>13500</v>
      </c>
      <c r="L3746" t="str">
        <f t="shared" si="167"/>
        <v>[{"bid":15025,"type":5,"num":1},{"bid":16003,"type":6,"num":9},{"bid":14001,"type":4,"num":13500}]</v>
      </c>
    </row>
    <row r="3747" spans="1:12" x14ac:dyDescent="0.2">
      <c r="A3747">
        <f>static_special_pve_stage!A3747</f>
        <v>964029</v>
      </c>
      <c r="B3747">
        <f>static_special_pve_stage!B3747</f>
        <v>964030</v>
      </c>
      <c r="C3747" t="str">
        <f>static_special_pve_stage!C3747</f>
        <v>当前波数 25/∞\n下一波BOSS</v>
      </c>
      <c r="E3747" s="9">
        <v>15025</v>
      </c>
      <c r="F3747">
        <v>1</v>
      </c>
      <c r="G3747">
        <v>16003</v>
      </c>
      <c r="H3747">
        <v>9</v>
      </c>
      <c r="I3747">
        <v>14001</v>
      </c>
      <c r="J3747">
        <f t="shared" si="168"/>
        <v>14000</v>
      </c>
      <c r="L3747" t="str">
        <f t="shared" si="167"/>
        <v>[{"bid":15025,"type":5,"num":1},{"bid":16003,"type":6,"num":9},{"bid":14001,"type":4,"num":14000}]</v>
      </c>
    </row>
    <row r="3748" spans="1:12" x14ac:dyDescent="0.2">
      <c r="A3748">
        <f>static_special_pve_stage!A3748</f>
        <v>964030</v>
      </c>
      <c r="B3748">
        <f>static_special_pve_stage!B3748</f>
        <v>964031</v>
      </c>
      <c r="C3748" t="str">
        <f>static_special_pve_stage!C3748</f>
        <v>BOSS波\n需击杀所有怪物</v>
      </c>
      <c r="E3748" s="9">
        <v>15025</v>
      </c>
      <c r="F3748">
        <v>1</v>
      </c>
      <c r="G3748">
        <v>16003</v>
      </c>
      <c r="H3748">
        <v>9</v>
      </c>
      <c r="I3748">
        <v>14001</v>
      </c>
      <c r="J3748">
        <f t="shared" si="168"/>
        <v>14500</v>
      </c>
      <c r="L3748" t="str">
        <f t="shared" si="167"/>
        <v>[{"bid":15025,"type":5,"num":1},{"bid":16003,"type":6,"num":9},{"bid":14001,"type":4,"num":14500}]</v>
      </c>
    </row>
    <row r="3749" spans="1:12" x14ac:dyDescent="0.2">
      <c r="A3749">
        <f>static_special_pve_stage!A3749</f>
        <v>964031</v>
      </c>
      <c r="B3749">
        <f>static_special_pve_stage!B3749</f>
        <v>964032</v>
      </c>
      <c r="C3749" t="str">
        <f>static_special_pve_stage!C3749</f>
        <v>当前波数 26/∞</v>
      </c>
      <c r="E3749" s="9">
        <v>15025</v>
      </c>
      <c r="F3749">
        <v>1</v>
      </c>
      <c r="G3749">
        <v>16003</v>
      </c>
      <c r="H3749">
        <v>11</v>
      </c>
      <c r="I3749">
        <v>14001</v>
      </c>
      <c r="J3749">
        <f t="shared" si="168"/>
        <v>15000</v>
      </c>
      <c r="L3749" t="str">
        <f t="shared" si="167"/>
        <v>[{"bid":15025,"type":5,"num":1},{"bid":16003,"type":6,"num":11},{"bid":14001,"type":4,"num":15000}]</v>
      </c>
    </row>
    <row r="3750" spans="1:12" x14ac:dyDescent="0.2">
      <c r="A3750">
        <f>static_special_pve_stage!A3750</f>
        <v>964032</v>
      </c>
      <c r="B3750">
        <f>static_special_pve_stage!B3750</f>
        <v>964033</v>
      </c>
      <c r="C3750" t="str">
        <f>static_special_pve_stage!C3750</f>
        <v>当前波数 27/∞</v>
      </c>
      <c r="E3750" s="9">
        <v>15025</v>
      </c>
      <c r="F3750">
        <v>1</v>
      </c>
      <c r="G3750">
        <v>16003</v>
      </c>
      <c r="H3750">
        <v>11</v>
      </c>
      <c r="I3750">
        <v>14001</v>
      </c>
      <c r="J3750">
        <f t="shared" si="168"/>
        <v>15500</v>
      </c>
      <c r="L3750" t="str">
        <f t="shared" si="167"/>
        <v>[{"bid":15025,"type":5,"num":1},{"bid":16003,"type":6,"num":11},{"bid":14001,"type":4,"num":15500}]</v>
      </c>
    </row>
    <row r="3751" spans="1:12" x14ac:dyDescent="0.2">
      <c r="A3751">
        <f>static_special_pve_stage!A3751</f>
        <v>964033</v>
      </c>
      <c r="B3751">
        <f>static_special_pve_stage!B3751</f>
        <v>964034</v>
      </c>
      <c r="C3751" t="str">
        <f>static_special_pve_stage!C3751</f>
        <v>当前波数 28/∞</v>
      </c>
      <c r="E3751" s="9">
        <v>15025</v>
      </c>
      <c r="F3751">
        <v>1</v>
      </c>
      <c r="G3751">
        <v>16003</v>
      </c>
      <c r="H3751">
        <v>11</v>
      </c>
      <c r="I3751">
        <v>14001</v>
      </c>
      <c r="J3751">
        <f t="shared" si="168"/>
        <v>16000</v>
      </c>
      <c r="L3751" t="str">
        <f t="shared" si="167"/>
        <v>[{"bid":15025,"type":5,"num":1},{"bid":16003,"type":6,"num":11},{"bid":14001,"type":4,"num":16000}]</v>
      </c>
    </row>
    <row r="3752" spans="1:12" x14ac:dyDescent="0.2">
      <c r="A3752">
        <f>static_special_pve_stage!A3752</f>
        <v>964034</v>
      </c>
      <c r="B3752">
        <f>static_special_pve_stage!B3752</f>
        <v>964035</v>
      </c>
      <c r="C3752" t="str">
        <f>static_special_pve_stage!C3752</f>
        <v>当前波数 29/∞</v>
      </c>
      <c r="E3752" s="9">
        <v>15025</v>
      </c>
      <c r="F3752">
        <v>1</v>
      </c>
      <c r="G3752">
        <v>16003</v>
      </c>
      <c r="H3752">
        <v>11</v>
      </c>
      <c r="I3752">
        <v>14001</v>
      </c>
      <c r="J3752">
        <f t="shared" si="168"/>
        <v>16500</v>
      </c>
      <c r="L3752" t="str">
        <f t="shared" si="167"/>
        <v>[{"bid":15025,"type":5,"num":1},{"bid":16003,"type":6,"num":11},{"bid":14001,"type":4,"num":16500}]</v>
      </c>
    </row>
    <row r="3753" spans="1:12" x14ac:dyDescent="0.2">
      <c r="A3753">
        <f>static_special_pve_stage!A3753</f>
        <v>964035</v>
      </c>
      <c r="B3753">
        <f>static_special_pve_stage!B3753</f>
        <v>964036</v>
      </c>
      <c r="C3753" t="str">
        <f>static_special_pve_stage!C3753</f>
        <v>当前波数 30/∞\n下一波BOSS</v>
      </c>
      <c r="E3753" s="9">
        <v>15025</v>
      </c>
      <c r="F3753">
        <v>1</v>
      </c>
      <c r="G3753">
        <v>16003</v>
      </c>
      <c r="H3753">
        <v>11</v>
      </c>
      <c r="I3753">
        <v>14001</v>
      </c>
      <c r="J3753">
        <f t="shared" si="168"/>
        <v>17000</v>
      </c>
      <c r="L3753" t="str">
        <f t="shared" si="167"/>
        <v>[{"bid":15025,"type":5,"num":1},{"bid":16003,"type":6,"num":11},{"bid":14001,"type":4,"num":17000}]</v>
      </c>
    </row>
    <row r="3754" spans="1:12" x14ac:dyDescent="0.2">
      <c r="A3754">
        <f>static_special_pve_stage!A3754</f>
        <v>964036</v>
      </c>
      <c r="B3754">
        <f>static_special_pve_stage!B3754</f>
        <v>964037</v>
      </c>
      <c r="C3754" t="str">
        <f>static_special_pve_stage!C3754</f>
        <v>BOSS波\n需击杀所有怪物</v>
      </c>
      <c r="E3754" s="9">
        <v>15025</v>
      </c>
      <c r="F3754">
        <v>1</v>
      </c>
      <c r="G3754">
        <v>16003</v>
      </c>
      <c r="H3754">
        <v>13</v>
      </c>
      <c r="I3754">
        <v>14001</v>
      </c>
      <c r="J3754">
        <f t="shared" si="168"/>
        <v>17500</v>
      </c>
      <c r="L3754" t="str">
        <f t="shared" si="167"/>
        <v>[{"bid":15025,"type":5,"num":1},{"bid":16003,"type":6,"num":13},{"bid":14001,"type":4,"num":17500}]</v>
      </c>
    </row>
    <row r="3755" spans="1:12" x14ac:dyDescent="0.2">
      <c r="A3755">
        <f>static_special_pve_stage!A3755</f>
        <v>964037</v>
      </c>
      <c r="B3755">
        <f>static_special_pve_stage!B3755</f>
        <v>964038</v>
      </c>
      <c r="C3755" t="str">
        <f>static_special_pve_stage!C3755</f>
        <v>当前波数 31/∞</v>
      </c>
      <c r="E3755" s="9">
        <v>15025</v>
      </c>
      <c r="F3755">
        <v>1</v>
      </c>
      <c r="G3755">
        <v>16003</v>
      </c>
      <c r="H3755">
        <v>13</v>
      </c>
      <c r="I3755">
        <v>14001</v>
      </c>
      <c r="J3755">
        <f t="shared" si="168"/>
        <v>18000</v>
      </c>
      <c r="L3755" t="str">
        <f t="shared" si="167"/>
        <v>[{"bid":15025,"type":5,"num":1},{"bid":16003,"type":6,"num":13},{"bid":14001,"type":4,"num":18000}]</v>
      </c>
    </row>
    <row r="3756" spans="1:12" x14ac:dyDescent="0.2">
      <c r="A3756">
        <f>static_special_pve_stage!A3756</f>
        <v>964038</v>
      </c>
      <c r="B3756">
        <f>static_special_pve_stage!B3756</f>
        <v>964039</v>
      </c>
      <c r="C3756" t="str">
        <f>static_special_pve_stage!C3756</f>
        <v>当前波数 32/∞</v>
      </c>
      <c r="E3756" s="9">
        <v>15025</v>
      </c>
      <c r="F3756">
        <v>1</v>
      </c>
      <c r="G3756">
        <v>16003</v>
      </c>
      <c r="H3756">
        <v>13</v>
      </c>
      <c r="I3756">
        <v>14001</v>
      </c>
      <c r="J3756">
        <f t="shared" si="168"/>
        <v>18500</v>
      </c>
      <c r="L3756" t="str">
        <f t="shared" si="167"/>
        <v>[{"bid":15025,"type":5,"num":1},{"bid":16003,"type":6,"num":13},{"bid":14001,"type":4,"num":18500}]</v>
      </c>
    </row>
    <row r="3757" spans="1:12" x14ac:dyDescent="0.2">
      <c r="A3757">
        <f>static_special_pve_stage!A3757</f>
        <v>964039</v>
      </c>
      <c r="B3757">
        <f>static_special_pve_stage!B3757</f>
        <v>964040</v>
      </c>
      <c r="C3757" t="str">
        <f>static_special_pve_stage!C3757</f>
        <v>当前波数 33/∞</v>
      </c>
      <c r="E3757" s="9">
        <v>15025</v>
      </c>
      <c r="F3757">
        <v>1</v>
      </c>
      <c r="G3757">
        <v>16003</v>
      </c>
      <c r="H3757">
        <v>13</v>
      </c>
      <c r="I3757">
        <v>14001</v>
      </c>
      <c r="J3757">
        <f t="shared" si="168"/>
        <v>19000</v>
      </c>
      <c r="L3757" t="str">
        <f t="shared" si="167"/>
        <v>[{"bid":15025,"type":5,"num":1},{"bid":16003,"type":6,"num":13},{"bid":14001,"type":4,"num":19000}]</v>
      </c>
    </row>
    <row r="3758" spans="1:12" x14ac:dyDescent="0.2">
      <c r="A3758">
        <f>static_special_pve_stage!A3758</f>
        <v>964040</v>
      </c>
      <c r="B3758">
        <f>static_special_pve_stage!B3758</f>
        <v>964041</v>
      </c>
      <c r="C3758" t="str">
        <f>static_special_pve_stage!C3758</f>
        <v>当前波数 34/∞</v>
      </c>
      <c r="E3758" s="9">
        <v>15025</v>
      </c>
      <c r="F3758">
        <v>1</v>
      </c>
      <c r="G3758">
        <v>16003</v>
      </c>
      <c r="H3758">
        <v>13</v>
      </c>
      <c r="I3758">
        <v>14001</v>
      </c>
      <c r="J3758">
        <f t="shared" si="168"/>
        <v>19500</v>
      </c>
      <c r="L3758" t="str">
        <f t="shared" si="167"/>
        <v>[{"bid":15025,"type":5,"num":1},{"bid":16003,"type":6,"num":13},{"bid":14001,"type":4,"num":19500}]</v>
      </c>
    </row>
    <row r="3759" spans="1:12" x14ac:dyDescent="0.2">
      <c r="A3759">
        <f>static_special_pve_stage!A3759</f>
        <v>964041</v>
      </c>
      <c r="B3759">
        <f>static_special_pve_stage!B3759</f>
        <v>964042</v>
      </c>
      <c r="C3759" t="str">
        <f>static_special_pve_stage!C3759</f>
        <v>当前波数 35/∞\n下一波BOSS</v>
      </c>
      <c r="E3759" s="9">
        <v>15025</v>
      </c>
      <c r="F3759">
        <v>2</v>
      </c>
      <c r="G3759">
        <v>16003</v>
      </c>
      <c r="H3759">
        <v>15</v>
      </c>
      <c r="I3759">
        <v>14001</v>
      </c>
      <c r="J3759">
        <f t="shared" si="168"/>
        <v>20000</v>
      </c>
      <c r="L3759" t="str">
        <f t="shared" si="167"/>
        <v>[{"bid":15025,"type":5,"num":2},{"bid":16003,"type":6,"num":15},{"bid":14001,"type":4,"num":20000}]</v>
      </c>
    </row>
    <row r="3760" spans="1:12" x14ac:dyDescent="0.2">
      <c r="A3760">
        <f>static_special_pve_stage!A3760</f>
        <v>964042</v>
      </c>
      <c r="B3760">
        <f>static_special_pve_stage!B3760</f>
        <v>964043</v>
      </c>
      <c r="C3760" t="str">
        <f>static_special_pve_stage!C3760</f>
        <v>BOSS波\n需击杀所有怪物</v>
      </c>
      <c r="E3760" s="9">
        <v>15025</v>
      </c>
      <c r="F3760">
        <v>2</v>
      </c>
      <c r="G3760">
        <v>16003</v>
      </c>
      <c r="H3760">
        <v>15</v>
      </c>
      <c r="I3760">
        <v>14001</v>
      </c>
      <c r="J3760">
        <f t="shared" si="168"/>
        <v>20500</v>
      </c>
      <c r="L3760" t="str">
        <f t="shared" si="167"/>
        <v>[{"bid":15025,"type":5,"num":2},{"bid":16003,"type":6,"num":15},{"bid":14001,"type":4,"num":20500}]</v>
      </c>
    </row>
    <row r="3761" spans="1:12" x14ac:dyDescent="0.2">
      <c r="A3761">
        <f>static_special_pve_stage!A3761</f>
        <v>964043</v>
      </c>
      <c r="B3761">
        <f>static_special_pve_stage!B3761</f>
        <v>964044</v>
      </c>
      <c r="C3761" t="str">
        <f>static_special_pve_stage!C3761</f>
        <v>当前波数 36/∞</v>
      </c>
      <c r="E3761" s="9">
        <v>15025</v>
      </c>
      <c r="F3761">
        <v>2</v>
      </c>
      <c r="G3761">
        <v>16003</v>
      </c>
      <c r="H3761">
        <v>15</v>
      </c>
      <c r="I3761">
        <v>14001</v>
      </c>
      <c r="J3761">
        <f t="shared" si="168"/>
        <v>21000</v>
      </c>
      <c r="L3761" t="str">
        <f t="shared" si="167"/>
        <v>[{"bid":15025,"type":5,"num":2},{"bid":16003,"type":6,"num":15},{"bid":14001,"type":4,"num":21000}]</v>
      </c>
    </row>
    <row r="3762" spans="1:12" x14ac:dyDescent="0.2">
      <c r="A3762">
        <f>static_special_pve_stage!A3762</f>
        <v>964044</v>
      </c>
      <c r="B3762">
        <f>static_special_pve_stage!B3762</f>
        <v>964045</v>
      </c>
      <c r="C3762" t="str">
        <f>static_special_pve_stage!C3762</f>
        <v>当前波数 37/∞</v>
      </c>
      <c r="E3762" s="9">
        <v>15025</v>
      </c>
      <c r="F3762">
        <v>2</v>
      </c>
      <c r="G3762">
        <v>16003</v>
      </c>
      <c r="H3762">
        <v>15</v>
      </c>
      <c r="I3762">
        <v>14001</v>
      </c>
      <c r="J3762">
        <f t="shared" si="168"/>
        <v>21500</v>
      </c>
      <c r="L3762" t="str">
        <f t="shared" si="167"/>
        <v>[{"bid":15025,"type":5,"num":2},{"bid":16003,"type":6,"num":15},{"bid":14001,"type":4,"num":21500}]</v>
      </c>
    </row>
    <row r="3763" spans="1:12" x14ac:dyDescent="0.2">
      <c r="A3763">
        <f>static_special_pve_stage!A3763</f>
        <v>964045</v>
      </c>
      <c r="B3763">
        <f>static_special_pve_stage!B3763</f>
        <v>964046</v>
      </c>
      <c r="C3763" t="str">
        <f>static_special_pve_stage!C3763</f>
        <v>当前波数 38/∞</v>
      </c>
      <c r="E3763" s="9">
        <v>15025</v>
      </c>
      <c r="F3763">
        <v>2</v>
      </c>
      <c r="G3763">
        <v>16003</v>
      </c>
      <c r="H3763">
        <v>15</v>
      </c>
      <c r="I3763">
        <v>14001</v>
      </c>
      <c r="J3763">
        <f t="shared" si="168"/>
        <v>22000</v>
      </c>
      <c r="L3763" t="str">
        <f t="shared" si="167"/>
        <v>[{"bid":15025,"type":5,"num":2},{"bid":16003,"type":6,"num":15},{"bid":14001,"type":4,"num":22000}]</v>
      </c>
    </row>
    <row r="3764" spans="1:12" x14ac:dyDescent="0.2">
      <c r="A3764">
        <f>static_special_pve_stage!A3764</f>
        <v>964046</v>
      </c>
      <c r="B3764">
        <f>static_special_pve_stage!B3764</f>
        <v>964047</v>
      </c>
      <c r="C3764" t="str">
        <f>static_special_pve_stage!C3764</f>
        <v>当前波数 39/∞</v>
      </c>
      <c r="E3764" s="9">
        <v>15025</v>
      </c>
      <c r="F3764">
        <v>2</v>
      </c>
      <c r="G3764">
        <v>16003</v>
      </c>
      <c r="H3764">
        <v>17</v>
      </c>
      <c r="I3764">
        <v>14001</v>
      </c>
      <c r="J3764">
        <f t="shared" si="168"/>
        <v>22500</v>
      </c>
      <c r="L3764" t="str">
        <f t="shared" si="167"/>
        <v>[{"bid":15025,"type":5,"num":2},{"bid":16003,"type":6,"num":17},{"bid":14001,"type":4,"num":22500}]</v>
      </c>
    </row>
    <row r="3765" spans="1:12" x14ac:dyDescent="0.2">
      <c r="A3765">
        <f>static_special_pve_stage!A3765</f>
        <v>964047</v>
      </c>
      <c r="B3765">
        <f>static_special_pve_stage!B3765</f>
        <v>964048</v>
      </c>
      <c r="C3765" t="str">
        <f>static_special_pve_stage!C3765</f>
        <v>当前波数 40/∞\n下一波BOSS</v>
      </c>
      <c r="E3765" s="9">
        <v>15025</v>
      </c>
      <c r="F3765">
        <v>2</v>
      </c>
      <c r="G3765">
        <v>16003</v>
      </c>
      <c r="H3765">
        <v>17</v>
      </c>
      <c r="I3765">
        <v>14001</v>
      </c>
      <c r="J3765">
        <f t="shared" si="168"/>
        <v>23000</v>
      </c>
      <c r="L3765" t="str">
        <f t="shared" si="167"/>
        <v>[{"bid":15025,"type":5,"num":2},{"bid":16003,"type":6,"num":17},{"bid":14001,"type":4,"num":23000}]</v>
      </c>
    </row>
    <row r="3766" spans="1:12" x14ac:dyDescent="0.2">
      <c r="A3766">
        <f>static_special_pve_stage!A3766</f>
        <v>964048</v>
      </c>
      <c r="B3766">
        <f>static_special_pve_stage!B3766</f>
        <v>964049</v>
      </c>
      <c r="C3766" t="str">
        <f>static_special_pve_stage!C3766</f>
        <v>BOSS波\n需击杀所有怪物</v>
      </c>
      <c r="E3766" s="9">
        <v>15025</v>
      </c>
      <c r="F3766">
        <v>2</v>
      </c>
      <c r="G3766">
        <v>16003</v>
      </c>
      <c r="H3766">
        <v>17</v>
      </c>
      <c r="I3766">
        <v>14001</v>
      </c>
      <c r="J3766">
        <f t="shared" si="168"/>
        <v>23500</v>
      </c>
      <c r="L3766" t="str">
        <f t="shared" si="167"/>
        <v>[{"bid":15025,"type":5,"num":2},{"bid":16003,"type":6,"num":17},{"bid":14001,"type":4,"num":23500}]</v>
      </c>
    </row>
    <row r="3767" spans="1:12" x14ac:dyDescent="0.2">
      <c r="A3767">
        <f>static_special_pve_stage!A3767</f>
        <v>964049</v>
      </c>
      <c r="B3767">
        <f>static_special_pve_stage!B3767</f>
        <v>964050</v>
      </c>
      <c r="C3767" t="str">
        <f>static_special_pve_stage!C3767</f>
        <v>当前波数 41/∞</v>
      </c>
      <c r="E3767" s="9">
        <v>15025</v>
      </c>
      <c r="F3767">
        <v>2</v>
      </c>
      <c r="G3767">
        <v>16003</v>
      </c>
      <c r="H3767">
        <v>17</v>
      </c>
      <c r="I3767">
        <v>14001</v>
      </c>
      <c r="J3767">
        <f t="shared" si="168"/>
        <v>24000</v>
      </c>
      <c r="L3767" t="str">
        <f t="shared" si="167"/>
        <v>[{"bid":15025,"type":5,"num":2},{"bid":16003,"type":6,"num":17},{"bid":14001,"type":4,"num":24000}]</v>
      </c>
    </row>
    <row r="3768" spans="1:12" x14ac:dyDescent="0.2">
      <c r="A3768">
        <f>static_special_pve_stage!A3768</f>
        <v>964050</v>
      </c>
      <c r="B3768">
        <f>static_special_pve_stage!B3768</f>
        <v>964051</v>
      </c>
      <c r="C3768" t="str">
        <f>static_special_pve_stage!C3768</f>
        <v>当前波数 42/∞</v>
      </c>
      <c r="E3768" s="9">
        <v>15025</v>
      </c>
      <c r="F3768">
        <v>2</v>
      </c>
      <c r="G3768">
        <v>16003</v>
      </c>
      <c r="H3768">
        <v>17</v>
      </c>
      <c r="I3768">
        <v>14001</v>
      </c>
      <c r="J3768">
        <f t="shared" si="168"/>
        <v>24500</v>
      </c>
      <c r="L3768" t="str">
        <f t="shared" si="167"/>
        <v>[{"bid":15025,"type":5,"num":2},{"bid":16003,"type":6,"num":17},{"bid":14001,"type":4,"num":24500}]</v>
      </c>
    </row>
    <row r="3769" spans="1:12" x14ac:dyDescent="0.2">
      <c r="A3769">
        <f>static_special_pve_stage!A3769</f>
        <v>964051</v>
      </c>
      <c r="B3769">
        <f>static_special_pve_stage!B3769</f>
        <v>964052</v>
      </c>
      <c r="C3769" t="str">
        <f>static_special_pve_stage!C3769</f>
        <v>当前波数 43/∞</v>
      </c>
      <c r="E3769" s="9">
        <v>15025</v>
      </c>
      <c r="F3769">
        <v>2</v>
      </c>
      <c r="G3769">
        <v>16003</v>
      </c>
      <c r="H3769">
        <v>19</v>
      </c>
      <c r="I3769">
        <v>14001</v>
      </c>
      <c r="J3769">
        <f t="shared" si="168"/>
        <v>25000</v>
      </c>
      <c r="L3769" t="str">
        <f t="shared" si="167"/>
        <v>[{"bid":15025,"type":5,"num":2},{"bid":16003,"type":6,"num":19},{"bid":14001,"type":4,"num":25000}]</v>
      </c>
    </row>
    <row r="3770" spans="1:12" x14ac:dyDescent="0.2">
      <c r="A3770">
        <f>static_special_pve_stage!A3770</f>
        <v>964052</v>
      </c>
      <c r="B3770">
        <f>static_special_pve_stage!B3770</f>
        <v>964053</v>
      </c>
      <c r="C3770" t="str">
        <f>static_special_pve_stage!C3770</f>
        <v>当前波数 44/∞</v>
      </c>
      <c r="E3770" s="9">
        <v>15025</v>
      </c>
      <c r="F3770">
        <v>2</v>
      </c>
      <c r="G3770">
        <v>16003</v>
      </c>
      <c r="H3770">
        <v>19</v>
      </c>
      <c r="I3770">
        <v>14001</v>
      </c>
      <c r="J3770">
        <f t="shared" si="168"/>
        <v>25500</v>
      </c>
      <c r="L3770" t="str">
        <f t="shared" si="167"/>
        <v>[{"bid":15025,"type":5,"num":2},{"bid":16003,"type":6,"num":19},{"bid":14001,"type":4,"num":25500}]</v>
      </c>
    </row>
    <row r="3771" spans="1:12" x14ac:dyDescent="0.2">
      <c r="A3771">
        <f>static_special_pve_stage!A3771</f>
        <v>964053</v>
      </c>
      <c r="B3771">
        <f>static_special_pve_stage!B3771</f>
        <v>964054</v>
      </c>
      <c r="C3771" t="str">
        <f>static_special_pve_stage!C3771</f>
        <v>当前波数 45/∞\n下一波BOSS</v>
      </c>
      <c r="E3771" s="9">
        <v>15025</v>
      </c>
      <c r="F3771">
        <v>2</v>
      </c>
      <c r="G3771">
        <v>16003</v>
      </c>
      <c r="H3771">
        <v>19</v>
      </c>
      <c r="I3771">
        <v>14001</v>
      </c>
      <c r="J3771">
        <f t="shared" si="168"/>
        <v>26000</v>
      </c>
      <c r="L3771" t="str">
        <f t="shared" si="167"/>
        <v>[{"bid":15025,"type":5,"num":2},{"bid":16003,"type":6,"num":19},{"bid":14001,"type":4,"num":26000}]</v>
      </c>
    </row>
    <row r="3772" spans="1:12" x14ac:dyDescent="0.2">
      <c r="A3772">
        <f>static_special_pve_stage!A3772</f>
        <v>964054</v>
      </c>
      <c r="B3772">
        <f>static_special_pve_stage!B3772</f>
        <v>964055</v>
      </c>
      <c r="C3772" t="str">
        <f>static_special_pve_stage!C3772</f>
        <v>BOSS波\n需击杀所有怪物</v>
      </c>
      <c r="E3772" s="9">
        <v>15025</v>
      </c>
      <c r="F3772">
        <v>2</v>
      </c>
      <c r="G3772">
        <v>16003</v>
      </c>
      <c r="H3772">
        <v>19</v>
      </c>
      <c r="I3772">
        <v>14001</v>
      </c>
      <c r="J3772">
        <f t="shared" si="168"/>
        <v>26500</v>
      </c>
      <c r="L3772" t="str">
        <f t="shared" si="167"/>
        <v>[{"bid":15025,"type":5,"num":2},{"bid":16003,"type":6,"num":19},{"bid":14001,"type":4,"num":26500}]</v>
      </c>
    </row>
    <row r="3773" spans="1:12" x14ac:dyDescent="0.2">
      <c r="A3773">
        <f>static_special_pve_stage!A3773</f>
        <v>964055</v>
      </c>
      <c r="B3773">
        <f>static_special_pve_stage!B3773</f>
        <v>964056</v>
      </c>
      <c r="C3773" t="str">
        <f>static_special_pve_stage!C3773</f>
        <v>当前波数 46/∞</v>
      </c>
      <c r="E3773" s="9">
        <v>15025</v>
      </c>
      <c r="F3773">
        <v>2</v>
      </c>
      <c r="G3773">
        <v>16003</v>
      </c>
      <c r="H3773">
        <v>19</v>
      </c>
      <c r="I3773">
        <v>14001</v>
      </c>
      <c r="J3773">
        <f t="shared" si="168"/>
        <v>27000</v>
      </c>
      <c r="L3773" t="str">
        <f t="shared" si="167"/>
        <v>[{"bid":15025,"type":5,"num":2},{"bid":16003,"type":6,"num":19},{"bid":14001,"type":4,"num":27000}]</v>
      </c>
    </row>
    <row r="3774" spans="1:12" x14ac:dyDescent="0.2">
      <c r="A3774">
        <f>static_special_pve_stage!A3774</f>
        <v>964056</v>
      </c>
      <c r="B3774">
        <f>static_special_pve_stage!B3774</f>
        <v>964057</v>
      </c>
      <c r="C3774" t="str">
        <f>static_special_pve_stage!C3774</f>
        <v>当前波数 47/∞</v>
      </c>
      <c r="E3774" s="9">
        <v>15025</v>
      </c>
      <c r="F3774">
        <v>2</v>
      </c>
      <c r="G3774">
        <v>16003</v>
      </c>
      <c r="H3774">
        <v>21</v>
      </c>
      <c r="I3774">
        <v>14001</v>
      </c>
      <c r="J3774">
        <f t="shared" si="168"/>
        <v>27500</v>
      </c>
      <c r="L3774" t="str">
        <f t="shared" si="167"/>
        <v>[{"bid":15025,"type":5,"num":2},{"bid":16003,"type":6,"num":21},{"bid":14001,"type":4,"num":27500}]</v>
      </c>
    </row>
    <row r="3775" spans="1:12" x14ac:dyDescent="0.2">
      <c r="A3775">
        <f>static_special_pve_stage!A3775</f>
        <v>964057</v>
      </c>
      <c r="B3775">
        <f>static_special_pve_stage!B3775</f>
        <v>964058</v>
      </c>
      <c r="C3775" t="str">
        <f>static_special_pve_stage!C3775</f>
        <v>当前波数 48/∞</v>
      </c>
      <c r="E3775" s="9">
        <v>15025</v>
      </c>
      <c r="F3775">
        <v>2</v>
      </c>
      <c r="G3775">
        <v>16003</v>
      </c>
      <c r="H3775">
        <v>21</v>
      </c>
      <c r="I3775">
        <v>14001</v>
      </c>
      <c r="J3775">
        <f t="shared" si="168"/>
        <v>28000</v>
      </c>
      <c r="L3775" t="str">
        <f t="shared" si="167"/>
        <v>[{"bid":15025,"type":5,"num":2},{"bid":16003,"type":6,"num":21},{"bid":14001,"type":4,"num":28000}]</v>
      </c>
    </row>
    <row r="3776" spans="1:12" x14ac:dyDescent="0.2">
      <c r="A3776">
        <f>static_special_pve_stage!A3776</f>
        <v>964058</v>
      </c>
      <c r="B3776">
        <f>static_special_pve_stage!B3776</f>
        <v>964059</v>
      </c>
      <c r="C3776" t="str">
        <f>static_special_pve_stage!C3776</f>
        <v>当前波数 49/∞</v>
      </c>
      <c r="E3776" s="9">
        <v>15025</v>
      </c>
      <c r="F3776">
        <v>2</v>
      </c>
      <c r="G3776">
        <v>16003</v>
      </c>
      <c r="H3776">
        <v>21</v>
      </c>
      <c r="I3776">
        <v>14001</v>
      </c>
      <c r="J3776">
        <f t="shared" si="168"/>
        <v>28500</v>
      </c>
      <c r="L3776" t="str">
        <f t="shared" si="167"/>
        <v>[{"bid":15025,"type":5,"num":2},{"bid":16003,"type":6,"num":21},{"bid":14001,"type":4,"num":28500}]</v>
      </c>
    </row>
    <row r="3777" spans="1:12" x14ac:dyDescent="0.2">
      <c r="A3777">
        <f>static_special_pve_stage!A3777</f>
        <v>964059</v>
      </c>
      <c r="B3777">
        <f>static_special_pve_stage!B3777</f>
        <v>964060</v>
      </c>
      <c r="C3777" t="str">
        <f>static_special_pve_stage!C3777</f>
        <v>当前波数 50/∞\n下一波BOSS</v>
      </c>
      <c r="E3777" s="9">
        <v>15025</v>
      </c>
      <c r="F3777">
        <v>2</v>
      </c>
      <c r="G3777">
        <v>16003</v>
      </c>
      <c r="H3777">
        <v>21</v>
      </c>
      <c r="I3777">
        <v>14001</v>
      </c>
      <c r="J3777">
        <f t="shared" si="168"/>
        <v>29000</v>
      </c>
      <c r="L3777" t="str">
        <f t="shared" si="167"/>
        <v>[{"bid":15025,"type":5,"num":2},{"bid":16003,"type":6,"num":21},{"bid":14001,"type":4,"num":29000}]</v>
      </c>
    </row>
    <row r="3778" spans="1:12" x14ac:dyDescent="0.2">
      <c r="A3778">
        <f>static_special_pve_stage!A3778</f>
        <v>964060</v>
      </c>
      <c r="B3778">
        <f>static_special_pve_stage!B3778</f>
        <v>964061</v>
      </c>
      <c r="C3778" t="str">
        <f>static_special_pve_stage!C3778</f>
        <v>BOSS波\n需击杀所有怪物</v>
      </c>
      <c r="E3778" s="9">
        <v>15025</v>
      </c>
      <c r="F3778">
        <v>2</v>
      </c>
      <c r="G3778">
        <v>16003</v>
      </c>
      <c r="H3778">
        <v>21</v>
      </c>
      <c r="I3778">
        <v>14001</v>
      </c>
      <c r="J3778">
        <f t="shared" si="168"/>
        <v>29500</v>
      </c>
      <c r="L3778" t="str">
        <f t="shared" ref="L3778:L3841" si="169">"["&amp;IF(F3778=0,"","{""bid"":"&amp;E3778&amp;",""type"":5,""num"":"&amp;F3778&amp;"},")&amp;IF(H3778=0,"","{""bid"":"&amp;G3778&amp;",""type"":6,""num"":"&amp;H3778&amp;"},")&amp;IF(J3778=0,"","{""bid"":"&amp;I3778&amp;",""type"":4,""num"":"&amp;J3778&amp;"}")&amp;"]"</f>
        <v>[{"bid":15025,"type":5,"num":2},{"bid":16003,"type":6,"num":21},{"bid":14001,"type":4,"num":29500}]</v>
      </c>
    </row>
    <row r="3779" spans="1:12" x14ac:dyDescent="0.2">
      <c r="A3779">
        <f>static_special_pve_stage!A3779</f>
        <v>964061</v>
      </c>
      <c r="B3779">
        <f>static_special_pve_stage!B3779</f>
        <v>964062</v>
      </c>
      <c r="C3779" t="str">
        <f>static_special_pve_stage!C3779</f>
        <v>当前波数 51/∞</v>
      </c>
      <c r="E3779" s="9">
        <v>15025</v>
      </c>
      <c r="F3779">
        <v>3</v>
      </c>
      <c r="G3779">
        <v>16003</v>
      </c>
      <c r="H3779">
        <v>23</v>
      </c>
      <c r="I3779">
        <v>14001</v>
      </c>
      <c r="J3779">
        <f t="shared" si="168"/>
        <v>30000</v>
      </c>
      <c r="L3779" t="str">
        <f t="shared" si="169"/>
        <v>[{"bid":15025,"type":5,"num":3},{"bid":16003,"type":6,"num":23},{"bid":14001,"type":4,"num":30000}]</v>
      </c>
    </row>
    <row r="3780" spans="1:12" x14ac:dyDescent="0.2">
      <c r="A3780">
        <f>static_special_pve_stage!A3780</f>
        <v>964062</v>
      </c>
      <c r="B3780">
        <f>static_special_pve_stage!B3780</f>
        <v>964063</v>
      </c>
      <c r="C3780" t="str">
        <f>static_special_pve_stage!C3780</f>
        <v>当前波数 52/∞</v>
      </c>
      <c r="E3780" s="9">
        <v>15025</v>
      </c>
      <c r="F3780">
        <v>3</v>
      </c>
      <c r="G3780">
        <v>16003</v>
      </c>
      <c r="H3780">
        <v>23</v>
      </c>
      <c r="I3780">
        <v>14001</v>
      </c>
      <c r="J3780">
        <f t="shared" si="168"/>
        <v>30500</v>
      </c>
      <c r="L3780" t="str">
        <f t="shared" si="169"/>
        <v>[{"bid":15025,"type":5,"num":3},{"bid":16003,"type":6,"num":23},{"bid":14001,"type":4,"num":30500}]</v>
      </c>
    </row>
    <row r="3781" spans="1:12" x14ac:dyDescent="0.2">
      <c r="A3781">
        <f>static_special_pve_stage!A3781</f>
        <v>964063</v>
      </c>
      <c r="B3781">
        <f>static_special_pve_stage!B3781</f>
        <v>964064</v>
      </c>
      <c r="C3781" t="str">
        <f>static_special_pve_stage!C3781</f>
        <v>当前波数 53/∞</v>
      </c>
      <c r="E3781" s="9">
        <v>15025</v>
      </c>
      <c r="F3781">
        <v>3</v>
      </c>
      <c r="G3781">
        <v>16003</v>
      </c>
      <c r="H3781">
        <v>23</v>
      </c>
      <c r="I3781">
        <v>14001</v>
      </c>
      <c r="J3781">
        <f t="shared" si="168"/>
        <v>31000</v>
      </c>
      <c r="L3781" t="str">
        <f t="shared" si="169"/>
        <v>[{"bid":15025,"type":5,"num":3},{"bid":16003,"type":6,"num":23},{"bid":14001,"type":4,"num":31000}]</v>
      </c>
    </row>
    <row r="3782" spans="1:12" x14ac:dyDescent="0.2">
      <c r="A3782">
        <f>static_special_pve_stage!A3782</f>
        <v>964064</v>
      </c>
      <c r="B3782">
        <f>static_special_pve_stage!B3782</f>
        <v>964065</v>
      </c>
      <c r="C3782" t="str">
        <f>static_special_pve_stage!C3782</f>
        <v>当前波数 54/∞</v>
      </c>
      <c r="E3782" s="9">
        <v>15025</v>
      </c>
      <c r="F3782">
        <v>3</v>
      </c>
      <c r="G3782">
        <v>16003</v>
      </c>
      <c r="H3782">
        <v>23</v>
      </c>
      <c r="I3782">
        <v>14001</v>
      </c>
      <c r="J3782">
        <f t="shared" si="168"/>
        <v>31500</v>
      </c>
      <c r="L3782" t="str">
        <f t="shared" si="169"/>
        <v>[{"bid":15025,"type":5,"num":3},{"bid":16003,"type":6,"num":23},{"bid":14001,"type":4,"num":31500}]</v>
      </c>
    </row>
    <row r="3783" spans="1:12" x14ac:dyDescent="0.2">
      <c r="A3783">
        <f>static_special_pve_stage!A3783</f>
        <v>964065</v>
      </c>
      <c r="B3783">
        <f>static_special_pve_stage!B3783</f>
        <v>964066</v>
      </c>
      <c r="C3783" t="str">
        <f>static_special_pve_stage!C3783</f>
        <v>当前波数 55/∞\n下一波BOSS</v>
      </c>
      <c r="E3783" s="9">
        <v>15025</v>
      </c>
      <c r="F3783">
        <v>3</v>
      </c>
      <c r="G3783">
        <v>16003</v>
      </c>
      <c r="H3783">
        <v>23</v>
      </c>
      <c r="I3783">
        <v>14001</v>
      </c>
      <c r="J3783">
        <f t="shared" si="168"/>
        <v>32000</v>
      </c>
      <c r="L3783" t="str">
        <f t="shared" si="169"/>
        <v>[{"bid":15025,"type":5,"num":3},{"bid":16003,"type":6,"num":23},{"bid":14001,"type":4,"num":32000}]</v>
      </c>
    </row>
    <row r="3784" spans="1:12" x14ac:dyDescent="0.2">
      <c r="A3784">
        <f>static_special_pve_stage!A3784</f>
        <v>964066</v>
      </c>
      <c r="B3784">
        <f>static_special_pve_stage!B3784</f>
        <v>964067</v>
      </c>
      <c r="C3784" t="str">
        <f>static_special_pve_stage!C3784</f>
        <v>BOSS波\n需击杀所有怪物</v>
      </c>
      <c r="E3784" s="9">
        <v>15025</v>
      </c>
      <c r="F3784">
        <v>3</v>
      </c>
      <c r="G3784">
        <v>16003</v>
      </c>
      <c r="H3784">
        <v>25</v>
      </c>
      <c r="I3784">
        <v>14001</v>
      </c>
      <c r="J3784">
        <f t="shared" si="168"/>
        <v>32500</v>
      </c>
      <c r="L3784" t="str">
        <f t="shared" si="169"/>
        <v>[{"bid":15025,"type":5,"num":3},{"bid":16003,"type":6,"num":25},{"bid":14001,"type":4,"num":32500}]</v>
      </c>
    </row>
    <row r="3785" spans="1:12" x14ac:dyDescent="0.2">
      <c r="A3785">
        <f>static_special_pve_stage!A3785</f>
        <v>964067</v>
      </c>
      <c r="B3785">
        <f>static_special_pve_stage!B3785</f>
        <v>964068</v>
      </c>
      <c r="C3785" t="str">
        <f>static_special_pve_stage!C3785</f>
        <v>当前波数 56/∞</v>
      </c>
      <c r="E3785" s="9">
        <v>15025</v>
      </c>
      <c r="F3785">
        <v>3</v>
      </c>
      <c r="G3785">
        <v>16003</v>
      </c>
      <c r="H3785">
        <v>25</v>
      </c>
      <c r="I3785">
        <v>14001</v>
      </c>
      <c r="J3785">
        <f t="shared" ref="J3785:J3848" si="170">J3784+500</f>
        <v>33000</v>
      </c>
      <c r="L3785" t="str">
        <f t="shared" si="169"/>
        <v>[{"bid":15025,"type":5,"num":3},{"bid":16003,"type":6,"num":25},{"bid":14001,"type":4,"num":33000}]</v>
      </c>
    </row>
    <row r="3786" spans="1:12" x14ac:dyDescent="0.2">
      <c r="A3786">
        <f>static_special_pve_stage!A3786</f>
        <v>964068</v>
      </c>
      <c r="B3786">
        <f>static_special_pve_stage!B3786</f>
        <v>964069</v>
      </c>
      <c r="C3786" t="str">
        <f>static_special_pve_stage!C3786</f>
        <v>当前波数 57/∞</v>
      </c>
      <c r="E3786" s="9">
        <v>15025</v>
      </c>
      <c r="F3786">
        <v>3</v>
      </c>
      <c r="G3786">
        <v>16003</v>
      </c>
      <c r="H3786">
        <v>25</v>
      </c>
      <c r="I3786">
        <v>14001</v>
      </c>
      <c r="J3786">
        <f t="shared" si="170"/>
        <v>33500</v>
      </c>
      <c r="L3786" t="str">
        <f t="shared" si="169"/>
        <v>[{"bid":15025,"type":5,"num":3},{"bid":16003,"type":6,"num":25},{"bid":14001,"type":4,"num":33500}]</v>
      </c>
    </row>
    <row r="3787" spans="1:12" x14ac:dyDescent="0.2">
      <c r="A3787">
        <f>static_special_pve_stage!A3787</f>
        <v>964069</v>
      </c>
      <c r="B3787">
        <f>static_special_pve_stage!B3787</f>
        <v>964070</v>
      </c>
      <c r="C3787" t="str">
        <f>static_special_pve_stage!C3787</f>
        <v>当前波数 58/∞</v>
      </c>
      <c r="E3787" s="9">
        <v>15025</v>
      </c>
      <c r="F3787">
        <v>3</v>
      </c>
      <c r="G3787">
        <v>16003</v>
      </c>
      <c r="H3787">
        <v>25</v>
      </c>
      <c r="I3787">
        <v>14001</v>
      </c>
      <c r="J3787">
        <f t="shared" si="170"/>
        <v>34000</v>
      </c>
      <c r="L3787" t="str">
        <f t="shared" si="169"/>
        <v>[{"bid":15025,"type":5,"num":3},{"bid":16003,"type":6,"num":25},{"bid":14001,"type":4,"num":34000}]</v>
      </c>
    </row>
    <row r="3788" spans="1:12" x14ac:dyDescent="0.2">
      <c r="A3788">
        <f>static_special_pve_stage!A3788</f>
        <v>964070</v>
      </c>
      <c r="B3788">
        <f>static_special_pve_stage!B3788</f>
        <v>964071</v>
      </c>
      <c r="C3788" t="str">
        <f>static_special_pve_stage!C3788</f>
        <v>当前波数 59/∞</v>
      </c>
      <c r="E3788" s="9">
        <v>15025</v>
      </c>
      <c r="F3788">
        <v>3</v>
      </c>
      <c r="G3788">
        <v>16003</v>
      </c>
      <c r="H3788">
        <v>25</v>
      </c>
      <c r="I3788">
        <v>14001</v>
      </c>
      <c r="J3788">
        <f t="shared" si="170"/>
        <v>34500</v>
      </c>
      <c r="L3788" t="str">
        <f t="shared" si="169"/>
        <v>[{"bid":15025,"type":5,"num":3},{"bid":16003,"type":6,"num":25},{"bid":14001,"type":4,"num":34500}]</v>
      </c>
    </row>
    <row r="3789" spans="1:12" x14ac:dyDescent="0.2">
      <c r="A3789">
        <f>static_special_pve_stage!A3789</f>
        <v>964071</v>
      </c>
      <c r="B3789">
        <f>static_special_pve_stage!B3789</f>
        <v>964072</v>
      </c>
      <c r="C3789" t="str">
        <f>static_special_pve_stage!C3789</f>
        <v>当前波数 60/∞\n下一波BOSS</v>
      </c>
      <c r="E3789" s="9">
        <v>15025</v>
      </c>
      <c r="F3789">
        <v>3</v>
      </c>
      <c r="G3789">
        <v>16003</v>
      </c>
      <c r="H3789">
        <v>27</v>
      </c>
      <c r="I3789">
        <v>14001</v>
      </c>
      <c r="J3789">
        <f t="shared" si="170"/>
        <v>35000</v>
      </c>
      <c r="L3789" t="str">
        <f t="shared" si="169"/>
        <v>[{"bid":15025,"type":5,"num":3},{"bid":16003,"type":6,"num":27},{"bid":14001,"type":4,"num":35000}]</v>
      </c>
    </row>
    <row r="3790" spans="1:12" x14ac:dyDescent="0.2">
      <c r="A3790">
        <f>static_special_pve_stage!A3790</f>
        <v>964072</v>
      </c>
      <c r="B3790">
        <f>static_special_pve_stage!B3790</f>
        <v>964073</v>
      </c>
      <c r="C3790" t="str">
        <f>static_special_pve_stage!C3790</f>
        <v>BOSS波\n需击杀所有怪物</v>
      </c>
      <c r="E3790" s="9">
        <v>15025</v>
      </c>
      <c r="F3790">
        <v>3</v>
      </c>
      <c r="G3790">
        <v>16003</v>
      </c>
      <c r="H3790">
        <v>27</v>
      </c>
      <c r="I3790">
        <v>14001</v>
      </c>
      <c r="J3790">
        <f t="shared" si="170"/>
        <v>35500</v>
      </c>
      <c r="L3790" t="str">
        <f t="shared" si="169"/>
        <v>[{"bid":15025,"type":5,"num":3},{"bid":16003,"type":6,"num":27},{"bid":14001,"type":4,"num":35500}]</v>
      </c>
    </row>
    <row r="3791" spans="1:12" x14ac:dyDescent="0.2">
      <c r="A3791">
        <f>static_special_pve_stage!A3791</f>
        <v>964073</v>
      </c>
      <c r="B3791">
        <f>static_special_pve_stage!B3791</f>
        <v>964074</v>
      </c>
      <c r="C3791" t="str">
        <f>static_special_pve_stage!C3791</f>
        <v>当前波数 61/∞</v>
      </c>
      <c r="E3791" s="9">
        <v>15025</v>
      </c>
      <c r="F3791">
        <v>3</v>
      </c>
      <c r="G3791">
        <v>16003</v>
      </c>
      <c r="H3791">
        <v>27</v>
      </c>
      <c r="I3791">
        <v>14001</v>
      </c>
      <c r="J3791">
        <f t="shared" si="170"/>
        <v>36000</v>
      </c>
      <c r="L3791" t="str">
        <f t="shared" si="169"/>
        <v>[{"bid":15025,"type":5,"num":3},{"bid":16003,"type":6,"num":27},{"bid":14001,"type":4,"num":36000}]</v>
      </c>
    </row>
    <row r="3792" spans="1:12" x14ac:dyDescent="0.2">
      <c r="A3792">
        <f>static_special_pve_stage!A3792</f>
        <v>964074</v>
      </c>
      <c r="B3792">
        <f>static_special_pve_stage!B3792</f>
        <v>964075</v>
      </c>
      <c r="C3792" t="str">
        <f>static_special_pve_stage!C3792</f>
        <v>当前波数 62/∞</v>
      </c>
      <c r="E3792" s="9">
        <v>15025</v>
      </c>
      <c r="F3792">
        <v>3</v>
      </c>
      <c r="G3792">
        <v>16003</v>
      </c>
      <c r="H3792">
        <v>27</v>
      </c>
      <c r="I3792">
        <v>14001</v>
      </c>
      <c r="J3792">
        <f t="shared" si="170"/>
        <v>36500</v>
      </c>
      <c r="L3792" t="str">
        <f t="shared" si="169"/>
        <v>[{"bid":15025,"type":5,"num":3},{"bid":16003,"type":6,"num":27},{"bid":14001,"type":4,"num":36500}]</v>
      </c>
    </row>
    <row r="3793" spans="1:12" x14ac:dyDescent="0.2">
      <c r="A3793">
        <f>static_special_pve_stage!A3793</f>
        <v>964075</v>
      </c>
      <c r="B3793">
        <f>static_special_pve_stage!B3793</f>
        <v>964076</v>
      </c>
      <c r="C3793" t="str">
        <f>static_special_pve_stage!C3793</f>
        <v>当前波数 63/∞</v>
      </c>
      <c r="E3793" s="9">
        <v>15025</v>
      </c>
      <c r="F3793">
        <v>3</v>
      </c>
      <c r="G3793">
        <v>16003</v>
      </c>
      <c r="H3793">
        <v>27</v>
      </c>
      <c r="I3793">
        <v>14001</v>
      </c>
      <c r="J3793">
        <f t="shared" si="170"/>
        <v>37000</v>
      </c>
      <c r="L3793" t="str">
        <f t="shared" si="169"/>
        <v>[{"bid":15025,"type":5,"num":3},{"bid":16003,"type":6,"num":27},{"bid":14001,"type":4,"num":37000}]</v>
      </c>
    </row>
    <row r="3794" spans="1:12" x14ac:dyDescent="0.2">
      <c r="A3794">
        <f>static_special_pve_stage!A3794</f>
        <v>964076</v>
      </c>
      <c r="B3794">
        <f>static_special_pve_stage!B3794</f>
        <v>964077</v>
      </c>
      <c r="C3794" t="str">
        <f>static_special_pve_stage!C3794</f>
        <v>当前波数 64/∞</v>
      </c>
      <c r="E3794" s="9">
        <v>15025</v>
      </c>
      <c r="F3794">
        <v>3</v>
      </c>
      <c r="G3794">
        <v>16003</v>
      </c>
      <c r="H3794">
        <v>29</v>
      </c>
      <c r="I3794">
        <v>14001</v>
      </c>
      <c r="J3794">
        <f t="shared" si="170"/>
        <v>37500</v>
      </c>
      <c r="L3794" t="str">
        <f t="shared" si="169"/>
        <v>[{"bid":15025,"type":5,"num":3},{"bid":16003,"type":6,"num":29},{"bid":14001,"type":4,"num":37500}]</v>
      </c>
    </row>
    <row r="3795" spans="1:12" x14ac:dyDescent="0.2">
      <c r="A3795">
        <f>static_special_pve_stage!A3795</f>
        <v>964077</v>
      </c>
      <c r="B3795">
        <f>static_special_pve_stage!B3795</f>
        <v>964078</v>
      </c>
      <c r="C3795" t="str">
        <f>static_special_pve_stage!C3795</f>
        <v>当前波数 65/∞\n下一波BOSS</v>
      </c>
      <c r="E3795" s="9">
        <v>15025</v>
      </c>
      <c r="F3795">
        <v>3</v>
      </c>
      <c r="G3795">
        <v>16003</v>
      </c>
      <c r="H3795">
        <v>29</v>
      </c>
      <c r="I3795">
        <v>14001</v>
      </c>
      <c r="J3795">
        <f t="shared" si="170"/>
        <v>38000</v>
      </c>
      <c r="L3795" t="str">
        <f t="shared" si="169"/>
        <v>[{"bid":15025,"type":5,"num":3},{"bid":16003,"type":6,"num":29},{"bid":14001,"type":4,"num":38000}]</v>
      </c>
    </row>
    <row r="3796" spans="1:12" x14ac:dyDescent="0.2">
      <c r="A3796">
        <f>static_special_pve_stage!A3796</f>
        <v>964078</v>
      </c>
      <c r="B3796">
        <f>static_special_pve_stage!B3796</f>
        <v>964079</v>
      </c>
      <c r="C3796" t="str">
        <f>static_special_pve_stage!C3796</f>
        <v>BOSS波\n需击杀所有怪物</v>
      </c>
      <c r="E3796" s="9">
        <v>15025</v>
      </c>
      <c r="F3796">
        <v>3</v>
      </c>
      <c r="G3796">
        <v>16003</v>
      </c>
      <c r="H3796">
        <v>29</v>
      </c>
      <c r="I3796">
        <v>14001</v>
      </c>
      <c r="J3796">
        <f t="shared" si="170"/>
        <v>38500</v>
      </c>
      <c r="L3796" t="str">
        <f t="shared" si="169"/>
        <v>[{"bid":15025,"type":5,"num":3},{"bid":16003,"type":6,"num":29},{"bid":14001,"type":4,"num":38500}]</v>
      </c>
    </row>
    <row r="3797" spans="1:12" x14ac:dyDescent="0.2">
      <c r="A3797">
        <f>static_special_pve_stage!A3797</f>
        <v>964079</v>
      </c>
      <c r="B3797">
        <f>static_special_pve_stage!B3797</f>
        <v>964080</v>
      </c>
      <c r="C3797" t="str">
        <f>static_special_pve_stage!C3797</f>
        <v>当前波数 66/∞</v>
      </c>
      <c r="E3797" s="9">
        <v>15025</v>
      </c>
      <c r="F3797">
        <v>3</v>
      </c>
      <c r="G3797">
        <v>16003</v>
      </c>
      <c r="H3797">
        <v>29</v>
      </c>
      <c r="I3797">
        <v>14001</v>
      </c>
      <c r="J3797">
        <f t="shared" si="170"/>
        <v>39000</v>
      </c>
      <c r="L3797" t="str">
        <f t="shared" si="169"/>
        <v>[{"bid":15025,"type":5,"num":3},{"bid":16003,"type":6,"num":29},{"bid":14001,"type":4,"num":39000}]</v>
      </c>
    </row>
    <row r="3798" spans="1:12" x14ac:dyDescent="0.2">
      <c r="A3798">
        <f>static_special_pve_stage!A3798</f>
        <v>964080</v>
      </c>
      <c r="B3798">
        <f>static_special_pve_stage!B3798</f>
        <v>964081</v>
      </c>
      <c r="C3798" t="str">
        <f>static_special_pve_stage!C3798</f>
        <v>当前波数 67/∞</v>
      </c>
      <c r="E3798" s="9">
        <v>15025</v>
      </c>
      <c r="F3798">
        <v>3</v>
      </c>
      <c r="G3798">
        <v>16003</v>
      </c>
      <c r="H3798">
        <v>29</v>
      </c>
      <c r="I3798">
        <v>14001</v>
      </c>
      <c r="J3798">
        <f t="shared" si="170"/>
        <v>39500</v>
      </c>
      <c r="L3798" t="str">
        <f t="shared" si="169"/>
        <v>[{"bid":15025,"type":5,"num":3},{"bid":16003,"type":6,"num":29},{"bid":14001,"type":4,"num":39500}]</v>
      </c>
    </row>
    <row r="3799" spans="1:12" x14ac:dyDescent="0.2">
      <c r="A3799">
        <f>static_special_pve_stage!A3799</f>
        <v>964081</v>
      </c>
      <c r="B3799">
        <f>static_special_pve_stage!B3799</f>
        <v>964082</v>
      </c>
      <c r="C3799" t="str">
        <f>static_special_pve_stage!C3799</f>
        <v>当前波数 68/∞</v>
      </c>
      <c r="E3799" s="9">
        <v>15025</v>
      </c>
      <c r="F3799">
        <v>4</v>
      </c>
      <c r="G3799">
        <v>16003</v>
      </c>
      <c r="H3799">
        <v>31</v>
      </c>
      <c r="I3799">
        <v>14001</v>
      </c>
      <c r="J3799">
        <f t="shared" si="170"/>
        <v>40000</v>
      </c>
      <c r="L3799" t="str">
        <f t="shared" si="169"/>
        <v>[{"bid":15025,"type":5,"num":4},{"bid":16003,"type":6,"num":31},{"bid":14001,"type":4,"num":40000}]</v>
      </c>
    </row>
    <row r="3800" spans="1:12" x14ac:dyDescent="0.2">
      <c r="A3800">
        <f>static_special_pve_stage!A3800</f>
        <v>964082</v>
      </c>
      <c r="B3800">
        <f>static_special_pve_stage!B3800</f>
        <v>964083</v>
      </c>
      <c r="C3800" t="str">
        <f>static_special_pve_stage!C3800</f>
        <v>当前波数 69/∞</v>
      </c>
      <c r="E3800" s="9">
        <v>15025</v>
      </c>
      <c r="F3800">
        <v>4</v>
      </c>
      <c r="G3800">
        <v>16003</v>
      </c>
      <c r="H3800">
        <v>31</v>
      </c>
      <c r="I3800">
        <v>14001</v>
      </c>
      <c r="J3800">
        <f t="shared" si="170"/>
        <v>40500</v>
      </c>
      <c r="L3800" t="str">
        <f t="shared" si="169"/>
        <v>[{"bid":15025,"type":5,"num":4},{"bid":16003,"type":6,"num":31},{"bid":14001,"type":4,"num":40500}]</v>
      </c>
    </row>
    <row r="3801" spans="1:12" x14ac:dyDescent="0.2">
      <c r="A3801">
        <f>static_special_pve_stage!A3801</f>
        <v>964083</v>
      </c>
      <c r="B3801">
        <f>static_special_pve_stage!B3801</f>
        <v>964084</v>
      </c>
      <c r="C3801" t="str">
        <f>static_special_pve_stage!C3801</f>
        <v>当前波数 70/∞\n下一波BOSS</v>
      </c>
      <c r="E3801" s="9">
        <v>15025</v>
      </c>
      <c r="F3801">
        <v>4</v>
      </c>
      <c r="G3801">
        <v>16003</v>
      </c>
      <c r="H3801">
        <v>31</v>
      </c>
      <c r="I3801">
        <v>14001</v>
      </c>
      <c r="J3801">
        <f t="shared" si="170"/>
        <v>41000</v>
      </c>
      <c r="L3801" t="str">
        <f t="shared" si="169"/>
        <v>[{"bid":15025,"type":5,"num":4},{"bid":16003,"type":6,"num":31},{"bid":14001,"type":4,"num":41000}]</v>
      </c>
    </row>
    <row r="3802" spans="1:12" x14ac:dyDescent="0.2">
      <c r="A3802">
        <f>static_special_pve_stage!A3802</f>
        <v>964084</v>
      </c>
      <c r="B3802">
        <f>static_special_pve_stage!B3802</f>
        <v>964085</v>
      </c>
      <c r="C3802" t="str">
        <f>static_special_pve_stage!C3802</f>
        <v>BOSS波\n需击杀所有怪物</v>
      </c>
      <c r="E3802" s="9">
        <v>15025</v>
      </c>
      <c r="F3802">
        <v>4</v>
      </c>
      <c r="G3802">
        <v>16003</v>
      </c>
      <c r="H3802">
        <v>31</v>
      </c>
      <c r="I3802">
        <v>14001</v>
      </c>
      <c r="J3802">
        <f t="shared" si="170"/>
        <v>41500</v>
      </c>
      <c r="L3802" t="str">
        <f t="shared" si="169"/>
        <v>[{"bid":15025,"type":5,"num":4},{"bid":16003,"type":6,"num":31},{"bid":14001,"type":4,"num":41500}]</v>
      </c>
    </row>
    <row r="3803" spans="1:12" x14ac:dyDescent="0.2">
      <c r="A3803">
        <f>static_special_pve_stage!A3803</f>
        <v>964085</v>
      </c>
      <c r="B3803">
        <f>static_special_pve_stage!B3803</f>
        <v>964086</v>
      </c>
      <c r="C3803" t="str">
        <f>static_special_pve_stage!C3803</f>
        <v>当前波数 71/∞</v>
      </c>
      <c r="E3803" s="9">
        <v>15025</v>
      </c>
      <c r="F3803">
        <v>4</v>
      </c>
      <c r="G3803">
        <v>16003</v>
      </c>
      <c r="H3803">
        <v>31</v>
      </c>
      <c r="I3803">
        <v>14001</v>
      </c>
      <c r="J3803">
        <f t="shared" si="170"/>
        <v>42000</v>
      </c>
      <c r="L3803" t="str">
        <f t="shared" si="169"/>
        <v>[{"bid":15025,"type":5,"num":4},{"bid":16003,"type":6,"num":31},{"bid":14001,"type":4,"num":42000}]</v>
      </c>
    </row>
    <row r="3804" spans="1:12" x14ac:dyDescent="0.2">
      <c r="A3804">
        <f>static_special_pve_stage!A3804</f>
        <v>964086</v>
      </c>
      <c r="B3804">
        <f>static_special_pve_stage!B3804</f>
        <v>964087</v>
      </c>
      <c r="C3804" t="str">
        <f>static_special_pve_stage!C3804</f>
        <v>当前波数 72/∞</v>
      </c>
      <c r="E3804" s="9">
        <v>15025</v>
      </c>
      <c r="F3804">
        <v>4</v>
      </c>
      <c r="G3804">
        <v>16003</v>
      </c>
      <c r="H3804">
        <v>33</v>
      </c>
      <c r="I3804">
        <v>14001</v>
      </c>
      <c r="J3804">
        <f t="shared" si="170"/>
        <v>42500</v>
      </c>
      <c r="L3804" t="str">
        <f t="shared" si="169"/>
        <v>[{"bid":15025,"type":5,"num":4},{"bid":16003,"type":6,"num":33},{"bid":14001,"type":4,"num":42500}]</v>
      </c>
    </row>
    <row r="3805" spans="1:12" x14ac:dyDescent="0.2">
      <c r="A3805">
        <f>static_special_pve_stage!A3805</f>
        <v>964087</v>
      </c>
      <c r="B3805">
        <f>static_special_pve_stage!B3805</f>
        <v>964088</v>
      </c>
      <c r="C3805" t="str">
        <f>static_special_pve_stage!C3805</f>
        <v>当前波数 73/∞</v>
      </c>
      <c r="E3805" s="9">
        <v>15025</v>
      </c>
      <c r="F3805">
        <v>4</v>
      </c>
      <c r="G3805">
        <v>16003</v>
      </c>
      <c r="H3805">
        <v>33</v>
      </c>
      <c r="I3805">
        <v>14001</v>
      </c>
      <c r="J3805">
        <f t="shared" si="170"/>
        <v>43000</v>
      </c>
      <c r="L3805" t="str">
        <f t="shared" si="169"/>
        <v>[{"bid":15025,"type":5,"num":4},{"bid":16003,"type":6,"num":33},{"bid":14001,"type":4,"num":43000}]</v>
      </c>
    </row>
    <row r="3806" spans="1:12" x14ac:dyDescent="0.2">
      <c r="A3806">
        <f>static_special_pve_stage!A3806</f>
        <v>964088</v>
      </c>
      <c r="B3806">
        <f>static_special_pve_stage!B3806</f>
        <v>964089</v>
      </c>
      <c r="C3806" t="str">
        <f>static_special_pve_stage!C3806</f>
        <v>当前波数 74/∞</v>
      </c>
      <c r="E3806" s="9">
        <v>15025</v>
      </c>
      <c r="F3806">
        <v>4</v>
      </c>
      <c r="G3806">
        <v>16003</v>
      </c>
      <c r="H3806">
        <v>33</v>
      </c>
      <c r="I3806">
        <v>14001</v>
      </c>
      <c r="J3806">
        <f t="shared" si="170"/>
        <v>43500</v>
      </c>
      <c r="L3806" t="str">
        <f t="shared" si="169"/>
        <v>[{"bid":15025,"type":5,"num":4},{"bid":16003,"type":6,"num":33},{"bid":14001,"type":4,"num":43500}]</v>
      </c>
    </row>
    <row r="3807" spans="1:12" x14ac:dyDescent="0.2">
      <c r="A3807">
        <f>static_special_pve_stage!A3807</f>
        <v>964089</v>
      </c>
      <c r="B3807">
        <f>static_special_pve_stage!B3807</f>
        <v>964090</v>
      </c>
      <c r="C3807" t="str">
        <f>static_special_pve_stage!C3807</f>
        <v>当前波数 75/∞\n下一波BOSS</v>
      </c>
      <c r="E3807" s="9">
        <v>15025</v>
      </c>
      <c r="F3807">
        <v>4</v>
      </c>
      <c r="G3807">
        <v>16003</v>
      </c>
      <c r="H3807">
        <v>33</v>
      </c>
      <c r="I3807">
        <v>14001</v>
      </c>
      <c r="J3807">
        <f t="shared" si="170"/>
        <v>44000</v>
      </c>
      <c r="L3807" t="str">
        <f t="shared" si="169"/>
        <v>[{"bid":15025,"type":5,"num":4},{"bid":16003,"type":6,"num":33},{"bid":14001,"type":4,"num":44000}]</v>
      </c>
    </row>
    <row r="3808" spans="1:12" x14ac:dyDescent="0.2">
      <c r="A3808">
        <f>static_special_pve_stage!A3808</f>
        <v>964090</v>
      </c>
      <c r="B3808">
        <f>static_special_pve_stage!B3808</f>
        <v>964091</v>
      </c>
      <c r="C3808" t="str">
        <f>static_special_pve_stage!C3808</f>
        <v>BOSS波\n需击杀所有怪物</v>
      </c>
      <c r="E3808" s="9">
        <v>15025</v>
      </c>
      <c r="F3808">
        <v>4</v>
      </c>
      <c r="G3808">
        <v>16003</v>
      </c>
      <c r="H3808">
        <v>33</v>
      </c>
      <c r="I3808">
        <v>14001</v>
      </c>
      <c r="J3808">
        <f t="shared" si="170"/>
        <v>44500</v>
      </c>
      <c r="L3808" t="str">
        <f t="shared" si="169"/>
        <v>[{"bid":15025,"type":5,"num":4},{"bid":16003,"type":6,"num":33},{"bid":14001,"type":4,"num":44500}]</v>
      </c>
    </row>
    <row r="3809" spans="1:12" x14ac:dyDescent="0.2">
      <c r="A3809">
        <f>static_special_pve_stage!A3809</f>
        <v>964091</v>
      </c>
      <c r="B3809">
        <f>static_special_pve_stage!B3809</f>
        <v>964092</v>
      </c>
      <c r="C3809" t="str">
        <f>static_special_pve_stage!C3809</f>
        <v>当前波数 76/∞</v>
      </c>
      <c r="E3809" s="9">
        <v>15025</v>
      </c>
      <c r="F3809">
        <v>4</v>
      </c>
      <c r="G3809">
        <v>16003</v>
      </c>
      <c r="H3809">
        <v>35</v>
      </c>
      <c r="I3809">
        <v>14001</v>
      </c>
      <c r="J3809">
        <f t="shared" si="170"/>
        <v>45000</v>
      </c>
      <c r="L3809" t="str">
        <f t="shared" si="169"/>
        <v>[{"bid":15025,"type":5,"num":4},{"bid":16003,"type":6,"num":35},{"bid":14001,"type":4,"num":45000}]</v>
      </c>
    </row>
    <row r="3810" spans="1:12" x14ac:dyDescent="0.2">
      <c r="A3810">
        <f>static_special_pve_stage!A3810</f>
        <v>964092</v>
      </c>
      <c r="B3810">
        <f>static_special_pve_stage!B3810</f>
        <v>964093</v>
      </c>
      <c r="C3810" t="str">
        <f>static_special_pve_stage!C3810</f>
        <v>当前波数 77/∞</v>
      </c>
      <c r="E3810" s="9">
        <v>15025</v>
      </c>
      <c r="F3810">
        <v>4</v>
      </c>
      <c r="G3810">
        <v>16003</v>
      </c>
      <c r="H3810">
        <v>35</v>
      </c>
      <c r="I3810">
        <v>14001</v>
      </c>
      <c r="J3810">
        <f t="shared" si="170"/>
        <v>45500</v>
      </c>
      <c r="L3810" t="str">
        <f t="shared" si="169"/>
        <v>[{"bid":15025,"type":5,"num":4},{"bid":16003,"type":6,"num":35},{"bid":14001,"type":4,"num":45500}]</v>
      </c>
    </row>
    <row r="3811" spans="1:12" x14ac:dyDescent="0.2">
      <c r="A3811">
        <f>static_special_pve_stage!A3811</f>
        <v>964093</v>
      </c>
      <c r="B3811">
        <f>static_special_pve_stage!B3811</f>
        <v>964094</v>
      </c>
      <c r="C3811" t="str">
        <f>static_special_pve_stage!C3811</f>
        <v>当前波数 78/∞</v>
      </c>
      <c r="E3811" s="9">
        <v>15025</v>
      </c>
      <c r="F3811">
        <v>4</v>
      </c>
      <c r="G3811">
        <v>16003</v>
      </c>
      <c r="H3811">
        <v>35</v>
      </c>
      <c r="I3811">
        <v>14001</v>
      </c>
      <c r="J3811">
        <f t="shared" si="170"/>
        <v>46000</v>
      </c>
      <c r="L3811" t="str">
        <f t="shared" si="169"/>
        <v>[{"bid":15025,"type":5,"num":4},{"bid":16003,"type":6,"num":35},{"bid":14001,"type":4,"num":46000}]</v>
      </c>
    </row>
    <row r="3812" spans="1:12" x14ac:dyDescent="0.2">
      <c r="A3812">
        <f>static_special_pve_stage!A3812</f>
        <v>964094</v>
      </c>
      <c r="B3812">
        <f>static_special_pve_stage!B3812</f>
        <v>964095</v>
      </c>
      <c r="C3812" t="str">
        <f>static_special_pve_stage!C3812</f>
        <v>当前波数 79/∞</v>
      </c>
      <c r="E3812" s="9">
        <v>15025</v>
      </c>
      <c r="F3812">
        <v>4</v>
      </c>
      <c r="G3812">
        <v>16003</v>
      </c>
      <c r="H3812">
        <v>35</v>
      </c>
      <c r="I3812">
        <v>14001</v>
      </c>
      <c r="J3812">
        <f t="shared" si="170"/>
        <v>46500</v>
      </c>
      <c r="L3812" t="str">
        <f t="shared" si="169"/>
        <v>[{"bid":15025,"type":5,"num":4},{"bid":16003,"type":6,"num":35},{"bid":14001,"type":4,"num":46500}]</v>
      </c>
    </row>
    <row r="3813" spans="1:12" x14ac:dyDescent="0.2">
      <c r="A3813">
        <f>static_special_pve_stage!A3813</f>
        <v>964095</v>
      </c>
      <c r="B3813">
        <f>static_special_pve_stage!B3813</f>
        <v>964096</v>
      </c>
      <c r="C3813" t="str">
        <f>static_special_pve_stage!C3813</f>
        <v>当前波数 80/∞\n下一波BOSS</v>
      </c>
      <c r="E3813" s="9">
        <v>15025</v>
      </c>
      <c r="F3813">
        <v>4</v>
      </c>
      <c r="G3813">
        <v>16003</v>
      </c>
      <c r="H3813">
        <v>35</v>
      </c>
      <c r="I3813">
        <v>14001</v>
      </c>
      <c r="J3813">
        <f t="shared" si="170"/>
        <v>47000</v>
      </c>
      <c r="L3813" t="str">
        <f t="shared" si="169"/>
        <v>[{"bid":15025,"type":5,"num":4},{"bid":16003,"type":6,"num":35},{"bid":14001,"type":4,"num":47000}]</v>
      </c>
    </row>
    <row r="3814" spans="1:12" x14ac:dyDescent="0.2">
      <c r="A3814">
        <f>static_special_pve_stage!A3814</f>
        <v>964096</v>
      </c>
      <c r="B3814">
        <f>static_special_pve_stage!B3814</f>
        <v>964097</v>
      </c>
      <c r="C3814" t="str">
        <f>static_special_pve_stage!C3814</f>
        <v>BOSS波\n需击杀所有怪物</v>
      </c>
      <c r="E3814" s="9">
        <v>15025</v>
      </c>
      <c r="F3814">
        <v>4</v>
      </c>
      <c r="G3814">
        <v>16003</v>
      </c>
      <c r="H3814">
        <v>37</v>
      </c>
      <c r="I3814">
        <v>14001</v>
      </c>
      <c r="J3814">
        <f t="shared" si="170"/>
        <v>47500</v>
      </c>
      <c r="L3814" t="str">
        <f t="shared" si="169"/>
        <v>[{"bid":15025,"type":5,"num":4},{"bid":16003,"type":6,"num":37},{"bid":14001,"type":4,"num":47500}]</v>
      </c>
    </row>
    <row r="3815" spans="1:12" x14ac:dyDescent="0.2">
      <c r="A3815">
        <f>static_special_pve_stage!A3815</f>
        <v>964097</v>
      </c>
      <c r="B3815">
        <f>static_special_pve_stage!B3815</f>
        <v>964098</v>
      </c>
      <c r="C3815" t="str">
        <f>static_special_pve_stage!C3815</f>
        <v>当前波数 81/∞</v>
      </c>
      <c r="E3815" s="9">
        <v>15025</v>
      </c>
      <c r="F3815">
        <v>4</v>
      </c>
      <c r="G3815">
        <v>16003</v>
      </c>
      <c r="H3815">
        <v>37</v>
      </c>
      <c r="I3815">
        <v>14001</v>
      </c>
      <c r="J3815">
        <f t="shared" si="170"/>
        <v>48000</v>
      </c>
      <c r="L3815" t="str">
        <f t="shared" si="169"/>
        <v>[{"bid":15025,"type":5,"num":4},{"bid":16003,"type":6,"num":37},{"bid":14001,"type":4,"num":48000}]</v>
      </c>
    </row>
    <row r="3816" spans="1:12" x14ac:dyDescent="0.2">
      <c r="A3816">
        <f>static_special_pve_stage!A3816</f>
        <v>964098</v>
      </c>
      <c r="B3816">
        <f>static_special_pve_stage!B3816</f>
        <v>964099</v>
      </c>
      <c r="C3816" t="str">
        <f>static_special_pve_stage!C3816</f>
        <v>当前波数 82/∞</v>
      </c>
      <c r="E3816" s="9">
        <v>15025</v>
      </c>
      <c r="F3816">
        <v>4</v>
      </c>
      <c r="G3816">
        <v>16003</v>
      </c>
      <c r="H3816">
        <v>37</v>
      </c>
      <c r="I3816">
        <v>14001</v>
      </c>
      <c r="J3816">
        <f t="shared" si="170"/>
        <v>48500</v>
      </c>
      <c r="L3816" t="str">
        <f t="shared" si="169"/>
        <v>[{"bid":15025,"type":5,"num":4},{"bid":16003,"type":6,"num":37},{"bid":14001,"type":4,"num":48500}]</v>
      </c>
    </row>
    <row r="3817" spans="1:12" x14ac:dyDescent="0.2">
      <c r="A3817">
        <f>static_special_pve_stage!A3817</f>
        <v>964099</v>
      </c>
      <c r="B3817">
        <f>static_special_pve_stage!B3817</f>
        <v>964100</v>
      </c>
      <c r="C3817" t="str">
        <f>static_special_pve_stage!C3817</f>
        <v>当前波数 83/∞</v>
      </c>
      <c r="E3817" s="9">
        <v>15025</v>
      </c>
      <c r="F3817">
        <v>4</v>
      </c>
      <c r="G3817">
        <v>16003</v>
      </c>
      <c r="H3817">
        <v>37</v>
      </c>
      <c r="I3817">
        <v>14001</v>
      </c>
      <c r="J3817">
        <f t="shared" si="170"/>
        <v>49000</v>
      </c>
      <c r="L3817" t="str">
        <f t="shared" si="169"/>
        <v>[{"bid":15025,"type":5,"num":4},{"bid":16003,"type":6,"num":37},{"bid":14001,"type":4,"num":49000}]</v>
      </c>
    </row>
    <row r="3818" spans="1:12" x14ac:dyDescent="0.2">
      <c r="A3818">
        <f>static_special_pve_stage!A3818</f>
        <v>964100</v>
      </c>
      <c r="B3818">
        <f>static_special_pve_stage!B3818</f>
        <v>964101</v>
      </c>
      <c r="C3818" t="str">
        <f>static_special_pve_stage!C3818</f>
        <v>当前波数 84/∞</v>
      </c>
      <c r="E3818" s="9">
        <v>15025</v>
      </c>
      <c r="F3818">
        <v>4</v>
      </c>
      <c r="G3818">
        <v>16003</v>
      </c>
      <c r="H3818">
        <v>37</v>
      </c>
      <c r="I3818">
        <v>14001</v>
      </c>
      <c r="J3818">
        <f t="shared" si="170"/>
        <v>49500</v>
      </c>
      <c r="L3818" t="str">
        <f t="shared" si="169"/>
        <v>[{"bid":15025,"type":5,"num":4},{"bid":16003,"type":6,"num":37},{"bid":14001,"type":4,"num":49500}]</v>
      </c>
    </row>
    <row r="3819" spans="1:12" x14ac:dyDescent="0.2">
      <c r="A3819">
        <f>static_special_pve_stage!A3819</f>
        <v>964101</v>
      </c>
      <c r="B3819">
        <f>static_special_pve_stage!B3819</f>
        <v>964102</v>
      </c>
      <c r="C3819" t="str">
        <f>static_special_pve_stage!C3819</f>
        <v>当前波数 85/∞\n下一波BOSS</v>
      </c>
      <c r="E3819" s="9">
        <v>15025</v>
      </c>
      <c r="F3819">
        <v>5</v>
      </c>
      <c r="G3819">
        <v>16003</v>
      </c>
      <c r="H3819">
        <v>39</v>
      </c>
      <c r="I3819">
        <v>14001</v>
      </c>
      <c r="J3819">
        <f t="shared" si="170"/>
        <v>50000</v>
      </c>
      <c r="L3819" t="str">
        <f t="shared" si="169"/>
        <v>[{"bid":15025,"type":5,"num":5},{"bid":16003,"type":6,"num":39},{"bid":14001,"type":4,"num":50000}]</v>
      </c>
    </row>
    <row r="3820" spans="1:12" x14ac:dyDescent="0.2">
      <c r="A3820">
        <f>static_special_pve_stage!A3820</f>
        <v>964102</v>
      </c>
      <c r="B3820">
        <f>static_special_pve_stage!B3820</f>
        <v>964103</v>
      </c>
      <c r="C3820" t="str">
        <f>static_special_pve_stage!C3820</f>
        <v>BOSS波\n需击杀所有怪物</v>
      </c>
      <c r="E3820" s="9">
        <v>15025</v>
      </c>
      <c r="F3820">
        <v>5</v>
      </c>
      <c r="G3820">
        <v>16003</v>
      </c>
      <c r="H3820">
        <v>39</v>
      </c>
      <c r="I3820">
        <v>14001</v>
      </c>
      <c r="J3820">
        <f t="shared" si="170"/>
        <v>50500</v>
      </c>
      <c r="L3820" t="str">
        <f t="shared" si="169"/>
        <v>[{"bid":15025,"type":5,"num":5},{"bid":16003,"type":6,"num":39},{"bid":14001,"type":4,"num":50500}]</v>
      </c>
    </row>
    <row r="3821" spans="1:12" x14ac:dyDescent="0.2">
      <c r="A3821">
        <f>static_special_pve_stage!A3821</f>
        <v>964103</v>
      </c>
      <c r="B3821">
        <f>static_special_pve_stage!B3821</f>
        <v>964104</v>
      </c>
      <c r="C3821" t="str">
        <f>static_special_pve_stage!C3821</f>
        <v>当前波数 86/∞</v>
      </c>
      <c r="E3821" s="9">
        <v>15025</v>
      </c>
      <c r="F3821">
        <v>5</v>
      </c>
      <c r="G3821">
        <v>16003</v>
      </c>
      <c r="H3821">
        <v>39</v>
      </c>
      <c r="I3821">
        <v>14001</v>
      </c>
      <c r="J3821">
        <f t="shared" si="170"/>
        <v>51000</v>
      </c>
      <c r="L3821" t="str">
        <f t="shared" si="169"/>
        <v>[{"bid":15025,"type":5,"num":5},{"bid":16003,"type":6,"num":39},{"bid":14001,"type":4,"num":51000}]</v>
      </c>
    </row>
    <row r="3822" spans="1:12" x14ac:dyDescent="0.2">
      <c r="A3822">
        <f>static_special_pve_stage!A3822</f>
        <v>964104</v>
      </c>
      <c r="B3822">
        <f>static_special_pve_stage!B3822</f>
        <v>964105</v>
      </c>
      <c r="C3822" t="str">
        <f>static_special_pve_stage!C3822</f>
        <v>当前波数 87/∞</v>
      </c>
      <c r="E3822" s="9">
        <v>15025</v>
      </c>
      <c r="F3822">
        <v>5</v>
      </c>
      <c r="G3822">
        <v>16003</v>
      </c>
      <c r="H3822">
        <v>39</v>
      </c>
      <c r="I3822">
        <v>14001</v>
      </c>
      <c r="J3822">
        <f t="shared" si="170"/>
        <v>51500</v>
      </c>
      <c r="L3822" t="str">
        <f t="shared" si="169"/>
        <v>[{"bid":15025,"type":5,"num":5},{"bid":16003,"type":6,"num":39},{"bid":14001,"type":4,"num":51500}]</v>
      </c>
    </row>
    <row r="3823" spans="1:12" x14ac:dyDescent="0.2">
      <c r="A3823">
        <f>static_special_pve_stage!A3823</f>
        <v>964105</v>
      </c>
      <c r="B3823">
        <f>static_special_pve_stage!B3823</f>
        <v>964106</v>
      </c>
      <c r="C3823" t="str">
        <f>static_special_pve_stage!C3823</f>
        <v>当前波数 88/∞</v>
      </c>
      <c r="E3823" s="9">
        <v>15025</v>
      </c>
      <c r="F3823">
        <v>5</v>
      </c>
      <c r="G3823">
        <v>16003</v>
      </c>
      <c r="H3823">
        <v>39</v>
      </c>
      <c r="I3823">
        <v>14001</v>
      </c>
      <c r="J3823">
        <f t="shared" si="170"/>
        <v>52000</v>
      </c>
      <c r="L3823" t="str">
        <f t="shared" si="169"/>
        <v>[{"bid":15025,"type":5,"num":5},{"bid":16003,"type":6,"num":39},{"bid":14001,"type":4,"num":52000}]</v>
      </c>
    </row>
    <row r="3824" spans="1:12" x14ac:dyDescent="0.2">
      <c r="A3824">
        <f>static_special_pve_stage!A3824</f>
        <v>964106</v>
      </c>
      <c r="B3824">
        <f>static_special_pve_stage!B3824</f>
        <v>964107</v>
      </c>
      <c r="C3824" t="str">
        <f>static_special_pve_stage!C3824</f>
        <v>当前波数 89/∞</v>
      </c>
      <c r="E3824" s="9">
        <v>15025</v>
      </c>
      <c r="F3824">
        <v>5</v>
      </c>
      <c r="G3824">
        <v>16003</v>
      </c>
      <c r="H3824">
        <v>41</v>
      </c>
      <c r="I3824">
        <v>14001</v>
      </c>
      <c r="J3824">
        <f t="shared" si="170"/>
        <v>52500</v>
      </c>
      <c r="L3824" t="str">
        <f t="shared" si="169"/>
        <v>[{"bid":15025,"type":5,"num":5},{"bid":16003,"type":6,"num":41},{"bid":14001,"type":4,"num":52500}]</v>
      </c>
    </row>
    <row r="3825" spans="1:12" x14ac:dyDescent="0.2">
      <c r="A3825">
        <f>static_special_pve_stage!A3825</f>
        <v>964107</v>
      </c>
      <c r="B3825">
        <f>static_special_pve_stage!B3825</f>
        <v>964108</v>
      </c>
      <c r="C3825" t="str">
        <f>static_special_pve_stage!C3825</f>
        <v>当前波数 90/∞\n下一波BOSS</v>
      </c>
      <c r="E3825" s="9">
        <v>15025</v>
      </c>
      <c r="F3825">
        <v>5</v>
      </c>
      <c r="G3825">
        <v>16003</v>
      </c>
      <c r="H3825">
        <v>41</v>
      </c>
      <c r="I3825">
        <v>14001</v>
      </c>
      <c r="J3825">
        <f t="shared" si="170"/>
        <v>53000</v>
      </c>
      <c r="L3825" t="str">
        <f t="shared" si="169"/>
        <v>[{"bid":15025,"type":5,"num":5},{"bid":16003,"type":6,"num":41},{"bid":14001,"type":4,"num":53000}]</v>
      </c>
    </row>
    <row r="3826" spans="1:12" x14ac:dyDescent="0.2">
      <c r="A3826">
        <f>static_special_pve_stage!A3826</f>
        <v>964108</v>
      </c>
      <c r="B3826">
        <f>static_special_pve_stage!B3826</f>
        <v>964109</v>
      </c>
      <c r="C3826" t="str">
        <f>static_special_pve_stage!C3826</f>
        <v>BOSS波\n需击杀所有怪物</v>
      </c>
      <c r="E3826" s="9">
        <v>15025</v>
      </c>
      <c r="F3826">
        <v>5</v>
      </c>
      <c r="G3826">
        <v>16003</v>
      </c>
      <c r="H3826">
        <v>41</v>
      </c>
      <c r="I3826">
        <v>14001</v>
      </c>
      <c r="J3826">
        <f t="shared" si="170"/>
        <v>53500</v>
      </c>
      <c r="L3826" t="str">
        <f t="shared" si="169"/>
        <v>[{"bid":15025,"type":5,"num":5},{"bid":16003,"type":6,"num":41},{"bid":14001,"type":4,"num":53500}]</v>
      </c>
    </row>
    <row r="3827" spans="1:12" x14ac:dyDescent="0.2">
      <c r="A3827">
        <f>static_special_pve_stage!A3827</f>
        <v>964109</v>
      </c>
      <c r="B3827">
        <f>static_special_pve_stage!B3827</f>
        <v>964110</v>
      </c>
      <c r="C3827" t="str">
        <f>static_special_pve_stage!C3827</f>
        <v>当前波数 91/∞</v>
      </c>
      <c r="E3827" s="9">
        <v>15025</v>
      </c>
      <c r="F3827">
        <v>5</v>
      </c>
      <c r="G3827">
        <v>16003</v>
      </c>
      <c r="H3827">
        <v>41</v>
      </c>
      <c r="I3827">
        <v>14001</v>
      </c>
      <c r="J3827">
        <f t="shared" si="170"/>
        <v>54000</v>
      </c>
      <c r="L3827" t="str">
        <f t="shared" si="169"/>
        <v>[{"bid":15025,"type":5,"num":5},{"bid":16003,"type":6,"num":41},{"bid":14001,"type":4,"num":54000}]</v>
      </c>
    </row>
    <row r="3828" spans="1:12" x14ac:dyDescent="0.2">
      <c r="A3828">
        <f>static_special_pve_stage!A3828</f>
        <v>964110</v>
      </c>
      <c r="B3828">
        <f>static_special_pve_stage!B3828</f>
        <v>964111</v>
      </c>
      <c r="C3828" t="str">
        <f>static_special_pve_stage!C3828</f>
        <v>当前波数 92/∞</v>
      </c>
      <c r="E3828" s="9">
        <v>15025</v>
      </c>
      <c r="F3828">
        <v>5</v>
      </c>
      <c r="G3828">
        <v>16003</v>
      </c>
      <c r="H3828">
        <v>41</v>
      </c>
      <c r="I3828">
        <v>14001</v>
      </c>
      <c r="J3828">
        <f t="shared" si="170"/>
        <v>54500</v>
      </c>
      <c r="L3828" t="str">
        <f t="shared" si="169"/>
        <v>[{"bid":15025,"type":5,"num":5},{"bid":16003,"type":6,"num":41},{"bid":14001,"type":4,"num":54500}]</v>
      </c>
    </row>
    <row r="3829" spans="1:12" x14ac:dyDescent="0.2">
      <c r="A3829">
        <f>static_special_pve_stage!A3829</f>
        <v>964111</v>
      </c>
      <c r="B3829">
        <f>static_special_pve_stage!B3829</f>
        <v>964112</v>
      </c>
      <c r="C3829" t="str">
        <f>static_special_pve_stage!C3829</f>
        <v>当前波数 93/∞</v>
      </c>
      <c r="E3829" s="9">
        <v>15025</v>
      </c>
      <c r="F3829">
        <v>5</v>
      </c>
      <c r="G3829">
        <v>16003</v>
      </c>
      <c r="H3829">
        <v>43</v>
      </c>
      <c r="I3829">
        <v>14001</v>
      </c>
      <c r="J3829">
        <f t="shared" si="170"/>
        <v>55000</v>
      </c>
      <c r="L3829" t="str">
        <f t="shared" si="169"/>
        <v>[{"bid":15025,"type":5,"num":5},{"bid":16003,"type":6,"num":43},{"bid":14001,"type":4,"num":55000}]</v>
      </c>
    </row>
    <row r="3830" spans="1:12" x14ac:dyDescent="0.2">
      <c r="A3830">
        <f>static_special_pve_stage!A3830</f>
        <v>964112</v>
      </c>
      <c r="B3830">
        <f>static_special_pve_stage!B3830</f>
        <v>964113</v>
      </c>
      <c r="C3830" t="str">
        <f>static_special_pve_stage!C3830</f>
        <v>当前波数 94/∞</v>
      </c>
      <c r="E3830" s="9">
        <v>15025</v>
      </c>
      <c r="F3830">
        <v>5</v>
      </c>
      <c r="G3830">
        <v>16003</v>
      </c>
      <c r="H3830">
        <v>43</v>
      </c>
      <c r="I3830">
        <v>14001</v>
      </c>
      <c r="J3830">
        <f t="shared" si="170"/>
        <v>55500</v>
      </c>
      <c r="L3830" t="str">
        <f t="shared" si="169"/>
        <v>[{"bid":15025,"type":5,"num":5},{"bid":16003,"type":6,"num":43},{"bid":14001,"type":4,"num":55500}]</v>
      </c>
    </row>
    <row r="3831" spans="1:12" x14ac:dyDescent="0.2">
      <c r="A3831">
        <f>static_special_pve_stage!A3831</f>
        <v>964113</v>
      </c>
      <c r="B3831">
        <f>static_special_pve_stage!B3831</f>
        <v>964114</v>
      </c>
      <c r="C3831" t="str">
        <f>static_special_pve_stage!C3831</f>
        <v>当前波数 95/∞\n下一波BOSS</v>
      </c>
      <c r="E3831" s="9">
        <v>15025</v>
      </c>
      <c r="F3831">
        <v>5</v>
      </c>
      <c r="G3831">
        <v>16003</v>
      </c>
      <c r="H3831">
        <v>43</v>
      </c>
      <c r="I3831">
        <v>14001</v>
      </c>
      <c r="J3831">
        <f t="shared" si="170"/>
        <v>56000</v>
      </c>
      <c r="L3831" t="str">
        <f t="shared" si="169"/>
        <v>[{"bid":15025,"type":5,"num":5},{"bid":16003,"type":6,"num":43},{"bid":14001,"type":4,"num":56000}]</v>
      </c>
    </row>
    <row r="3832" spans="1:12" x14ac:dyDescent="0.2">
      <c r="A3832">
        <f>static_special_pve_stage!A3832</f>
        <v>964114</v>
      </c>
      <c r="B3832">
        <f>static_special_pve_stage!B3832</f>
        <v>964115</v>
      </c>
      <c r="C3832" t="str">
        <f>static_special_pve_stage!C3832</f>
        <v>BOSS波\n需击杀所有怪物</v>
      </c>
      <c r="E3832" s="9">
        <v>15025</v>
      </c>
      <c r="F3832">
        <v>5</v>
      </c>
      <c r="G3832">
        <v>16003</v>
      </c>
      <c r="H3832">
        <v>43</v>
      </c>
      <c r="I3832">
        <v>14001</v>
      </c>
      <c r="J3832">
        <f t="shared" si="170"/>
        <v>56500</v>
      </c>
      <c r="L3832" t="str">
        <f t="shared" si="169"/>
        <v>[{"bid":15025,"type":5,"num":5},{"bid":16003,"type":6,"num":43},{"bid":14001,"type":4,"num":56500}]</v>
      </c>
    </row>
    <row r="3833" spans="1:12" x14ac:dyDescent="0.2">
      <c r="A3833">
        <f>static_special_pve_stage!A3833</f>
        <v>964115</v>
      </c>
      <c r="B3833">
        <f>static_special_pve_stage!B3833</f>
        <v>964116</v>
      </c>
      <c r="C3833" t="str">
        <f>static_special_pve_stage!C3833</f>
        <v>当前波数 96/∞</v>
      </c>
      <c r="E3833" s="9">
        <v>15025</v>
      </c>
      <c r="F3833">
        <v>5</v>
      </c>
      <c r="G3833">
        <v>16003</v>
      </c>
      <c r="H3833">
        <v>43</v>
      </c>
      <c r="I3833">
        <v>14001</v>
      </c>
      <c r="J3833">
        <f t="shared" si="170"/>
        <v>57000</v>
      </c>
      <c r="L3833" t="str">
        <f t="shared" si="169"/>
        <v>[{"bid":15025,"type":5,"num":5},{"bid":16003,"type":6,"num":43},{"bid":14001,"type":4,"num":57000}]</v>
      </c>
    </row>
    <row r="3834" spans="1:12" x14ac:dyDescent="0.2">
      <c r="A3834">
        <f>static_special_pve_stage!A3834</f>
        <v>964116</v>
      </c>
      <c r="B3834">
        <f>static_special_pve_stage!B3834</f>
        <v>964117</v>
      </c>
      <c r="C3834" t="str">
        <f>static_special_pve_stage!C3834</f>
        <v>当前波数 97/∞</v>
      </c>
      <c r="E3834" s="9">
        <v>15025</v>
      </c>
      <c r="F3834">
        <v>5</v>
      </c>
      <c r="G3834">
        <v>16003</v>
      </c>
      <c r="H3834">
        <v>45</v>
      </c>
      <c r="I3834">
        <v>14001</v>
      </c>
      <c r="J3834">
        <f t="shared" si="170"/>
        <v>57500</v>
      </c>
      <c r="L3834" t="str">
        <f t="shared" si="169"/>
        <v>[{"bid":15025,"type":5,"num":5},{"bid":16003,"type":6,"num":45},{"bid":14001,"type":4,"num":57500}]</v>
      </c>
    </row>
    <row r="3835" spans="1:12" x14ac:dyDescent="0.2">
      <c r="A3835">
        <f>static_special_pve_stage!A3835</f>
        <v>964117</v>
      </c>
      <c r="B3835">
        <f>static_special_pve_stage!B3835</f>
        <v>964118</v>
      </c>
      <c r="C3835" t="str">
        <f>static_special_pve_stage!C3835</f>
        <v>当前波数 98/∞</v>
      </c>
      <c r="E3835" s="9">
        <v>15025</v>
      </c>
      <c r="F3835">
        <v>5</v>
      </c>
      <c r="G3835">
        <v>16003</v>
      </c>
      <c r="H3835">
        <v>45</v>
      </c>
      <c r="I3835">
        <v>14001</v>
      </c>
      <c r="J3835">
        <f t="shared" si="170"/>
        <v>58000</v>
      </c>
      <c r="L3835" t="str">
        <f t="shared" si="169"/>
        <v>[{"bid":15025,"type":5,"num":5},{"bid":16003,"type":6,"num":45},{"bid":14001,"type":4,"num":58000}]</v>
      </c>
    </row>
    <row r="3836" spans="1:12" x14ac:dyDescent="0.2">
      <c r="A3836">
        <f>static_special_pve_stage!A3836</f>
        <v>964118</v>
      </c>
      <c r="B3836">
        <f>static_special_pve_stage!B3836</f>
        <v>964119</v>
      </c>
      <c r="C3836" t="str">
        <f>static_special_pve_stage!C3836</f>
        <v>当前波数 99/∞</v>
      </c>
      <c r="E3836" s="9">
        <v>15025</v>
      </c>
      <c r="F3836">
        <v>5</v>
      </c>
      <c r="G3836">
        <v>16003</v>
      </c>
      <c r="H3836">
        <v>45</v>
      </c>
      <c r="I3836">
        <v>14001</v>
      </c>
      <c r="J3836">
        <f t="shared" si="170"/>
        <v>58500</v>
      </c>
      <c r="L3836" t="str">
        <f t="shared" si="169"/>
        <v>[{"bid":15025,"type":5,"num":5},{"bid":16003,"type":6,"num":45},{"bid":14001,"type":4,"num":58500}]</v>
      </c>
    </row>
    <row r="3837" spans="1:12" x14ac:dyDescent="0.2">
      <c r="A3837">
        <f>static_special_pve_stage!A3837</f>
        <v>964119</v>
      </c>
      <c r="B3837">
        <f>static_special_pve_stage!B3837</f>
        <v>964120</v>
      </c>
      <c r="C3837" t="str">
        <f>static_special_pve_stage!C3837</f>
        <v>当前波数 100/∞\n下一波BOSS</v>
      </c>
      <c r="E3837" s="9">
        <v>15025</v>
      </c>
      <c r="F3837">
        <v>5</v>
      </c>
      <c r="G3837">
        <v>16003</v>
      </c>
      <c r="H3837">
        <v>45</v>
      </c>
      <c r="I3837">
        <v>14001</v>
      </c>
      <c r="J3837">
        <f t="shared" si="170"/>
        <v>59000</v>
      </c>
      <c r="L3837" t="str">
        <f t="shared" si="169"/>
        <v>[{"bid":15025,"type":5,"num":5},{"bid":16003,"type":6,"num":45},{"bid":14001,"type":4,"num":59000}]</v>
      </c>
    </row>
    <row r="3838" spans="1:12" x14ac:dyDescent="0.2">
      <c r="A3838">
        <f>static_special_pve_stage!A3838</f>
        <v>964120</v>
      </c>
      <c r="B3838">
        <f>static_special_pve_stage!B3838</f>
        <v>964121</v>
      </c>
      <c r="C3838" t="str">
        <f>static_special_pve_stage!C3838</f>
        <v>BOSS波\n需击杀所有怪物</v>
      </c>
      <c r="E3838" s="9">
        <v>15025</v>
      </c>
      <c r="F3838">
        <v>5</v>
      </c>
      <c r="G3838">
        <v>16003</v>
      </c>
      <c r="H3838">
        <v>45</v>
      </c>
      <c r="I3838">
        <v>14001</v>
      </c>
      <c r="J3838">
        <f t="shared" si="170"/>
        <v>59500</v>
      </c>
      <c r="L3838" t="str">
        <f t="shared" si="169"/>
        <v>[{"bid":15025,"type":5,"num":5},{"bid":16003,"type":6,"num":45},{"bid":14001,"type":4,"num":59500}]</v>
      </c>
    </row>
    <row r="3839" spans="1:12" x14ac:dyDescent="0.2">
      <c r="A3839">
        <f>static_special_pve_stage!A3839</f>
        <v>964121</v>
      </c>
      <c r="B3839">
        <f>static_special_pve_stage!B3839</f>
        <v>964122</v>
      </c>
      <c r="C3839" t="str">
        <f>static_special_pve_stage!C3839</f>
        <v>当前波数 101/∞</v>
      </c>
      <c r="E3839" s="9">
        <v>15025</v>
      </c>
      <c r="F3839">
        <v>6</v>
      </c>
      <c r="G3839">
        <v>16003</v>
      </c>
      <c r="H3839">
        <v>47</v>
      </c>
      <c r="I3839">
        <v>14001</v>
      </c>
      <c r="J3839">
        <f t="shared" si="170"/>
        <v>60000</v>
      </c>
      <c r="L3839" t="str">
        <f t="shared" si="169"/>
        <v>[{"bid":15025,"type":5,"num":6},{"bid":16003,"type":6,"num":47},{"bid":14001,"type":4,"num":60000}]</v>
      </c>
    </row>
    <row r="3840" spans="1:12" x14ac:dyDescent="0.2">
      <c r="A3840">
        <f>static_special_pve_stage!A3840</f>
        <v>964122</v>
      </c>
      <c r="B3840">
        <f>static_special_pve_stage!B3840</f>
        <v>964123</v>
      </c>
      <c r="C3840" t="str">
        <f>static_special_pve_stage!C3840</f>
        <v>当前波数 102/∞</v>
      </c>
      <c r="E3840" s="9">
        <v>15025</v>
      </c>
      <c r="F3840">
        <v>6</v>
      </c>
      <c r="G3840">
        <v>16003</v>
      </c>
      <c r="H3840">
        <v>47</v>
      </c>
      <c r="I3840">
        <v>14001</v>
      </c>
      <c r="J3840">
        <f t="shared" si="170"/>
        <v>60500</v>
      </c>
      <c r="L3840" t="str">
        <f t="shared" si="169"/>
        <v>[{"bid":15025,"type":5,"num":6},{"bid":16003,"type":6,"num":47},{"bid":14001,"type":4,"num":60500}]</v>
      </c>
    </row>
    <row r="3841" spans="1:12" x14ac:dyDescent="0.2">
      <c r="A3841">
        <f>static_special_pve_stage!A3841</f>
        <v>964123</v>
      </c>
      <c r="B3841">
        <f>static_special_pve_stage!B3841</f>
        <v>964124</v>
      </c>
      <c r="C3841" t="str">
        <f>static_special_pve_stage!C3841</f>
        <v>当前波数 103/∞</v>
      </c>
      <c r="E3841" s="9">
        <v>15025</v>
      </c>
      <c r="F3841">
        <v>6</v>
      </c>
      <c r="G3841">
        <v>16003</v>
      </c>
      <c r="H3841">
        <v>47</v>
      </c>
      <c r="I3841">
        <v>14001</v>
      </c>
      <c r="J3841">
        <f t="shared" si="170"/>
        <v>61000</v>
      </c>
      <c r="L3841" t="str">
        <f t="shared" si="169"/>
        <v>[{"bid":15025,"type":5,"num":6},{"bid":16003,"type":6,"num":47},{"bid":14001,"type":4,"num":61000}]</v>
      </c>
    </row>
    <row r="3842" spans="1:12" x14ac:dyDescent="0.2">
      <c r="A3842">
        <f>static_special_pve_stage!A3842</f>
        <v>964124</v>
      </c>
      <c r="B3842">
        <f>static_special_pve_stage!B3842</f>
        <v>964125</v>
      </c>
      <c r="C3842" t="str">
        <f>static_special_pve_stage!C3842</f>
        <v>当前波数 104/∞</v>
      </c>
      <c r="E3842" s="9">
        <v>15025</v>
      </c>
      <c r="F3842">
        <v>6</v>
      </c>
      <c r="G3842">
        <v>16003</v>
      </c>
      <c r="H3842">
        <v>47</v>
      </c>
      <c r="I3842">
        <v>14001</v>
      </c>
      <c r="J3842">
        <f t="shared" si="170"/>
        <v>61500</v>
      </c>
      <c r="L3842" t="str">
        <f t="shared" ref="L3842:L3905" si="171">"["&amp;IF(F3842=0,"","{""bid"":"&amp;E3842&amp;",""type"":5,""num"":"&amp;F3842&amp;"},")&amp;IF(H3842=0,"","{""bid"":"&amp;G3842&amp;",""type"":6,""num"":"&amp;H3842&amp;"},")&amp;IF(J3842=0,"","{""bid"":"&amp;I3842&amp;",""type"":4,""num"":"&amp;J3842&amp;"}")&amp;"]"</f>
        <v>[{"bid":15025,"type":5,"num":6},{"bid":16003,"type":6,"num":47},{"bid":14001,"type":4,"num":61500}]</v>
      </c>
    </row>
    <row r="3843" spans="1:12" x14ac:dyDescent="0.2">
      <c r="A3843">
        <f>static_special_pve_stage!A3843</f>
        <v>964125</v>
      </c>
      <c r="B3843">
        <f>static_special_pve_stage!B3843</f>
        <v>964126</v>
      </c>
      <c r="C3843" t="str">
        <f>static_special_pve_stage!C3843</f>
        <v>当前波数 105/∞\n下一波BOSS</v>
      </c>
      <c r="E3843" s="9">
        <v>15025</v>
      </c>
      <c r="F3843">
        <v>6</v>
      </c>
      <c r="G3843">
        <v>16003</v>
      </c>
      <c r="H3843">
        <v>47</v>
      </c>
      <c r="I3843">
        <v>14001</v>
      </c>
      <c r="J3843">
        <f t="shared" si="170"/>
        <v>62000</v>
      </c>
      <c r="L3843" t="str">
        <f t="shared" si="171"/>
        <v>[{"bid":15025,"type":5,"num":6},{"bid":16003,"type":6,"num":47},{"bid":14001,"type":4,"num":62000}]</v>
      </c>
    </row>
    <row r="3844" spans="1:12" x14ac:dyDescent="0.2">
      <c r="A3844">
        <f>static_special_pve_stage!A3844</f>
        <v>964126</v>
      </c>
      <c r="B3844">
        <f>static_special_pve_stage!B3844</f>
        <v>964127</v>
      </c>
      <c r="C3844" t="str">
        <f>static_special_pve_stage!C3844</f>
        <v>BOSS波\n需击杀所有怪物</v>
      </c>
      <c r="E3844" s="9">
        <v>15025</v>
      </c>
      <c r="F3844">
        <v>6</v>
      </c>
      <c r="G3844">
        <v>16003</v>
      </c>
      <c r="H3844">
        <v>49</v>
      </c>
      <c r="I3844">
        <v>14001</v>
      </c>
      <c r="J3844">
        <f t="shared" si="170"/>
        <v>62500</v>
      </c>
      <c r="L3844" t="str">
        <f t="shared" si="171"/>
        <v>[{"bid":15025,"type":5,"num":6},{"bid":16003,"type":6,"num":49},{"bid":14001,"type":4,"num":62500}]</v>
      </c>
    </row>
    <row r="3845" spans="1:12" x14ac:dyDescent="0.2">
      <c r="A3845">
        <f>static_special_pve_stage!A3845</f>
        <v>964127</v>
      </c>
      <c r="B3845">
        <f>static_special_pve_stage!B3845</f>
        <v>964128</v>
      </c>
      <c r="C3845" t="str">
        <f>static_special_pve_stage!C3845</f>
        <v>当前波数 106/∞</v>
      </c>
      <c r="E3845" s="9">
        <v>15025</v>
      </c>
      <c r="F3845">
        <v>6</v>
      </c>
      <c r="G3845">
        <v>16003</v>
      </c>
      <c r="H3845">
        <v>49</v>
      </c>
      <c r="I3845">
        <v>14001</v>
      </c>
      <c r="J3845">
        <f t="shared" si="170"/>
        <v>63000</v>
      </c>
      <c r="L3845" t="str">
        <f t="shared" si="171"/>
        <v>[{"bid":15025,"type":5,"num":6},{"bid":16003,"type":6,"num":49},{"bid":14001,"type":4,"num":63000}]</v>
      </c>
    </row>
    <row r="3846" spans="1:12" x14ac:dyDescent="0.2">
      <c r="A3846">
        <f>static_special_pve_stage!A3846</f>
        <v>964128</v>
      </c>
      <c r="B3846">
        <f>static_special_pve_stage!B3846</f>
        <v>964129</v>
      </c>
      <c r="C3846" t="str">
        <f>static_special_pve_stage!C3846</f>
        <v>当前波数 107/∞</v>
      </c>
      <c r="E3846" s="9">
        <v>15025</v>
      </c>
      <c r="F3846">
        <v>6</v>
      </c>
      <c r="G3846">
        <v>16003</v>
      </c>
      <c r="H3846">
        <v>49</v>
      </c>
      <c r="I3846">
        <v>14001</v>
      </c>
      <c r="J3846">
        <f t="shared" si="170"/>
        <v>63500</v>
      </c>
      <c r="L3846" t="str">
        <f t="shared" si="171"/>
        <v>[{"bid":15025,"type":5,"num":6},{"bid":16003,"type":6,"num":49},{"bid":14001,"type":4,"num":63500}]</v>
      </c>
    </row>
    <row r="3847" spans="1:12" x14ac:dyDescent="0.2">
      <c r="A3847">
        <f>static_special_pve_stage!A3847</f>
        <v>964129</v>
      </c>
      <c r="B3847">
        <f>static_special_pve_stage!B3847</f>
        <v>964130</v>
      </c>
      <c r="C3847" t="str">
        <f>static_special_pve_stage!C3847</f>
        <v>当前波数 108/∞</v>
      </c>
      <c r="E3847" s="9">
        <v>15025</v>
      </c>
      <c r="F3847">
        <v>6</v>
      </c>
      <c r="G3847">
        <v>16003</v>
      </c>
      <c r="H3847">
        <v>49</v>
      </c>
      <c r="I3847">
        <v>14001</v>
      </c>
      <c r="J3847">
        <f t="shared" si="170"/>
        <v>64000</v>
      </c>
      <c r="L3847" t="str">
        <f t="shared" si="171"/>
        <v>[{"bid":15025,"type":5,"num":6},{"bid":16003,"type":6,"num":49},{"bid":14001,"type":4,"num":64000}]</v>
      </c>
    </row>
    <row r="3848" spans="1:12" x14ac:dyDescent="0.2">
      <c r="A3848">
        <f>static_special_pve_stage!A3848</f>
        <v>964130</v>
      </c>
      <c r="B3848">
        <f>static_special_pve_stage!B3848</f>
        <v>964131</v>
      </c>
      <c r="C3848" t="str">
        <f>static_special_pve_stage!C3848</f>
        <v>当前波数 109/∞</v>
      </c>
      <c r="E3848" s="9">
        <v>15025</v>
      </c>
      <c r="F3848">
        <v>6</v>
      </c>
      <c r="G3848">
        <v>16003</v>
      </c>
      <c r="H3848">
        <v>49</v>
      </c>
      <c r="I3848">
        <v>14001</v>
      </c>
      <c r="J3848">
        <f t="shared" si="170"/>
        <v>64500</v>
      </c>
      <c r="L3848" t="str">
        <f t="shared" si="171"/>
        <v>[{"bid":15025,"type":5,"num":6},{"bid":16003,"type":6,"num":49},{"bid":14001,"type":4,"num":64500}]</v>
      </c>
    </row>
    <row r="3849" spans="1:12" x14ac:dyDescent="0.2">
      <c r="A3849">
        <f>static_special_pve_stage!A3849</f>
        <v>964131</v>
      </c>
      <c r="B3849">
        <f>static_special_pve_stage!B3849</f>
        <v>964132</v>
      </c>
      <c r="C3849" t="str">
        <f>static_special_pve_stage!C3849</f>
        <v>当前波数 110/∞\n下一波BOSS</v>
      </c>
      <c r="E3849" s="9">
        <v>15025</v>
      </c>
      <c r="F3849">
        <v>6</v>
      </c>
      <c r="G3849">
        <v>16003</v>
      </c>
      <c r="H3849">
        <v>51</v>
      </c>
      <c r="I3849">
        <v>14001</v>
      </c>
      <c r="J3849">
        <f t="shared" ref="J3849:J3912" si="172">J3848+500</f>
        <v>65000</v>
      </c>
      <c r="L3849" t="str">
        <f t="shared" si="171"/>
        <v>[{"bid":15025,"type":5,"num":6},{"bid":16003,"type":6,"num":51},{"bid":14001,"type":4,"num":65000}]</v>
      </c>
    </row>
    <row r="3850" spans="1:12" x14ac:dyDescent="0.2">
      <c r="A3850">
        <f>static_special_pve_stage!A3850</f>
        <v>964132</v>
      </c>
      <c r="B3850">
        <f>static_special_pve_stage!B3850</f>
        <v>964133</v>
      </c>
      <c r="C3850" t="str">
        <f>static_special_pve_stage!C3850</f>
        <v>BOSS波\n需击杀所有怪物</v>
      </c>
      <c r="E3850" s="9">
        <v>15025</v>
      </c>
      <c r="F3850">
        <v>6</v>
      </c>
      <c r="G3850">
        <v>16003</v>
      </c>
      <c r="H3850">
        <v>51</v>
      </c>
      <c r="I3850">
        <v>14001</v>
      </c>
      <c r="J3850">
        <f t="shared" si="172"/>
        <v>65500</v>
      </c>
      <c r="L3850" t="str">
        <f t="shared" si="171"/>
        <v>[{"bid":15025,"type":5,"num":6},{"bid":16003,"type":6,"num":51},{"bid":14001,"type":4,"num":65500}]</v>
      </c>
    </row>
    <row r="3851" spans="1:12" x14ac:dyDescent="0.2">
      <c r="A3851">
        <f>static_special_pve_stage!A3851</f>
        <v>964133</v>
      </c>
      <c r="B3851">
        <f>static_special_pve_stage!B3851</f>
        <v>964134</v>
      </c>
      <c r="C3851" t="str">
        <f>static_special_pve_stage!C3851</f>
        <v>当前波数 111/∞</v>
      </c>
      <c r="E3851" s="9">
        <v>15025</v>
      </c>
      <c r="F3851">
        <v>6</v>
      </c>
      <c r="G3851">
        <v>16003</v>
      </c>
      <c r="H3851">
        <v>51</v>
      </c>
      <c r="I3851">
        <v>14001</v>
      </c>
      <c r="J3851">
        <f t="shared" si="172"/>
        <v>66000</v>
      </c>
      <c r="L3851" t="str">
        <f t="shared" si="171"/>
        <v>[{"bid":15025,"type":5,"num":6},{"bid":16003,"type":6,"num":51},{"bid":14001,"type":4,"num":66000}]</v>
      </c>
    </row>
    <row r="3852" spans="1:12" x14ac:dyDescent="0.2">
      <c r="A3852">
        <f>static_special_pve_stage!A3852</f>
        <v>964134</v>
      </c>
      <c r="B3852">
        <f>static_special_pve_stage!B3852</f>
        <v>964135</v>
      </c>
      <c r="C3852" t="str">
        <f>static_special_pve_stage!C3852</f>
        <v>当前波数 112/∞</v>
      </c>
      <c r="E3852" s="9">
        <v>15025</v>
      </c>
      <c r="F3852">
        <v>6</v>
      </c>
      <c r="G3852">
        <v>16003</v>
      </c>
      <c r="H3852">
        <v>51</v>
      </c>
      <c r="I3852">
        <v>14001</v>
      </c>
      <c r="J3852">
        <f t="shared" si="172"/>
        <v>66500</v>
      </c>
      <c r="L3852" t="str">
        <f t="shared" si="171"/>
        <v>[{"bid":15025,"type":5,"num":6},{"bid":16003,"type":6,"num":51},{"bid":14001,"type":4,"num":66500}]</v>
      </c>
    </row>
    <row r="3853" spans="1:12" x14ac:dyDescent="0.2">
      <c r="A3853">
        <f>static_special_pve_stage!A3853</f>
        <v>964135</v>
      </c>
      <c r="B3853">
        <f>static_special_pve_stage!B3853</f>
        <v>964136</v>
      </c>
      <c r="C3853" t="str">
        <f>static_special_pve_stage!C3853</f>
        <v>当前波数 113/∞</v>
      </c>
      <c r="E3853" s="9">
        <v>15025</v>
      </c>
      <c r="F3853">
        <v>6</v>
      </c>
      <c r="G3853">
        <v>16003</v>
      </c>
      <c r="H3853">
        <v>51</v>
      </c>
      <c r="I3853">
        <v>14001</v>
      </c>
      <c r="J3853">
        <f t="shared" si="172"/>
        <v>67000</v>
      </c>
      <c r="L3853" t="str">
        <f t="shared" si="171"/>
        <v>[{"bid":15025,"type":5,"num":6},{"bid":16003,"type":6,"num":51},{"bid":14001,"type":4,"num":67000}]</v>
      </c>
    </row>
    <row r="3854" spans="1:12" x14ac:dyDescent="0.2">
      <c r="A3854">
        <f>static_special_pve_stage!A3854</f>
        <v>964136</v>
      </c>
      <c r="B3854">
        <f>static_special_pve_stage!B3854</f>
        <v>964137</v>
      </c>
      <c r="C3854" t="str">
        <f>static_special_pve_stage!C3854</f>
        <v>当前波数 114/∞</v>
      </c>
      <c r="E3854" s="9">
        <v>15025</v>
      </c>
      <c r="F3854">
        <v>6</v>
      </c>
      <c r="G3854">
        <v>16003</v>
      </c>
      <c r="H3854">
        <v>53</v>
      </c>
      <c r="I3854">
        <v>14001</v>
      </c>
      <c r="J3854">
        <f t="shared" si="172"/>
        <v>67500</v>
      </c>
      <c r="L3854" t="str">
        <f t="shared" si="171"/>
        <v>[{"bid":15025,"type":5,"num":6},{"bid":16003,"type":6,"num":53},{"bid":14001,"type":4,"num":67500}]</v>
      </c>
    </row>
    <row r="3855" spans="1:12" x14ac:dyDescent="0.2">
      <c r="A3855">
        <f>static_special_pve_stage!A3855</f>
        <v>964137</v>
      </c>
      <c r="B3855">
        <f>static_special_pve_stage!B3855</f>
        <v>964138</v>
      </c>
      <c r="C3855" t="str">
        <f>static_special_pve_stage!C3855</f>
        <v>当前波数 115/∞\n下一波BOSS</v>
      </c>
      <c r="E3855" s="9">
        <v>15025</v>
      </c>
      <c r="F3855">
        <v>6</v>
      </c>
      <c r="G3855">
        <v>16003</v>
      </c>
      <c r="H3855">
        <v>53</v>
      </c>
      <c r="I3855">
        <v>14001</v>
      </c>
      <c r="J3855">
        <f t="shared" si="172"/>
        <v>68000</v>
      </c>
      <c r="L3855" t="str">
        <f t="shared" si="171"/>
        <v>[{"bid":15025,"type":5,"num":6},{"bid":16003,"type":6,"num":53},{"bid":14001,"type":4,"num":68000}]</v>
      </c>
    </row>
    <row r="3856" spans="1:12" x14ac:dyDescent="0.2">
      <c r="A3856">
        <f>static_special_pve_stage!A3856</f>
        <v>964138</v>
      </c>
      <c r="B3856">
        <f>static_special_pve_stage!B3856</f>
        <v>964139</v>
      </c>
      <c r="C3856" t="str">
        <f>static_special_pve_stage!C3856</f>
        <v>BOSS波\n需击杀所有怪物</v>
      </c>
      <c r="E3856" s="9">
        <v>15025</v>
      </c>
      <c r="F3856">
        <v>6</v>
      </c>
      <c r="G3856">
        <v>16003</v>
      </c>
      <c r="H3856">
        <v>53</v>
      </c>
      <c r="I3856">
        <v>14001</v>
      </c>
      <c r="J3856">
        <f t="shared" si="172"/>
        <v>68500</v>
      </c>
      <c r="L3856" t="str">
        <f t="shared" si="171"/>
        <v>[{"bid":15025,"type":5,"num":6},{"bid":16003,"type":6,"num":53},{"bid":14001,"type":4,"num":68500}]</v>
      </c>
    </row>
    <row r="3857" spans="1:12" x14ac:dyDescent="0.2">
      <c r="A3857">
        <f>static_special_pve_stage!A3857</f>
        <v>964139</v>
      </c>
      <c r="B3857">
        <f>static_special_pve_stage!B3857</f>
        <v>964140</v>
      </c>
      <c r="C3857" t="str">
        <f>static_special_pve_stage!C3857</f>
        <v>当前波数 116/∞</v>
      </c>
      <c r="E3857" s="9">
        <v>15025</v>
      </c>
      <c r="F3857">
        <v>6</v>
      </c>
      <c r="G3857">
        <v>16003</v>
      </c>
      <c r="H3857">
        <v>53</v>
      </c>
      <c r="I3857">
        <v>14001</v>
      </c>
      <c r="J3857">
        <f t="shared" si="172"/>
        <v>69000</v>
      </c>
      <c r="L3857" t="str">
        <f t="shared" si="171"/>
        <v>[{"bid":15025,"type":5,"num":6},{"bid":16003,"type":6,"num":53},{"bid":14001,"type":4,"num":69000}]</v>
      </c>
    </row>
    <row r="3858" spans="1:12" x14ac:dyDescent="0.2">
      <c r="A3858">
        <f>static_special_pve_stage!A3858</f>
        <v>964140</v>
      </c>
      <c r="B3858">
        <f>static_special_pve_stage!B3858</f>
        <v>964141</v>
      </c>
      <c r="C3858" t="str">
        <f>static_special_pve_stage!C3858</f>
        <v>当前波数 117/∞</v>
      </c>
      <c r="E3858" s="9">
        <v>15025</v>
      </c>
      <c r="F3858">
        <v>6</v>
      </c>
      <c r="G3858">
        <v>16003</v>
      </c>
      <c r="H3858">
        <v>53</v>
      </c>
      <c r="I3858">
        <v>14001</v>
      </c>
      <c r="J3858">
        <f t="shared" si="172"/>
        <v>69500</v>
      </c>
      <c r="L3858" t="str">
        <f t="shared" si="171"/>
        <v>[{"bid":15025,"type":5,"num":6},{"bid":16003,"type":6,"num":53},{"bid":14001,"type":4,"num":69500}]</v>
      </c>
    </row>
    <row r="3859" spans="1:12" x14ac:dyDescent="0.2">
      <c r="A3859">
        <f>static_special_pve_stage!A3859</f>
        <v>964141</v>
      </c>
      <c r="B3859">
        <f>static_special_pve_stage!B3859</f>
        <v>964142</v>
      </c>
      <c r="C3859" t="str">
        <f>static_special_pve_stage!C3859</f>
        <v>当前波数 118/∞</v>
      </c>
      <c r="E3859" s="9">
        <v>15025</v>
      </c>
      <c r="F3859">
        <v>7</v>
      </c>
      <c r="G3859">
        <v>16003</v>
      </c>
      <c r="H3859">
        <v>55</v>
      </c>
      <c r="I3859">
        <v>14001</v>
      </c>
      <c r="J3859">
        <f t="shared" si="172"/>
        <v>70000</v>
      </c>
      <c r="L3859" t="str">
        <f t="shared" si="171"/>
        <v>[{"bid":15025,"type":5,"num":7},{"bid":16003,"type":6,"num":55},{"bid":14001,"type":4,"num":70000}]</v>
      </c>
    </row>
    <row r="3860" spans="1:12" x14ac:dyDescent="0.2">
      <c r="A3860">
        <f>static_special_pve_stage!A3860</f>
        <v>964142</v>
      </c>
      <c r="B3860">
        <f>static_special_pve_stage!B3860</f>
        <v>964143</v>
      </c>
      <c r="C3860" t="str">
        <f>static_special_pve_stage!C3860</f>
        <v>当前波数 119/∞</v>
      </c>
      <c r="E3860" s="9">
        <v>15025</v>
      </c>
      <c r="F3860">
        <v>7</v>
      </c>
      <c r="G3860">
        <v>16003</v>
      </c>
      <c r="H3860">
        <v>55</v>
      </c>
      <c r="I3860">
        <v>14001</v>
      </c>
      <c r="J3860">
        <f t="shared" si="172"/>
        <v>70500</v>
      </c>
      <c r="L3860" t="str">
        <f t="shared" si="171"/>
        <v>[{"bid":15025,"type":5,"num":7},{"bid":16003,"type":6,"num":55},{"bid":14001,"type":4,"num":70500}]</v>
      </c>
    </row>
    <row r="3861" spans="1:12" x14ac:dyDescent="0.2">
      <c r="A3861">
        <f>static_special_pve_stage!A3861</f>
        <v>964143</v>
      </c>
      <c r="B3861">
        <f>static_special_pve_stage!B3861</f>
        <v>964144</v>
      </c>
      <c r="C3861" t="str">
        <f>static_special_pve_stage!C3861</f>
        <v>当前波数 120/∞\n下一波BOSS</v>
      </c>
      <c r="E3861" s="9">
        <v>15025</v>
      </c>
      <c r="F3861">
        <v>7</v>
      </c>
      <c r="G3861">
        <v>16003</v>
      </c>
      <c r="H3861">
        <v>55</v>
      </c>
      <c r="I3861">
        <v>14001</v>
      </c>
      <c r="J3861">
        <f t="shared" si="172"/>
        <v>71000</v>
      </c>
      <c r="L3861" t="str">
        <f t="shared" si="171"/>
        <v>[{"bid":15025,"type":5,"num":7},{"bid":16003,"type":6,"num":55},{"bid":14001,"type":4,"num":71000}]</v>
      </c>
    </row>
    <row r="3862" spans="1:12" x14ac:dyDescent="0.2">
      <c r="A3862">
        <f>static_special_pve_stage!A3862</f>
        <v>964144</v>
      </c>
      <c r="B3862">
        <f>static_special_pve_stage!B3862</f>
        <v>964145</v>
      </c>
      <c r="C3862" t="str">
        <f>static_special_pve_stage!C3862</f>
        <v>BOSS波\n需击杀所有怪物</v>
      </c>
      <c r="E3862" s="9">
        <v>15025</v>
      </c>
      <c r="F3862">
        <v>7</v>
      </c>
      <c r="G3862">
        <v>16003</v>
      </c>
      <c r="H3862">
        <v>55</v>
      </c>
      <c r="I3862">
        <v>14001</v>
      </c>
      <c r="J3862">
        <f t="shared" si="172"/>
        <v>71500</v>
      </c>
      <c r="L3862" t="str">
        <f t="shared" si="171"/>
        <v>[{"bid":15025,"type":5,"num":7},{"bid":16003,"type":6,"num":55},{"bid":14001,"type":4,"num":71500}]</v>
      </c>
    </row>
    <row r="3863" spans="1:12" x14ac:dyDescent="0.2">
      <c r="A3863">
        <f>static_special_pve_stage!A3863</f>
        <v>964145</v>
      </c>
      <c r="B3863">
        <f>static_special_pve_stage!B3863</f>
        <v>964146</v>
      </c>
      <c r="C3863" t="str">
        <f>static_special_pve_stage!C3863</f>
        <v>当前波数 121/∞</v>
      </c>
      <c r="E3863" s="9">
        <v>15025</v>
      </c>
      <c r="F3863">
        <v>7</v>
      </c>
      <c r="G3863">
        <v>16003</v>
      </c>
      <c r="H3863">
        <v>55</v>
      </c>
      <c r="I3863">
        <v>14001</v>
      </c>
      <c r="J3863">
        <f t="shared" si="172"/>
        <v>72000</v>
      </c>
      <c r="L3863" t="str">
        <f t="shared" si="171"/>
        <v>[{"bid":15025,"type":5,"num":7},{"bid":16003,"type":6,"num":55},{"bid":14001,"type":4,"num":72000}]</v>
      </c>
    </row>
    <row r="3864" spans="1:12" x14ac:dyDescent="0.2">
      <c r="A3864">
        <f>static_special_pve_stage!A3864</f>
        <v>964146</v>
      </c>
      <c r="B3864">
        <f>static_special_pve_stage!B3864</f>
        <v>964147</v>
      </c>
      <c r="C3864" t="str">
        <f>static_special_pve_stage!C3864</f>
        <v>当前波数 122/∞</v>
      </c>
      <c r="E3864" s="9">
        <v>15025</v>
      </c>
      <c r="F3864">
        <v>7</v>
      </c>
      <c r="G3864">
        <v>16003</v>
      </c>
      <c r="H3864">
        <v>57</v>
      </c>
      <c r="I3864">
        <v>14001</v>
      </c>
      <c r="J3864">
        <f t="shared" si="172"/>
        <v>72500</v>
      </c>
      <c r="L3864" t="str">
        <f t="shared" si="171"/>
        <v>[{"bid":15025,"type":5,"num":7},{"bid":16003,"type":6,"num":57},{"bid":14001,"type":4,"num":72500}]</v>
      </c>
    </row>
    <row r="3865" spans="1:12" x14ac:dyDescent="0.2">
      <c r="A3865">
        <f>static_special_pve_stage!A3865</f>
        <v>964147</v>
      </c>
      <c r="B3865">
        <f>static_special_pve_stage!B3865</f>
        <v>964148</v>
      </c>
      <c r="C3865" t="str">
        <f>static_special_pve_stage!C3865</f>
        <v>当前波数 123/∞</v>
      </c>
      <c r="E3865" s="9">
        <v>15025</v>
      </c>
      <c r="F3865">
        <v>7</v>
      </c>
      <c r="G3865">
        <v>16003</v>
      </c>
      <c r="H3865">
        <v>57</v>
      </c>
      <c r="I3865">
        <v>14001</v>
      </c>
      <c r="J3865">
        <f t="shared" si="172"/>
        <v>73000</v>
      </c>
      <c r="L3865" t="str">
        <f t="shared" si="171"/>
        <v>[{"bid":15025,"type":5,"num":7},{"bid":16003,"type":6,"num":57},{"bid":14001,"type":4,"num":73000}]</v>
      </c>
    </row>
    <row r="3866" spans="1:12" x14ac:dyDescent="0.2">
      <c r="A3866">
        <f>static_special_pve_stage!A3866</f>
        <v>964148</v>
      </c>
      <c r="B3866">
        <f>static_special_pve_stage!B3866</f>
        <v>964149</v>
      </c>
      <c r="C3866" t="str">
        <f>static_special_pve_stage!C3866</f>
        <v>当前波数 124/∞</v>
      </c>
      <c r="E3866" s="9">
        <v>15025</v>
      </c>
      <c r="F3866">
        <v>7</v>
      </c>
      <c r="G3866">
        <v>16003</v>
      </c>
      <c r="H3866">
        <v>57</v>
      </c>
      <c r="I3866">
        <v>14001</v>
      </c>
      <c r="J3866">
        <f t="shared" si="172"/>
        <v>73500</v>
      </c>
      <c r="L3866" t="str">
        <f t="shared" si="171"/>
        <v>[{"bid":15025,"type":5,"num":7},{"bid":16003,"type":6,"num":57},{"bid":14001,"type":4,"num":73500}]</v>
      </c>
    </row>
    <row r="3867" spans="1:12" x14ac:dyDescent="0.2">
      <c r="A3867">
        <f>static_special_pve_stage!A3867</f>
        <v>964149</v>
      </c>
      <c r="B3867">
        <f>static_special_pve_stage!B3867</f>
        <v>964150</v>
      </c>
      <c r="C3867" t="str">
        <f>static_special_pve_stage!C3867</f>
        <v>当前波数 125/∞\n下一波BOSS</v>
      </c>
      <c r="E3867" s="9">
        <v>15025</v>
      </c>
      <c r="F3867">
        <v>7</v>
      </c>
      <c r="G3867">
        <v>16003</v>
      </c>
      <c r="H3867">
        <v>57</v>
      </c>
      <c r="I3867">
        <v>14001</v>
      </c>
      <c r="J3867">
        <f t="shared" si="172"/>
        <v>74000</v>
      </c>
      <c r="L3867" t="str">
        <f t="shared" si="171"/>
        <v>[{"bid":15025,"type":5,"num":7},{"bid":16003,"type":6,"num":57},{"bid":14001,"type":4,"num":74000}]</v>
      </c>
    </row>
    <row r="3868" spans="1:12" x14ac:dyDescent="0.2">
      <c r="A3868">
        <f>static_special_pve_stage!A3868</f>
        <v>964150</v>
      </c>
      <c r="B3868">
        <f>static_special_pve_stage!B3868</f>
        <v>964151</v>
      </c>
      <c r="C3868" t="str">
        <f>static_special_pve_stage!C3868</f>
        <v>BOSS波\n需击杀所有怪物</v>
      </c>
      <c r="E3868" s="9">
        <v>15025</v>
      </c>
      <c r="F3868">
        <v>7</v>
      </c>
      <c r="G3868">
        <v>16003</v>
      </c>
      <c r="H3868">
        <v>57</v>
      </c>
      <c r="I3868">
        <v>14001</v>
      </c>
      <c r="J3868">
        <f t="shared" si="172"/>
        <v>74500</v>
      </c>
      <c r="L3868" t="str">
        <f t="shared" si="171"/>
        <v>[{"bid":15025,"type":5,"num":7},{"bid":16003,"type":6,"num":57},{"bid":14001,"type":4,"num":74500}]</v>
      </c>
    </row>
    <row r="3869" spans="1:12" x14ac:dyDescent="0.2">
      <c r="A3869">
        <f>static_special_pve_stage!A3869</f>
        <v>964151</v>
      </c>
      <c r="B3869">
        <f>static_special_pve_stage!B3869</f>
        <v>964152</v>
      </c>
      <c r="C3869" t="str">
        <f>static_special_pve_stage!C3869</f>
        <v>当前波数 126/∞</v>
      </c>
      <c r="E3869" s="9">
        <v>15025</v>
      </c>
      <c r="F3869">
        <v>7</v>
      </c>
      <c r="G3869">
        <v>16003</v>
      </c>
      <c r="H3869">
        <v>59</v>
      </c>
      <c r="I3869">
        <v>14001</v>
      </c>
      <c r="J3869">
        <f t="shared" si="172"/>
        <v>75000</v>
      </c>
      <c r="L3869" t="str">
        <f t="shared" si="171"/>
        <v>[{"bid":15025,"type":5,"num":7},{"bid":16003,"type":6,"num":59},{"bid":14001,"type":4,"num":75000}]</v>
      </c>
    </row>
    <row r="3870" spans="1:12" x14ac:dyDescent="0.2">
      <c r="A3870">
        <f>static_special_pve_stage!A3870</f>
        <v>964152</v>
      </c>
      <c r="B3870">
        <f>static_special_pve_stage!B3870</f>
        <v>964153</v>
      </c>
      <c r="C3870" t="str">
        <f>static_special_pve_stage!C3870</f>
        <v>当前波数 127/∞</v>
      </c>
      <c r="E3870" s="9">
        <v>15025</v>
      </c>
      <c r="F3870">
        <v>7</v>
      </c>
      <c r="G3870">
        <v>16003</v>
      </c>
      <c r="H3870">
        <v>59</v>
      </c>
      <c r="I3870">
        <v>14001</v>
      </c>
      <c r="J3870">
        <f t="shared" si="172"/>
        <v>75500</v>
      </c>
      <c r="L3870" t="str">
        <f t="shared" si="171"/>
        <v>[{"bid":15025,"type":5,"num":7},{"bid":16003,"type":6,"num":59},{"bid":14001,"type":4,"num":75500}]</v>
      </c>
    </row>
    <row r="3871" spans="1:12" x14ac:dyDescent="0.2">
      <c r="A3871">
        <f>static_special_pve_stage!A3871</f>
        <v>964153</v>
      </c>
      <c r="B3871">
        <f>static_special_pve_stage!B3871</f>
        <v>964154</v>
      </c>
      <c r="C3871" t="str">
        <f>static_special_pve_stage!C3871</f>
        <v>当前波数 128/∞</v>
      </c>
      <c r="E3871" s="9">
        <v>15025</v>
      </c>
      <c r="F3871">
        <v>7</v>
      </c>
      <c r="G3871">
        <v>16003</v>
      </c>
      <c r="H3871">
        <v>59</v>
      </c>
      <c r="I3871">
        <v>14001</v>
      </c>
      <c r="J3871">
        <f t="shared" si="172"/>
        <v>76000</v>
      </c>
      <c r="L3871" t="str">
        <f t="shared" si="171"/>
        <v>[{"bid":15025,"type":5,"num":7},{"bid":16003,"type":6,"num":59},{"bid":14001,"type":4,"num":76000}]</v>
      </c>
    </row>
    <row r="3872" spans="1:12" x14ac:dyDescent="0.2">
      <c r="A3872">
        <f>static_special_pve_stage!A3872</f>
        <v>964154</v>
      </c>
      <c r="B3872">
        <f>static_special_pve_stage!B3872</f>
        <v>964155</v>
      </c>
      <c r="C3872" t="str">
        <f>static_special_pve_stage!C3872</f>
        <v>当前波数 129/∞</v>
      </c>
      <c r="E3872" s="9">
        <v>15025</v>
      </c>
      <c r="F3872">
        <v>7</v>
      </c>
      <c r="G3872">
        <v>16003</v>
      </c>
      <c r="H3872">
        <v>59</v>
      </c>
      <c r="I3872">
        <v>14001</v>
      </c>
      <c r="J3872">
        <f t="shared" si="172"/>
        <v>76500</v>
      </c>
      <c r="L3872" t="str">
        <f t="shared" si="171"/>
        <v>[{"bid":15025,"type":5,"num":7},{"bid":16003,"type":6,"num":59},{"bid":14001,"type":4,"num":76500}]</v>
      </c>
    </row>
    <row r="3873" spans="1:12" x14ac:dyDescent="0.2">
      <c r="A3873">
        <f>static_special_pve_stage!A3873</f>
        <v>964155</v>
      </c>
      <c r="B3873">
        <f>static_special_pve_stage!B3873</f>
        <v>964156</v>
      </c>
      <c r="C3873" t="str">
        <f>static_special_pve_stage!C3873</f>
        <v>当前波数 130/∞\n下一波BOSS</v>
      </c>
      <c r="E3873" s="9">
        <v>15025</v>
      </c>
      <c r="F3873">
        <v>7</v>
      </c>
      <c r="G3873">
        <v>16003</v>
      </c>
      <c r="H3873">
        <v>59</v>
      </c>
      <c r="I3873">
        <v>14001</v>
      </c>
      <c r="J3873">
        <f t="shared" si="172"/>
        <v>77000</v>
      </c>
      <c r="L3873" t="str">
        <f t="shared" si="171"/>
        <v>[{"bid":15025,"type":5,"num":7},{"bid":16003,"type":6,"num":59},{"bid":14001,"type":4,"num":77000}]</v>
      </c>
    </row>
    <row r="3874" spans="1:12" x14ac:dyDescent="0.2">
      <c r="A3874">
        <f>static_special_pve_stage!A3874</f>
        <v>964156</v>
      </c>
      <c r="B3874">
        <f>static_special_pve_stage!B3874</f>
        <v>964157</v>
      </c>
      <c r="C3874" t="str">
        <f>static_special_pve_stage!C3874</f>
        <v>BOSS波\n需击杀所有怪物</v>
      </c>
      <c r="E3874" s="9">
        <v>15025</v>
      </c>
      <c r="F3874">
        <v>7</v>
      </c>
      <c r="G3874">
        <v>16003</v>
      </c>
      <c r="H3874">
        <v>61</v>
      </c>
      <c r="I3874">
        <v>14001</v>
      </c>
      <c r="J3874">
        <f t="shared" si="172"/>
        <v>77500</v>
      </c>
      <c r="L3874" t="str">
        <f t="shared" si="171"/>
        <v>[{"bid":15025,"type":5,"num":7},{"bid":16003,"type":6,"num":61},{"bid":14001,"type":4,"num":77500}]</v>
      </c>
    </row>
    <row r="3875" spans="1:12" x14ac:dyDescent="0.2">
      <c r="A3875">
        <f>static_special_pve_stage!A3875</f>
        <v>964157</v>
      </c>
      <c r="B3875">
        <f>static_special_pve_stage!B3875</f>
        <v>964158</v>
      </c>
      <c r="C3875" t="str">
        <f>static_special_pve_stage!C3875</f>
        <v>当前波数 131/∞</v>
      </c>
      <c r="E3875" s="9">
        <v>15025</v>
      </c>
      <c r="F3875">
        <v>7</v>
      </c>
      <c r="G3875">
        <v>16003</v>
      </c>
      <c r="H3875">
        <v>61</v>
      </c>
      <c r="I3875">
        <v>14001</v>
      </c>
      <c r="J3875">
        <f t="shared" si="172"/>
        <v>78000</v>
      </c>
      <c r="L3875" t="str">
        <f t="shared" si="171"/>
        <v>[{"bid":15025,"type":5,"num":7},{"bid":16003,"type":6,"num":61},{"bid":14001,"type":4,"num":78000}]</v>
      </c>
    </row>
    <row r="3876" spans="1:12" x14ac:dyDescent="0.2">
      <c r="A3876">
        <f>static_special_pve_stage!A3876</f>
        <v>964158</v>
      </c>
      <c r="B3876">
        <f>static_special_pve_stage!B3876</f>
        <v>964159</v>
      </c>
      <c r="C3876" t="str">
        <f>static_special_pve_stage!C3876</f>
        <v>当前波数 132/∞</v>
      </c>
      <c r="E3876" s="9">
        <v>15025</v>
      </c>
      <c r="F3876">
        <v>7</v>
      </c>
      <c r="G3876">
        <v>16003</v>
      </c>
      <c r="H3876">
        <v>61</v>
      </c>
      <c r="I3876">
        <v>14001</v>
      </c>
      <c r="J3876">
        <f t="shared" si="172"/>
        <v>78500</v>
      </c>
      <c r="L3876" t="str">
        <f t="shared" si="171"/>
        <v>[{"bid":15025,"type":5,"num":7},{"bid":16003,"type":6,"num":61},{"bid":14001,"type":4,"num":78500}]</v>
      </c>
    </row>
    <row r="3877" spans="1:12" x14ac:dyDescent="0.2">
      <c r="A3877">
        <f>static_special_pve_stage!A3877</f>
        <v>964159</v>
      </c>
      <c r="B3877">
        <f>static_special_pve_stage!B3877</f>
        <v>964160</v>
      </c>
      <c r="C3877" t="str">
        <f>static_special_pve_stage!C3877</f>
        <v>当前波数 133/∞</v>
      </c>
      <c r="E3877" s="9">
        <v>15025</v>
      </c>
      <c r="F3877">
        <v>7</v>
      </c>
      <c r="G3877">
        <v>16003</v>
      </c>
      <c r="H3877">
        <v>61</v>
      </c>
      <c r="I3877">
        <v>14001</v>
      </c>
      <c r="J3877">
        <f t="shared" si="172"/>
        <v>79000</v>
      </c>
      <c r="L3877" t="str">
        <f t="shared" si="171"/>
        <v>[{"bid":15025,"type":5,"num":7},{"bid":16003,"type":6,"num":61},{"bid":14001,"type":4,"num":79000}]</v>
      </c>
    </row>
    <row r="3878" spans="1:12" x14ac:dyDescent="0.2">
      <c r="A3878">
        <f>static_special_pve_stage!A3878</f>
        <v>964160</v>
      </c>
      <c r="B3878">
        <f>static_special_pve_stage!B3878</f>
        <v>964161</v>
      </c>
      <c r="C3878" t="str">
        <f>static_special_pve_stage!C3878</f>
        <v>当前波数 134/∞</v>
      </c>
      <c r="E3878" s="9">
        <v>15025</v>
      </c>
      <c r="F3878">
        <v>7</v>
      </c>
      <c r="G3878">
        <v>16003</v>
      </c>
      <c r="H3878">
        <v>61</v>
      </c>
      <c r="I3878">
        <v>14001</v>
      </c>
      <c r="J3878">
        <f t="shared" si="172"/>
        <v>79500</v>
      </c>
      <c r="L3878" t="str">
        <f t="shared" si="171"/>
        <v>[{"bid":15025,"type":5,"num":7},{"bid":16003,"type":6,"num":61},{"bid":14001,"type":4,"num":79500}]</v>
      </c>
    </row>
    <row r="3879" spans="1:12" x14ac:dyDescent="0.2">
      <c r="A3879">
        <f>static_special_pve_stage!A3879</f>
        <v>964161</v>
      </c>
      <c r="B3879">
        <f>static_special_pve_stage!B3879</f>
        <v>964162</v>
      </c>
      <c r="C3879" t="str">
        <f>static_special_pve_stage!C3879</f>
        <v>当前波数 135/∞\n下一波BOSS</v>
      </c>
      <c r="E3879" s="9">
        <v>15025</v>
      </c>
      <c r="F3879">
        <v>8</v>
      </c>
      <c r="G3879">
        <v>16003</v>
      </c>
      <c r="H3879">
        <v>63</v>
      </c>
      <c r="I3879">
        <v>14001</v>
      </c>
      <c r="J3879">
        <f t="shared" si="172"/>
        <v>80000</v>
      </c>
      <c r="L3879" t="str">
        <f t="shared" si="171"/>
        <v>[{"bid":15025,"type":5,"num":8},{"bid":16003,"type":6,"num":63},{"bid":14001,"type":4,"num":80000}]</v>
      </c>
    </row>
    <row r="3880" spans="1:12" x14ac:dyDescent="0.2">
      <c r="A3880">
        <f>static_special_pve_stage!A3880</f>
        <v>964162</v>
      </c>
      <c r="B3880">
        <f>static_special_pve_stage!B3880</f>
        <v>964163</v>
      </c>
      <c r="C3880" t="str">
        <f>static_special_pve_stage!C3880</f>
        <v>BOSS波\n需击杀所有怪物</v>
      </c>
      <c r="E3880" s="9">
        <v>15025</v>
      </c>
      <c r="F3880">
        <v>8</v>
      </c>
      <c r="G3880">
        <v>16003</v>
      </c>
      <c r="H3880">
        <v>63</v>
      </c>
      <c r="I3880">
        <v>14001</v>
      </c>
      <c r="J3880">
        <f t="shared" si="172"/>
        <v>80500</v>
      </c>
      <c r="L3880" t="str">
        <f t="shared" si="171"/>
        <v>[{"bid":15025,"type":5,"num":8},{"bid":16003,"type":6,"num":63},{"bid":14001,"type":4,"num":80500}]</v>
      </c>
    </row>
    <row r="3881" spans="1:12" x14ac:dyDescent="0.2">
      <c r="A3881">
        <f>static_special_pve_stage!A3881</f>
        <v>964163</v>
      </c>
      <c r="B3881">
        <f>static_special_pve_stage!B3881</f>
        <v>964164</v>
      </c>
      <c r="C3881" t="str">
        <f>static_special_pve_stage!C3881</f>
        <v>当前波数 136/∞</v>
      </c>
      <c r="E3881" s="9">
        <v>15025</v>
      </c>
      <c r="F3881">
        <v>8</v>
      </c>
      <c r="G3881">
        <v>16003</v>
      </c>
      <c r="H3881">
        <v>63</v>
      </c>
      <c r="I3881">
        <v>14001</v>
      </c>
      <c r="J3881">
        <f t="shared" si="172"/>
        <v>81000</v>
      </c>
      <c r="L3881" t="str">
        <f t="shared" si="171"/>
        <v>[{"bid":15025,"type":5,"num":8},{"bid":16003,"type":6,"num":63},{"bid":14001,"type":4,"num":81000}]</v>
      </c>
    </row>
    <row r="3882" spans="1:12" x14ac:dyDescent="0.2">
      <c r="A3882">
        <f>static_special_pve_stage!A3882</f>
        <v>964164</v>
      </c>
      <c r="B3882">
        <f>static_special_pve_stage!B3882</f>
        <v>964165</v>
      </c>
      <c r="C3882" t="str">
        <f>static_special_pve_stage!C3882</f>
        <v>当前波数 137/∞</v>
      </c>
      <c r="E3882" s="9">
        <v>15025</v>
      </c>
      <c r="F3882">
        <v>8</v>
      </c>
      <c r="G3882">
        <v>16003</v>
      </c>
      <c r="H3882">
        <v>63</v>
      </c>
      <c r="I3882">
        <v>14001</v>
      </c>
      <c r="J3882">
        <f t="shared" si="172"/>
        <v>81500</v>
      </c>
      <c r="L3882" t="str">
        <f t="shared" si="171"/>
        <v>[{"bid":15025,"type":5,"num":8},{"bid":16003,"type":6,"num":63},{"bid":14001,"type":4,"num":81500}]</v>
      </c>
    </row>
    <row r="3883" spans="1:12" x14ac:dyDescent="0.2">
      <c r="A3883">
        <f>static_special_pve_stage!A3883</f>
        <v>964165</v>
      </c>
      <c r="B3883">
        <f>static_special_pve_stage!B3883</f>
        <v>964166</v>
      </c>
      <c r="C3883" t="str">
        <f>static_special_pve_stage!C3883</f>
        <v>当前波数 138/∞</v>
      </c>
      <c r="E3883" s="9">
        <v>15025</v>
      </c>
      <c r="F3883">
        <v>8</v>
      </c>
      <c r="G3883">
        <v>16003</v>
      </c>
      <c r="H3883">
        <v>63</v>
      </c>
      <c r="I3883">
        <v>14001</v>
      </c>
      <c r="J3883">
        <f t="shared" si="172"/>
        <v>82000</v>
      </c>
      <c r="L3883" t="str">
        <f t="shared" si="171"/>
        <v>[{"bid":15025,"type":5,"num":8},{"bid":16003,"type":6,"num":63},{"bid":14001,"type":4,"num":82000}]</v>
      </c>
    </row>
    <row r="3884" spans="1:12" x14ac:dyDescent="0.2">
      <c r="A3884">
        <f>static_special_pve_stage!A3884</f>
        <v>964166</v>
      </c>
      <c r="B3884">
        <f>static_special_pve_stage!B3884</f>
        <v>964167</v>
      </c>
      <c r="C3884" t="str">
        <f>static_special_pve_stage!C3884</f>
        <v>当前波数 139/∞</v>
      </c>
      <c r="E3884" s="9">
        <v>15025</v>
      </c>
      <c r="F3884">
        <v>8</v>
      </c>
      <c r="G3884">
        <v>16003</v>
      </c>
      <c r="H3884">
        <v>65</v>
      </c>
      <c r="I3884">
        <v>14001</v>
      </c>
      <c r="J3884">
        <f t="shared" si="172"/>
        <v>82500</v>
      </c>
      <c r="L3884" t="str">
        <f t="shared" si="171"/>
        <v>[{"bid":15025,"type":5,"num":8},{"bid":16003,"type":6,"num":65},{"bid":14001,"type":4,"num":82500}]</v>
      </c>
    </row>
    <row r="3885" spans="1:12" x14ac:dyDescent="0.2">
      <c r="A3885">
        <f>static_special_pve_stage!A3885</f>
        <v>964167</v>
      </c>
      <c r="B3885">
        <f>static_special_pve_stage!B3885</f>
        <v>964168</v>
      </c>
      <c r="C3885" t="str">
        <f>static_special_pve_stage!C3885</f>
        <v>当前波数 140/∞\n下一波BOSS</v>
      </c>
      <c r="E3885" s="9">
        <v>15025</v>
      </c>
      <c r="F3885">
        <v>8</v>
      </c>
      <c r="G3885">
        <v>16003</v>
      </c>
      <c r="H3885">
        <v>65</v>
      </c>
      <c r="I3885">
        <v>14001</v>
      </c>
      <c r="J3885">
        <f t="shared" si="172"/>
        <v>83000</v>
      </c>
      <c r="L3885" t="str">
        <f t="shared" si="171"/>
        <v>[{"bid":15025,"type":5,"num":8},{"bid":16003,"type":6,"num":65},{"bid":14001,"type":4,"num":83000}]</v>
      </c>
    </row>
    <row r="3886" spans="1:12" x14ac:dyDescent="0.2">
      <c r="A3886">
        <f>static_special_pve_stage!A3886</f>
        <v>964168</v>
      </c>
      <c r="B3886">
        <f>static_special_pve_stage!B3886</f>
        <v>964169</v>
      </c>
      <c r="C3886" t="str">
        <f>static_special_pve_stage!C3886</f>
        <v>BOSS波\n需击杀所有怪物</v>
      </c>
      <c r="E3886" s="9">
        <v>15025</v>
      </c>
      <c r="F3886">
        <v>8</v>
      </c>
      <c r="G3886">
        <v>16003</v>
      </c>
      <c r="H3886">
        <v>65</v>
      </c>
      <c r="I3886">
        <v>14001</v>
      </c>
      <c r="J3886">
        <f t="shared" si="172"/>
        <v>83500</v>
      </c>
      <c r="L3886" t="str">
        <f t="shared" si="171"/>
        <v>[{"bid":15025,"type":5,"num":8},{"bid":16003,"type":6,"num":65},{"bid":14001,"type":4,"num":83500}]</v>
      </c>
    </row>
    <row r="3887" spans="1:12" x14ac:dyDescent="0.2">
      <c r="A3887">
        <f>static_special_pve_stage!A3887</f>
        <v>964169</v>
      </c>
      <c r="B3887">
        <f>static_special_pve_stage!B3887</f>
        <v>964170</v>
      </c>
      <c r="C3887" t="str">
        <f>static_special_pve_stage!C3887</f>
        <v>当前波数 141/∞</v>
      </c>
      <c r="E3887" s="9">
        <v>15025</v>
      </c>
      <c r="F3887">
        <v>8</v>
      </c>
      <c r="G3887">
        <v>16003</v>
      </c>
      <c r="H3887">
        <v>65</v>
      </c>
      <c r="I3887">
        <v>14001</v>
      </c>
      <c r="J3887">
        <f t="shared" si="172"/>
        <v>84000</v>
      </c>
      <c r="L3887" t="str">
        <f t="shared" si="171"/>
        <v>[{"bid":15025,"type":5,"num":8},{"bid":16003,"type":6,"num":65},{"bid":14001,"type":4,"num":84000}]</v>
      </c>
    </row>
    <row r="3888" spans="1:12" x14ac:dyDescent="0.2">
      <c r="A3888">
        <f>static_special_pve_stage!A3888</f>
        <v>964170</v>
      </c>
      <c r="B3888">
        <f>static_special_pve_stage!B3888</f>
        <v>964171</v>
      </c>
      <c r="C3888" t="str">
        <f>static_special_pve_stage!C3888</f>
        <v>当前波数 142/∞</v>
      </c>
      <c r="E3888" s="9">
        <v>15025</v>
      </c>
      <c r="F3888">
        <v>8</v>
      </c>
      <c r="G3888">
        <v>16003</v>
      </c>
      <c r="H3888">
        <v>65</v>
      </c>
      <c r="I3888">
        <v>14001</v>
      </c>
      <c r="J3888">
        <f t="shared" si="172"/>
        <v>84500</v>
      </c>
      <c r="L3888" t="str">
        <f t="shared" si="171"/>
        <v>[{"bid":15025,"type":5,"num":8},{"bid":16003,"type":6,"num":65},{"bid":14001,"type":4,"num":84500}]</v>
      </c>
    </row>
    <row r="3889" spans="1:12" x14ac:dyDescent="0.2">
      <c r="A3889">
        <f>static_special_pve_stage!A3889</f>
        <v>964171</v>
      </c>
      <c r="B3889">
        <f>static_special_pve_stage!B3889</f>
        <v>964172</v>
      </c>
      <c r="C3889" t="str">
        <f>static_special_pve_stage!C3889</f>
        <v>当前波数 143/∞</v>
      </c>
      <c r="E3889" s="9">
        <v>15025</v>
      </c>
      <c r="F3889">
        <v>8</v>
      </c>
      <c r="G3889">
        <v>16003</v>
      </c>
      <c r="H3889">
        <v>67</v>
      </c>
      <c r="I3889">
        <v>14001</v>
      </c>
      <c r="J3889">
        <f t="shared" si="172"/>
        <v>85000</v>
      </c>
      <c r="L3889" t="str">
        <f t="shared" si="171"/>
        <v>[{"bid":15025,"type":5,"num":8},{"bid":16003,"type":6,"num":67},{"bid":14001,"type":4,"num":85000}]</v>
      </c>
    </row>
    <row r="3890" spans="1:12" x14ac:dyDescent="0.2">
      <c r="A3890">
        <f>static_special_pve_stage!A3890</f>
        <v>964172</v>
      </c>
      <c r="B3890">
        <f>static_special_pve_stage!B3890</f>
        <v>964173</v>
      </c>
      <c r="C3890" t="str">
        <f>static_special_pve_stage!C3890</f>
        <v>当前波数 144/∞</v>
      </c>
      <c r="E3890" s="9">
        <v>15025</v>
      </c>
      <c r="F3890">
        <v>8</v>
      </c>
      <c r="G3890">
        <v>16003</v>
      </c>
      <c r="H3890">
        <v>67</v>
      </c>
      <c r="I3890">
        <v>14001</v>
      </c>
      <c r="J3890">
        <f t="shared" si="172"/>
        <v>85500</v>
      </c>
      <c r="L3890" t="str">
        <f t="shared" si="171"/>
        <v>[{"bid":15025,"type":5,"num":8},{"bid":16003,"type":6,"num":67},{"bid":14001,"type":4,"num":85500}]</v>
      </c>
    </row>
    <row r="3891" spans="1:12" x14ac:dyDescent="0.2">
      <c r="A3891">
        <f>static_special_pve_stage!A3891</f>
        <v>964173</v>
      </c>
      <c r="B3891">
        <f>static_special_pve_stage!B3891</f>
        <v>964174</v>
      </c>
      <c r="C3891" t="str">
        <f>static_special_pve_stage!C3891</f>
        <v>当前波数 145/∞\n下一波BOSS</v>
      </c>
      <c r="E3891" s="9">
        <v>15025</v>
      </c>
      <c r="F3891">
        <v>8</v>
      </c>
      <c r="G3891">
        <v>16003</v>
      </c>
      <c r="H3891">
        <v>67</v>
      </c>
      <c r="I3891">
        <v>14001</v>
      </c>
      <c r="J3891">
        <f t="shared" si="172"/>
        <v>86000</v>
      </c>
      <c r="L3891" t="str">
        <f t="shared" si="171"/>
        <v>[{"bid":15025,"type":5,"num":8},{"bid":16003,"type":6,"num":67},{"bid":14001,"type":4,"num":86000}]</v>
      </c>
    </row>
    <row r="3892" spans="1:12" x14ac:dyDescent="0.2">
      <c r="A3892">
        <f>static_special_pve_stage!A3892</f>
        <v>964174</v>
      </c>
      <c r="B3892">
        <f>static_special_pve_stage!B3892</f>
        <v>964175</v>
      </c>
      <c r="C3892" t="str">
        <f>static_special_pve_stage!C3892</f>
        <v>BOSS波\n需击杀所有怪物</v>
      </c>
      <c r="E3892" s="9">
        <v>15025</v>
      </c>
      <c r="F3892">
        <v>8</v>
      </c>
      <c r="G3892">
        <v>16003</v>
      </c>
      <c r="H3892">
        <v>67</v>
      </c>
      <c r="I3892">
        <v>14001</v>
      </c>
      <c r="J3892">
        <f t="shared" si="172"/>
        <v>86500</v>
      </c>
      <c r="L3892" t="str">
        <f t="shared" si="171"/>
        <v>[{"bid":15025,"type":5,"num":8},{"bid":16003,"type":6,"num":67},{"bid":14001,"type":4,"num":86500}]</v>
      </c>
    </row>
    <row r="3893" spans="1:12" x14ac:dyDescent="0.2">
      <c r="A3893">
        <f>static_special_pve_stage!A3893</f>
        <v>964175</v>
      </c>
      <c r="B3893">
        <f>static_special_pve_stage!B3893</f>
        <v>964176</v>
      </c>
      <c r="C3893" t="str">
        <f>static_special_pve_stage!C3893</f>
        <v>当前波数 146/∞</v>
      </c>
      <c r="E3893" s="9">
        <v>15025</v>
      </c>
      <c r="F3893">
        <v>8</v>
      </c>
      <c r="G3893">
        <v>16003</v>
      </c>
      <c r="H3893">
        <v>67</v>
      </c>
      <c r="I3893">
        <v>14001</v>
      </c>
      <c r="J3893">
        <f t="shared" si="172"/>
        <v>87000</v>
      </c>
      <c r="L3893" t="str">
        <f t="shared" si="171"/>
        <v>[{"bid":15025,"type":5,"num":8},{"bid":16003,"type":6,"num":67},{"bid":14001,"type":4,"num":87000}]</v>
      </c>
    </row>
    <row r="3894" spans="1:12" x14ac:dyDescent="0.2">
      <c r="A3894">
        <f>static_special_pve_stage!A3894</f>
        <v>964176</v>
      </c>
      <c r="B3894">
        <f>static_special_pve_stage!B3894</f>
        <v>964177</v>
      </c>
      <c r="C3894" t="str">
        <f>static_special_pve_stage!C3894</f>
        <v>当前波数 147/∞</v>
      </c>
      <c r="E3894" s="9">
        <v>15025</v>
      </c>
      <c r="F3894">
        <v>8</v>
      </c>
      <c r="G3894">
        <v>16003</v>
      </c>
      <c r="H3894">
        <v>69</v>
      </c>
      <c r="I3894">
        <v>14001</v>
      </c>
      <c r="J3894">
        <f t="shared" si="172"/>
        <v>87500</v>
      </c>
      <c r="L3894" t="str">
        <f t="shared" si="171"/>
        <v>[{"bid":15025,"type":5,"num":8},{"bid":16003,"type":6,"num":69},{"bid":14001,"type":4,"num":87500}]</v>
      </c>
    </row>
    <row r="3895" spans="1:12" x14ac:dyDescent="0.2">
      <c r="A3895">
        <f>static_special_pve_stage!A3895</f>
        <v>964177</v>
      </c>
      <c r="B3895">
        <f>static_special_pve_stage!B3895</f>
        <v>964178</v>
      </c>
      <c r="C3895" t="str">
        <f>static_special_pve_stage!C3895</f>
        <v>当前波数 148/∞</v>
      </c>
      <c r="E3895" s="9">
        <v>15025</v>
      </c>
      <c r="F3895">
        <v>8</v>
      </c>
      <c r="G3895">
        <v>16003</v>
      </c>
      <c r="H3895">
        <v>69</v>
      </c>
      <c r="I3895">
        <v>14001</v>
      </c>
      <c r="J3895">
        <f t="shared" si="172"/>
        <v>88000</v>
      </c>
      <c r="L3895" t="str">
        <f t="shared" si="171"/>
        <v>[{"bid":15025,"type":5,"num":8},{"bid":16003,"type":6,"num":69},{"bid":14001,"type":4,"num":88000}]</v>
      </c>
    </row>
    <row r="3896" spans="1:12" x14ac:dyDescent="0.2">
      <c r="A3896">
        <f>static_special_pve_stage!A3896</f>
        <v>964178</v>
      </c>
      <c r="B3896">
        <f>static_special_pve_stage!B3896</f>
        <v>964179</v>
      </c>
      <c r="C3896" t="str">
        <f>static_special_pve_stage!C3896</f>
        <v>当前波数 149/∞</v>
      </c>
      <c r="E3896" s="9">
        <v>15025</v>
      </c>
      <c r="F3896">
        <v>8</v>
      </c>
      <c r="G3896">
        <v>16003</v>
      </c>
      <c r="H3896">
        <v>69</v>
      </c>
      <c r="I3896">
        <v>14001</v>
      </c>
      <c r="J3896">
        <f t="shared" si="172"/>
        <v>88500</v>
      </c>
      <c r="L3896" t="str">
        <f t="shared" si="171"/>
        <v>[{"bid":15025,"type":5,"num":8},{"bid":16003,"type":6,"num":69},{"bid":14001,"type":4,"num":88500}]</v>
      </c>
    </row>
    <row r="3897" spans="1:12" x14ac:dyDescent="0.2">
      <c r="A3897">
        <f>static_special_pve_stage!A3897</f>
        <v>964179</v>
      </c>
      <c r="B3897">
        <f>static_special_pve_stage!B3897</f>
        <v>964180</v>
      </c>
      <c r="C3897" t="str">
        <f>static_special_pve_stage!C3897</f>
        <v>当前波数 150/∞\n下一波BOSS</v>
      </c>
      <c r="E3897" s="9">
        <v>15025</v>
      </c>
      <c r="F3897">
        <v>8</v>
      </c>
      <c r="G3897">
        <v>16003</v>
      </c>
      <c r="H3897">
        <v>69</v>
      </c>
      <c r="I3897">
        <v>14001</v>
      </c>
      <c r="J3897">
        <f t="shared" si="172"/>
        <v>89000</v>
      </c>
      <c r="L3897" t="str">
        <f t="shared" si="171"/>
        <v>[{"bid":15025,"type":5,"num":8},{"bid":16003,"type":6,"num":69},{"bid":14001,"type":4,"num":89000}]</v>
      </c>
    </row>
    <row r="3898" spans="1:12" x14ac:dyDescent="0.2">
      <c r="A3898">
        <f>static_special_pve_stage!A3898</f>
        <v>964180</v>
      </c>
      <c r="B3898">
        <f>static_special_pve_stage!B3898</f>
        <v>964181</v>
      </c>
      <c r="C3898" t="str">
        <f>static_special_pve_stage!C3898</f>
        <v>BOSS波\n需击杀所有怪物</v>
      </c>
      <c r="E3898" s="9">
        <v>15025</v>
      </c>
      <c r="F3898">
        <v>8</v>
      </c>
      <c r="G3898">
        <v>16003</v>
      </c>
      <c r="H3898">
        <v>69</v>
      </c>
      <c r="I3898">
        <v>14001</v>
      </c>
      <c r="J3898">
        <f t="shared" si="172"/>
        <v>89500</v>
      </c>
      <c r="L3898" t="str">
        <f t="shared" si="171"/>
        <v>[{"bid":15025,"type":5,"num":8},{"bid":16003,"type":6,"num":69},{"bid":14001,"type":4,"num":89500}]</v>
      </c>
    </row>
    <row r="3899" spans="1:12" x14ac:dyDescent="0.2">
      <c r="A3899">
        <f>static_special_pve_stage!A3899</f>
        <v>964181</v>
      </c>
      <c r="B3899">
        <f>static_special_pve_stage!B3899</f>
        <v>964182</v>
      </c>
      <c r="C3899" t="str">
        <f>static_special_pve_stage!C3899</f>
        <v>当前波数 151/∞</v>
      </c>
      <c r="E3899" s="9">
        <v>15025</v>
      </c>
      <c r="F3899">
        <v>9</v>
      </c>
      <c r="G3899">
        <v>16003</v>
      </c>
      <c r="H3899">
        <v>71</v>
      </c>
      <c r="I3899">
        <v>14001</v>
      </c>
      <c r="J3899">
        <f t="shared" si="172"/>
        <v>90000</v>
      </c>
      <c r="L3899" t="str">
        <f t="shared" si="171"/>
        <v>[{"bid":15025,"type":5,"num":9},{"bid":16003,"type":6,"num":71},{"bid":14001,"type":4,"num":90000}]</v>
      </c>
    </row>
    <row r="3900" spans="1:12" x14ac:dyDescent="0.2">
      <c r="A3900">
        <f>static_special_pve_stage!A3900</f>
        <v>964182</v>
      </c>
      <c r="B3900">
        <f>static_special_pve_stage!B3900</f>
        <v>964183</v>
      </c>
      <c r="C3900" t="str">
        <f>static_special_pve_stage!C3900</f>
        <v>当前波数 152/∞</v>
      </c>
      <c r="E3900" s="9">
        <v>15025</v>
      </c>
      <c r="F3900">
        <v>9</v>
      </c>
      <c r="G3900">
        <v>16003</v>
      </c>
      <c r="H3900">
        <v>71</v>
      </c>
      <c r="I3900">
        <v>14001</v>
      </c>
      <c r="J3900">
        <f t="shared" si="172"/>
        <v>90500</v>
      </c>
      <c r="L3900" t="str">
        <f t="shared" si="171"/>
        <v>[{"bid":15025,"type":5,"num":9},{"bid":16003,"type":6,"num":71},{"bid":14001,"type":4,"num":90500}]</v>
      </c>
    </row>
    <row r="3901" spans="1:12" x14ac:dyDescent="0.2">
      <c r="A3901">
        <f>static_special_pve_stage!A3901</f>
        <v>964183</v>
      </c>
      <c r="B3901">
        <f>static_special_pve_stage!B3901</f>
        <v>964184</v>
      </c>
      <c r="C3901" t="str">
        <f>static_special_pve_stage!C3901</f>
        <v>当前波数 153/∞</v>
      </c>
      <c r="E3901" s="9">
        <v>15025</v>
      </c>
      <c r="F3901">
        <v>9</v>
      </c>
      <c r="G3901">
        <v>16003</v>
      </c>
      <c r="H3901">
        <v>71</v>
      </c>
      <c r="I3901">
        <v>14001</v>
      </c>
      <c r="J3901">
        <f t="shared" si="172"/>
        <v>91000</v>
      </c>
      <c r="L3901" t="str">
        <f t="shared" si="171"/>
        <v>[{"bid":15025,"type":5,"num":9},{"bid":16003,"type":6,"num":71},{"bid":14001,"type":4,"num":91000}]</v>
      </c>
    </row>
    <row r="3902" spans="1:12" x14ac:dyDescent="0.2">
      <c r="A3902">
        <f>static_special_pve_stage!A3902</f>
        <v>964184</v>
      </c>
      <c r="B3902">
        <f>static_special_pve_stage!B3902</f>
        <v>964185</v>
      </c>
      <c r="C3902" t="str">
        <f>static_special_pve_stage!C3902</f>
        <v>当前波数 154/∞</v>
      </c>
      <c r="E3902" s="9">
        <v>15025</v>
      </c>
      <c r="F3902">
        <v>9</v>
      </c>
      <c r="G3902">
        <v>16003</v>
      </c>
      <c r="H3902">
        <v>71</v>
      </c>
      <c r="I3902">
        <v>14001</v>
      </c>
      <c r="J3902">
        <f t="shared" si="172"/>
        <v>91500</v>
      </c>
      <c r="L3902" t="str">
        <f t="shared" si="171"/>
        <v>[{"bid":15025,"type":5,"num":9},{"bid":16003,"type":6,"num":71},{"bid":14001,"type":4,"num":91500}]</v>
      </c>
    </row>
    <row r="3903" spans="1:12" x14ac:dyDescent="0.2">
      <c r="A3903">
        <f>static_special_pve_stage!A3903</f>
        <v>964185</v>
      </c>
      <c r="B3903">
        <f>static_special_pve_stage!B3903</f>
        <v>964186</v>
      </c>
      <c r="C3903" t="str">
        <f>static_special_pve_stage!C3903</f>
        <v>当前波数 155/∞\n下一波BOSS</v>
      </c>
      <c r="E3903" s="9">
        <v>15025</v>
      </c>
      <c r="F3903">
        <v>9</v>
      </c>
      <c r="G3903">
        <v>16003</v>
      </c>
      <c r="H3903">
        <v>71</v>
      </c>
      <c r="I3903">
        <v>14001</v>
      </c>
      <c r="J3903">
        <f t="shared" si="172"/>
        <v>92000</v>
      </c>
      <c r="L3903" t="str">
        <f t="shared" si="171"/>
        <v>[{"bid":15025,"type":5,"num":9},{"bid":16003,"type":6,"num":71},{"bid":14001,"type":4,"num":92000}]</v>
      </c>
    </row>
    <row r="3904" spans="1:12" x14ac:dyDescent="0.2">
      <c r="A3904">
        <f>static_special_pve_stage!A3904</f>
        <v>964186</v>
      </c>
      <c r="B3904">
        <f>static_special_pve_stage!B3904</f>
        <v>964187</v>
      </c>
      <c r="C3904" t="str">
        <f>static_special_pve_stage!C3904</f>
        <v>BOSS波\n需击杀所有怪物</v>
      </c>
      <c r="E3904" s="9">
        <v>15025</v>
      </c>
      <c r="F3904">
        <v>9</v>
      </c>
      <c r="G3904">
        <v>16003</v>
      </c>
      <c r="H3904">
        <v>73</v>
      </c>
      <c r="I3904">
        <v>14001</v>
      </c>
      <c r="J3904">
        <f t="shared" si="172"/>
        <v>92500</v>
      </c>
      <c r="L3904" t="str">
        <f t="shared" si="171"/>
        <v>[{"bid":15025,"type":5,"num":9},{"bid":16003,"type":6,"num":73},{"bid":14001,"type":4,"num":92500}]</v>
      </c>
    </row>
    <row r="3905" spans="1:12" x14ac:dyDescent="0.2">
      <c r="A3905">
        <f>static_special_pve_stage!A3905</f>
        <v>964187</v>
      </c>
      <c r="B3905">
        <f>static_special_pve_stage!B3905</f>
        <v>964188</v>
      </c>
      <c r="C3905" t="str">
        <f>static_special_pve_stage!C3905</f>
        <v>当前波数 156/∞</v>
      </c>
      <c r="E3905" s="9">
        <v>15025</v>
      </c>
      <c r="F3905">
        <v>9</v>
      </c>
      <c r="G3905">
        <v>16003</v>
      </c>
      <c r="H3905">
        <v>73</v>
      </c>
      <c r="I3905">
        <v>14001</v>
      </c>
      <c r="J3905">
        <f t="shared" si="172"/>
        <v>93000</v>
      </c>
      <c r="L3905" t="str">
        <f t="shared" si="171"/>
        <v>[{"bid":15025,"type":5,"num":9},{"bid":16003,"type":6,"num":73},{"bid":14001,"type":4,"num":93000}]</v>
      </c>
    </row>
    <row r="3906" spans="1:12" x14ac:dyDescent="0.2">
      <c r="A3906">
        <f>static_special_pve_stage!A3906</f>
        <v>964188</v>
      </c>
      <c r="B3906">
        <f>static_special_pve_stage!B3906</f>
        <v>964189</v>
      </c>
      <c r="C3906" t="str">
        <f>static_special_pve_stage!C3906</f>
        <v>当前波数 157/∞</v>
      </c>
      <c r="E3906" s="9">
        <v>15025</v>
      </c>
      <c r="F3906">
        <v>9</v>
      </c>
      <c r="G3906">
        <v>16003</v>
      </c>
      <c r="H3906">
        <v>73</v>
      </c>
      <c r="I3906">
        <v>14001</v>
      </c>
      <c r="J3906">
        <f t="shared" si="172"/>
        <v>93500</v>
      </c>
      <c r="L3906" t="str">
        <f t="shared" ref="L3906:L3969" si="173">"["&amp;IF(F3906=0,"","{""bid"":"&amp;E3906&amp;",""type"":5,""num"":"&amp;F3906&amp;"},")&amp;IF(H3906=0,"","{""bid"":"&amp;G3906&amp;",""type"":6,""num"":"&amp;H3906&amp;"},")&amp;IF(J3906=0,"","{""bid"":"&amp;I3906&amp;",""type"":4,""num"":"&amp;J3906&amp;"}")&amp;"]"</f>
        <v>[{"bid":15025,"type":5,"num":9},{"bid":16003,"type":6,"num":73},{"bid":14001,"type":4,"num":93500}]</v>
      </c>
    </row>
    <row r="3907" spans="1:12" x14ac:dyDescent="0.2">
      <c r="A3907">
        <f>static_special_pve_stage!A3907</f>
        <v>964189</v>
      </c>
      <c r="B3907">
        <f>static_special_pve_stage!B3907</f>
        <v>964190</v>
      </c>
      <c r="C3907" t="str">
        <f>static_special_pve_stage!C3907</f>
        <v>当前波数 158/∞</v>
      </c>
      <c r="E3907" s="9">
        <v>15025</v>
      </c>
      <c r="F3907">
        <v>9</v>
      </c>
      <c r="G3907">
        <v>16003</v>
      </c>
      <c r="H3907">
        <v>73</v>
      </c>
      <c r="I3907">
        <v>14001</v>
      </c>
      <c r="J3907">
        <f t="shared" si="172"/>
        <v>94000</v>
      </c>
      <c r="L3907" t="str">
        <f t="shared" si="173"/>
        <v>[{"bid":15025,"type":5,"num":9},{"bid":16003,"type":6,"num":73},{"bid":14001,"type":4,"num":94000}]</v>
      </c>
    </row>
    <row r="3908" spans="1:12" x14ac:dyDescent="0.2">
      <c r="A3908">
        <f>static_special_pve_stage!A3908</f>
        <v>964190</v>
      </c>
      <c r="B3908">
        <f>static_special_pve_stage!B3908</f>
        <v>964191</v>
      </c>
      <c r="C3908" t="str">
        <f>static_special_pve_stage!C3908</f>
        <v>当前波数 159/∞</v>
      </c>
      <c r="E3908" s="9">
        <v>15025</v>
      </c>
      <c r="F3908">
        <v>9</v>
      </c>
      <c r="G3908">
        <v>16003</v>
      </c>
      <c r="H3908">
        <v>73</v>
      </c>
      <c r="I3908">
        <v>14001</v>
      </c>
      <c r="J3908">
        <f t="shared" si="172"/>
        <v>94500</v>
      </c>
      <c r="L3908" t="str">
        <f t="shared" si="173"/>
        <v>[{"bid":15025,"type":5,"num":9},{"bid":16003,"type":6,"num":73},{"bid":14001,"type":4,"num":94500}]</v>
      </c>
    </row>
    <row r="3909" spans="1:12" x14ac:dyDescent="0.2">
      <c r="A3909">
        <f>static_special_pve_stage!A3909</f>
        <v>964191</v>
      </c>
      <c r="B3909">
        <f>static_special_pve_stage!B3909</f>
        <v>964192</v>
      </c>
      <c r="C3909" t="str">
        <f>static_special_pve_stage!C3909</f>
        <v>当前波数 160/∞\n下一波BOSS</v>
      </c>
      <c r="E3909" s="9">
        <v>15025</v>
      </c>
      <c r="F3909">
        <v>9</v>
      </c>
      <c r="G3909">
        <v>16003</v>
      </c>
      <c r="H3909">
        <v>75</v>
      </c>
      <c r="I3909">
        <v>14001</v>
      </c>
      <c r="J3909">
        <f t="shared" si="172"/>
        <v>95000</v>
      </c>
      <c r="L3909" t="str">
        <f t="shared" si="173"/>
        <v>[{"bid":15025,"type":5,"num":9},{"bid":16003,"type":6,"num":75},{"bid":14001,"type":4,"num":95000}]</v>
      </c>
    </row>
    <row r="3910" spans="1:12" x14ac:dyDescent="0.2">
      <c r="A3910">
        <f>static_special_pve_stage!A3910</f>
        <v>964192</v>
      </c>
      <c r="B3910">
        <f>static_special_pve_stage!B3910</f>
        <v>964193</v>
      </c>
      <c r="C3910" t="str">
        <f>static_special_pve_stage!C3910</f>
        <v>BOSS波\n需击杀所有怪物</v>
      </c>
      <c r="E3910" s="9">
        <v>15025</v>
      </c>
      <c r="F3910">
        <v>9</v>
      </c>
      <c r="G3910">
        <v>16003</v>
      </c>
      <c r="H3910">
        <v>75</v>
      </c>
      <c r="I3910">
        <v>14001</v>
      </c>
      <c r="J3910">
        <f t="shared" si="172"/>
        <v>95500</v>
      </c>
      <c r="L3910" t="str">
        <f t="shared" si="173"/>
        <v>[{"bid":15025,"type":5,"num":9},{"bid":16003,"type":6,"num":75},{"bid":14001,"type":4,"num":95500}]</v>
      </c>
    </row>
    <row r="3911" spans="1:12" x14ac:dyDescent="0.2">
      <c r="A3911">
        <f>static_special_pve_stage!A3911</f>
        <v>964193</v>
      </c>
      <c r="B3911">
        <f>static_special_pve_stage!B3911</f>
        <v>964194</v>
      </c>
      <c r="C3911" t="str">
        <f>static_special_pve_stage!C3911</f>
        <v>当前波数 161/∞</v>
      </c>
      <c r="E3911" s="9">
        <v>15025</v>
      </c>
      <c r="F3911">
        <v>9</v>
      </c>
      <c r="G3911">
        <v>16003</v>
      </c>
      <c r="H3911">
        <v>75</v>
      </c>
      <c r="I3911">
        <v>14001</v>
      </c>
      <c r="J3911">
        <f t="shared" si="172"/>
        <v>96000</v>
      </c>
      <c r="L3911" t="str">
        <f t="shared" si="173"/>
        <v>[{"bid":15025,"type":5,"num":9},{"bid":16003,"type":6,"num":75},{"bid":14001,"type":4,"num":96000}]</v>
      </c>
    </row>
    <row r="3912" spans="1:12" x14ac:dyDescent="0.2">
      <c r="A3912">
        <f>static_special_pve_stage!A3912</f>
        <v>964194</v>
      </c>
      <c r="B3912">
        <f>static_special_pve_stage!B3912</f>
        <v>964195</v>
      </c>
      <c r="C3912" t="str">
        <f>static_special_pve_stage!C3912</f>
        <v>当前波数 162/∞</v>
      </c>
      <c r="E3912" s="9">
        <v>15025</v>
      </c>
      <c r="F3912">
        <v>9</v>
      </c>
      <c r="G3912">
        <v>16003</v>
      </c>
      <c r="H3912">
        <v>75</v>
      </c>
      <c r="I3912">
        <v>14001</v>
      </c>
      <c r="J3912">
        <f t="shared" si="172"/>
        <v>96500</v>
      </c>
      <c r="L3912" t="str">
        <f t="shared" si="173"/>
        <v>[{"bid":15025,"type":5,"num":9},{"bid":16003,"type":6,"num":75},{"bid":14001,"type":4,"num":96500}]</v>
      </c>
    </row>
    <row r="3913" spans="1:12" x14ac:dyDescent="0.2">
      <c r="A3913">
        <f>static_special_pve_stage!A3913</f>
        <v>964195</v>
      </c>
      <c r="B3913">
        <f>static_special_pve_stage!B3913</f>
        <v>964196</v>
      </c>
      <c r="C3913" t="str">
        <f>static_special_pve_stage!C3913</f>
        <v>当前波数 163/∞</v>
      </c>
      <c r="E3913" s="9">
        <v>15025</v>
      </c>
      <c r="F3913">
        <v>9</v>
      </c>
      <c r="G3913">
        <v>16003</v>
      </c>
      <c r="H3913">
        <v>75</v>
      </c>
      <c r="I3913">
        <v>14001</v>
      </c>
      <c r="J3913">
        <f t="shared" ref="J3913:J3976" si="174">J3912+500</f>
        <v>97000</v>
      </c>
      <c r="L3913" t="str">
        <f t="shared" si="173"/>
        <v>[{"bid":15025,"type":5,"num":9},{"bid":16003,"type":6,"num":75},{"bid":14001,"type":4,"num":97000}]</v>
      </c>
    </row>
    <row r="3914" spans="1:12" x14ac:dyDescent="0.2">
      <c r="A3914">
        <f>static_special_pve_stage!A3914</f>
        <v>964196</v>
      </c>
      <c r="B3914">
        <f>static_special_pve_stage!B3914</f>
        <v>964197</v>
      </c>
      <c r="C3914" t="str">
        <f>static_special_pve_stage!C3914</f>
        <v>当前波数 164/∞</v>
      </c>
      <c r="E3914" s="9">
        <v>15025</v>
      </c>
      <c r="F3914">
        <v>9</v>
      </c>
      <c r="G3914">
        <v>16003</v>
      </c>
      <c r="H3914">
        <v>77</v>
      </c>
      <c r="I3914">
        <v>14001</v>
      </c>
      <c r="J3914">
        <f t="shared" si="174"/>
        <v>97500</v>
      </c>
      <c r="L3914" t="str">
        <f t="shared" si="173"/>
        <v>[{"bid":15025,"type":5,"num":9},{"bid":16003,"type":6,"num":77},{"bid":14001,"type":4,"num":97500}]</v>
      </c>
    </row>
    <row r="3915" spans="1:12" x14ac:dyDescent="0.2">
      <c r="A3915">
        <f>static_special_pve_stage!A3915</f>
        <v>964197</v>
      </c>
      <c r="B3915">
        <f>static_special_pve_stage!B3915</f>
        <v>964198</v>
      </c>
      <c r="C3915" t="str">
        <f>static_special_pve_stage!C3915</f>
        <v>当前波数 165/∞\n下一波BOSS</v>
      </c>
      <c r="E3915" s="9">
        <v>15025</v>
      </c>
      <c r="F3915">
        <v>9</v>
      </c>
      <c r="G3915">
        <v>16003</v>
      </c>
      <c r="H3915">
        <v>77</v>
      </c>
      <c r="I3915">
        <v>14001</v>
      </c>
      <c r="J3915">
        <f t="shared" si="174"/>
        <v>98000</v>
      </c>
      <c r="L3915" t="str">
        <f t="shared" si="173"/>
        <v>[{"bid":15025,"type":5,"num":9},{"bid":16003,"type":6,"num":77},{"bid":14001,"type":4,"num":98000}]</v>
      </c>
    </row>
    <row r="3916" spans="1:12" x14ac:dyDescent="0.2">
      <c r="A3916">
        <f>static_special_pve_stage!A3916</f>
        <v>964198</v>
      </c>
      <c r="B3916">
        <f>static_special_pve_stage!B3916</f>
        <v>964199</v>
      </c>
      <c r="C3916" t="str">
        <f>static_special_pve_stage!C3916</f>
        <v>BOSS波\n需击杀所有怪物</v>
      </c>
      <c r="E3916" s="9">
        <v>15025</v>
      </c>
      <c r="F3916">
        <v>9</v>
      </c>
      <c r="G3916">
        <v>16003</v>
      </c>
      <c r="H3916">
        <v>77</v>
      </c>
      <c r="I3916">
        <v>14001</v>
      </c>
      <c r="J3916">
        <f t="shared" si="174"/>
        <v>98500</v>
      </c>
      <c r="L3916" t="str">
        <f t="shared" si="173"/>
        <v>[{"bid":15025,"type":5,"num":9},{"bid":16003,"type":6,"num":77},{"bid":14001,"type":4,"num":98500}]</v>
      </c>
    </row>
    <row r="3917" spans="1:12" x14ac:dyDescent="0.2">
      <c r="A3917">
        <f>static_special_pve_stage!A3917</f>
        <v>964199</v>
      </c>
      <c r="B3917">
        <f>static_special_pve_stage!B3917</f>
        <v>964200</v>
      </c>
      <c r="C3917" t="str">
        <f>static_special_pve_stage!C3917</f>
        <v>当前波数 166/∞</v>
      </c>
      <c r="E3917" s="9">
        <v>15025</v>
      </c>
      <c r="F3917">
        <v>9</v>
      </c>
      <c r="G3917">
        <v>16003</v>
      </c>
      <c r="H3917">
        <v>77</v>
      </c>
      <c r="I3917">
        <v>14001</v>
      </c>
      <c r="J3917">
        <f t="shared" si="174"/>
        <v>99000</v>
      </c>
      <c r="L3917" t="str">
        <f t="shared" si="173"/>
        <v>[{"bid":15025,"type":5,"num":9},{"bid":16003,"type":6,"num":77},{"bid":14001,"type":4,"num":99000}]</v>
      </c>
    </row>
    <row r="3918" spans="1:12" x14ac:dyDescent="0.2">
      <c r="A3918">
        <f>static_special_pve_stage!A3918</f>
        <v>964200</v>
      </c>
      <c r="B3918">
        <f>static_special_pve_stage!B3918</f>
        <v>964201</v>
      </c>
      <c r="C3918" t="str">
        <f>static_special_pve_stage!C3918</f>
        <v>当前波数 167/∞</v>
      </c>
      <c r="E3918" s="9">
        <v>15025</v>
      </c>
      <c r="F3918">
        <v>9</v>
      </c>
      <c r="G3918">
        <v>16003</v>
      </c>
      <c r="H3918">
        <v>77</v>
      </c>
      <c r="I3918">
        <v>14001</v>
      </c>
      <c r="J3918">
        <f t="shared" si="174"/>
        <v>99500</v>
      </c>
      <c r="L3918" t="str">
        <f t="shared" si="173"/>
        <v>[{"bid":15025,"type":5,"num":9},{"bid":16003,"type":6,"num":77},{"bid":14001,"type":4,"num":99500}]</v>
      </c>
    </row>
    <row r="3919" spans="1:12" x14ac:dyDescent="0.2">
      <c r="A3919">
        <f>static_special_pve_stage!A3919</f>
        <v>964201</v>
      </c>
      <c r="B3919">
        <f>static_special_pve_stage!B3919</f>
        <v>964202</v>
      </c>
      <c r="C3919" t="str">
        <f>static_special_pve_stage!C3919</f>
        <v>当前波数 168/∞</v>
      </c>
      <c r="E3919" s="9">
        <v>15025</v>
      </c>
      <c r="F3919">
        <v>10</v>
      </c>
      <c r="G3919">
        <v>16003</v>
      </c>
      <c r="H3919">
        <v>79</v>
      </c>
      <c r="I3919">
        <v>14001</v>
      </c>
      <c r="J3919">
        <f t="shared" si="174"/>
        <v>100000</v>
      </c>
      <c r="L3919" t="str">
        <f t="shared" si="173"/>
        <v>[{"bid":15025,"type":5,"num":10},{"bid":16003,"type":6,"num":79},{"bid":14001,"type":4,"num":100000}]</v>
      </c>
    </row>
    <row r="3920" spans="1:12" x14ac:dyDescent="0.2">
      <c r="A3920">
        <f>static_special_pve_stage!A3920</f>
        <v>964202</v>
      </c>
      <c r="B3920">
        <f>static_special_pve_stage!B3920</f>
        <v>964203</v>
      </c>
      <c r="C3920" t="str">
        <f>static_special_pve_stage!C3920</f>
        <v>当前波数 169/∞</v>
      </c>
      <c r="E3920" s="9">
        <v>15025</v>
      </c>
      <c r="F3920">
        <v>10</v>
      </c>
      <c r="G3920">
        <v>16003</v>
      </c>
      <c r="H3920">
        <v>79</v>
      </c>
      <c r="I3920">
        <v>14001</v>
      </c>
      <c r="J3920">
        <f t="shared" si="174"/>
        <v>100500</v>
      </c>
      <c r="L3920" t="str">
        <f t="shared" si="173"/>
        <v>[{"bid":15025,"type":5,"num":10},{"bid":16003,"type":6,"num":79},{"bid":14001,"type":4,"num":100500}]</v>
      </c>
    </row>
    <row r="3921" spans="1:12" x14ac:dyDescent="0.2">
      <c r="A3921">
        <f>static_special_pve_stage!A3921</f>
        <v>964203</v>
      </c>
      <c r="B3921">
        <f>static_special_pve_stage!B3921</f>
        <v>964204</v>
      </c>
      <c r="C3921" t="str">
        <f>static_special_pve_stage!C3921</f>
        <v>当前波数 170/∞\n下一波BOSS</v>
      </c>
      <c r="E3921" s="9">
        <v>15025</v>
      </c>
      <c r="F3921">
        <v>10</v>
      </c>
      <c r="G3921">
        <v>16003</v>
      </c>
      <c r="H3921">
        <v>79</v>
      </c>
      <c r="I3921">
        <v>14001</v>
      </c>
      <c r="J3921">
        <f t="shared" si="174"/>
        <v>101000</v>
      </c>
      <c r="L3921" t="str">
        <f t="shared" si="173"/>
        <v>[{"bid":15025,"type":5,"num":10},{"bid":16003,"type":6,"num":79},{"bid":14001,"type":4,"num":101000}]</v>
      </c>
    </row>
    <row r="3922" spans="1:12" x14ac:dyDescent="0.2">
      <c r="A3922">
        <f>static_special_pve_stage!A3922</f>
        <v>964204</v>
      </c>
      <c r="B3922">
        <f>static_special_pve_stage!B3922</f>
        <v>964205</v>
      </c>
      <c r="C3922" t="str">
        <f>static_special_pve_stage!C3922</f>
        <v>BOSS波\n需击杀所有怪物</v>
      </c>
      <c r="E3922" s="9">
        <v>15025</v>
      </c>
      <c r="F3922">
        <v>10</v>
      </c>
      <c r="G3922">
        <v>16003</v>
      </c>
      <c r="H3922">
        <v>79</v>
      </c>
      <c r="I3922">
        <v>14001</v>
      </c>
      <c r="J3922">
        <f t="shared" si="174"/>
        <v>101500</v>
      </c>
      <c r="L3922" t="str">
        <f t="shared" si="173"/>
        <v>[{"bid":15025,"type":5,"num":10},{"bid":16003,"type":6,"num":79},{"bid":14001,"type":4,"num":101500}]</v>
      </c>
    </row>
    <row r="3923" spans="1:12" x14ac:dyDescent="0.2">
      <c r="A3923">
        <f>static_special_pve_stage!A3923</f>
        <v>964205</v>
      </c>
      <c r="B3923">
        <f>static_special_pve_stage!B3923</f>
        <v>964206</v>
      </c>
      <c r="C3923" t="str">
        <f>static_special_pve_stage!C3923</f>
        <v>当前波数 171/∞</v>
      </c>
      <c r="E3923" s="9">
        <v>15025</v>
      </c>
      <c r="F3923">
        <v>10</v>
      </c>
      <c r="G3923">
        <v>16003</v>
      </c>
      <c r="H3923">
        <v>79</v>
      </c>
      <c r="I3923">
        <v>14001</v>
      </c>
      <c r="J3923">
        <f t="shared" si="174"/>
        <v>102000</v>
      </c>
      <c r="L3923" t="str">
        <f t="shared" si="173"/>
        <v>[{"bid":15025,"type":5,"num":10},{"bid":16003,"type":6,"num":79},{"bid":14001,"type":4,"num":102000}]</v>
      </c>
    </row>
    <row r="3924" spans="1:12" x14ac:dyDescent="0.2">
      <c r="A3924">
        <f>static_special_pve_stage!A3924</f>
        <v>964206</v>
      </c>
      <c r="B3924">
        <f>static_special_pve_stage!B3924</f>
        <v>964207</v>
      </c>
      <c r="C3924" t="str">
        <f>static_special_pve_stage!C3924</f>
        <v>当前波数 172/∞</v>
      </c>
      <c r="E3924" s="9">
        <v>15025</v>
      </c>
      <c r="F3924">
        <v>10</v>
      </c>
      <c r="G3924">
        <v>16003</v>
      </c>
      <c r="H3924">
        <v>81</v>
      </c>
      <c r="I3924">
        <v>14001</v>
      </c>
      <c r="J3924">
        <f t="shared" si="174"/>
        <v>102500</v>
      </c>
      <c r="L3924" t="str">
        <f t="shared" si="173"/>
        <v>[{"bid":15025,"type":5,"num":10},{"bid":16003,"type":6,"num":81},{"bid":14001,"type":4,"num":102500}]</v>
      </c>
    </row>
    <row r="3925" spans="1:12" x14ac:dyDescent="0.2">
      <c r="A3925">
        <f>static_special_pve_stage!A3925</f>
        <v>964207</v>
      </c>
      <c r="B3925">
        <f>static_special_pve_stage!B3925</f>
        <v>964208</v>
      </c>
      <c r="C3925" t="str">
        <f>static_special_pve_stage!C3925</f>
        <v>当前波数 173/∞</v>
      </c>
      <c r="E3925" s="9">
        <v>15025</v>
      </c>
      <c r="F3925">
        <v>10</v>
      </c>
      <c r="G3925">
        <v>16003</v>
      </c>
      <c r="H3925">
        <v>81</v>
      </c>
      <c r="I3925">
        <v>14001</v>
      </c>
      <c r="J3925">
        <f t="shared" si="174"/>
        <v>103000</v>
      </c>
      <c r="L3925" t="str">
        <f t="shared" si="173"/>
        <v>[{"bid":15025,"type":5,"num":10},{"bid":16003,"type":6,"num":81},{"bid":14001,"type":4,"num":103000}]</v>
      </c>
    </row>
    <row r="3926" spans="1:12" x14ac:dyDescent="0.2">
      <c r="A3926">
        <f>static_special_pve_stage!A3926</f>
        <v>964208</v>
      </c>
      <c r="B3926">
        <f>static_special_pve_stage!B3926</f>
        <v>964209</v>
      </c>
      <c r="C3926" t="str">
        <f>static_special_pve_stage!C3926</f>
        <v>当前波数 174/∞</v>
      </c>
      <c r="E3926" s="9">
        <v>15025</v>
      </c>
      <c r="F3926">
        <v>10</v>
      </c>
      <c r="G3926">
        <v>16003</v>
      </c>
      <c r="H3926">
        <v>81</v>
      </c>
      <c r="I3926">
        <v>14001</v>
      </c>
      <c r="J3926">
        <f t="shared" si="174"/>
        <v>103500</v>
      </c>
      <c r="L3926" t="str">
        <f t="shared" si="173"/>
        <v>[{"bid":15025,"type":5,"num":10},{"bid":16003,"type":6,"num":81},{"bid":14001,"type":4,"num":103500}]</v>
      </c>
    </row>
    <row r="3927" spans="1:12" x14ac:dyDescent="0.2">
      <c r="A3927">
        <f>static_special_pve_stage!A3927</f>
        <v>964209</v>
      </c>
      <c r="B3927">
        <f>static_special_pve_stage!B3927</f>
        <v>964210</v>
      </c>
      <c r="C3927" t="str">
        <f>static_special_pve_stage!C3927</f>
        <v>当前波数 175/∞\n下一波BOSS</v>
      </c>
      <c r="E3927" s="9">
        <v>15025</v>
      </c>
      <c r="F3927">
        <v>10</v>
      </c>
      <c r="G3927">
        <v>16003</v>
      </c>
      <c r="H3927">
        <v>81</v>
      </c>
      <c r="I3927">
        <v>14001</v>
      </c>
      <c r="J3927">
        <f t="shared" si="174"/>
        <v>104000</v>
      </c>
      <c r="L3927" t="str">
        <f t="shared" si="173"/>
        <v>[{"bid":15025,"type":5,"num":10},{"bid":16003,"type":6,"num":81},{"bid":14001,"type":4,"num":104000}]</v>
      </c>
    </row>
    <row r="3928" spans="1:12" x14ac:dyDescent="0.2">
      <c r="A3928">
        <f>static_special_pve_stage!A3928</f>
        <v>964210</v>
      </c>
      <c r="B3928">
        <f>static_special_pve_stage!B3928</f>
        <v>964211</v>
      </c>
      <c r="C3928" t="str">
        <f>static_special_pve_stage!C3928</f>
        <v>BOSS波\n需击杀所有怪物</v>
      </c>
      <c r="E3928" s="9">
        <v>15025</v>
      </c>
      <c r="F3928">
        <v>10</v>
      </c>
      <c r="G3928">
        <v>16003</v>
      </c>
      <c r="H3928">
        <v>81</v>
      </c>
      <c r="I3928">
        <v>14001</v>
      </c>
      <c r="J3928">
        <f t="shared" si="174"/>
        <v>104500</v>
      </c>
      <c r="L3928" t="str">
        <f t="shared" si="173"/>
        <v>[{"bid":15025,"type":5,"num":10},{"bid":16003,"type":6,"num":81},{"bid":14001,"type":4,"num":104500}]</v>
      </c>
    </row>
    <row r="3929" spans="1:12" x14ac:dyDescent="0.2">
      <c r="A3929">
        <f>static_special_pve_stage!A3929</f>
        <v>964211</v>
      </c>
      <c r="B3929">
        <f>static_special_pve_stage!B3929</f>
        <v>964212</v>
      </c>
      <c r="C3929" t="str">
        <f>static_special_pve_stage!C3929</f>
        <v>当前波数 176/∞</v>
      </c>
      <c r="E3929" s="9">
        <v>15025</v>
      </c>
      <c r="F3929">
        <v>10</v>
      </c>
      <c r="G3929">
        <v>16003</v>
      </c>
      <c r="H3929">
        <v>83</v>
      </c>
      <c r="I3929">
        <v>14001</v>
      </c>
      <c r="J3929">
        <f t="shared" si="174"/>
        <v>105000</v>
      </c>
      <c r="L3929" t="str">
        <f t="shared" si="173"/>
        <v>[{"bid":15025,"type":5,"num":10},{"bid":16003,"type":6,"num":83},{"bid":14001,"type":4,"num":105000}]</v>
      </c>
    </row>
    <row r="3930" spans="1:12" x14ac:dyDescent="0.2">
      <c r="A3930">
        <f>static_special_pve_stage!A3930</f>
        <v>964212</v>
      </c>
      <c r="B3930">
        <f>static_special_pve_stage!B3930</f>
        <v>964213</v>
      </c>
      <c r="C3930" t="str">
        <f>static_special_pve_stage!C3930</f>
        <v>当前波数 177/∞</v>
      </c>
      <c r="E3930" s="9">
        <v>15025</v>
      </c>
      <c r="F3930">
        <v>10</v>
      </c>
      <c r="G3930">
        <v>16003</v>
      </c>
      <c r="H3930">
        <v>83</v>
      </c>
      <c r="I3930">
        <v>14001</v>
      </c>
      <c r="J3930">
        <f t="shared" si="174"/>
        <v>105500</v>
      </c>
      <c r="L3930" t="str">
        <f t="shared" si="173"/>
        <v>[{"bid":15025,"type":5,"num":10},{"bid":16003,"type":6,"num":83},{"bid":14001,"type":4,"num":105500}]</v>
      </c>
    </row>
    <row r="3931" spans="1:12" x14ac:dyDescent="0.2">
      <c r="A3931">
        <f>static_special_pve_stage!A3931</f>
        <v>964213</v>
      </c>
      <c r="B3931">
        <f>static_special_pve_stage!B3931</f>
        <v>964214</v>
      </c>
      <c r="C3931" t="str">
        <f>static_special_pve_stage!C3931</f>
        <v>当前波数 178/∞</v>
      </c>
      <c r="E3931" s="9">
        <v>15025</v>
      </c>
      <c r="F3931">
        <v>10</v>
      </c>
      <c r="G3931">
        <v>16003</v>
      </c>
      <c r="H3931">
        <v>83</v>
      </c>
      <c r="I3931">
        <v>14001</v>
      </c>
      <c r="J3931">
        <f t="shared" si="174"/>
        <v>106000</v>
      </c>
      <c r="L3931" t="str">
        <f t="shared" si="173"/>
        <v>[{"bid":15025,"type":5,"num":10},{"bid":16003,"type":6,"num":83},{"bid":14001,"type":4,"num":106000}]</v>
      </c>
    </row>
    <row r="3932" spans="1:12" x14ac:dyDescent="0.2">
      <c r="A3932">
        <f>static_special_pve_stage!A3932</f>
        <v>964214</v>
      </c>
      <c r="B3932">
        <f>static_special_pve_stage!B3932</f>
        <v>964215</v>
      </c>
      <c r="C3932" t="str">
        <f>static_special_pve_stage!C3932</f>
        <v>当前波数 179/∞</v>
      </c>
      <c r="E3932" s="9">
        <v>15025</v>
      </c>
      <c r="F3932">
        <v>10</v>
      </c>
      <c r="G3932">
        <v>16003</v>
      </c>
      <c r="H3932">
        <v>83</v>
      </c>
      <c r="I3932">
        <v>14001</v>
      </c>
      <c r="J3932">
        <f t="shared" si="174"/>
        <v>106500</v>
      </c>
      <c r="L3932" t="str">
        <f t="shared" si="173"/>
        <v>[{"bid":15025,"type":5,"num":10},{"bid":16003,"type":6,"num":83},{"bid":14001,"type":4,"num":106500}]</v>
      </c>
    </row>
    <row r="3933" spans="1:12" x14ac:dyDescent="0.2">
      <c r="A3933">
        <f>static_special_pve_stage!A3933</f>
        <v>964215</v>
      </c>
      <c r="B3933">
        <f>static_special_pve_stage!B3933</f>
        <v>964216</v>
      </c>
      <c r="C3933" t="str">
        <f>static_special_pve_stage!C3933</f>
        <v>当前波数 180/∞\n下一波BOSS</v>
      </c>
      <c r="E3933" s="9">
        <v>15025</v>
      </c>
      <c r="F3933">
        <v>10</v>
      </c>
      <c r="G3933">
        <v>16003</v>
      </c>
      <c r="H3933">
        <v>83</v>
      </c>
      <c r="I3933">
        <v>14001</v>
      </c>
      <c r="J3933">
        <f t="shared" si="174"/>
        <v>107000</v>
      </c>
      <c r="L3933" t="str">
        <f t="shared" si="173"/>
        <v>[{"bid":15025,"type":5,"num":10},{"bid":16003,"type":6,"num":83},{"bid":14001,"type":4,"num":107000}]</v>
      </c>
    </row>
    <row r="3934" spans="1:12" x14ac:dyDescent="0.2">
      <c r="A3934">
        <f>static_special_pve_stage!A3934</f>
        <v>964216</v>
      </c>
      <c r="B3934">
        <f>static_special_pve_stage!B3934</f>
        <v>964217</v>
      </c>
      <c r="C3934" t="str">
        <f>static_special_pve_stage!C3934</f>
        <v>BOSS波\n需击杀所有怪物</v>
      </c>
      <c r="E3934" s="9">
        <v>15025</v>
      </c>
      <c r="F3934">
        <v>10</v>
      </c>
      <c r="G3934">
        <v>16003</v>
      </c>
      <c r="H3934">
        <v>85</v>
      </c>
      <c r="I3934">
        <v>14001</v>
      </c>
      <c r="J3934">
        <f t="shared" si="174"/>
        <v>107500</v>
      </c>
      <c r="L3934" t="str">
        <f t="shared" si="173"/>
        <v>[{"bid":15025,"type":5,"num":10},{"bid":16003,"type":6,"num":85},{"bid":14001,"type":4,"num":107500}]</v>
      </c>
    </row>
    <row r="3935" spans="1:12" x14ac:dyDescent="0.2">
      <c r="A3935">
        <f>static_special_pve_stage!A3935</f>
        <v>964217</v>
      </c>
      <c r="B3935">
        <f>static_special_pve_stage!B3935</f>
        <v>964218</v>
      </c>
      <c r="C3935" t="str">
        <f>static_special_pve_stage!C3935</f>
        <v>当前波数 181/∞</v>
      </c>
      <c r="E3935" s="9">
        <v>15025</v>
      </c>
      <c r="F3935">
        <v>10</v>
      </c>
      <c r="G3935">
        <v>16003</v>
      </c>
      <c r="H3935">
        <v>85</v>
      </c>
      <c r="I3935">
        <v>14001</v>
      </c>
      <c r="J3935">
        <f t="shared" si="174"/>
        <v>108000</v>
      </c>
      <c r="L3935" t="str">
        <f t="shared" si="173"/>
        <v>[{"bid":15025,"type":5,"num":10},{"bid":16003,"type":6,"num":85},{"bid":14001,"type":4,"num":108000}]</v>
      </c>
    </row>
    <row r="3936" spans="1:12" x14ac:dyDescent="0.2">
      <c r="A3936">
        <f>static_special_pve_stage!A3936</f>
        <v>964218</v>
      </c>
      <c r="B3936">
        <f>static_special_pve_stage!B3936</f>
        <v>964219</v>
      </c>
      <c r="C3936" t="str">
        <f>static_special_pve_stage!C3936</f>
        <v>当前波数 182/∞</v>
      </c>
      <c r="E3936" s="9">
        <v>15025</v>
      </c>
      <c r="F3936">
        <v>10</v>
      </c>
      <c r="G3936">
        <v>16003</v>
      </c>
      <c r="H3936">
        <v>85</v>
      </c>
      <c r="I3936">
        <v>14001</v>
      </c>
      <c r="J3936">
        <f t="shared" si="174"/>
        <v>108500</v>
      </c>
      <c r="L3936" t="str">
        <f t="shared" si="173"/>
        <v>[{"bid":15025,"type":5,"num":10},{"bid":16003,"type":6,"num":85},{"bid":14001,"type":4,"num":108500}]</v>
      </c>
    </row>
    <row r="3937" spans="1:12" x14ac:dyDescent="0.2">
      <c r="A3937">
        <f>static_special_pve_stage!A3937</f>
        <v>964219</v>
      </c>
      <c r="B3937">
        <f>static_special_pve_stage!B3937</f>
        <v>964220</v>
      </c>
      <c r="C3937" t="str">
        <f>static_special_pve_stage!C3937</f>
        <v>当前波数 183/∞</v>
      </c>
      <c r="E3937" s="9">
        <v>15025</v>
      </c>
      <c r="F3937">
        <v>10</v>
      </c>
      <c r="G3937">
        <v>16003</v>
      </c>
      <c r="H3937">
        <v>85</v>
      </c>
      <c r="I3937">
        <v>14001</v>
      </c>
      <c r="J3937">
        <f t="shared" si="174"/>
        <v>109000</v>
      </c>
      <c r="L3937" t="str">
        <f t="shared" si="173"/>
        <v>[{"bid":15025,"type":5,"num":10},{"bid":16003,"type":6,"num":85},{"bid":14001,"type":4,"num":109000}]</v>
      </c>
    </row>
    <row r="3938" spans="1:12" x14ac:dyDescent="0.2">
      <c r="A3938">
        <f>static_special_pve_stage!A3938</f>
        <v>964220</v>
      </c>
      <c r="B3938">
        <f>static_special_pve_stage!B3938</f>
        <v>964221</v>
      </c>
      <c r="C3938" t="str">
        <f>static_special_pve_stage!C3938</f>
        <v>当前波数 184/∞</v>
      </c>
      <c r="E3938" s="9">
        <v>15025</v>
      </c>
      <c r="F3938">
        <v>10</v>
      </c>
      <c r="G3938">
        <v>16003</v>
      </c>
      <c r="H3938">
        <v>85</v>
      </c>
      <c r="I3938">
        <v>14001</v>
      </c>
      <c r="J3938">
        <f t="shared" si="174"/>
        <v>109500</v>
      </c>
      <c r="L3938" t="str">
        <f t="shared" si="173"/>
        <v>[{"bid":15025,"type":5,"num":10},{"bid":16003,"type":6,"num":85},{"bid":14001,"type":4,"num":109500}]</v>
      </c>
    </row>
    <row r="3939" spans="1:12" x14ac:dyDescent="0.2">
      <c r="A3939">
        <f>static_special_pve_stage!A3939</f>
        <v>964221</v>
      </c>
      <c r="B3939">
        <f>static_special_pve_stage!B3939</f>
        <v>964222</v>
      </c>
      <c r="C3939" t="str">
        <f>static_special_pve_stage!C3939</f>
        <v>当前波数 185/∞\n下一波BOSS</v>
      </c>
      <c r="E3939" s="9">
        <v>15025</v>
      </c>
      <c r="F3939">
        <v>11</v>
      </c>
      <c r="G3939">
        <v>16003</v>
      </c>
      <c r="H3939">
        <v>87</v>
      </c>
      <c r="I3939">
        <v>14001</v>
      </c>
      <c r="J3939">
        <f t="shared" si="174"/>
        <v>110000</v>
      </c>
      <c r="L3939" t="str">
        <f t="shared" si="173"/>
        <v>[{"bid":15025,"type":5,"num":11},{"bid":16003,"type":6,"num":87},{"bid":14001,"type":4,"num":110000}]</v>
      </c>
    </row>
    <row r="3940" spans="1:12" x14ac:dyDescent="0.2">
      <c r="A3940">
        <f>static_special_pve_stage!A3940</f>
        <v>964222</v>
      </c>
      <c r="B3940">
        <f>static_special_pve_stage!B3940</f>
        <v>964223</v>
      </c>
      <c r="C3940" t="str">
        <f>static_special_pve_stage!C3940</f>
        <v>BOSS波\n需击杀所有怪物</v>
      </c>
      <c r="E3940" s="9">
        <v>15025</v>
      </c>
      <c r="F3940">
        <v>11</v>
      </c>
      <c r="G3940">
        <v>16003</v>
      </c>
      <c r="H3940">
        <v>87</v>
      </c>
      <c r="I3940">
        <v>14001</v>
      </c>
      <c r="J3940">
        <f t="shared" si="174"/>
        <v>110500</v>
      </c>
      <c r="L3940" t="str">
        <f t="shared" si="173"/>
        <v>[{"bid":15025,"type":5,"num":11},{"bid":16003,"type":6,"num":87},{"bid":14001,"type":4,"num":110500}]</v>
      </c>
    </row>
    <row r="3941" spans="1:12" x14ac:dyDescent="0.2">
      <c r="A3941">
        <f>static_special_pve_stage!A3941</f>
        <v>964223</v>
      </c>
      <c r="B3941">
        <f>static_special_pve_stage!B3941</f>
        <v>964224</v>
      </c>
      <c r="C3941" t="str">
        <f>static_special_pve_stage!C3941</f>
        <v>当前波数 186/∞</v>
      </c>
      <c r="E3941" s="9">
        <v>15025</v>
      </c>
      <c r="F3941">
        <v>11</v>
      </c>
      <c r="G3941">
        <v>16003</v>
      </c>
      <c r="H3941">
        <v>87</v>
      </c>
      <c r="I3941">
        <v>14001</v>
      </c>
      <c r="J3941">
        <f t="shared" si="174"/>
        <v>111000</v>
      </c>
      <c r="L3941" t="str">
        <f t="shared" si="173"/>
        <v>[{"bid":15025,"type":5,"num":11},{"bid":16003,"type":6,"num":87},{"bid":14001,"type":4,"num":111000}]</v>
      </c>
    </row>
    <row r="3942" spans="1:12" x14ac:dyDescent="0.2">
      <c r="A3942">
        <f>static_special_pve_stage!A3942</f>
        <v>964224</v>
      </c>
      <c r="B3942">
        <f>static_special_pve_stage!B3942</f>
        <v>964225</v>
      </c>
      <c r="C3942" t="str">
        <f>static_special_pve_stage!C3942</f>
        <v>当前波数 187/∞</v>
      </c>
      <c r="E3942" s="9">
        <v>15025</v>
      </c>
      <c r="F3942">
        <v>11</v>
      </c>
      <c r="G3942">
        <v>16003</v>
      </c>
      <c r="H3942">
        <v>87</v>
      </c>
      <c r="I3942">
        <v>14001</v>
      </c>
      <c r="J3942">
        <f t="shared" si="174"/>
        <v>111500</v>
      </c>
      <c r="L3942" t="str">
        <f t="shared" si="173"/>
        <v>[{"bid":15025,"type":5,"num":11},{"bid":16003,"type":6,"num":87},{"bid":14001,"type":4,"num":111500}]</v>
      </c>
    </row>
    <row r="3943" spans="1:12" x14ac:dyDescent="0.2">
      <c r="A3943">
        <f>static_special_pve_stage!A3943</f>
        <v>964225</v>
      </c>
      <c r="B3943">
        <f>static_special_pve_stage!B3943</f>
        <v>964226</v>
      </c>
      <c r="C3943" t="str">
        <f>static_special_pve_stage!C3943</f>
        <v>当前波数 188/∞</v>
      </c>
      <c r="E3943" s="9">
        <v>15025</v>
      </c>
      <c r="F3943">
        <v>11</v>
      </c>
      <c r="G3943">
        <v>16003</v>
      </c>
      <c r="H3943">
        <v>87</v>
      </c>
      <c r="I3943">
        <v>14001</v>
      </c>
      <c r="J3943">
        <f t="shared" si="174"/>
        <v>112000</v>
      </c>
      <c r="L3943" t="str">
        <f t="shared" si="173"/>
        <v>[{"bid":15025,"type":5,"num":11},{"bid":16003,"type":6,"num":87},{"bid":14001,"type":4,"num":112000}]</v>
      </c>
    </row>
    <row r="3944" spans="1:12" x14ac:dyDescent="0.2">
      <c r="A3944">
        <f>static_special_pve_stage!A3944</f>
        <v>964226</v>
      </c>
      <c r="B3944">
        <f>static_special_pve_stage!B3944</f>
        <v>964227</v>
      </c>
      <c r="C3944" t="str">
        <f>static_special_pve_stage!C3944</f>
        <v>当前波数 189/∞</v>
      </c>
      <c r="E3944" s="9">
        <v>15025</v>
      </c>
      <c r="F3944">
        <v>11</v>
      </c>
      <c r="G3944">
        <v>16003</v>
      </c>
      <c r="H3944">
        <v>89</v>
      </c>
      <c r="I3944">
        <v>14001</v>
      </c>
      <c r="J3944">
        <f t="shared" si="174"/>
        <v>112500</v>
      </c>
      <c r="L3944" t="str">
        <f t="shared" si="173"/>
        <v>[{"bid":15025,"type":5,"num":11},{"bid":16003,"type":6,"num":89},{"bid":14001,"type":4,"num":112500}]</v>
      </c>
    </row>
    <row r="3945" spans="1:12" x14ac:dyDescent="0.2">
      <c r="A3945">
        <f>static_special_pve_stage!A3945</f>
        <v>964227</v>
      </c>
      <c r="B3945">
        <f>static_special_pve_stage!B3945</f>
        <v>964228</v>
      </c>
      <c r="C3945" t="str">
        <f>static_special_pve_stage!C3945</f>
        <v>当前波数 190/∞\n下一波BOSS</v>
      </c>
      <c r="E3945" s="9">
        <v>15025</v>
      </c>
      <c r="F3945">
        <v>11</v>
      </c>
      <c r="G3945">
        <v>16003</v>
      </c>
      <c r="H3945">
        <v>89</v>
      </c>
      <c r="I3945">
        <v>14001</v>
      </c>
      <c r="J3945">
        <f t="shared" si="174"/>
        <v>113000</v>
      </c>
      <c r="L3945" t="str">
        <f t="shared" si="173"/>
        <v>[{"bid":15025,"type":5,"num":11},{"bid":16003,"type":6,"num":89},{"bid":14001,"type":4,"num":113000}]</v>
      </c>
    </row>
    <row r="3946" spans="1:12" x14ac:dyDescent="0.2">
      <c r="A3946">
        <f>static_special_pve_stage!A3946</f>
        <v>964228</v>
      </c>
      <c r="B3946">
        <f>static_special_pve_stage!B3946</f>
        <v>964229</v>
      </c>
      <c r="C3946" t="str">
        <f>static_special_pve_stage!C3946</f>
        <v>BOSS波\n需击杀所有怪物</v>
      </c>
      <c r="E3946" s="9">
        <v>15025</v>
      </c>
      <c r="F3946">
        <v>11</v>
      </c>
      <c r="G3946">
        <v>16003</v>
      </c>
      <c r="H3946">
        <v>89</v>
      </c>
      <c r="I3946">
        <v>14001</v>
      </c>
      <c r="J3946">
        <f t="shared" si="174"/>
        <v>113500</v>
      </c>
      <c r="L3946" t="str">
        <f t="shared" si="173"/>
        <v>[{"bid":15025,"type":5,"num":11},{"bid":16003,"type":6,"num":89},{"bid":14001,"type":4,"num":113500}]</v>
      </c>
    </row>
    <row r="3947" spans="1:12" x14ac:dyDescent="0.2">
      <c r="A3947">
        <f>static_special_pve_stage!A3947</f>
        <v>964229</v>
      </c>
      <c r="B3947">
        <f>static_special_pve_stage!B3947</f>
        <v>964230</v>
      </c>
      <c r="C3947" t="str">
        <f>static_special_pve_stage!C3947</f>
        <v>当前波数 191/∞</v>
      </c>
      <c r="E3947" s="9">
        <v>15025</v>
      </c>
      <c r="F3947">
        <v>11</v>
      </c>
      <c r="G3947">
        <v>16003</v>
      </c>
      <c r="H3947">
        <v>89</v>
      </c>
      <c r="I3947">
        <v>14001</v>
      </c>
      <c r="J3947">
        <f t="shared" si="174"/>
        <v>114000</v>
      </c>
      <c r="L3947" t="str">
        <f t="shared" si="173"/>
        <v>[{"bid":15025,"type":5,"num":11},{"bid":16003,"type":6,"num":89},{"bid":14001,"type":4,"num":114000}]</v>
      </c>
    </row>
    <row r="3948" spans="1:12" x14ac:dyDescent="0.2">
      <c r="A3948">
        <f>static_special_pve_stage!A3948</f>
        <v>964230</v>
      </c>
      <c r="B3948">
        <f>static_special_pve_stage!B3948</f>
        <v>964231</v>
      </c>
      <c r="C3948" t="str">
        <f>static_special_pve_stage!C3948</f>
        <v>当前波数 192/∞</v>
      </c>
      <c r="E3948" s="9">
        <v>15025</v>
      </c>
      <c r="F3948">
        <v>11</v>
      </c>
      <c r="G3948">
        <v>16003</v>
      </c>
      <c r="H3948">
        <v>89</v>
      </c>
      <c r="I3948">
        <v>14001</v>
      </c>
      <c r="J3948">
        <f t="shared" si="174"/>
        <v>114500</v>
      </c>
      <c r="L3948" t="str">
        <f t="shared" si="173"/>
        <v>[{"bid":15025,"type":5,"num":11},{"bid":16003,"type":6,"num":89},{"bid":14001,"type":4,"num":114500}]</v>
      </c>
    </row>
    <row r="3949" spans="1:12" x14ac:dyDescent="0.2">
      <c r="A3949">
        <f>static_special_pve_stage!A3949</f>
        <v>964231</v>
      </c>
      <c r="B3949">
        <f>static_special_pve_stage!B3949</f>
        <v>964232</v>
      </c>
      <c r="C3949" t="str">
        <f>static_special_pve_stage!C3949</f>
        <v>当前波数 193/∞</v>
      </c>
      <c r="E3949" s="9">
        <v>15025</v>
      </c>
      <c r="F3949">
        <v>11</v>
      </c>
      <c r="G3949">
        <v>16003</v>
      </c>
      <c r="H3949">
        <v>91</v>
      </c>
      <c r="I3949">
        <v>14001</v>
      </c>
      <c r="J3949">
        <f t="shared" si="174"/>
        <v>115000</v>
      </c>
      <c r="L3949" t="str">
        <f t="shared" si="173"/>
        <v>[{"bid":15025,"type":5,"num":11},{"bid":16003,"type":6,"num":91},{"bid":14001,"type":4,"num":115000}]</v>
      </c>
    </row>
    <row r="3950" spans="1:12" x14ac:dyDescent="0.2">
      <c r="A3950">
        <f>static_special_pve_stage!A3950</f>
        <v>964232</v>
      </c>
      <c r="B3950">
        <f>static_special_pve_stage!B3950</f>
        <v>964233</v>
      </c>
      <c r="C3950" t="str">
        <f>static_special_pve_stage!C3950</f>
        <v>当前波数 194/∞</v>
      </c>
      <c r="E3950" s="9">
        <v>15025</v>
      </c>
      <c r="F3950">
        <v>11</v>
      </c>
      <c r="G3950">
        <v>16003</v>
      </c>
      <c r="H3950">
        <v>91</v>
      </c>
      <c r="I3950">
        <v>14001</v>
      </c>
      <c r="J3950">
        <f t="shared" si="174"/>
        <v>115500</v>
      </c>
      <c r="L3950" t="str">
        <f t="shared" si="173"/>
        <v>[{"bid":15025,"type":5,"num":11},{"bid":16003,"type":6,"num":91},{"bid":14001,"type":4,"num":115500}]</v>
      </c>
    </row>
    <row r="3951" spans="1:12" x14ac:dyDescent="0.2">
      <c r="A3951">
        <f>static_special_pve_stage!A3951</f>
        <v>964233</v>
      </c>
      <c r="B3951">
        <f>static_special_pve_stage!B3951</f>
        <v>964234</v>
      </c>
      <c r="C3951" t="str">
        <f>static_special_pve_stage!C3951</f>
        <v>当前波数 195/∞\n下一波BOSS</v>
      </c>
      <c r="E3951" s="9">
        <v>15025</v>
      </c>
      <c r="F3951">
        <v>11</v>
      </c>
      <c r="G3951">
        <v>16003</v>
      </c>
      <c r="H3951">
        <v>91</v>
      </c>
      <c r="I3951">
        <v>14001</v>
      </c>
      <c r="J3951">
        <f t="shared" si="174"/>
        <v>116000</v>
      </c>
      <c r="L3951" t="str">
        <f t="shared" si="173"/>
        <v>[{"bid":15025,"type":5,"num":11},{"bid":16003,"type":6,"num":91},{"bid":14001,"type":4,"num":116000}]</v>
      </c>
    </row>
    <row r="3952" spans="1:12" x14ac:dyDescent="0.2">
      <c r="A3952">
        <f>static_special_pve_stage!A3952</f>
        <v>964234</v>
      </c>
      <c r="B3952">
        <f>static_special_pve_stage!B3952</f>
        <v>964235</v>
      </c>
      <c r="C3952" t="str">
        <f>static_special_pve_stage!C3952</f>
        <v>BOSS波\n需击杀所有怪物</v>
      </c>
      <c r="E3952" s="9">
        <v>15025</v>
      </c>
      <c r="F3952">
        <v>11</v>
      </c>
      <c r="G3952">
        <v>16003</v>
      </c>
      <c r="H3952">
        <v>91</v>
      </c>
      <c r="I3952">
        <v>14001</v>
      </c>
      <c r="J3952">
        <f t="shared" si="174"/>
        <v>116500</v>
      </c>
      <c r="L3952" t="str">
        <f t="shared" si="173"/>
        <v>[{"bid":15025,"type":5,"num":11},{"bid":16003,"type":6,"num":91},{"bid":14001,"type":4,"num":116500}]</v>
      </c>
    </row>
    <row r="3953" spans="1:12" x14ac:dyDescent="0.2">
      <c r="A3953">
        <f>static_special_pve_stage!A3953</f>
        <v>964235</v>
      </c>
      <c r="B3953">
        <f>static_special_pve_stage!B3953</f>
        <v>964236</v>
      </c>
      <c r="C3953" t="str">
        <f>static_special_pve_stage!C3953</f>
        <v>当前波数 196/∞</v>
      </c>
      <c r="E3953" s="9">
        <v>15025</v>
      </c>
      <c r="F3953">
        <v>11</v>
      </c>
      <c r="G3953">
        <v>16003</v>
      </c>
      <c r="H3953">
        <v>91</v>
      </c>
      <c r="I3953">
        <v>14001</v>
      </c>
      <c r="J3953">
        <f t="shared" si="174"/>
        <v>117000</v>
      </c>
      <c r="L3953" t="str">
        <f t="shared" si="173"/>
        <v>[{"bid":15025,"type":5,"num":11},{"bid":16003,"type":6,"num":91},{"bid":14001,"type":4,"num":117000}]</v>
      </c>
    </row>
    <row r="3954" spans="1:12" x14ac:dyDescent="0.2">
      <c r="A3954">
        <f>static_special_pve_stage!A3954</f>
        <v>964236</v>
      </c>
      <c r="B3954">
        <f>static_special_pve_stage!B3954</f>
        <v>964237</v>
      </c>
      <c r="C3954" t="str">
        <f>static_special_pve_stage!C3954</f>
        <v>当前波数 197/∞</v>
      </c>
      <c r="E3954" s="9">
        <v>15025</v>
      </c>
      <c r="F3954">
        <v>11</v>
      </c>
      <c r="G3954">
        <v>16003</v>
      </c>
      <c r="H3954">
        <v>93</v>
      </c>
      <c r="I3954">
        <v>14001</v>
      </c>
      <c r="J3954">
        <f t="shared" si="174"/>
        <v>117500</v>
      </c>
      <c r="L3954" t="str">
        <f t="shared" si="173"/>
        <v>[{"bid":15025,"type":5,"num":11},{"bid":16003,"type":6,"num":93},{"bid":14001,"type":4,"num":117500}]</v>
      </c>
    </row>
    <row r="3955" spans="1:12" x14ac:dyDescent="0.2">
      <c r="A3955">
        <f>static_special_pve_stage!A3955</f>
        <v>964237</v>
      </c>
      <c r="B3955">
        <f>static_special_pve_stage!B3955</f>
        <v>964238</v>
      </c>
      <c r="C3955" t="str">
        <f>static_special_pve_stage!C3955</f>
        <v>当前波数 198/∞</v>
      </c>
      <c r="E3955" s="9">
        <v>15025</v>
      </c>
      <c r="F3955">
        <v>11</v>
      </c>
      <c r="G3955">
        <v>16003</v>
      </c>
      <c r="H3955">
        <v>93</v>
      </c>
      <c r="I3955">
        <v>14001</v>
      </c>
      <c r="J3955">
        <f t="shared" si="174"/>
        <v>118000</v>
      </c>
      <c r="L3955" t="str">
        <f t="shared" si="173"/>
        <v>[{"bid":15025,"type":5,"num":11},{"bid":16003,"type":6,"num":93},{"bid":14001,"type":4,"num":118000}]</v>
      </c>
    </row>
    <row r="3956" spans="1:12" x14ac:dyDescent="0.2">
      <c r="A3956">
        <f>static_special_pve_stage!A3956</f>
        <v>964238</v>
      </c>
      <c r="B3956">
        <f>static_special_pve_stage!B3956</f>
        <v>964239</v>
      </c>
      <c r="C3956" t="str">
        <f>static_special_pve_stage!C3956</f>
        <v>当前波数 199/∞</v>
      </c>
      <c r="E3956" s="9">
        <v>15025</v>
      </c>
      <c r="F3956">
        <v>11</v>
      </c>
      <c r="G3956">
        <v>16003</v>
      </c>
      <c r="H3956">
        <v>93</v>
      </c>
      <c r="I3956">
        <v>14001</v>
      </c>
      <c r="J3956">
        <f t="shared" si="174"/>
        <v>118500</v>
      </c>
      <c r="L3956" t="str">
        <f t="shared" si="173"/>
        <v>[{"bid":15025,"type":5,"num":11},{"bid":16003,"type":6,"num":93},{"bid":14001,"type":4,"num":118500}]</v>
      </c>
    </row>
    <row r="3957" spans="1:12" x14ac:dyDescent="0.2">
      <c r="A3957">
        <f>static_special_pve_stage!A3957</f>
        <v>964239</v>
      </c>
      <c r="B3957">
        <f>static_special_pve_stage!B3957</f>
        <v>964240</v>
      </c>
      <c r="C3957" t="str">
        <f>static_special_pve_stage!C3957</f>
        <v>当前波数 200/∞\n下一波BOSS</v>
      </c>
      <c r="E3957" s="9">
        <v>15025</v>
      </c>
      <c r="F3957">
        <v>11</v>
      </c>
      <c r="G3957">
        <v>16003</v>
      </c>
      <c r="H3957">
        <v>93</v>
      </c>
      <c r="I3957">
        <v>14001</v>
      </c>
      <c r="J3957">
        <f t="shared" si="174"/>
        <v>119000</v>
      </c>
      <c r="L3957" t="str">
        <f t="shared" si="173"/>
        <v>[{"bid":15025,"type":5,"num":11},{"bid":16003,"type":6,"num":93},{"bid":14001,"type":4,"num":119000}]</v>
      </c>
    </row>
    <row r="3958" spans="1:12" x14ac:dyDescent="0.2">
      <c r="A3958">
        <f>static_special_pve_stage!A3958</f>
        <v>964240</v>
      </c>
      <c r="B3958">
        <f>static_special_pve_stage!B3958</f>
        <v>964241</v>
      </c>
      <c r="C3958" t="str">
        <f>static_special_pve_stage!C3958</f>
        <v>BOSS波\n需击杀所有怪物</v>
      </c>
      <c r="E3958" s="9">
        <v>15025</v>
      </c>
      <c r="F3958">
        <v>11</v>
      </c>
      <c r="G3958">
        <v>16003</v>
      </c>
      <c r="H3958">
        <v>93</v>
      </c>
      <c r="I3958">
        <v>14001</v>
      </c>
      <c r="J3958">
        <f t="shared" si="174"/>
        <v>119500</v>
      </c>
      <c r="L3958" t="str">
        <f t="shared" si="173"/>
        <v>[{"bid":15025,"type":5,"num":11},{"bid":16003,"type":6,"num":93},{"bid":14001,"type":4,"num":119500}]</v>
      </c>
    </row>
    <row r="3959" spans="1:12" x14ac:dyDescent="0.2">
      <c r="A3959">
        <f>static_special_pve_stage!A3959</f>
        <v>964241</v>
      </c>
      <c r="B3959">
        <f>static_special_pve_stage!B3959</f>
        <v>964242</v>
      </c>
      <c r="C3959" t="str">
        <f>static_special_pve_stage!C3959</f>
        <v>当前波数 201/∞</v>
      </c>
      <c r="E3959" s="9">
        <v>15025</v>
      </c>
      <c r="F3959">
        <v>12</v>
      </c>
      <c r="G3959">
        <v>16003</v>
      </c>
      <c r="H3959">
        <v>95</v>
      </c>
      <c r="I3959">
        <v>14001</v>
      </c>
      <c r="J3959">
        <f t="shared" si="174"/>
        <v>120000</v>
      </c>
      <c r="L3959" t="str">
        <f t="shared" si="173"/>
        <v>[{"bid":15025,"type":5,"num":12},{"bid":16003,"type":6,"num":95},{"bid":14001,"type":4,"num":120000}]</v>
      </c>
    </row>
    <row r="3960" spans="1:12" x14ac:dyDescent="0.2">
      <c r="A3960">
        <f>static_special_pve_stage!A3960</f>
        <v>964242</v>
      </c>
      <c r="B3960">
        <f>static_special_pve_stage!B3960</f>
        <v>964243</v>
      </c>
      <c r="C3960" t="str">
        <f>static_special_pve_stage!C3960</f>
        <v>当前波数 202/∞</v>
      </c>
      <c r="E3960" s="9">
        <v>15025</v>
      </c>
      <c r="F3960">
        <v>12</v>
      </c>
      <c r="G3960">
        <v>16003</v>
      </c>
      <c r="H3960">
        <v>95</v>
      </c>
      <c r="I3960">
        <v>14001</v>
      </c>
      <c r="J3960">
        <f t="shared" si="174"/>
        <v>120500</v>
      </c>
      <c r="L3960" t="str">
        <f t="shared" si="173"/>
        <v>[{"bid":15025,"type":5,"num":12},{"bid":16003,"type":6,"num":95},{"bid":14001,"type":4,"num":120500}]</v>
      </c>
    </row>
    <row r="3961" spans="1:12" x14ac:dyDescent="0.2">
      <c r="A3961">
        <f>static_special_pve_stage!A3961</f>
        <v>964243</v>
      </c>
      <c r="B3961">
        <f>static_special_pve_stage!B3961</f>
        <v>964244</v>
      </c>
      <c r="C3961" t="str">
        <f>static_special_pve_stage!C3961</f>
        <v>当前波数 203/∞</v>
      </c>
      <c r="E3961" s="9">
        <v>15025</v>
      </c>
      <c r="F3961">
        <v>12</v>
      </c>
      <c r="G3961">
        <v>16003</v>
      </c>
      <c r="H3961">
        <v>95</v>
      </c>
      <c r="I3961">
        <v>14001</v>
      </c>
      <c r="J3961">
        <f t="shared" si="174"/>
        <v>121000</v>
      </c>
      <c r="L3961" t="str">
        <f t="shared" si="173"/>
        <v>[{"bid":15025,"type":5,"num":12},{"bid":16003,"type":6,"num":95},{"bid":14001,"type":4,"num":121000}]</v>
      </c>
    </row>
    <row r="3962" spans="1:12" x14ac:dyDescent="0.2">
      <c r="A3962">
        <f>static_special_pve_stage!A3962</f>
        <v>964244</v>
      </c>
      <c r="B3962">
        <f>static_special_pve_stage!B3962</f>
        <v>964245</v>
      </c>
      <c r="C3962" t="str">
        <f>static_special_pve_stage!C3962</f>
        <v>当前波数 204/∞</v>
      </c>
      <c r="E3962" s="9">
        <v>15025</v>
      </c>
      <c r="F3962">
        <v>12</v>
      </c>
      <c r="G3962">
        <v>16003</v>
      </c>
      <c r="H3962">
        <v>95</v>
      </c>
      <c r="I3962">
        <v>14001</v>
      </c>
      <c r="J3962">
        <f t="shared" si="174"/>
        <v>121500</v>
      </c>
      <c r="L3962" t="str">
        <f t="shared" si="173"/>
        <v>[{"bid":15025,"type":5,"num":12},{"bid":16003,"type":6,"num":95},{"bid":14001,"type":4,"num":121500}]</v>
      </c>
    </row>
    <row r="3963" spans="1:12" x14ac:dyDescent="0.2">
      <c r="A3963">
        <f>static_special_pve_stage!A3963</f>
        <v>964245</v>
      </c>
      <c r="B3963">
        <f>static_special_pve_stage!B3963</f>
        <v>964246</v>
      </c>
      <c r="C3963" t="str">
        <f>static_special_pve_stage!C3963</f>
        <v>当前波数 205/∞\n下一波BOSS</v>
      </c>
      <c r="E3963" s="9">
        <v>15025</v>
      </c>
      <c r="F3963">
        <v>12</v>
      </c>
      <c r="G3963">
        <v>16003</v>
      </c>
      <c r="H3963">
        <v>95</v>
      </c>
      <c r="I3963">
        <v>14001</v>
      </c>
      <c r="J3963">
        <f t="shared" si="174"/>
        <v>122000</v>
      </c>
      <c r="L3963" t="str">
        <f t="shared" si="173"/>
        <v>[{"bid":15025,"type":5,"num":12},{"bid":16003,"type":6,"num":95},{"bid":14001,"type":4,"num":122000}]</v>
      </c>
    </row>
    <row r="3964" spans="1:12" x14ac:dyDescent="0.2">
      <c r="A3964">
        <f>static_special_pve_stage!A3964</f>
        <v>964246</v>
      </c>
      <c r="B3964">
        <f>static_special_pve_stage!B3964</f>
        <v>964247</v>
      </c>
      <c r="C3964" t="str">
        <f>static_special_pve_stage!C3964</f>
        <v>BOSS波\n需击杀所有怪物</v>
      </c>
      <c r="E3964" s="9">
        <v>15025</v>
      </c>
      <c r="F3964">
        <v>12</v>
      </c>
      <c r="G3964">
        <v>16003</v>
      </c>
      <c r="H3964">
        <v>97</v>
      </c>
      <c r="I3964">
        <v>14001</v>
      </c>
      <c r="J3964">
        <f t="shared" si="174"/>
        <v>122500</v>
      </c>
      <c r="L3964" t="str">
        <f t="shared" si="173"/>
        <v>[{"bid":15025,"type":5,"num":12},{"bid":16003,"type":6,"num":97},{"bid":14001,"type":4,"num":122500}]</v>
      </c>
    </row>
    <row r="3965" spans="1:12" x14ac:dyDescent="0.2">
      <c r="A3965">
        <f>static_special_pve_stage!A3965</f>
        <v>964247</v>
      </c>
      <c r="B3965">
        <f>static_special_pve_stage!B3965</f>
        <v>964248</v>
      </c>
      <c r="C3965" t="str">
        <f>static_special_pve_stage!C3965</f>
        <v>当前波数 206/∞</v>
      </c>
      <c r="E3965" s="9">
        <v>15025</v>
      </c>
      <c r="F3965">
        <v>12</v>
      </c>
      <c r="G3965">
        <v>16003</v>
      </c>
      <c r="H3965">
        <v>97</v>
      </c>
      <c r="I3965">
        <v>14001</v>
      </c>
      <c r="J3965">
        <f t="shared" si="174"/>
        <v>123000</v>
      </c>
      <c r="L3965" t="str">
        <f t="shared" si="173"/>
        <v>[{"bid":15025,"type":5,"num":12},{"bid":16003,"type":6,"num":97},{"bid":14001,"type":4,"num":123000}]</v>
      </c>
    </row>
    <row r="3966" spans="1:12" x14ac:dyDescent="0.2">
      <c r="A3966">
        <f>static_special_pve_stage!A3966</f>
        <v>964248</v>
      </c>
      <c r="B3966">
        <f>static_special_pve_stage!B3966</f>
        <v>964249</v>
      </c>
      <c r="C3966" t="str">
        <f>static_special_pve_stage!C3966</f>
        <v>当前波数 207/∞</v>
      </c>
      <c r="E3966" s="9">
        <v>15025</v>
      </c>
      <c r="F3966">
        <v>12</v>
      </c>
      <c r="G3966">
        <v>16003</v>
      </c>
      <c r="H3966">
        <v>97</v>
      </c>
      <c r="I3966">
        <v>14001</v>
      </c>
      <c r="J3966">
        <f t="shared" si="174"/>
        <v>123500</v>
      </c>
      <c r="L3966" t="str">
        <f t="shared" si="173"/>
        <v>[{"bid":15025,"type":5,"num":12},{"bid":16003,"type":6,"num":97},{"bid":14001,"type":4,"num":123500}]</v>
      </c>
    </row>
    <row r="3967" spans="1:12" x14ac:dyDescent="0.2">
      <c r="A3967">
        <f>static_special_pve_stage!A3967</f>
        <v>964249</v>
      </c>
      <c r="B3967">
        <f>static_special_pve_stage!B3967</f>
        <v>964250</v>
      </c>
      <c r="C3967" t="str">
        <f>static_special_pve_stage!C3967</f>
        <v>当前波数 208/∞</v>
      </c>
      <c r="E3967" s="9">
        <v>15025</v>
      </c>
      <c r="F3967">
        <v>12</v>
      </c>
      <c r="G3967">
        <v>16003</v>
      </c>
      <c r="H3967">
        <v>97</v>
      </c>
      <c r="I3967">
        <v>14001</v>
      </c>
      <c r="J3967">
        <f t="shared" si="174"/>
        <v>124000</v>
      </c>
      <c r="L3967" t="str">
        <f t="shared" si="173"/>
        <v>[{"bid":15025,"type":5,"num":12},{"bid":16003,"type":6,"num":97},{"bid":14001,"type":4,"num":124000}]</v>
      </c>
    </row>
    <row r="3968" spans="1:12" x14ac:dyDescent="0.2">
      <c r="A3968">
        <f>static_special_pve_stage!A3968</f>
        <v>964250</v>
      </c>
      <c r="B3968">
        <f>static_special_pve_stage!B3968</f>
        <v>964251</v>
      </c>
      <c r="C3968" t="str">
        <f>static_special_pve_stage!C3968</f>
        <v>当前波数 209/∞</v>
      </c>
      <c r="E3968" s="9">
        <v>15025</v>
      </c>
      <c r="F3968">
        <v>12</v>
      </c>
      <c r="G3968">
        <v>16003</v>
      </c>
      <c r="H3968">
        <v>97</v>
      </c>
      <c r="I3968">
        <v>14001</v>
      </c>
      <c r="J3968">
        <f t="shared" si="174"/>
        <v>124500</v>
      </c>
      <c r="L3968" t="str">
        <f t="shared" si="173"/>
        <v>[{"bid":15025,"type":5,"num":12},{"bid":16003,"type":6,"num":97},{"bid":14001,"type":4,"num":124500}]</v>
      </c>
    </row>
    <row r="3969" spans="1:12" x14ac:dyDescent="0.2">
      <c r="A3969">
        <f>static_special_pve_stage!A3969</f>
        <v>964251</v>
      </c>
      <c r="B3969">
        <f>static_special_pve_stage!B3969</f>
        <v>964252</v>
      </c>
      <c r="C3969" t="str">
        <f>static_special_pve_stage!C3969</f>
        <v>当前波数 210/∞\n下一波BOSS</v>
      </c>
      <c r="E3969" s="9">
        <v>15025</v>
      </c>
      <c r="F3969">
        <v>12</v>
      </c>
      <c r="G3969">
        <v>16003</v>
      </c>
      <c r="H3969">
        <v>99</v>
      </c>
      <c r="I3969">
        <v>14001</v>
      </c>
      <c r="J3969">
        <f t="shared" si="174"/>
        <v>125000</v>
      </c>
      <c r="L3969" t="str">
        <f t="shared" si="173"/>
        <v>[{"bid":15025,"type":5,"num":12},{"bid":16003,"type":6,"num":99},{"bid":14001,"type":4,"num":125000}]</v>
      </c>
    </row>
    <row r="3970" spans="1:12" x14ac:dyDescent="0.2">
      <c r="A3970">
        <f>static_special_pve_stage!A3970</f>
        <v>964252</v>
      </c>
      <c r="B3970">
        <f>static_special_pve_stage!B3970</f>
        <v>964253</v>
      </c>
      <c r="C3970" t="str">
        <f>static_special_pve_stage!C3970</f>
        <v>BOSS波\n需击杀所有怪物</v>
      </c>
      <c r="E3970" s="9">
        <v>15025</v>
      </c>
      <c r="F3970">
        <v>12</v>
      </c>
      <c r="G3970">
        <v>16003</v>
      </c>
      <c r="H3970">
        <v>99</v>
      </c>
      <c r="I3970">
        <v>14001</v>
      </c>
      <c r="J3970">
        <f t="shared" si="174"/>
        <v>125500</v>
      </c>
      <c r="L3970" t="str">
        <f t="shared" ref="L3970:L4033" si="175">"["&amp;IF(F3970=0,"","{""bid"":"&amp;E3970&amp;",""type"":5,""num"":"&amp;F3970&amp;"},")&amp;IF(H3970=0,"","{""bid"":"&amp;G3970&amp;",""type"":6,""num"":"&amp;H3970&amp;"},")&amp;IF(J3970=0,"","{""bid"":"&amp;I3970&amp;",""type"":4,""num"":"&amp;J3970&amp;"}")&amp;"]"</f>
        <v>[{"bid":15025,"type":5,"num":12},{"bid":16003,"type":6,"num":99},{"bid":14001,"type":4,"num":125500}]</v>
      </c>
    </row>
    <row r="3971" spans="1:12" x14ac:dyDescent="0.2">
      <c r="A3971">
        <f>static_special_pve_stage!A3971</f>
        <v>964253</v>
      </c>
      <c r="B3971">
        <f>static_special_pve_stage!B3971</f>
        <v>964254</v>
      </c>
      <c r="C3971" t="str">
        <f>static_special_pve_stage!C3971</f>
        <v>当前波数 211/∞</v>
      </c>
      <c r="E3971" s="9">
        <v>15025</v>
      </c>
      <c r="F3971">
        <v>12</v>
      </c>
      <c r="G3971">
        <v>16003</v>
      </c>
      <c r="H3971">
        <v>99</v>
      </c>
      <c r="I3971">
        <v>14001</v>
      </c>
      <c r="J3971">
        <f t="shared" si="174"/>
        <v>126000</v>
      </c>
      <c r="L3971" t="str">
        <f t="shared" si="175"/>
        <v>[{"bid":15025,"type":5,"num":12},{"bid":16003,"type":6,"num":99},{"bid":14001,"type":4,"num":126000}]</v>
      </c>
    </row>
    <row r="3972" spans="1:12" x14ac:dyDescent="0.2">
      <c r="A3972">
        <f>static_special_pve_stage!A3972</f>
        <v>964254</v>
      </c>
      <c r="B3972">
        <f>static_special_pve_stage!B3972</f>
        <v>964255</v>
      </c>
      <c r="C3972" t="str">
        <f>static_special_pve_stage!C3972</f>
        <v>当前波数 212/∞</v>
      </c>
      <c r="E3972" s="9">
        <v>15025</v>
      </c>
      <c r="F3972">
        <v>12</v>
      </c>
      <c r="G3972">
        <v>16003</v>
      </c>
      <c r="H3972">
        <v>99</v>
      </c>
      <c r="I3972">
        <v>14001</v>
      </c>
      <c r="J3972">
        <f t="shared" si="174"/>
        <v>126500</v>
      </c>
      <c r="L3972" t="str">
        <f t="shared" si="175"/>
        <v>[{"bid":15025,"type":5,"num":12},{"bid":16003,"type":6,"num":99},{"bid":14001,"type":4,"num":126500}]</v>
      </c>
    </row>
    <row r="3973" spans="1:12" x14ac:dyDescent="0.2">
      <c r="A3973">
        <f>static_special_pve_stage!A3973</f>
        <v>964255</v>
      </c>
      <c r="B3973">
        <f>static_special_pve_stage!B3973</f>
        <v>964256</v>
      </c>
      <c r="C3973" t="str">
        <f>static_special_pve_stage!C3973</f>
        <v>当前波数 213/∞</v>
      </c>
      <c r="E3973" s="9">
        <v>15025</v>
      </c>
      <c r="F3973">
        <v>12</v>
      </c>
      <c r="G3973">
        <v>16003</v>
      </c>
      <c r="H3973">
        <v>99</v>
      </c>
      <c r="I3973">
        <v>14001</v>
      </c>
      <c r="J3973">
        <f t="shared" si="174"/>
        <v>127000</v>
      </c>
      <c r="L3973" t="str">
        <f t="shared" si="175"/>
        <v>[{"bid":15025,"type":5,"num":12},{"bid":16003,"type":6,"num":99},{"bid":14001,"type":4,"num":127000}]</v>
      </c>
    </row>
    <row r="3974" spans="1:12" x14ac:dyDescent="0.2">
      <c r="A3974">
        <f>static_special_pve_stage!A3974</f>
        <v>964256</v>
      </c>
      <c r="B3974">
        <f>static_special_pve_stage!B3974</f>
        <v>964257</v>
      </c>
      <c r="C3974" t="str">
        <f>static_special_pve_stage!C3974</f>
        <v>当前波数 214/∞</v>
      </c>
      <c r="E3974" s="9">
        <v>15025</v>
      </c>
      <c r="F3974">
        <v>12</v>
      </c>
      <c r="G3974">
        <v>16003</v>
      </c>
      <c r="H3974">
        <v>101</v>
      </c>
      <c r="I3974">
        <v>14001</v>
      </c>
      <c r="J3974">
        <f t="shared" si="174"/>
        <v>127500</v>
      </c>
      <c r="L3974" t="str">
        <f t="shared" si="175"/>
        <v>[{"bid":15025,"type":5,"num":12},{"bid":16003,"type":6,"num":101},{"bid":14001,"type":4,"num":127500}]</v>
      </c>
    </row>
    <row r="3975" spans="1:12" x14ac:dyDescent="0.2">
      <c r="A3975">
        <f>static_special_pve_stage!A3975</f>
        <v>964257</v>
      </c>
      <c r="B3975">
        <f>static_special_pve_stage!B3975</f>
        <v>964258</v>
      </c>
      <c r="C3975" t="str">
        <f>static_special_pve_stage!C3975</f>
        <v>当前波数 215/∞\n下一波BOSS</v>
      </c>
      <c r="E3975" s="9">
        <v>15025</v>
      </c>
      <c r="F3975">
        <v>12</v>
      </c>
      <c r="G3975">
        <v>16003</v>
      </c>
      <c r="H3975">
        <v>101</v>
      </c>
      <c r="I3975">
        <v>14001</v>
      </c>
      <c r="J3975">
        <f t="shared" si="174"/>
        <v>128000</v>
      </c>
      <c r="L3975" t="str">
        <f t="shared" si="175"/>
        <v>[{"bid":15025,"type":5,"num":12},{"bid":16003,"type":6,"num":101},{"bid":14001,"type":4,"num":128000}]</v>
      </c>
    </row>
    <row r="3976" spans="1:12" x14ac:dyDescent="0.2">
      <c r="A3976">
        <f>static_special_pve_stage!A3976</f>
        <v>964258</v>
      </c>
      <c r="B3976">
        <f>static_special_pve_stage!B3976</f>
        <v>964259</v>
      </c>
      <c r="C3976" t="str">
        <f>static_special_pve_stage!C3976</f>
        <v>BOSS波\n需击杀所有怪物</v>
      </c>
      <c r="E3976" s="9">
        <v>15025</v>
      </c>
      <c r="F3976">
        <v>12</v>
      </c>
      <c r="G3976">
        <v>16003</v>
      </c>
      <c r="H3976">
        <v>101</v>
      </c>
      <c r="I3976">
        <v>14001</v>
      </c>
      <c r="J3976">
        <f t="shared" si="174"/>
        <v>128500</v>
      </c>
      <c r="L3976" t="str">
        <f t="shared" si="175"/>
        <v>[{"bid":15025,"type":5,"num":12},{"bid":16003,"type":6,"num":101},{"bid":14001,"type":4,"num":128500}]</v>
      </c>
    </row>
    <row r="3977" spans="1:12" x14ac:dyDescent="0.2">
      <c r="A3977">
        <f>static_special_pve_stage!A3977</f>
        <v>964259</v>
      </c>
      <c r="B3977">
        <f>static_special_pve_stage!B3977</f>
        <v>964260</v>
      </c>
      <c r="C3977" t="str">
        <f>static_special_pve_stage!C3977</f>
        <v>当前波数 216/∞</v>
      </c>
      <c r="E3977" s="9">
        <v>15025</v>
      </c>
      <c r="F3977">
        <v>12</v>
      </c>
      <c r="G3977">
        <v>16003</v>
      </c>
      <c r="H3977">
        <v>101</v>
      </c>
      <c r="I3977">
        <v>14001</v>
      </c>
      <c r="J3977">
        <f t="shared" ref="J3977:J4040" si="176">J3976+500</f>
        <v>129000</v>
      </c>
      <c r="L3977" t="str">
        <f t="shared" si="175"/>
        <v>[{"bid":15025,"type":5,"num":12},{"bid":16003,"type":6,"num":101},{"bid":14001,"type":4,"num":129000}]</v>
      </c>
    </row>
    <row r="3978" spans="1:12" x14ac:dyDescent="0.2">
      <c r="A3978">
        <f>static_special_pve_stage!A3978</f>
        <v>964260</v>
      </c>
      <c r="B3978">
        <f>static_special_pve_stage!B3978</f>
        <v>964261</v>
      </c>
      <c r="C3978" t="str">
        <f>static_special_pve_stage!C3978</f>
        <v>当前波数 217/∞</v>
      </c>
      <c r="E3978" s="9">
        <v>15025</v>
      </c>
      <c r="F3978">
        <v>12</v>
      </c>
      <c r="G3978">
        <v>16003</v>
      </c>
      <c r="H3978">
        <v>101</v>
      </c>
      <c r="I3978">
        <v>14001</v>
      </c>
      <c r="J3978">
        <f t="shared" si="176"/>
        <v>129500</v>
      </c>
      <c r="L3978" t="str">
        <f t="shared" si="175"/>
        <v>[{"bid":15025,"type":5,"num":12},{"bid":16003,"type":6,"num":101},{"bid":14001,"type":4,"num":129500}]</v>
      </c>
    </row>
    <row r="3979" spans="1:12" x14ac:dyDescent="0.2">
      <c r="A3979">
        <f>static_special_pve_stage!A3979</f>
        <v>964261</v>
      </c>
      <c r="B3979">
        <f>static_special_pve_stage!B3979</f>
        <v>964262</v>
      </c>
      <c r="C3979" t="str">
        <f>static_special_pve_stage!C3979</f>
        <v>当前波数 218/∞</v>
      </c>
      <c r="E3979" s="9">
        <v>15025</v>
      </c>
      <c r="F3979">
        <v>13</v>
      </c>
      <c r="G3979">
        <v>16003</v>
      </c>
      <c r="H3979">
        <v>103</v>
      </c>
      <c r="I3979">
        <v>14001</v>
      </c>
      <c r="J3979">
        <f t="shared" si="176"/>
        <v>130000</v>
      </c>
      <c r="L3979" t="str">
        <f t="shared" si="175"/>
        <v>[{"bid":15025,"type":5,"num":13},{"bid":16003,"type":6,"num":103},{"bid":14001,"type":4,"num":130000}]</v>
      </c>
    </row>
    <row r="3980" spans="1:12" x14ac:dyDescent="0.2">
      <c r="A3980">
        <f>static_special_pve_stage!A3980</f>
        <v>964262</v>
      </c>
      <c r="B3980">
        <f>static_special_pve_stage!B3980</f>
        <v>964263</v>
      </c>
      <c r="C3980" t="str">
        <f>static_special_pve_stage!C3980</f>
        <v>当前波数 219/∞</v>
      </c>
      <c r="E3980" s="9">
        <v>15025</v>
      </c>
      <c r="F3980">
        <v>13</v>
      </c>
      <c r="G3980">
        <v>16003</v>
      </c>
      <c r="H3980">
        <v>103</v>
      </c>
      <c r="I3980">
        <v>14001</v>
      </c>
      <c r="J3980">
        <f t="shared" si="176"/>
        <v>130500</v>
      </c>
      <c r="L3980" t="str">
        <f t="shared" si="175"/>
        <v>[{"bid":15025,"type":5,"num":13},{"bid":16003,"type":6,"num":103},{"bid":14001,"type":4,"num":130500}]</v>
      </c>
    </row>
    <row r="3981" spans="1:12" x14ac:dyDescent="0.2">
      <c r="A3981">
        <f>static_special_pve_stage!A3981</f>
        <v>964263</v>
      </c>
      <c r="B3981">
        <f>static_special_pve_stage!B3981</f>
        <v>964264</v>
      </c>
      <c r="C3981" t="str">
        <f>static_special_pve_stage!C3981</f>
        <v>当前波数 220/∞\n下一波BOSS</v>
      </c>
      <c r="E3981" s="9">
        <v>15025</v>
      </c>
      <c r="F3981">
        <v>13</v>
      </c>
      <c r="G3981">
        <v>16003</v>
      </c>
      <c r="H3981">
        <v>103</v>
      </c>
      <c r="I3981">
        <v>14001</v>
      </c>
      <c r="J3981">
        <f t="shared" si="176"/>
        <v>131000</v>
      </c>
      <c r="L3981" t="str">
        <f t="shared" si="175"/>
        <v>[{"bid":15025,"type":5,"num":13},{"bid":16003,"type":6,"num":103},{"bid":14001,"type":4,"num":131000}]</v>
      </c>
    </row>
    <row r="3982" spans="1:12" x14ac:dyDescent="0.2">
      <c r="A3982">
        <f>static_special_pve_stage!A3982</f>
        <v>964264</v>
      </c>
      <c r="B3982">
        <f>static_special_pve_stage!B3982</f>
        <v>964265</v>
      </c>
      <c r="C3982" t="str">
        <f>static_special_pve_stage!C3982</f>
        <v>BOSS波\n需击杀所有怪物</v>
      </c>
      <c r="E3982" s="9">
        <v>15025</v>
      </c>
      <c r="F3982">
        <v>13</v>
      </c>
      <c r="G3982">
        <v>16003</v>
      </c>
      <c r="H3982">
        <v>103</v>
      </c>
      <c r="I3982">
        <v>14001</v>
      </c>
      <c r="J3982">
        <f t="shared" si="176"/>
        <v>131500</v>
      </c>
      <c r="L3982" t="str">
        <f t="shared" si="175"/>
        <v>[{"bid":15025,"type":5,"num":13},{"bid":16003,"type":6,"num":103},{"bid":14001,"type":4,"num":131500}]</v>
      </c>
    </row>
    <row r="3983" spans="1:12" x14ac:dyDescent="0.2">
      <c r="A3983">
        <f>static_special_pve_stage!A3983</f>
        <v>964265</v>
      </c>
      <c r="B3983">
        <f>static_special_pve_stage!B3983</f>
        <v>964266</v>
      </c>
      <c r="C3983" t="str">
        <f>static_special_pve_stage!C3983</f>
        <v>当前波数 221/∞</v>
      </c>
      <c r="E3983" s="9">
        <v>15025</v>
      </c>
      <c r="F3983">
        <v>13</v>
      </c>
      <c r="G3983">
        <v>16003</v>
      </c>
      <c r="H3983">
        <v>103</v>
      </c>
      <c r="I3983">
        <v>14001</v>
      </c>
      <c r="J3983">
        <f t="shared" si="176"/>
        <v>132000</v>
      </c>
      <c r="L3983" t="str">
        <f t="shared" si="175"/>
        <v>[{"bid":15025,"type":5,"num":13},{"bid":16003,"type":6,"num":103},{"bid":14001,"type":4,"num":132000}]</v>
      </c>
    </row>
    <row r="3984" spans="1:12" x14ac:dyDescent="0.2">
      <c r="A3984">
        <f>static_special_pve_stage!A3984</f>
        <v>964266</v>
      </c>
      <c r="B3984">
        <f>static_special_pve_stage!B3984</f>
        <v>964267</v>
      </c>
      <c r="C3984" t="str">
        <f>static_special_pve_stage!C3984</f>
        <v>当前波数 222/∞</v>
      </c>
      <c r="E3984" s="9">
        <v>15025</v>
      </c>
      <c r="F3984">
        <v>13</v>
      </c>
      <c r="G3984">
        <v>16003</v>
      </c>
      <c r="H3984">
        <v>105</v>
      </c>
      <c r="I3984">
        <v>14001</v>
      </c>
      <c r="J3984">
        <f t="shared" si="176"/>
        <v>132500</v>
      </c>
      <c r="L3984" t="str">
        <f t="shared" si="175"/>
        <v>[{"bid":15025,"type":5,"num":13},{"bid":16003,"type":6,"num":105},{"bid":14001,"type":4,"num":132500}]</v>
      </c>
    </row>
    <row r="3985" spans="1:12" x14ac:dyDescent="0.2">
      <c r="A3985">
        <f>static_special_pve_stage!A3985</f>
        <v>964267</v>
      </c>
      <c r="B3985">
        <f>static_special_pve_stage!B3985</f>
        <v>964268</v>
      </c>
      <c r="C3985" t="str">
        <f>static_special_pve_stage!C3985</f>
        <v>当前波数 223/∞</v>
      </c>
      <c r="E3985" s="9">
        <v>15025</v>
      </c>
      <c r="F3985">
        <v>13</v>
      </c>
      <c r="G3985">
        <v>16003</v>
      </c>
      <c r="H3985">
        <v>105</v>
      </c>
      <c r="I3985">
        <v>14001</v>
      </c>
      <c r="J3985">
        <f t="shared" si="176"/>
        <v>133000</v>
      </c>
      <c r="L3985" t="str">
        <f t="shared" si="175"/>
        <v>[{"bid":15025,"type":5,"num":13},{"bid":16003,"type":6,"num":105},{"bid":14001,"type":4,"num":133000}]</v>
      </c>
    </row>
    <row r="3986" spans="1:12" x14ac:dyDescent="0.2">
      <c r="A3986">
        <f>static_special_pve_stage!A3986</f>
        <v>964268</v>
      </c>
      <c r="B3986">
        <f>static_special_pve_stage!B3986</f>
        <v>964269</v>
      </c>
      <c r="C3986" t="str">
        <f>static_special_pve_stage!C3986</f>
        <v>当前波数 224/∞</v>
      </c>
      <c r="E3986" s="9">
        <v>15025</v>
      </c>
      <c r="F3986">
        <v>13</v>
      </c>
      <c r="G3986">
        <v>16003</v>
      </c>
      <c r="H3986">
        <v>105</v>
      </c>
      <c r="I3986">
        <v>14001</v>
      </c>
      <c r="J3986">
        <f t="shared" si="176"/>
        <v>133500</v>
      </c>
      <c r="L3986" t="str">
        <f t="shared" si="175"/>
        <v>[{"bid":15025,"type":5,"num":13},{"bid":16003,"type":6,"num":105},{"bid":14001,"type":4,"num":133500}]</v>
      </c>
    </row>
    <row r="3987" spans="1:12" x14ac:dyDescent="0.2">
      <c r="A3987">
        <f>static_special_pve_stage!A3987</f>
        <v>964269</v>
      </c>
      <c r="B3987">
        <f>static_special_pve_stage!B3987</f>
        <v>964270</v>
      </c>
      <c r="C3987" t="str">
        <f>static_special_pve_stage!C3987</f>
        <v>当前波数 225/∞\n下一波BOSS</v>
      </c>
      <c r="E3987" s="9">
        <v>15025</v>
      </c>
      <c r="F3987">
        <v>13</v>
      </c>
      <c r="G3987">
        <v>16003</v>
      </c>
      <c r="H3987">
        <v>105</v>
      </c>
      <c r="I3987">
        <v>14001</v>
      </c>
      <c r="J3987">
        <f t="shared" si="176"/>
        <v>134000</v>
      </c>
      <c r="L3987" t="str">
        <f t="shared" si="175"/>
        <v>[{"bid":15025,"type":5,"num":13},{"bid":16003,"type":6,"num":105},{"bid":14001,"type":4,"num":134000}]</v>
      </c>
    </row>
    <row r="3988" spans="1:12" x14ac:dyDescent="0.2">
      <c r="A3988">
        <f>static_special_pve_stage!A3988</f>
        <v>964270</v>
      </c>
      <c r="B3988">
        <f>static_special_pve_stage!B3988</f>
        <v>964271</v>
      </c>
      <c r="C3988" t="str">
        <f>static_special_pve_stage!C3988</f>
        <v>BOSS波\n需击杀所有怪物</v>
      </c>
      <c r="E3988" s="9">
        <v>15025</v>
      </c>
      <c r="F3988">
        <v>13</v>
      </c>
      <c r="G3988">
        <v>16003</v>
      </c>
      <c r="H3988">
        <v>105</v>
      </c>
      <c r="I3988">
        <v>14001</v>
      </c>
      <c r="J3988">
        <f t="shared" si="176"/>
        <v>134500</v>
      </c>
      <c r="L3988" t="str">
        <f t="shared" si="175"/>
        <v>[{"bid":15025,"type":5,"num":13},{"bid":16003,"type":6,"num":105},{"bid":14001,"type":4,"num":134500}]</v>
      </c>
    </row>
    <row r="3989" spans="1:12" x14ac:dyDescent="0.2">
      <c r="A3989">
        <f>static_special_pve_stage!A3989</f>
        <v>964271</v>
      </c>
      <c r="B3989">
        <f>static_special_pve_stage!B3989</f>
        <v>964272</v>
      </c>
      <c r="C3989" t="str">
        <f>static_special_pve_stage!C3989</f>
        <v>当前波数 226/∞</v>
      </c>
      <c r="E3989" s="9">
        <v>15025</v>
      </c>
      <c r="F3989">
        <v>13</v>
      </c>
      <c r="G3989">
        <v>16003</v>
      </c>
      <c r="H3989">
        <v>107</v>
      </c>
      <c r="I3989">
        <v>14001</v>
      </c>
      <c r="J3989">
        <f t="shared" si="176"/>
        <v>135000</v>
      </c>
      <c r="L3989" t="str">
        <f t="shared" si="175"/>
        <v>[{"bid":15025,"type":5,"num":13},{"bid":16003,"type":6,"num":107},{"bid":14001,"type":4,"num":135000}]</v>
      </c>
    </row>
    <row r="3990" spans="1:12" x14ac:dyDescent="0.2">
      <c r="A3990">
        <f>static_special_pve_stage!A3990</f>
        <v>964272</v>
      </c>
      <c r="B3990">
        <f>static_special_pve_stage!B3990</f>
        <v>964273</v>
      </c>
      <c r="C3990" t="str">
        <f>static_special_pve_stage!C3990</f>
        <v>当前波数 227/∞</v>
      </c>
      <c r="E3990" s="9">
        <v>15025</v>
      </c>
      <c r="F3990">
        <v>13</v>
      </c>
      <c r="G3990">
        <v>16003</v>
      </c>
      <c r="H3990">
        <v>107</v>
      </c>
      <c r="I3990">
        <v>14001</v>
      </c>
      <c r="J3990">
        <f t="shared" si="176"/>
        <v>135500</v>
      </c>
      <c r="L3990" t="str">
        <f t="shared" si="175"/>
        <v>[{"bid":15025,"type":5,"num":13},{"bid":16003,"type":6,"num":107},{"bid":14001,"type":4,"num":135500}]</v>
      </c>
    </row>
    <row r="3991" spans="1:12" x14ac:dyDescent="0.2">
      <c r="A3991">
        <f>static_special_pve_stage!A3991</f>
        <v>964273</v>
      </c>
      <c r="B3991">
        <f>static_special_pve_stage!B3991</f>
        <v>964274</v>
      </c>
      <c r="C3991" t="str">
        <f>static_special_pve_stage!C3991</f>
        <v>当前波数 228/∞</v>
      </c>
      <c r="E3991" s="9">
        <v>15025</v>
      </c>
      <c r="F3991">
        <v>13</v>
      </c>
      <c r="G3991">
        <v>16003</v>
      </c>
      <c r="H3991">
        <v>107</v>
      </c>
      <c r="I3991">
        <v>14001</v>
      </c>
      <c r="J3991">
        <f t="shared" si="176"/>
        <v>136000</v>
      </c>
      <c r="L3991" t="str">
        <f t="shared" si="175"/>
        <v>[{"bid":15025,"type":5,"num":13},{"bid":16003,"type":6,"num":107},{"bid":14001,"type":4,"num":136000}]</v>
      </c>
    </row>
    <row r="3992" spans="1:12" x14ac:dyDescent="0.2">
      <c r="A3992">
        <f>static_special_pve_stage!A3992</f>
        <v>964274</v>
      </c>
      <c r="B3992">
        <f>static_special_pve_stage!B3992</f>
        <v>964275</v>
      </c>
      <c r="C3992" t="str">
        <f>static_special_pve_stage!C3992</f>
        <v>当前波数 229/∞</v>
      </c>
      <c r="E3992" s="9">
        <v>15025</v>
      </c>
      <c r="F3992">
        <v>13</v>
      </c>
      <c r="G3992">
        <v>16003</v>
      </c>
      <c r="H3992">
        <v>107</v>
      </c>
      <c r="I3992">
        <v>14001</v>
      </c>
      <c r="J3992">
        <f t="shared" si="176"/>
        <v>136500</v>
      </c>
      <c r="L3992" t="str">
        <f t="shared" si="175"/>
        <v>[{"bid":15025,"type":5,"num":13},{"bid":16003,"type":6,"num":107},{"bid":14001,"type":4,"num":136500}]</v>
      </c>
    </row>
    <row r="3993" spans="1:12" x14ac:dyDescent="0.2">
      <c r="A3993">
        <f>static_special_pve_stage!A3993</f>
        <v>964275</v>
      </c>
      <c r="B3993">
        <f>static_special_pve_stage!B3993</f>
        <v>964276</v>
      </c>
      <c r="C3993" t="str">
        <f>static_special_pve_stage!C3993</f>
        <v>当前波数 230/∞\n下一波BOSS</v>
      </c>
      <c r="E3993" s="9">
        <v>15025</v>
      </c>
      <c r="F3993">
        <v>13</v>
      </c>
      <c r="G3993">
        <v>16003</v>
      </c>
      <c r="H3993">
        <v>107</v>
      </c>
      <c r="I3993">
        <v>14001</v>
      </c>
      <c r="J3993">
        <f t="shared" si="176"/>
        <v>137000</v>
      </c>
      <c r="L3993" t="str">
        <f t="shared" si="175"/>
        <v>[{"bid":15025,"type":5,"num":13},{"bid":16003,"type":6,"num":107},{"bid":14001,"type":4,"num":137000}]</v>
      </c>
    </row>
    <row r="3994" spans="1:12" x14ac:dyDescent="0.2">
      <c r="A3994">
        <f>static_special_pve_stage!A3994</f>
        <v>964276</v>
      </c>
      <c r="B3994">
        <f>static_special_pve_stage!B3994</f>
        <v>964277</v>
      </c>
      <c r="C3994" t="str">
        <f>static_special_pve_stage!C3994</f>
        <v>BOSS波\n需击杀所有怪物</v>
      </c>
      <c r="E3994" s="9">
        <v>15025</v>
      </c>
      <c r="F3994">
        <v>13</v>
      </c>
      <c r="G3994">
        <v>16003</v>
      </c>
      <c r="H3994">
        <v>109</v>
      </c>
      <c r="I3994">
        <v>14001</v>
      </c>
      <c r="J3994">
        <f t="shared" si="176"/>
        <v>137500</v>
      </c>
      <c r="L3994" t="str">
        <f t="shared" si="175"/>
        <v>[{"bid":15025,"type":5,"num":13},{"bid":16003,"type":6,"num":109},{"bid":14001,"type":4,"num":137500}]</v>
      </c>
    </row>
    <row r="3995" spans="1:12" x14ac:dyDescent="0.2">
      <c r="A3995">
        <f>static_special_pve_stage!A3995</f>
        <v>964277</v>
      </c>
      <c r="B3995">
        <f>static_special_pve_stage!B3995</f>
        <v>964278</v>
      </c>
      <c r="C3995" t="str">
        <f>static_special_pve_stage!C3995</f>
        <v>当前波数 231/∞</v>
      </c>
      <c r="E3995" s="9">
        <v>15025</v>
      </c>
      <c r="F3995">
        <v>13</v>
      </c>
      <c r="G3995">
        <v>16003</v>
      </c>
      <c r="H3995">
        <v>109</v>
      </c>
      <c r="I3995">
        <v>14001</v>
      </c>
      <c r="J3995">
        <f t="shared" si="176"/>
        <v>138000</v>
      </c>
      <c r="L3995" t="str">
        <f t="shared" si="175"/>
        <v>[{"bid":15025,"type":5,"num":13},{"bid":16003,"type":6,"num":109},{"bid":14001,"type":4,"num":138000}]</v>
      </c>
    </row>
    <row r="3996" spans="1:12" x14ac:dyDescent="0.2">
      <c r="A3996">
        <f>static_special_pve_stage!A3996</f>
        <v>964278</v>
      </c>
      <c r="B3996">
        <f>static_special_pve_stage!B3996</f>
        <v>964279</v>
      </c>
      <c r="C3996" t="str">
        <f>static_special_pve_stage!C3996</f>
        <v>当前波数 232/∞</v>
      </c>
      <c r="E3996" s="9">
        <v>15025</v>
      </c>
      <c r="F3996">
        <v>13</v>
      </c>
      <c r="G3996">
        <v>16003</v>
      </c>
      <c r="H3996">
        <v>109</v>
      </c>
      <c r="I3996">
        <v>14001</v>
      </c>
      <c r="J3996">
        <f t="shared" si="176"/>
        <v>138500</v>
      </c>
      <c r="L3996" t="str">
        <f t="shared" si="175"/>
        <v>[{"bid":15025,"type":5,"num":13},{"bid":16003,"type":6,"num":109},{"bid":14001,"type":4,"num":138500}]</v>
      </c>
    </row>
    <row r="3997" spans="1:12" x14ac:dyDescent="0.2">
      <c r="A3997">
        <f>static_special_pve_stage!A3997</f>
        <v>964279</v>
      </c>
      <c r="B3997">
        <f>static_special_pve_stage!B3997</f>
        <v>964280</v>
      </c>
      <c r="C3997" t="str">
        <f>static_special_pve_stage!C3997</f>
        <v>当前波数 233/∞</v>
      </c>
      <c r="E3997" s="9">
        <v>15025</v>
      </c>
      <c r="F3997">
        <v>13</v>
      </c>
      <c r="G3997">
        <v>16003</v>
      </c>
      <c r="H3997">
        <v>109</v>
      </c>
      <c r="I3997">
        <v>14001</v>
      </c>
      <c r="J3997">
        <f t="shared" si="176"/>
        <v>139000</v>
      </c>
      <c r="L3997" t="str">
        <f t="shared" si="175"/>
        <v>[{"bid":15025,"type":5,"num":13},{"bid":16003,"type":6,"num":109},{"bid":14001,"type":4,"num":139000}]</v>
      </c>
    </row>
    <row r="3998" spans="1:12" x14ac:dyDescent="0.2">
      <c r="A3998">
        <f>static_special_pve_stage!A3998</f>
        <v>964280</v>
      </c>
      <c r="B3998">
        <f>static_special_pve_stage!B3998</f>
        <v>964281</v>
      </c>
      <c r="C3998" t="str">
        <f>static_special_pve_stage!C3998</f>
        <v>当前波数 234/∞</v>
      </c>
      <c r="E3998" s="9">
        <v>15025</v>
      </c>
      <c r="F3998">
        <v>13</v>
      </c>
      <c r="G3998">
        <v>16003</v>
      </c>
      <c r="H3998">
        <v>109</v>
      </c>
      <c r="I3998">
        <v>14001</v>
      </c>
      <c r="J3998">
        <f t="shared" si="176"/>
        <v>139500</v>
      </c>
      <c r="L3998" t="str">
        <f t="shared" si="175"/>
        <v>[{"bid":15025,"type":5,"num":13},{"bid":16003,"type":6,"num":109},{"bid":14001,"type":4,"num":139500}]</v>
      </c>
    </row>
    <row r="3999" spans="1:12" x14ac:dyDescent="0.2">
      <c r="A3999">
        <f>static_special_pve_stage!A3999</f>
        <v>964281</v>
      </c>
      <c r="B3999">
        <f>static_special_pve_stage!B3999</f>
        <v>964282</v>
      </c>
      <c r="C3999" t="str">
        <f>static_special_pve_stage!C3999</f>
        <v>当前波数 235/∞\n下一波BOSS</v>
      </c>
      <c r="E3999" s="9">
        <v>15025</v>
      </c>
      <c r="F3999">
        <v>14</v>
      </c>
      <c r="G3999">
        <v>16003</v>
      </c>
      <c r="H3999">
        <v>111</v>
      </c>
      <c r="I3999">
        <v>14001</v>
      </c>
      <c r="J3999">
        <f t="shared" si="176"/>
        <v>140000</v>
      </c>
      <c r="L3999" t="str">
        <f t="shared" si="175"/>
        <v>[{"bid":15025,"type":5,"num":14},{"bid":16003,"type":6,"num":111},{"bid":14001,"type":4,"num":140000}]</v>
      </c>
    </row>
    <row r="4000" spans="1:12" x14ac:dyDescent="0.2">
      <c r="A4000">
        <f>static_special_pve_stage!A4000</f>
        <v>964282</v>
      </c>
      <c r="B4000">
        <f>static_special_pve_stage!B4000</f>
        <v>964283</v>
      </c>
      <c r="C4000" t="str">
        <f>static_special_pve_stage!C4000</f>
        <v>BOSS波\n需击杀所有怪物</v>
      </c>
      <c r="E4000" s="9">
        <v>15025</v>
      </c>
      <c r="F4000">
        <v>14</v>
      </c>
      <c r="G4000">
        <v>16003</v>
      </c>
      <c r="H4000">
        <v>111</v>
      </c>
      <c r="I4000">
        <v>14001</v>
      </c>
      <c r="J4000">
        <f t="shared" si="176"/>
        <v>140500</v>
      </c>
      <c r="L4000" t="str">
        <f t="shared" si="175"/>
        <v>[{"bid":15025,"type":5,"num":14},{"bid":16003,"type":6,"num":111},{"bid":14001,"type":4,"num":140500}]</v>
      </c>
    </row>
    <row r="4001" spans="1:12" x14ac:dyDescent="0.2">
      <c r="A4001">
        <f>static_special_pve_stage!A4001</f>
        <v>964283</v>
      </c>
      <c r="B4001">
        <f>static_special_pve_stage!B4001</f>
        <v>964284</v>
      </c>
      <c r="C4001" t="str">
        <f>static_special_pve_stage!C4001</f>
        <v>当前波数 236/∞</v>
      </c>
      <c r="E4001" s="9">
        <v>15025</v>
      </c>
      <c r="F4001">
        <v>14</v>
      </c>
      <c r="G4001">
        <v>16003</v>
      </c>
      <c r="H4001">
        <v>111</v>
      </c>
      <c r="I4001">
        <v>14001</v>
      </c>
      <c r="J4001">
        <f t="shared" si="176"/>
        <v>141000</v>
      </c>
      <c r="L4001" t="str">
        <f t="shared" si="175"/>
        <v>[{"bid":15025,"type":5,"num":14},{"bid":16003,"type":6,"num":111},{"bid":14001,"type":4,"num":141000}]</v>
      </c>
    </row>
    <row r="4002" spans="1:12" x14ac:dyDescent="0.2">
      <c r="A4002">
        <f>static_special_pve_stage!A4002</f>
        <v>964284</v>
      </c>
      <c r="B4002">
        <f>static_special_pve_stage!B4002</f>
        <v>964285</v>
      </c>
      <c r="C4002" t="str">
        <f>static_special_pve_stage!C4002</f>
        <v>当前波数 237/∞</v>
      </c>
      <c r="E4002" s="9">
        <v>15025</v>
      </c>
      <c r="F4002">
        <v>14</v>
      </c>
      <c r="G4002">
        <v>16003</v>
      </c>
      <c r="H4002">
        <v>111</v>
      </c>
      <c r="I4002">
        <v>14001</v>
      </c>
      <c r="J4002">
        <f t="shared" si="176"/>
        <v>141500</v>
      </c>
      <c r="L4002" t="str">
        <f t="shared" si="175"/>
        <v>[{"bid":15025,"type":5,"num":14},{"bid":16003,"type":6,"num":111},{"bid":14001,"type":4,"num":141500}]</v>
      </c>
    </row>
    <row r="4003" spans="1:12" x14ac:dyDescent="0.2">
      <c r="A4003">
        <f>static_special_pve_stage!A4003</f>
        <v>964285</v>
      </c>
      <c r="B4003">
        <f>static_special_pve_stage!B4003</f>
        <v>964286</v>
      </c>
      <c r="C4003" t="str">
        <f>static_special_pve_stage!C4003</f>
        <v>当前波数 238/∞</v>
      </c>
      <c r="E4003" s="9">
        <v>15025</v>
      </c>
      <c r="F4003">
        <v>14</v>
      </c>
      <c r="G4003">
        <v>16003</v>
      </c>
      <c r="H4003">
        <v>111</v>
      </c>
      <c r="I4003">
        <v>14001</v>
      </c>
      <c r="J4003">
        <f t="shared" si="176"/>
        <v>142000</v>
      </c>
      <c r="L4003" t="str">
        <f t="shared" si="175"/>
        <v>[{"bid":15025,"type":5,"num":14},{"bid":16003,"type":6,"num":111},{"bid":14001,"type":4,"num":142000}]</v>
      </c>
    </row>
    <row r="4004" spans="1:12" x14ac:dyDescent="0.2">
      <c r="A4004">
        <f>static_special_pve_stage!A4004</f>
        <v>964286</v>
      </c>
      <c r="B4004">
        <f>static_special_pve_stage!B4004</f>
        <v>964287</v>
      </c>
      <c r="C4004" t="str">
        <f>static_special_pve_stage!C4004</f>
        <v>当前波数 239/∞</v>
      </c>
      <c r="E4004" s="9">
        <v>15025</v>
      </c>
      <c r="F4004">
        <v>14</v>
      </c>
      <c r="G4004">
        <v>16003</v>
      </c>
      <c r="H4004">
        <v>113</v>
      </c>
      <c r="I4004">
        <v>14001</v>
      </c>
      <c r="J4004">
        <f t="shared" si="176"/>
        <v>142500</v>
      </c>
      <c r="L4004" t="str">
        <f t="shared" si="175"/>
        <v>[{"bid":15025,"type":5,"num":14},{"bid":16003,"type":6,"num":113},{"bid":14001,"type":4,"num":142500}]</v>
      </c>
    </row>
    <row r="4005" spans="1:12" x14ac:dyDescent="0.2">
      <c r="A4005">
        <f>static_special_pve_stage!A4005</f>
        <v>964287</v>
      </c>
      <c r="B4005">
        <f>static_special_pve_stage!B4005</f>
        <v>964288</v>
      </c>
      <c r="C4005" t="str">
        <f>static_special_pve_stage!C4005</f>
        <v>当前波数 240/∞\n下一波BOSS</v>
      </c>
      <c r="E4005" s="9">
        <v>15025</v>
      </c>
      <c r="F4005">
        <v>14</v>
      </c>
      <c r="G4005">
        <v>16003</v>
      </c>
      <c r="H4005">
        <v>113</v>
      </c>
      <c r="I4005">
        <v>14001</v>
      </c>
      <c r="J4005">
        <f t="shared" si="176"/>
        <v>143000</v>
      </c>
      <c r="L4005" t="str">
        <f t="shared" si="175"/>
        <v>[{"bid":15025,"type":5,"num":14},{"bid":16003,"type":6,"num":113},{"bid":14001,"type":4,"num":143000}]</v>
      </c>
    </row>
    <row r="4006" spans="1:12" x14ac:dyDescent="0.2">
      <c r="A4006">
        <f>static_special_pve_stage!A4006</f>
        <v>964288</v>
      </c>
      <c r="B4006">
        <f>static_special_pve_stage!B4006</f>
        <v>964289</v>
      </c>
      <c r="C4006" t="str">
        <f>static_special_pve_stage!C4006</f>
        <v>BOSS波\n需击杀所有怪物</v>
      </c>
      <c r="E4006" s="9">
        <v>15025</v>
      </c>
      <c r="F4006">
        <v>14</v>
      </c>
      <c r="G4006">
        <v>16003</v>
      </c>
      <c r="H4006">
        <v>113</v>
      </c>
      <c r="I4006">
        <v>14001</v>
      </c>
      <c r="J4006">
        <f t="shared" si="176"/>
        <v>143500</v>
      </c>
      <c r="L4006" t="str">
        <f t="shared" si="175"/>
        <v>[{"bid":15025,"type":5,"num":14},{"bid":16003,"type":6,"num":113},{"bid":14001,"type":4,"num":143500}]</v>
      </c>
    </row>
    <row r="4007" spans="1:12" x14ac:dyDescent="0.2">
      <c r="A4007">
        <f>static_special_pve_stage!A4007</f>
        <v>964289</v>
      </c>
      <c r="B4007">
        <f>static_special_pve_stage!B4007</f>
        <v>964290</v>
      </c>
      <c r="C4007" t="str">
        <f>static_special_pve_stage!C4007</f>
        <v>当前波数 241/∞</v>
      </c>
      <c r="E4007" s="9">
        <v>15025</v>
      </c>
      <c r="F4007">
        <v>14</v>
      </c>
      <c r="G4007">
        <v>16003</v>
      </c>
      <c r="H4007">
        <v>113</v>
      </c>
      <c r="I4007">
        <v>14001</v>
      </c>
      <c r="J4007">
        <f t="shared" si="176"/>
        <v>144000</v>
      </c>
      <c r="L4007" t="str">
        <f t="shared" si="175"/>
        <v>[{"bid":15025,"type":5,"num":14},{"bid":16003,"type":6,"num":113},{"bid":14001,"type":4,"num":144000}]</v>
      </c>
    </row>
    <row r="4008" spans="1:12" x14ac:dyDescent="0.2">
      <c r="A4008">
        <f>static_special_pve_stage!A4008</f>
        <v>964290</v>
      </c>
      <c r="B4008">
        <f>static_special_pve_stage!B4008</f>
        <v>964291</v>
      </c>
      <c r="C4008" t="str">
        <f>static_special_pve_stage!C4008</f>
        <v>当前波数 242/∞</v>
      </c>
      <c r="E4008" s="9">
        <v>15025</v>
      </c>
      <c r="F4008">
        <v>14</v>
      </c>
      <c r="G4008">
        <v>16003</v>
      </c>
      <c r="H4008">
        <v>113</v>
      </c>
      <c r="I4008">
        <v>14001</v>
      </c>
      <c r="J4008">
        <f t="shared" si="176"/>
        <v>144500</v>
      </c>
      <c r="L4008" t="str">
        <f t="shared" si="175"/>
        <v>[{"bid":15025,"type":5,"num":14},{"bid":16003,"type":6,"num":113},{"bid":14001,"type":4,"num":144500}]</v>
      </c>
    </row>
    <row r="4009" spans="1:12" x14ac:dyDescent="0.2">
      <c r="A4009">
        <f>static_special_pve_stage!A4009</f>
        <v>964291</v>
      </c>
      <c r="B4009">
        <f>static_special_pve_stage!B4009</f>
        <v>964292</v>
      </c>
      <c r="C4009" t="str">
        <f>static_special_pve_stage!C4009</f>
        <v>当前波数 243/∞</v>
      </c>
      <c r="E4009" s="9">
        <v>15025</v>
      </c>
      <c r="F4009">
        <v>14</v>
      </c>
      <c r="G4009">
        <v>16003</v>
      </c>
      <c r="H4009">
        <v>115</v>
      </c>
      <c r="I4009">
        <v>14001</v>
      </c>
      <c r="J4009">
        <f t="shared" si="176"/>
        <v>145000</v>
      </c>
      <c r="L4009" t="str">
        <f t="shared" si="175"/>
        <v>[{"bid":15025,"type":5,"num":14},{"bid":16003,"type":6,"num":115},{"bid":14001,"type":4,"num":145000}]</v>
      </c>
    </row>
    <row r="4010" spans="1:12" x14ac:dyDescent="0.2">
      <c r="A4010">
        <f>static_special_pve_stage!A4010</f>
        <v>964292</v>
      </c>
      <c r="B4010">
        <f>static_special_pve_stage!B4010</f>
        <v>964293</v>
      </c>
      <c r="C4010" t="str">
        <f>static_special_pve_stage!C4010</f>
        <v>当前波数 244/∞</v>
      </c>
      <c r="E4010" s="9">
        <v>15025</v>
      </c>
      <c r="F4010">
        <v>14</v>
      </c>
      <c r="G4010">
        <v>16003</v>
      </c>
      <c r="H4010">
        <v>115</v>
      </c>
      <c r="I4010">
        <v>14001</v>
      </c>
      <c r="J4010">
        <f t="shared" si="176"/>
        <v>145500</v>
      </c>
      <c r="L4010" t="str">
        <f t="shared" si="175"/>
        <v>[{"bid":15025,"type":5,"num":14},{"bid":16003,"type":6,"num":115},{"bid":14001,"type":4,"num":145500}]</v>
      </c>
    </row>
    <row r="4011" spans="1:12" x14ac:dyDescent="0.2">
      <c r="A4011">
        <f>static_special_pve_stage!A4011</f>
        <v>964293</v>
      </c>
      <c r="B4011">
        <f>static_special_pve_stage!B4011</f>
        <v>964294</v>
      </c>
      <c r="C4011" t="str">
        <f>static_special_pve_stage!C4011</f>
        <v>当前波数 245/∞\n下一波BOSS</v>
      </c>
      <c r="E4011" s="9">
        <v>15025</v>
      </c>
      <c r="F4011">
        <v>14</v>
      </c>
      <c r="G4011">
        <v>16003</v>
      </c>
      <c r="H4011">
        <v>115</v>
      </c>
      <c r="I4011">
        <v>14001</v>
      </c>
      <c r="J4011">
        <f t="shared" si="176"/>
        <v>146000</v>
      </c>
      <c r="L4011" t="str">
        <f t="shared" si="175"/>
        <v>[{"bid":15025,"type":5,"num":14},{"bid":16003,"type":6,"num":115},{"bid":14001,"type":4,"num":146000}]</v>
      </c>
    </row>
    <row r="4012" spans="1:12" x14ac:dyDescent="0.2">
      <c r="A4012">
        <f>static_special_pve_stage!A4012</f>
        <v>964294</v>
      </c>
      <c r="B4012">
        <f>static_special_pve_stage!B4012</f>
        <v>964295</v>
      </c>
      <c r="C4012" t="str">
        <f>static_special_pve_stage!C4012</f>
        <v>BOSS波\n需击杀所有怪物</v>
      </c>
      <c r="E4012" s="9">
        <v>15025</v>
      </c>
      <c r="F4012">
        <v>14</v>
      </c>
      <c r="G4012">
        <v>16003</v>
      </c>
      <c r="H4012">
        <v>115</v>
      </c>
      <c r="I4012">
        <v>14001</v>
      </c>
      <c r="J4012">
        <f t="shared" si="176"/>
        <v>146500</v>
      </c>
      <c r="L4012" t="str">
        <f t="shared" si="175"/>
        <v>[{"bid":15025,"type":5,"num":14},{"bid":16003,"type":6,"num":115},{"bid":14001,"type":4,"num":146500}]</v>
      </c>
    </row>
    <row r="4013" spans="1:12" x14ac:dyDescent="0.2">
      <c r="A4013">
        <f>static_special_pve_stage!A4013</f>
        <v>964295</v>
      </c>
      <c r="B4013">
        <f>static_special_pve_stage!B4013</f>
        <v>964296</v>
      </c>
      <c r="C4013" t="str">
        <f>static_special_pve_stage!C4013</f>
        <v>当前波数 246/∞</v>
      </c>
      <c r="E4013" s="9">
        <v>15025</v>
      </c>
      <c r="F4013">
        <v>14</v>
      </c>
      <c r="G4013">
        <v>16003</v>
      </c>
      <c r="H4013">
        <v>115</v>
      </c>
      <c r="I4013">
        <v>14001</v>
      </c>
      <c r="J4013">
        <f t="shared" si="176"/>
        <v>147000</v>
      </c>
      <c r="L4013" t="str">
        <f t="shared" si="175"/>
        <v>[{"bid":15025,"type":5,"num":14},{"bid":16003,"type":6,"num":115},{"bid":14001,"type":4,"num":147000}]</v>
      </c>
    </row>
    <row r="4014" spans="1:12" x14ac:dyDescent="0.2">
      <c r="A4014">
        <f>static_special_pve_stage!A4014</f>
        <v>964296</v>
      </c>
      <c r="B4014">
        <f>static_special_pve_stage!B4014</f>
        <v>964297</v>
      </c>
      <c r="C4014" t="str">
        <f>static_special_pve_stage!C4014</f>
        <v>当前波数 247/∞</v>
      </c>
      <c r="E4014" s="9">
        <v>15025</v>
      </c>
      <c r="F4014">
        <v>14</v>
      </c>
      <c r="G4014">
        <v>16003</v>
      </c>
      <c r="H4014">
        <v>117</v>
      </c>
      <c r="I4014">
        <v>14001</v>
      </c>
      <c r="J4014">
        <f t="shared" si="176"/>
        <v>147500</v>
      </c>
      <c r="L4014" t="str">
        <f t="shared" si="175"/>
        <v>[{"bid":15025,"type":5,"num":14},{"bid":16003,"type":6,"num":117},{"bid":14001,"type":4,"num":147500}]</v>
      </c>
    </row>
    <row r="4015" spans="1:12" x14ac:dyDescent="0.2">
      <c r="A4015">
        <f>static_special_pve_stage!A4015</f>
        <v>964297</v>
      </c>
      <c r="B4015">
        <f>static_special_pve_stage!B4015</f>
        <v>964298</v>
      </c>
      <c r="C4015" t="str">
        <f>static_special_pve_stage!C4015</f>
        <v>当前波数 248/∞</v>
      </c>
      <c r="E4015" s="9">
        <v>15025</v>
      </c>
      <c r="F4015">
        <v>14</v>
      </c>
      <c r="G4015">
        <v>16003</v>
      </c>
      <c r="H4015">
        <v>117</v>
      </c>
      <c r="I4015">
        <v>14001</v>
      </c>
      <c r="J4015">
        <f t="shared" si="176"/>
        <v>148000</v>
      </c>
      <c r="L4015" t="str">
        <f t="shared" si="175"/>
        <v>[{"bid":15025,"type":5,"num":14},{"bid":16003,"type":6,"num":117},{"bid":14001,"type":4,"num":148000}]</v>
      </c>
    </row>
    <row r="4016" spans="1:12" x14ac:dyDescent="0.2">
      <c r="A4016">
        <f>static_special_pve_stage!A4016</f>
        <v>964298</v>
      </c>
      <c r="B4016">
        <f>static_special_pve_stage!B4016</f>
        <v>964299</v>
      </c>
      <c r="C4016" t="str">
        <f>static_special_pve_stage!C4016</f>
        <v>当前波数 249/∞</v>
      </c>
      <c r="E4016" s="9">
        <v>15025</v>
      </c>
      <c r="F4016">
        <v>14</v>
      </c>
      <c r="G4016">
        <v>16003</v>
      </c>
      <c r="H4016">
        <v>117</v>
      </c>
      <c r="I4016">
        <v>14001</v>
      </c>
      <c r="J4016">
        <f t="shared" si="176"/>
        <v>148500</v>
      </c>
      <c r="L4016" t="str">
        <f t="shared" si="175"/>
        <v>[{"bid":15025,"type":5,"num":14},{"bid":16003,"type":6,"num":117},{"bid":14001,"type":4,"num":148500}]</v>
      </c>
    </row>
    <row r="4017" spans="1:12" x14ac:dyDescent="0.2">
      <c r="A4017">
        <f>static_special_pve_stage!A4017</f>
        <v>964299</v>
      </c>
      <c r="B4017">
        <f>static_special_pve_stage!B4017</f>
        <v>964300</v>
      </c>
      <c r="C4017" t="str">
        <f>static_special_pve_stage!C4017</f>
        <v>当前波数 250/∞\n下一波BOSS</v>
      </c>
      <c r="E4017" s="9">
        <v>15025</v>
      </c>
      <c r="F4017">
        <v>14</v>
      </c>
      <c r="G4017">
        <v>16003</v>
      </c>
      <c r="H4017">
        <v>117</v>
      </c>
      <c r="I4017">
        <v>14001</v>
      </c>
      <c r="J4017">
        <f t="shared" si="176"/>
        <v>149000</v>
      </c>
      <c r="L4017" t="str">
        <f t="shared" si="175"/>
        <v>[{"bid":15025,"type":5,"num":14},{"bid":16003,"type":6,"num":117},{"bid":14001,"type":4,"num":149000}]</v>
      </c>
    </row>
    <row r="4018" spans="1:12" x14ac:dyDescent="0.2">
      <c r="A4018">
        <f>static_special_pve_stage!A4018</f>
        <v>964300</v>
      </c>
      <c r="B4018">
        <f>static_special_pve_stage!B4018</f>
        <v>964301</v>
      </c>
      <c r="C4018" t="str">
        <f>static_special_pve_stage!C4018</f>
        <v>BOSS波\n需击杀所有怪物</v>
      </c>
      <c r="E4018" s="9">
        <v>15025</v>
      </c>
      <c r="F4018">
        <v>14</v>
      </c>
      <c r="G4018">
        <v>16003</v>
      </c>
      <c r="H4018">
        <v>117</v>
      </c>
      <c r="I4018">
        <v>14001</v>
      </c>
      <c r="J4018">
        <f t="shared" si="176"/>
        <v>149500</v>
      </c>
      <c r="L4018" t="str">
        <f t="shared" si="175"/>
        <v>[{"bid":15025,"type":5,"num":14},{"bid":16003,"type":6,"num":117},{"bid":14001,"type":4,"num":149500}]</v>
      </c>
    </row>
    <row r="4019" spans="1:12" x14ac:dyDescent="0.2">
      <c r="A4019">
        <f>static_special_pve_stage!A4019</f>
        <v>964301</v>
      </c>
      <c r="B4019">
        <f>static_special_pve_stage!B4019</f>
        <v>964302</v>
      </c>
      <c r="C4019" t="str">
        <f>static_special_pve_stage!C4019</f>
        <v>当前波数 251/∞</v>
      </c>
      <c r="E4019" s="9">
        <v>15025</v>
      </c>
      <c r="F4019">
        <v>15</v>
      </c>
      <c r="G4019">
        <v>16003</v>
      </c>
      <c r="H4019">
        <v>119</v>
      </c>
      <c r="I4019">
        <v>14001</v>
      </c>
      <c r="J4019">
        <f t="shared" si="176"/>
        <v>150000</v>
      </c>
      <c r="L4019" t="str">
        <f t="shared" si="175"/>
        <v>[{"bid":15025,"type":5,"num":15},{"bid":16003,"type":6,"num":119},{"bid":14001,"type":4,"num":150000}]</v>
      </c>
    </row>
    <row r="4020" spans="1:12" x14ac:dyDescent="0.2">
      <c r="A4020">
        <f>static_special_pve_stage!A4020</f>
        <v>964302</v>
      </c>
      <c r="B4020">
        <f>static_special_pve_stage!B4020</f>
        <v>964303</v>
      </c>
      <c r="C4020" t="str">
        <f>static_special_pve_stage!C4020</f>
        <v>当前波数 252/∞</v>
      </c>
      <c r="E4020" s="9">
        <v>15025</v>
      </c>
      <c r="F4020">
        <v>15</v>
      </c>
      <c r="G4020">
        <v>16003</v>
      </c>
      <c r="H4020">
        <v>119</v>
      </c>
      <c r="I4020">
        <v>14001</v>
      </c>
      <c r="J4020">
        <f t="shared" si="176"/>
        <v>150500</v>
      </c>
      <c r="L4020" t="str">
        <f t="shared" si="175"/>
        <v>[{"bid":15025,"type":5,"num":15},{"bid":16003,"type":6,"num":119},{"bid":14001,"type":4,"num":150500}]</v>
      </c>
    </row>
    <row r="4021" spans="1:12" x14ac:dyDescent="0.2">
      <c r="A4021">
        <f>static_special_pve_stage!A4021</f>
        <v>964303</v>
      </c>
      <c r="B4021">
        <f>static_special_pve_stage!B4021</f>
        <v>964304</v>
      </c>
      <c r="C4021" t="str">
        <f>static_special_pve_stage!C4021</f>
        <v>当前波数 253/∞</v>
      </c>
      <c r="E4021" s="9">
        <v>15025</v>
      </c>
      <c r="F4021">
        <v>15</v>
      </c>
      <c r="G4021">
        <v>16003</v>
      </c>
      <c r="H4021">
        <v>119</v>
      </c>
      <c r="I4021">
        <v>14001</v>
      </c>
      <c r="J4021">
        <f t="shared" si="176"/>
        <v>151000</v>
      </c>
      <c r="L4021" t="str">
        <f t="shared" si="175"/>
        <v>[{"bid":15025,"type":5,"num":15},{"bid":16003,"type":6,"num":119},{"bid":14001,"type":4,"num":151000}]</v>
      </c>
    </row>
    <row r="4022" spans="1:12" x14ac:dyDescent="0.2">
      <c r="A4022">
        <f>static_special_pve_stage!A4022</f>
        <v>964304</v>
      </c>
      <c r="B4022">
        <f>static_special_pve_stage!B4022</f>
        <v>964305</v>
      </c>
      <c r="C4022" t="str">
        <f>static_special_pve_stage!C4022</f>
        <v>当前波数 254/∞</v>
      </c>
      <c r="E4022" s="9">
        <v>15025</v>
      </c>
      <c r="F4022">
        <v>15</v>
      </c>
      <c r="G4022">
        <v>16003</v>
      </c>
      <c r="H4022">
        <v>119</v>
      </c>
      <c r="I4022">
        <v>14001</v>
      </c>
      <c r="J4022">
        <f t="shared" si="176"/>
        <v>151500</v>
      </c>
      <c r="L4022" t="str">
        <f t="shared" si="175"/>
        <v>[{"bid":15025,"type":5,"num":15},{"bid":16003,"type":6,"num":119},{"bid":14001,"type":4,"num":151500}]</v>
      </c>
    </row>
    <row r="4023" spans="1:12" x14ac:dyDescent="0.2">
      <c r="A4023">
        <f>static_special_pve_stage!A4023</f>
        <v>964305</v>
      </c>
      <c r="B4023">
        <f>static_special_pve_stage!B4023</f>
        <v>964306</v>
      </c>
      <c r="C4023" t="str">
        <f>static_special_pve_stage!C4023</f>
        <v>当前波数 255/∞\n下一波BOSS</v>
      </c>
      <c r="E4023" s="9">
        <v>15025</v>
      </c>
      <c r="F4023">
        <v>15</v>
      </c>
      <c r="G4023">
        <v>16003</v>
      </c>
      <c r="H4023">
        <v>119</v>
      </c>
      <c r="I4023">
        <v>14001</v>
      </c>
      <c r="J4023">
        <f t="shared" si="176"/>
        <v>152000</v>
      </c>
      <c r="L4023" t="str">
        <f t="shared" si="175"/>
        <v>[{"bid":15025,"type":5,"num":15},{"bid":16003,"type":6,"num":119},{"bid":14001,"type":4,"num":152000}]</v>
      </c>
    </row>
    <row r="4024" spans="1:12" x14ac:dyDescent="0.2">
      <c r="A4024">
        <f>static_special_pve_stage!A4024</f>
        <v>964306</v>
      </c>
      <c r="B4024">
        <f>static_special_pve_stage!B4024</f>
        <v>964307</v>
      </c>
      <c r="C4024" t="str">
        <f>static_special_pve_stage!C4024</f>
        <v>BOSS波\n需击杀所有怪物</v>
      </c>
      <c r="E4024" s="9">
        <v>15025</v>
      </c>
      <c r="F4024">
        <v>15</v>
      </c>
      <c r="G4024">
        <v>16003</v>
      </c>
      <c r="H4024">
        <v>121</v>
      </c>
      <c r="I4024">
        <v>14001</v>
      </c>
      <c r="J4024">
        <f t="shared" si="176"/>
        <v>152500</v>
      </c>
      <c r="L4024" t="str">
        <f t="shared" si="175"/>
        <v>[{"bid":15025,"type":5,"num":15},{"bid":16003,"type":6,"num":121},{"bid":14001,"type":4,"num":152500}]</v>
      </c>
    </row>
    <row r="4025" spans="1:12" x14ac:dyDescent="0.2">
      <c r="A4025">
        <f>static_special_pve_stage!A4025</f>
        <v>964307</v>
      </c>
      <c r="B4025">
        <f>static_special_pve_stage!B4025</f>
        <v>964308</v>
      </c>
      <c r="C4025" t="str">
        <f>static_special_pve_stage!C4025</f>
        <v>当前波数 256/∞</v>
      </c>
      <c r="E4025" s="9">
        <v>15025</v>
      </c>
      <c r="F4025">
        <v>15</v>
      </c>
      <c r="G4025">
        <v>16003</v>
      </c>
      <c r="H4025">
        <v>121</v>
      </c>
      <c r="I4025">
        <v>14001</v>
      </c>
      <c r="J4025">
        <f t="shared" si="176"/>
        <v>153000</v>
      </c>
      <c r="L4025" t="str">
        <f t="shared" si="175"/>
        <v>[{"bid":15025,"type":5,"num":15},{"bid":16003,"type":6,"num":121},{"bid":14001,"type":4,"num":153000}]</v>
      </c>
    </row>
    <row r="4026" spans="1:12" x14ac:dyDescent="0.2">
      <c r="A4026">
        <f>static_special_pve_stage!A4026</f>
        <v>964308</v>
      </c>
      <c r="B4026">
        <f>static_special_pve_stage!B4026</f>
        <v>964309</v>
      </c>
      <c r="C4026" t="str">
        <f>static_special_pve_stage!C4026</f>
        <v>当前波数 257/∞</v>
      </c>
      <c r="E4026" s="9">
        <v>15025</v>
      </c>
      <c r="F4026">
        <v>15</v>
      </c>
      <c r="G4026">
        <v>16003</v>
      </c>
      <c r="H4026">
        <v>121</v>
      </c>
      <c r="I4026">
        <v>14001</v>
      </c>
      <c r="J4026">
        <f t="shared" si="176"/>
        <v>153500</v>
      </c>
      <c r="L4026" t="str">
        <f t="shared" si="175"/>
        <v>[{"bid":15025,"type":5,"num":15},{"bid":16003,"type":6,"num":121},{"bid":14001,"type":4,"num":153500}]</v>
      </c>
    </row>
    <row r="4027" spans="1:12" x14ac:dyDescent="0.2">
      <c r="A4027">
        <f>static_special_pve_stage!A4027</f>
        <v>964309</v>
      </c>
      <c r="B4027">
        <f>static_special_pve_stage!B4027</f>
        <v>964310</v>
      </c>
      <c r="C4027" t="str">
        <f>static_special_pve_stage!C4027</f>
        <v>当前波数 258/∞</v>
      </c>
      <c r="E4027" s="9">
        <v>15025</v>
      </c>
      <c r="F4027">
        <v>15</v>
      </c>
      <c r="G4027">
        <v>16003</v>
      </c>
      <c r="H4027">
        <v>121</v>
      </c>
      <c r="I4027">
        <v>14001</v>
      </c>
      <c r="J4027">
        <f t="shared" si="176"/>
        <v>154000</v>
      </c>
      <c r="L4027" t="str">
        <f t="shared" si="175"/>
        <v>[{"bid":15025,"type":5,"num":15},{"bid":16003,"type":6,"num":121},{"bid":14001,"type":4,"num":154000}]</v>
      </c>
    </row>
    <row r="4028" spans="1:12" x14ac:dyDescent="0.2">
      <c r="A4028">
        <f>static_special_pve_stage!A4028</f>
        <v>964310</v>
      </c>
      <c r="B4028">
        <f>static_special_pve_stage!B4028</f>
        <v>964311</v>
      </c>
      <c r="C4028" t="str">
        <f>static_special_pve_stage!C4028</f>
        <v>当前波数 259/∞</v>
      </c>
      <c r="E4028" s="9">
        <v>15025</v>
      </c>
      <c r="F4028">
        <v>15</v>
      </c>
      <c r="G4028">
        <v>16003</v>
      </c>
      <c r="H4028">
        <v>121</v>
      </c>
      <c r="I4028">
        <v>14001</v>
      </c>
      <c r="J4028">
        <f t="shared" si="176"/>
        <v>154500</v>
      </c>
      <c r="L4028" t="str">
        <f t="shared" si="175"/>
        <v>[{"bid":15025,"type":5,"num":15},{"bid":16003,"type":6,"num":121},{"bid":14001,"type":4,"num":154500}]</v>
      </c>
    </row>
    <row r="4029" spans="1:12" x14ac:dyDescent="0.2">
      <c r="A4029">
        <f>static_special_pve_stage!A4029</f>
        <v>964311</v>
      </c>
      <c r="B4029">
        <f>static_special_pve_stage!B4029</f>
        <v>964312</v>
      </c>
      <c r="C4029" t="str">
        <f>static_special_pve_stage!C4029</f>
        <v>当前波数 260/∞\n下一波BOSS</v>
      </c>
      <c r="E4029" s="9">
        <v>15025</v>
      </c>
      <c r="F4029">
        <v>15</v>
      </c>
      <c r="G4029">
        <v>16003</v>
      </c>
      <c r="H4029">
        <v>123</v>
      </c>
      <c r="I4029">
        <v>14001</v>
      </c>
      <c r="J4029">
        <f t="shared" si="176"/>
        <v>155000</v>
      </c>
      <c r="L4029" t="str">
        <f t="shared" si="175"/>
        <v>[{"bid":15025,"type":5,"num":15},{"bid":16003,"type":6,"num":123},{"bid":14001,"type":4,"num":155000}]</v>
      </c>
    </row>
    <row r="4030" spans="1:12" x14ac:dyDescent="0.2">
      <c r="A4030">
        <f>static_special_pve_stage!A4030</f>
        <v>964312</v>
      </c>
      <c r="B4030">
        <f>static_special_pve_stage!B4030</f>
        <v>964313</v>
      </c>
      <c r="C4030" t="str">
        <f>static_special_pve_stage!C4030</f>
        <v>BOSS波\n需击杀所有怪物</v>
      </c>
      <c r="E4030" s="9">
        <v>15025</v>
      </c>
      <c r="F4030">
        <v>15</v>
      </c>
      <c r="G4030">
        <v>16003</v>
      </c>
      <c r="H4030">
        <v>123</v>
      </c>
      <c r="I4030">
        <v>14001</v>
      </c>
      <c r="J4030">
        <f t="shared" si="176"/>
        <v>155500</v>
      </c>
      <c r="L4030" t="str">
        <f t="shared" si="175"/>
        <v>[{"bid":15025,"type":5,"num":15},{"bid":16003,"type":6,"num":123},{"bid":14001,"type":4,"num":155500}]</v>
      </c>
    </row>
    <row r="4031" spans="1:12" x14ac:dyDescent="0.2">
      <c r="A4031">
        <f>static_special_pve_stage!A4031</f>
        <v>964313</v>
      </c>
      <c r="B4031">
        <f>static_special_pve_stage!B4031</f>
        <v>964314</v>
      </c>
      <c r="C4031" t="str">
        <f>static_special_pve_stage!C4031</f>
        <v>当前波数 261/∞</v>
      </c>
      <c r="E4031" s="9">
        <v>15025</v>
      </c>
      <c r="F4031">
        <v>15</v>
      </c>
      <c r="G4031">
        <v>16003</v>
      </c>
      <c r="H4031">
        <v>123</v>
      </c>
      <c r="I4031">
        <v>14001</v>
      </c>
      <c r="J4031">
        <f t="shared" si="176"/>
        <v>156000</v>
      </c>
      <c r="L4031" t="str">
        <f t="shared" si="175"/>
        <v>[{"bid":15025,"type":5,"num":15},{"bid":16003,"type":6,"num":123},{"bid":14001,"type":4,"num":156000}]</v>
      </c>
    </row>
    <row r="4032" spans="1:12" x14ac:dyDescent="0.2">
      <c r="A4032">
        <f>static_special_pve_stage!A4032</f>
        <v>964314</v>
      </c>
      <c r="B4032">
        <f>static_special_pve_stage!B4032</f>
        <v>964315</v>
      </c>
      <c r="C4032" t="str">
        <f>static_special_pve_stage!C4032</f>
        <v>当前波数 262/∞</v>
      </c>
      <c r="E4032" s="9">
        <v>15025</v>
      </c>
      <c r="F4032">
        <v>15</v>
      </c>
      <c r="G4032">
        <v>16003</v>
      </c>
      <c r="H4032">
        <v>123</v>
      </c>
      <c r="I4032">
        <v>14001</v>
      </c>
      <c r="J4032">
        <f t="shared" si="176"/>
        <v>156500</v>
      </c>
      <c r="L4032" t="str">
        <f t="shared" si="175"/>
        <v>[{"bid":15025,"type":5,"num":15},{"bid":16003,"type":6,"num":123},{"bid":14001,"type":4,"num":156500}]</v>
      </c>
    </row>
    <row r="4033" spans="1:12" x14ac:dyDescent="0.2">
      <c r="A4033">
        <f>static_special_pve_stage!A4033</f>
        <v>964315</v>
      </c>
      <c r="B4033">
        <f>static_special_pve_stage!B4033</f>
        <v>964316</v>
      </c>
      <c r="C4033" t="str">
        <f>static_special_pve_stage!C4033</f>
        <v>当前波数 263/∞</v>
      </c>
      <c r="E4033" s="9">
        <v>15025</v>
      </c>
      <c r="F4033">
        <v>15</v>
      </c>
      <c r="G4033">
        <v>16003</v>
      </c>
      <c r="H4033">
        <v>123</v>
      </c>
      <c r="I4033">
        <v>14001</v>
      </c>
      <c r="J4033">
        <f t="shared" si="176"/>
        <v>157000</v>
      </c>
      <c r="L4033" t="str">
        <f t="shared" si="175"/>
        <v>[{"bid":15025,"type":5,"num":15},{"bid":16003,"type":6,"num":123},{"bid":14001,"type":4,"num":157000}]</v>
      </c>
    </row>
    <row r="4034" spans="1:12" x14ac:dyDescent="0.2">
      <c r="A4034">
        <f>static_special_pve_stage!A4034</f>
        <v>964316</v>
      </c>
      <c r="B4034">
        <f>static_special_pve_stage!B4034</f>
        <v>964317</v>
      </c>
      <c r="C4034" t="str">
        <f>static_special_pve_stage!C4034</f>
        <v>当前波数 264/∞</v>
      </c>
      <c r="E4034" s="9">
        <v>15025</v>
      </c>
      <c r="F4034">
        <v>15</v>
      </c>
      <c r="G4034">
        <v>16003</v>
      </c>
      <c r="H4034">
        <v>125</v>
      </c>
      <c r="I4034">
        <v>14001</v>
      </c>
      <c r="J4034">
        <f t="shared" si="176"/>
        <v>157500</v>
      </c>
      <c r="L4034" t="str">
        <f t="shared" ref="L4034:L4097" si="177">"["&amp;IF(F4034=0,"","{""bid"":"&amp;E4034&amp;",""type"":5,""num"":"&amp;F4034&amp;"},")&amp;IF(H4034=0,"","{""bid"":"&amp;G4034&amp;",""type"":6,""num"":"&amp;H4034&amp;"},")&amp;IF(J4034=0,"","{""bid"":"&amp;I4034&amp;",""type"":4,""num"":"&amp;J4034&amp;"}")&amp;"]"</f>
        <v>[{"bid":15025,"type":5,"num":15},{"bid":16003,"type":6,"num":125},{"bid":14001,"type":4,"num":157500}]</v>
      </c>
    </row>
    <row r="4035" spans="1:12" x14ac:dyDescent="0.2">
      <c r="A4035">
        <f>static_special_pve_stage!A4035</f>
        <v>964317</v>
      </c>
      <c r="B4035">
        <f>static_special_pve_stage!B4035</f>
        <v>964318</v>
      </c>
      <c r="C4035" t="str">
        <f>static_special_pve_stage!C4035</f>
        <v>当前波数 265/∞\n下一波BOSS</v>
      </c>
      <c r="E4035" s="9">
        <v>15025</v>
      </c>
      <c r="F4035">
        <v>15</v>
      </c>
      <c r="G4035">
        <v>16003</v>
      </c>
      <c r="H4035">
        <v>125</v>
      </c>
      <c r="I4035">
        <v>14001</v>
      </c>
      <c r="J4035">
        <f t="shared" si="176"/>
        <v>158000</v>
      </c>
      <c r="L4035" t="str">
        <f t="shared" si="177"/>
        <v>[{"bid":15025,"type":5,"num":15},{"bid":16003,"type":6,"num":125},{"bid":14001,"type":4,"num":158000}]</v>
      </c>
    </row>
    <row r="4036" spans="1:12" x14ac:dyDescent="0.2">
      <c r="A4036">
        <f>static_special_pve_stage!A4036</f>
        <v>964318</v>
      </c>
      <c r="B4036">
        <f>static_special_pve_stage!B4036</f>
        <v>964319</v>
      </c>
      <c r="C4036" t="str">
        <f>static_special_pve_stage!C4036</f>
        <v>BOSS波\n需击杀所有怪物</v>
      </c>
      <c r="E4036" s="9">
        <v>15025</v>
      </c>
      <c r="F4036">
        <v>15</v>
      </c>
      <c r="G4036">
        <v>16003</v>
      </c>
      <c r="H4036">
        <v>125</v>
      </c>
      <c r="I4036">
        <v>14001</v>
      </c>
      <c r="J4036">
        <f t="shared" si="176"/>
        <v>158500</v>
      </c>
      <c r="L4036" t="str">
        <f t="shared" si="177"/>
        <v>[{"bid":15025,"type":5,"num":15},{"bid":16003,"type":6,"num":125},{"bid":14001,"type":4,"num":158500}]</v>
      </c>
    </row>
    <row r="4037" spans="1:12" x14ac:dyDescent="0.2">
      <c r="A4037">
        <f>static_special_pve_stage!A4037</f>
        <v>964319</v>
      </c>
      <c r="B4037">
        <f>static_special_pve_stage!B4037</f>
        <v>964320</v>
      </c>
      <c r="C4037" t="str">
        <f>static_special_pve_stage!C4037</f>
        <v>当前波数 266/∞</v>
      </c>
      <c r="E4037" s="9">
        <v>15025</v>
      </c>
      <c r="F4037">
        <v>15</v>
      </c>
      <c r="G4037">
        <v>16003</v>
      </c>
      <c r="H4037">
        <v>125</v>
      </c>
      <c r="I4037">
        <v>14001</v>
      </c>
      <c r="J4037">
        <f t="shared" si="176"/>
        <v>159000</v>
      </c>
      <c r="L4037" t="str">
        <f t="shared" si="177"/>
        <v>[{"bid":15025,"type":5,"num":15},{"bid":16003,"type":6,"num":125},{"bid":14001,"type":4,"num":159000}]</v>
      </c>
    </row>
    <row r="4038" spans="1:12" x14ac:dyDescent="0.2">
      <c r="A4038">
        <f>static_special_pve_stage!A4038</f>
        <v>964320</v>
      </c>
      <c r="B4038">
        <f>static_special_pve_stage!B4038</f>
        <v>964321</v>
      </c>
      <c r="C4038" t="str">
        <f>static_special_pve_stage!C4038</f>
        <v>当前波数 267/∞</v>
      </c>
      <c r="E4038" s="9">
        <v>15025</v>
      </c>
      <c r="F4038">
        <v>15</v>
      </c>
      <c r="G4038">
        <v>16003</v>
      </c>
      <c r="H4038">
        <v>125</v>
      </c>
      <c r="I4038">
        <v>14001</v>
      </c>
      <c r="J4038">
        <f t="shared" si="176"/>
        <v>159500</v>
      </c>
      <c r="L4038" t="str">
        <f t="shared" si="177"/>
        <v>[{"bid":15025,"type":5,"num":15},{"bid":16003,"type":6,"num":125},{"bid":14001,"type":4,"num":159500}]</v>
      </c>
    </row>
    <row r="4039" spans="1:12" x14ac:dyDescent="0.2">
      <c r="A4039">
        <f>static_special_pve_stage!A4039</f>
        <v>964321</v>
      </c>
      <c r="B4039">
        <f>static_special_pve_stage!B4039</f>
        <v>964322</v>
      </c>
      <c r="C4039" t="str">
        <f>static_special_pve_stage!C4039</f>
        <v>当前波数 268/∞</v>
      </c>
      <c r="E4039" s="9">
        <v>15025</v>
      </c>
      <c r="F4039">
        <v>16</v>
      </c>
      <c r="G4039">
        <v>16003</v>
      </c>
      <c r="H4039">
        <v>127</v>
      </c>
      <c r="I4039">
        <v>14001</v>
      </c>
      <c r="J4039">
        <f t="shared" si="176"/>
        <v>160000</v>
      </c>
      <c r="L4039" t="str">
        <f t="shared" si="177"/>
        <v>[{"bid":15025,"type":5,"num":16},{"bid":16003,"type":6,"num":127},{"bid":14001,"type":4,"num":160000}]</v>
      </c>
    </row>
    <row r="4040" spans="1:12" x14ac:dyDescent="0.2">
      <c r="A4040">
        <f>static_special_pve_stage!A4040</f>
        <v>964322</v>
      </c>
      <c r="B4040">
        <f>static_special_pve_stage!B4040</f>
        <v>964323</v>
      </c>
      <c r="C4040" t="str">
        <f>static_special_pve_stage!C4040</f>
        <v>当前波数 269/∞</v>
      </c>
      <c r="E4040" s="9">
        <v>15025</v>
      </c>
      <c r="F4040">
        <v>16</v>
      </c>
      <c r="G4040">
        <v>16003</v>
      </c>
      <c r="H4040">
        <v>127</v>
      </c>
      <c r="I4040">
        <v>14001</v>
      </c>
      <c r="J4040">
        <f t="shared" si="176"/>
        <v>160500</v>
      </c>
      <c r="L4040" t="str">
        <f t="shared" si="177"/>
        <v>[{"bid":15025,"type":5,"num":16},{"bid":16003,"type":6,"num":127},{"bid":14001,"type":4,"num":160500}]</v>
      </c>
    </row>
    <row r="4041" spans="1:12" x14ac:dyDescent="0.2">
      <c r="A4041">
        <f>static_special_pve_stage!A4041</f>
        <v>964323</v>
      </c>
      <c r="B4041">
        <f>static_special_pve_stage!B4041</f>
        <v>964324</v>
      </c>
      <c r="C4041" t="str">
        <f>static_special_pve_stage!C4041</f>
        <v>当前波数 270/∞\n下一波BOSS</v>
      </c>
      <c r="E4041" s="9">
        <v>15025</v>
      </c>
      <c r="F4041">
        <v>16</v>
      </c>
      <c r="G4041">
        <v>16003</v>
      </c>
      <c r="H4041">
        <v>127</v>
      </c>
      <c r="I4041">
        <v>14001</v>
      </c>
      <c r="J4041">
        <f t="shared" ref="J4041:J4104" si="178">J4040+500</f>
        <v>161000</v>
      </c>
      <c r="L4041" t="str">
        <f t="shared" si="177"/>
        <v>[{"bid":15025,"type":5,"num":16},{"bid":16003,"type":6,"num":127},{"bid":14001,"type":4,"num":161000}]</v>
      </c>
    </row>
    <row r="4042" spans="1:12" x14ac:dyDescent="0.2">
      <c r="A4042">
        <f>static_special_pve_stage!A4042</f>
        <v>964324</v>
      </c>
      <c r="B4042">
        <f>static_special_pve_stage!B4042</f>
        <v>964325</v>
      </c>
      <c r="C4042" t="str">
        <f>static_special_pve_stage!C4042</f>
        <v>BOSS波\n需击杀所有怪物</v>
      </c>
      <c r="E4042" s="9">
        <v>15025</v>
      </c>
      <c r="F4042">
        <v>16</v>
      </c>
      <c r="G4042">
        <v>16003</v>
      </c>
      <c r="H4042">
        <v>127</v>
      </c>
      <c r="I4042">
        <v>14001</v>
      </c>
      <c r="J4042">
        <f t="shared" si="178"/>
        <v>161500</v>
      </c>
      <c r="L4042" t="str">
        <f t="shared" si="177"/>
        <v>[{"bid":15025,"type":5,"num":16},{"bid":16003,"type":6,"num":127},{"bid":14001,"type":4,"num":161500}]</v>
      </c>
    </row>
    <row r="4043" spans="1:12" x14ac:dyDescent="0.2">
      <c r="A4043">
        <f>static_special_pve_stage!A4043</f>
        <v>964325</v>
      </c>
      <c r="B4043">
        <f>static_special_pve_stage!B4043</f>
        <v>964326</v>
      </c>
      <c r="C4043" t="str">
        <f>static_special_pve_stage!C4043</f>
        <v>当前波数 271/∞</v>
      </c>
      <c r="E4043" s="9">
        <v>15025</v>
      </c>
      <c r="F4043">
        <v>16</v>
      </c>
      <c r="G4043">
        <v>16003</v>
      </c>
      <c r="H4043">
        <v>127</v>
      </c>
      <c r="I4043">
        <v>14001</v>
      </c>
      <c r="J4043">
        <f t="shared" si="178"/>
        <v>162000</v>
      </c>
      <c r="L4043" t="str">
        <f t="shared" si="177"/>
        <v>[{"bid":15025,"type":5,"num":16},{"bid":16003,"type":6,"num":127},{"bid":14001,"type":4,"num":162000}]</v>
      </c>
    </row>
    <row r="4044" spans="1:12" x14ac:dyDescent="0.2">
      <c r="A4044">
        <f>static_special_pve_stage!A4044</f>
        <v>964326</v>
      </c>
      <c r="B4044">
        <f>static_special_pve_stage!B4044</f>
        <v>964327</v>
      </c>
      <c r="C4044" t="str">
        <f>static_special_pve_stage!C4044</f>
        <v>当前波数 272/∞</v>
      </c>
      <c r="E4044" s="9">
        <v>15025</v>
      </c>
      <c r="F4044">
        <v>16</v>
      </c>
      <c r="G4044">
        <v>16003</v>
      </c>
      <c r="H4044">
        <v>129</v>
      </c>
      <c r="I4044">
        <v>14001</v>
      </c>
      <c r="J4044">
        <f t="shared" si="178"/>
        <v>162500</v>
      </c>
      <c r="L4044" t="str">
        <f t="shared" si="177"/>
        <v>[{"bid":15025,"type":5,"num":16},{"bid":16003,"type":6,"num":129},{"bid":14001,"type":4,"num":162500}]</v>
      </c>
    </row>
    <row r="4045" spans="1:12" x14ac:dyDescent="0.2">
      <c r="A4045">
        <f>static_special_pve_stage!A4045</f>
        <v>964327</v>
      </c>
      <c r="B4045">
        <f>static_special_pve_stage!B4045</f>
        <v>964328</v>
      </c>
      <c r="C4045" t="str">
        <f>static_special_pve_stage!C4045</f>
        <v>当前波数 273/∞</v>
      </c>
      <c r="E4045" s="9">
        <v>15025</v>
      </c>
      <c r="F4045">
        <v>16</v>
      </c>
      <c r="G4045">
        <v>16003</v>
      </c>
      <c r="H4045">
        <v>129</v>
      </c>
      <c r="I4045">
        <v>14001</v>
      </c>
      <c r="J4045">
        <f t="shared" si="178"/>
        <v>163000</v>
      </c>
      <c r="L4045" t="str">
        <f t="shared" si="177"/>
        <v>[{"bid":15025,"type":5,"num":16},{"bid":16003,"type":6,"num":129},{"bid":14001,"type":4,"num":163000}]</v>
      </c>
    </row>
    <row r="4046" spans="1:12" x14ac:dyDescent="0.2">
      <c r="A4046">
        <f>static_special_pve_stage!A4046</f>
        <v>964328</v>
      </c>
      <c r="B4046">
        <f>static_special_pve_stage!B4046</f>
        <v>964329</v>
      </c>
      <c r="C4046" t="str">
        <f>static_special_pve_stage!C4046</f>
        <v>当前波数 274/∞</v>
      </c>
      <c r="E4046" s="9">
        <v>15025</v>
      </c>
      <c r="F4046">
        <v>16</v>
      </c>
      <c r="G4046">
        <v>16003</v>
      </c>
      <c r="H4046">
        <v>129</v>
      </c>
      <c r="I4046">
        <v>14001</v>
      </c>
      <c r="J4046">
        <f t="shared" si="178"/>
        <v>163500</v>
      </c>
      <c r="L4046" t="str">
        <f t="shared" si="177"/>
        <v>[{"bid":15025,"type":5,"num":16},{"bid":16003,"type":6,"num":129},{"bid":14001,"type":4,"num":163500}]</v>
      </c>
    </row>
    <row r="4047" spans="1:12" x14ac:dyDescent="0.2">
      <c r="A4047">
        <f>static_special_pve_stage!A4047</f>
        <v>964329</v>
      </c>
      <c r="B4047">
        <f>static_special_pve_stage!B4047</f>
        <v>964330</v>
      </c>
      <c r="C4047" t="str">
        <f>static_special_pve_stage!C4047</f>
        <v>当前波数 275/∞\n下一波BOSS</v>
      </c>
      <c r="E4047" s="9">
        <v>15025</v>
      </c>
      <c r="F4047">
        <v>16</v>
      </c>
      <c r="G4047">
        <v>16003</v>
      </c>
      <c r="H4047">
        <v>129</v>
      </c>
      <c r="I4047">
        <v>14001</v>
      </c>
      <c r="J4047">
        <f t="shared" si="178"/>
        <v>164000</v>
      </c>
      <c r="L4047" t="str">
        <f t="shared" si="177"/>
        <v>[{"bid":15025,"type":5,"num":16},{"bid":16003,"type":6,"num":129},{"bid":14001,"type":4,"num":164000}]</v>
      </c>
    </row>
    <row r="4048" spans="1:12" x14ac:dyDescent="0.2">
      <c r="A4048">
        <f>static_special_pve_stage!A4048</f>
        <v>964330</v>
      </c>
      <c r="B4048">
        <f>static_special_pve_stage!B4048</f>
        <v>964331</v>
      </c>
      <c r="C4048" t="str">
        <f>static_special_pve_stage!C4048</f>
        <v>BOSS波\n需击杀所有怪物</v>
      </c>
      <c r="E4048" s="9">
        <v>15025</v>
      </c>
      <c r="F4048">
        <v>16</v>
      </c>
      <c r="G4048">
        <v>16003</v>
      </c>
      <c r="H4048">
        <v>129</v>
      </c>
      <c r="I4048">
        <v>14001</v>
      </c>
      <c r="J4048">
        <f t="shared" si="178"/>
        <v>164500</v>
      </c>
      <c r="L4048" t="str">
        <f t="shared" si="177"/>
        <v>[{"bid":15025,"type":5,"num":16},{"bid":16003,"type":6,"num":129},{"bid":14001,"type":4,"num":164500}]</v>
      </c>
    </row>
    <row r="4049" spans="1:12" x14ac:dyDescent="0.2">
      <c r="A4049">
        <f>static_special_pve_stage!A4049</f>
        <v>964331</v>
      </c>
      <c r="B4049">
        <f>static_special_pve_stage!B4049</f>
        <v>964332</v>
      </c>
      <c r="C4049" t="str">
        <f>static_special_pve_stage!C4049</f>
        <v>当前波数 276/∞</v>
      </c>
      <c r="E4049" s="9">
        <v>15025</v>
      </c>
      <c r="F4049">
        <v>16</v>
      </c>
      <c r="G4049">
        <v>16003</v>
      </c>
      <c r="H4049">
        <v>131</v>
      </c>
      <c r="I4049">
        <v>14001</v>
      </c>
      <c r="J4049">
        <f t="shared" si="178"/>
        <v>165000</v>
      </c>
      <c r="L4049" t="str">
        <f t="shared" si="177"/>
        <v>[{"bid":15025,"type":5,"num":16},{"bid":16003,"type":6,"num":131},{"bid":14001,"type":4,"num":165000}]</v>
      </c>
    </row>
    <row r="4050" spans="1:12" x14ac:dyDescent="0.2">
      <c r="A4050">
        <f>static_special_pve_stage!A4050</f>
        <v>964332</v>
      </c>
      <c r="B4050">
        <f>static_special_pve_stage!B4050</f>
        <v>964333</v>
      </c>
      <c r="C4050" t="str">
        <f>static_special_pve_stage!C4050</f>
        <v>当前波数 277/∞</v>
      </c>
      <c r="E4050" s="9">
        <v>15025</v>
      </c>
      <c r="F4050">
        <v>16</v>
      </c>
      <c r="G4050">
        <v>16003</v>
      </c>
      <c r="H4050">
        <v>131</v>
      </c>
      <c r="I4050">
        <v>14001</v>
      </c>
      <c r="J4050">
        <f t="shared" si="178"/>
        <v>165500</v>
      </c>
      <c r="L4050" t="str">
        <f t="shared" si="177"/>
        <v>[{"bid":15025,"type":5,"num":16},{"bid":16003,"type":6,"num":131},{"bid":14001,"type":4,"num":165500}]</v>
      </c>
    </row>
    <row r="4051" spans="1:12" x14ac:dyDescent="0.2">
      <c r="A4051">
        <f>static_special_pve_stage!A4051</f>
        <v>964333</v>
      </c>
      <c r="B4051">
        <f>static_special_pve_stage!B4051</f>
        <v>964334</v>
      </c>
      <c r="C4051" t="str">
        <f>static_special_pve_stage!C4051</f>
        <v>当前波数 278/∞</v>
      </c>
      <c r="E4051" s="9">
        <v>15025</v>
      </c>
      <c r="F4051">
        <v>16</v>
      </c>
      <c r="G4051">
        <v>16003</v>
      </c>
      <c r="H4051">
        <v>131</v>
      </c>
      <c r="I4051">
        <v>14001</v>
      </c>
      <c r="J4051">
        <f t="shared" si="178"/>
        <v>166000</v>
      </c>
      <c r="L4051" t="str">
        <f t="shared" si="177"/>
        <v>[{"bid":15025,"type":5,"num":16},{"bid":16003,"type":6,"num":131},{"bid":14001,"type":4,"num":166000}]</v>
      </c>
    </row>
    <row r="4052" spans="1:12" x14ac:dyDescent="0.2">
      <c r="A4052">
        <f>static_special_pve_stage!A4052</f>
        <v>964334</v>
      </c>
      <c r="B4052">
        <f>static_special_pve_stage!B4052</f>
        <v>964335</v>
      </c>
      <c r="C4052" t="str">
        <f>static_special_pve_stage!C4052</f>
        <v>当前波数 279/∞</v>
      </c>
      <c r="E4052" s="9">
        <v>15025</v>
      </c>
      <c r="F4052">
        <v>16</v>
      </c>
      <c r="G4052">
        <v>16003</v>
      </c>
      <c r="H4052">
        <v>131</v>
      </c>
      <c r="I4052">
        <v>14001</v>
      </c>
      <c r="J4052">
        <f t="shared" si="178"/>
        <v>166500</v>
      </c>
      <c r="L4052" t="str">
        <f t="shared" si="177"/>
        <v>[{"bid":15025,"type":5,"num":16},{"bid":16003,"type":6,"num":131},{"bid":14001,"type":4,"num":166500}]</v>
      </c>
    </row>
    <row r="4053" spans="1:12" x14ac:dyDescent="0.2">
      <c r="A4053">
        <f>static_special_pve_stage!A4053</f>
        <v>964335</v>
      </c>
      <c r="B4053">
        <f>static_special_pve_stage!B4053</f>
        <v>964336</v>
      </c>
      <c r="C4053" t="str">
        <f>static_special_pve_stage!C4053</f>
        <v>当前波数 280/∞\n下一波BOSS</v>
      </c>
      <c r="E4053" s="9">
        <v>15025</v>
      </c>
      <c r="F4053">
        <v>16</v>
      </c>
      <c r="G4053">
        <v>16003</v>
      </c>
      <c r="H4053">
        <v>131</v>
      </c>
      <c r="I4053">
        <v>14001</v>
      </c>
      <c r="J4053">
        <f t="shared" si="178"/>
        <v>167000</v>
      </c>
      <c r="L4053" t="str">
        <f t="shared" si="177"/>
        <v>[{"bid":15025,"type":5,"num":16},{"bid":16003,"type":6,"num":131},{"bid":14001,"type":4,"num":167000}]</v>
      </c>
    </row>
    <row r="4054" spans="1:12" x14ac:dyDescent="0.2">
      <c r="A4054">
        <f>static_special_pve_stage!A4054</f>
        <v>964336</v>
      </c>
      <c r="B4054">
        <f>static_special_pve_stage!B4054</f>
        <v>964337</v>
      </c>
      <c r="C4054" t="str">
        <f>static_special_pve_stage!C4054</f>
        <v>BOSS波\n需击杀所有怪物</v>
      </c>
      <c r="E4054" s="9">
        <v>15025</v>
      </c>
      <c r="F4054">
        <v>16</v>
      </c>
      <c r="G4054">
        <v>16003</v>
      </c>
      <c r="H4054">
        <v>133</v>
      </c>
      <c r="I4054">
        <v>14001</v>
      </c>
      <c r="J4054">
        <f t="shared" si="178"/>
        <v>167500</v>
      </c>
      <c r="L4054" t="str">
        <f t="shared" si="177"/>
        <v>[{"bid":15025,"type":5,"num":16},{"bid":16003,"type":6,"num":133},{"bid":14001,"type":4,"num":167500}]</v>
      </c>
    </row>
    <row r="4055" spans="1:12" x14ac:dyDescent="0.2">
      <c r="A4055">
        <f>static_special_pve_stage!A4055</f>
        <v>964337</v>
      </c>
      <c r="B4055">
        <f>static_special_pve_stage!B4055</f>
        <v>964338</v>
      </c>
      <c r="C4055" t="str">
        <f>static_special_pve_stage!C4055</f>
        <v>当前波数 281/∞</v>
      </c>
      <c r="E4055" s="9">
        <v>15025</v>
      </c>
      <c r="F4055">
        <v>16</v>
      </c>
      <c r="G4055">
        <v>16003</v>
      </c>
      <c r="H4055">
        <v>133</v>
      </c>
      <c r="I4055">
        <v>14001</v>
      </c>
      <c r="J4055">
        <f t="shared" si="178"/>
        <v>168000</v>
      </c>
      <c r="L4055" t="str">
        <f t="shared" si="177"/>
        <v>[{"bid":15025,"type":5,"num":16},{"bid":16003,"type":6,"num":133},{"bid":14001,"type":4,"num":168000}]</v>
      </c>
    </row>
    <row r="4056" spans="1:12" x14ac:dyDescent="0.2">
      <c r="A4056">
        <f>static_special_pve_stage!A4056</f>
        <v>964338</v>
      </c>
      <c r="B4056">
        <f>static_special_pve_stage!B4056</f>
        <v>964339</v>
      </c>
      <c r="C4056" t="str">
        <f>static_special_pve_stage!C4056</f>
        <v>当前波数 282/∞</v>
      </c>
      <c r="E4056" s="9">
        <v>15025</v>
      </c>
      <c r="F4056">
        <v>16</v>
      </c>
      <c r="G4056">
        <v>16003</v>
      </c>
      <c r="H4056">
        <v>133</v>
      </c>
      <c r="I4056">
        <v>14001</v>
      </c>
      <c r="J4056">
        <f t="shared" si="178"/>
        <v>168500</v>
      </c>
      <c r="L4056" t="str">
        <f t="shared" si="177"/>
        <v>[{"bid":15025,"type":5,"num":16},{"bid":16003,"type":6,"num":133},{"bid":14001,"type":4,"num":168500}]</v>
      </c>
    </row>
    <row r="4057" spans="1:12" x14ac:dyDescent="0.2">
      <c r="A4057">
        <f>static_special_pve_stage!A4057</f>
        <v>964339</v>
      </c>
      <c r="B4057">
        <f>static_special_pve_stage!B4057</f>
        <v>964340</v>
      </c>
      <c r="C4057" t="str">
        <f>static_special_pve_stage!C4057</f>
        <v>当前波数 283/∞</v>
      </c>
      <c r="E4057" s="9">
        <v>15025</v>
      </c>
      <c r="F4057">
        <v>16</v>
      </c>
      <c r="G4057">
        <v>16003</v>
      </c>
      <c r="H4057">
        <v>133</v>
      </c>
      <c r="I4057">
        <v>14001</v>
      </c>
      <c r="J4057">
        <f t="shared" si="178"/>
        <v>169000</v>
      </c>
      <c r="L4057" t="str">
        <f t="shared" si="177"/>
        <v>[{"bid":15025,"type":5,"num":16},{"bid":16003,"type":6,"num":133},{"bid":14001,"type":4,"num":169000}]</v>
      </c>
    </row>
    <row r="4058" spans="1:12" x14ac:dyDescent="0.2">
      <c r="A4058">
        <f>static_special_pve_stage!A4058</f>
        <v>964340</v>
      </c>
      <c r="B4058">
        <f>static_special_pve_stage!B4058</f>
        <v>964341</v>
      </c>
      <c r="C4058" t="str">
        <f>static_special_pve_stage!C4058</f>
        <v>当前波数 284/∞</v>
      </c>
      <c r="E4058" s="9">
        <v>15025</v>
      </c>
      <c r="F4058">
        <v>16</v>
      </c>
      <c r="G4058">
        <v>16003</v>
      </c>
      <c r="H4058">
        <v>133</v>
      </c>
      <c r="I4058">
        <v>14001</v>
      </c>
      <c r="J4058">
        <f t="shared" si="178"/>
        <v>169500</v>
      </c>
      <c r="L4058" t="str">
        <f t="shared" si="177"/>
        <v>[{"bid":15025,"type":5,"num":16},{"bid":16003,"type":6,"num":133},{"bid":14001,"type":4,"num":169500}]</v>
      </c>
    </row>
    <row r="4059" spans="1:12" x14ac:dyDescent="0.2">
      <c r="A4059">
        <f>static_special_pve_stage!A4059</f>
        <v>964341</v>
      </c>
      <c r="B4059">
        <f>static_special_pve_stage!B4059</f>
        <v>964342</v>
      </c>
      <c r="C4059" t="str">
        <f>static_special_pve_stage!C4059</f>
        <v>当前波数 285/∞\n下一波BOSS</v>
      </c>
      <c r="E4059" s="9">
        <v>15025</v>
      </c>
      <c r="F4059">
        <v>17</v>
      </c>
      <c r="G4059">
        <v>16003</v>
      </c>
      <c r="H4059">
        <v>135</v>
      </c>
      <c r="I4059">
        <v>14001</v>
      </c>
      <c r="J4059">
        <f t="shared" si="178"/>
        <v>170000</v>
      </c>
      <c r="L4059" t="str">
        <f t="shared" si="177"/>
        <v>[{"bid":15025,"type":5,"num":17},{"bid":16003,"type":6,"num":135},{"bid":14001,"type":4,"num":170000}]</v>
      </c>
    </row>
    <row r="4060" spans="1:12" x14ac:dyDescent="0.2">
      <c r="A4060">
        <f>static_special_pve_stage!A4060</f>
        <v>964342</v>
      </c>
      <c r="B4060">
        <f>static_special_pve_stage!B4060</f>
        <v>964343</v>
      </c>
      <c r="C4060" t="str">
        <f>static_special_pve_stage!C4060</f>
        <v>BOSS波\n需击杀所有怪物</v>
      </c>
      <c r="E4060" s="9">
        <v>15025</v>
      </c>
      <c r="F4060">
        <v>17</v>
      </c>
      <c r="G4060">
        <v>16003</v>
      </c>
      <c r="H4060">
        <v>135</v>
      </c>
      <c r="I4060">
        <v>14001</v>
      </c>
      <c r="J4060">
        <f t="shared" si="178"/>
        <v>170500</v>
      </c>
      <c r="L4060" t="str">
        <f t="shared" si="177"/>
        <v>[{"bid":15025,"type":5,"num":17},{"bid":16003,"type":6,"num":135},{"bid":14001,"type":4,"num":170500}]</v>
      </c>
    </row>
    <row r="4061" spans="1:12" x14ac:dyDescent="0.2">
      <c r="A4061">
        <f>static_special_pve_stage!A4061</f>
        <v>964343</v>
      </c>
      <c r="B4061">
        <f>static_special_pve_stage!B4061</f>
        <v>964344</v>
      </c>
      <c r="C4061" t="str">
        <f>static_special_pve_stage!C4061</f>
        <v>当前波数 286/∞</v>
      </c>
      <c r="E4061" s="9">
        <v>15025</v>
      </c>
      <c r="F4061">
        <v>17</v>
      </c>
      <c r="G4061">
        <v>16003</v>
      </c>
      <c r="H4061">
        <v>135</v>
      </c>
      <c r="I4061">
        <v>14001</v>
      </c>
      <c r="J4061">
        <f t="shared" si="178"/>
        <v>171000</v>
      </c>
      <c r="L4061" t="str">
        <f t="shared" si="177"/>
        <v>[{"bid":15025,"type":5,"num":17},{"bid":16003,"type":6,"num":135},{"bid":14001,"type":4,"num":171000}]</v>
      </c>
    </row>
    <row r="4062" spans="1:12" x14ac:dyDescent="0.2">
      <c r="A4062">
        <f>static_special_pve_stage!A4062</f>
        <v>964344</v>
      </c>
      <c r="B4062">
        <f>static_special_pve_stage!B4062</f>
        <v>964345</v>
      </c>
      <c r="C4062" t="str">
        <f>static_special_pve_stage!C4062</f>
        <v>当前波数 287/∞</v>
      </c>
      <c r="E4062" s="9">
        <v>15025</v>
      </c>
      <c r="F4062">
        <v>17</v>
      </c>
      <c r="G4062">
        <v>16003</v>
      </c>
      <c r="H4062">
        <v>135</v>
      </c>
      <c r="I4062">
        <v>14001</v>
      </c>
      <c r="J4062">
        <f t="shared" si="178"/>
        <v>171500</v>
      </c>
      <c r="L4062" t="str">
        <f t="shared" si="177"/>
        <v>[{"bid":15025,"type":5,"num":17},{"bid":16003,"type":6,"num":135},{"bid":14001,"type":4,"num":171500}]</v>
      </c>
    </row>
    <row r="4063" spans="1:12" x14ac:dyDescent="0.2">
      <c r="A4063">
        <f>static_special_pve_stage!A4063</f>
        <v>964345</v>
      </c>
      <c r="B4063">
        <f>static_special_pve_stage!B4063</f>
        <v>964346</v>
      </c>
      <c r="C4063" t="str">
        <f>static_special_pve_stage!C4063</f>
        <v>当前波数 288/∞</v>
      </c>
      <c r="E4063" s="9">
        <v>15025</v>
      </c>
      <c r="F4063">
        <v>17</v>
      </c>
      <c r="G4063">
        <v>16003</v>
      </c>
      <c r="H4063">
        <v>135</v>
      </c>
      <c r="I4063">
        <v>14001</v>
      </c>
      <c r="J4063">
        <f t="shared" si="178"/>
        <v>172000</v>
      </c>
      <c r="L4063" t="str">
        <f t="shared" si="177"/>
        <v>[{"bid":15025,"type":5,"num":17},{"bid":16003,"type":6,"num":135},{"bid":14001,"type":4,"num":172000}]</v>
      </c>
    </row>
    <row r="4064" spans="1:12" x14ac:dyDescent="0.2">
      <c r="A4064">
        <f>static_special_pve_stage!A4064</f>
        <v>964346</v>
      </c>
      <c r="B4064">
        <f>static_special_pve_stage!B4064</f>
        <v>964347</v>
      </c>
      <c r="C4064" t="str">
        <f>static_special_pve_stage!C4064</f>
        <v>当前波数 289/∞</v>
      </c>
      <c r="E4064" s="9">
        <v>15025</v>
      </c>
      <c r="F4064">
        <v>17</v>
      </c>
      <c r="G4064">
        <v>16003</v>
      </c>
      <c r="H4064">
        <v>137</v>
      </c>
      <c r="I4064">
        <v>14001</v>
      </c>
      <c r="J4064">
        <f t="shared" si="178"/>
        <v>172500</v>
      </c>
      <c r="L4064" t="str">
        <f t="shared" si="177"/>
        <v>[{"bid":15025,"type":5,"num":17},{"bid":16003,"type":6,"num":137},{"bid":14001,"type":4,"num":172500}]</v>
      </c>
    </row>
    <row r="4065" spans="1:12" x14ac:dyDescent="0.2">
      <c r="A4065">
        <f>static_special_pve_stage!A4065</f>
        <v>964347</v>
      </c>
      <c r="B4065">
        <f>static_special_pve_stage!B4065</f>
        <v>964348</v>
      </c>
      <c r="C4065" t="str">
        <f>static_special_pve_stage!C4065</f>
        <v>当前波数 290/∞\n下一波BOSS</v>
      </c>
      <c r="E4065" s="9">
        <v>15025</v>
      </c>
      <c r="F4065">
        <v>17</v>
      </c>
      <c r="G4065">
        <v>16003</v>
      </c>
      <c r="H4065">
        <v>137</v>
      </c>
      <c r="I4065">
        <v>14001</v>
      </c>
      <c r="J4065">
        <f t="shared" si="178"/>
        <v>173000</v>
      </c>
      <c r="L4065" t="str">
        <f t="shared" si="177"/>
        <v>[{"bid":15025,"type":5,"num":17},{"bid":16003,"type":6,"num":137},{"bid":14001,"type":4,"num":173000}]</v>
      </c>
    </row>
    <row r="4066" spans="1:12" x14ac:dyDescent="0.2">
      <c r="A4066">
        <f>static_special_pve_stage!A4066</f>
        <v>964348</v>
      </c>
      <c r="B4066">
        <f>static_special_pve_stage!B4066</f>
        <v>964349</v>
      </c>
      <c r="C4066" t="str">
        <f>static_special_pve_stage!C4066</f>
        <v>BOSS波\n需击杀所有怪物</v>
      </c>
      <c r="E4066" s="9">
        <v>15025</v>
      </c>
      <c r="F4066">
        <v>17</v>
      </c>
      <c r="G4066">
        <v>16003</v>
      </c>
      <c r="H4066">
        <v>137</v>
      </c>
      <c r="I4066">
        <v>14001</v>
      </c>
      <c r="J4066">
        <f t="shared" si="178"/>
        <v>173500</v>
      </c>
      <c r="L4066" t="str">
        <f t="shared" si="177"/>
        <v>[{"bid":15025,"type":5,"num":17},{"bid":16003,"type":6,"num":137},{"bid":14001,"type":4,"num":173500}]</v>
      </c>
    </row>
    <row r="4067" spans="1:12" x14ac:dyDescent="0.2">
      <c r="A4067">
        <f>static_special_pve_stage!A4067</f>
        <v>964349</v>
      </c>
      <c r="B4067">
        <f>static_special_pve_stage!B4067</f>
        <v>964350</v>
      </c>
      <c r="C4067" t="str">
        <f>static_special_pve_stage!C4067</f>
        <v>当前波数 291/∞</v>
      </c>
      <c r="E4067" s="9">
        <v>15025</v>
      </c>
      <c r="F4067">
        <v>17</v>
      </c>
      <c r="G4067">
        <v>16003</v>
      </c>
      <c r="H4067">
        <v>137</v>
      </c>
      <c r="I4067">
        <v>14001</v>
      </c>
      <c r="J4067">
        <f t="shared" si="178"/>
        <v>174000</v>
      </c>
      <c r="L4067" t="str">
        <f t="shared" si="177"/>
        <v>[{"bid":15025,"type":5,"num":17},{"bid":16003,"type":6,"num":137},{"bid":14001,"type":4,"num":174000}]</v>
      </c>
    </row>
    <row r="4068" spans="1:12" x14ac:dyDescent="0.2">
      <c r="A4068">
        <f>static_special_pve_stage!A4068</f>
        <v>964350</v>
      </c>
      <c r="B4068">
        <f>static_special_pve_stage!B4068</f>
        <v>964351</v>
      </c>
      <c r="C4068" t="str">
        <f>static_special_pve_stage!C4068</f>
        <v>当前波数 292/∞</v>
      </c>
      <c r="E4068" s="9">
        <v>15025</v>
      </c>
      <c r="F4068">
        <v>17</v>
      </c>
      <c r="G4068">
        <v>16003</v>
      </c>
      <c r="H4068">
        <v>137</v>
      </c>
      <c r="I4068">
        <v>14001</v>
      </c>
      <c r="J4068">
        <f t="shared" si="178"/>
        <v>174500</v>
      </c>
      <c r="L4068" t="str">
        <f t="shared" si="177"/>
        <v>[{"bid":15025,"type":5,"num":17},{"bid":16003,"type":6,"num":137},{"bid":14001,"type":4,"num":174500}]</v>
      </c>
    </row>
    <row r="4069" spans="1:12" x14ac:dyDescent="0.2">
      <c r="A4069">
        <f>static_special_pve_stage!A4069</f>
        <v>964351</v>
      </c>
      <c r="B4069">
        <f>static_special_pve_stage!B4069</f>
        <v>964352</v>
      </c>
      <c r="C4069" t="str">
        <f>static_special_pve_stage!C4069</f>
        <v>当前波数 293/∞</v>
      </c>
      <c r="E4069" s="9">
        <v>15025</v>
      </c>
      <c r="F4069">
        <v>17</v>
      </c>
      <c r="G4069">
        <v>16003</v>
      </c>
      <c r="H4069">
        <v>139</v>
      </c>
      <c r="I4069">
        <v>14001</v>
      </c>
      <c r="J4069">
        <f t="shared" si="178"/>
        <v>175000</v>
      </c>
      <c r="L4069" t="str">
        <f t="shared" si="177"/>
        <v>[{"bid":15025,"type":5,"num":17},{"bid":16003,"type":6,"num":139},{"bid":14001,"type":4,"num":175000}]</v>
      </c>
    </row>
    <row r="4070" spans="1:12" x14ac:dyDescent="0.2">
      <c r="A4070">
        <f>static_special_pve_stage!A4070</f>
        <v>964352</v>
      </c>
      <c r="B4070">
        <f>static_special_pve_stage!B4070</f>
        <v>964353</v>
      </c>
      <c r="C4070" t="str">
        <f>static_special_pve_stage!C4070</f>
        <v>当前波数 294/∞</v>
      </c>
      <c r="E4070" s="9">
        <v>15025</v>
      </c>
      <c r="F4070">
        <v>17</v>
      </c>
      <c r="G4070">
        <v>16003</v>
      </c>
      <c r="H4070">
        <v>139</v>
      </c>
      <c r="I4070">
        <v>14001</v>
      </c>
      <c r="J4070">
        <f t="shared" si="178"/>
        <v>175500</v>
      </c>
      <c r="L4070" t="str">
        <f t="shared" si="177"/>
        <v>[{"bid":15025,"type":5,"num":17},{"bid":16003,"type":6,"num":139},{"bid":14001,"type":4,"num":175500}]</v>
      </c>
    </row>
    <row r="4071" spans="1:12" x14ac:dyDescent="0.2">
      <c r="A4071">
        <f>static_special_pve_stage!A4071</f>
        <v>964353</v>
      </c>
      <c r="B4071">
        <f>static_special_pve_stage!B4071</f>
        <v>964354</v>
      </c>
      <c r="C4071" t="str">
        <f>static_special_pve_stage!C4071</f>
        <v>当前波数 295/∞\n下一波BOSS</v>
      </c>
      <c r="E4071" s="9">
        <v>15025</v>
      </c>
      <c r="F4071">
        <v>17</v>
      </c>
      <c r="G4071">
        <v>16003</v>
      </c>
      <c r="H4071">
        <v>139</v>
      </c>
      <c r="I4071">
        <v>14001</v>
      </c>
      <c r="J4071">
        <f t="shared" si="178"/>
        <v>176000</v>
      </c>
      <c r="L4071" t="str">
        <f t="shared" si="177"/>
        <v>[{"bid":15025,"type":5,"num":17},{"bid":16003,"type":6,"num":139},{"bid":14001,"type":4,"num":176000}]</v>
      </c>
    </row>
    <row r="4072" spans="1:12" x14ac:dyDescent="0.2">
      <c r="A4072">
        <f>static_special_pve_stage!A4072</f>
        <v>964354</v>
      </c>
      <c r="B4072">
        <f>static_special_pve_stage!B4072</f>
        <v>964355</v>
      </c>
      <c r="C4072" t="str">
        <f>static_special_pve_stage!C4072</f>
        <v>BOSS波\n需击杀所有怪物</v>
      </c>
      <c r="E4072" s="9">
        <v>15025</v>
      </c>
      <c r="F4072">
        <v>17</v>
      </c>
      <c r="G4072">
        <v>16003</v>
      </c>
      <c r="H4072">
        <v>139</v>
      </c>
      <c r="I4072">
        <v>14001</v>
      </c>
      <c r="J4072">
        <f t="shared" si="178"/>
        <v>176500</v>
      </c>
      <c r="L4072" t="str">
        <f t="shared" si="177"/>
        <v>[{"bid":15025,"type":5,"num":17},{"bid":16003,"type":6,"num":139},{"bid":14001,"type":4,"num":176500}]</v>
      </c>
    </row>
    <row r="4073" spans="1:12" x14ac:dyDescent="0.2">
      <c r="A4073">
        <f>static_special_pve_stage!A4073</f>
        <v>964355</v>
      </c>
      <c r="B4073">
        <f>static_special_pve_stage!B4073</f>
        <v>964356</v>
      </c>
      <c r="C4073" t="str">
        <f>static_special_pve_stage!C4073</f>
        <v>当前波数 296/∞</v>
      </c>
      <c r="E4073" s="9">
        <v>15025</v>
      </c>
      <c r="F4073">
        <v>17</v>
      </c>
      <c r="G4073">
        <v>16003</v>
      </c>
      <c r="H4073">
        <v>139</v>
      </c>
      <c r="I4073">
        <v>14001</v>
      </c>
      <c r="J4073">
        <f t="shared" si="178"/>
        <v>177000</v>
      </c>
      <c r="L4073" t="str">
        <f t="shared" si="177"/>
        <v>[{"bid":15025,"type":5,"num":17},{"bid":16003,"type":6,"num":139},{"bid":14001,"type":4,"num":177000}]</v>
      </c>
    </row>
    <row r="4074" spans="1:12" x14ac:dyDescent="0.2">
      <c r="A4074">
        <f>static_special_pve_stage!A4074</f>
        <v>964356</v>
      </c>
      <c r="B4074">
        <f>static_special_pve_stage!B4074</f>
        <v>964357</v>
      </c>
      <c r="C4074" t="str">
        <f>static_special_pve_stage!C4074</f>
        <v>当前波数 297/∞</v>
      </c>
      <c r="E4074" s="9">
        <v>15025</v>
      </c>
      <c r="F4074">
        <v>17</v>
      </c>
      <c r="G4074">
        <v>16003</v>
      </c>
      <c r="H4074">
        <v>141</v>
      </c>
      <c r="I4074">
        <v>14001</v>
      </c>
      <c r="J4074">
        <f t="shared" si="178"/>
        <v>177500</v>
      </c>
      <c r="L4074" t="str">
        <f t="shared" si="177"/>
        <v>[{"bid":15025,"type":5,"num":17},{"bid":16003,"type":6,"num":141},{"bid":14001,"type":4,"num":177500}]</v>
      </c>
    </row>
    <row r="4075" spans="1:12" x14ac:dyDescent="0.2">
      <c r="A4075">
        <f>static_special_pve_stage!A4075</f>
        <v>964357</v>
      </c>
      <c r="B4075">
        <f>static_special_pve_stage!B4075</f>
        <v>964358</v>
      </c>
      <c r="C4075" t="str">
        <f>static_special_pve_stage!C4075</f>
        <v>当前波数 298/∞</v>
      </c>
      <c r="E4075" s="9">
        <v>15025</v>
      </c>
      <c r="F4075">
        <v>17</v>
      </c>
      <c r="G4075">
        <v>16003</v>
      </c>
      <c r="H4075">
        <v>141</v>
      </c>
      <c r="I4075">
        <v>14001</v>
      </c>
      <c r="J4075">
        <f t="shared" si="178"/>
        <v>178000</v>
      </c>
      <c r="L4075" t="str">
        <f t="shared" si="177"/>
        <v>[{"bid":15025,"type":5,"num":17},{"bid":16003,"type":6,"num":141},{"bid":14001,"type":4,"num":178000}]</v>
      </c>
    </row>
    <row r="4076" spans="1:12" x14ac:dyDescent="0.2">
      <c r="A4076">
        <f>static_special_pve_stage!A4076</f>
        <v>964358</v>
      </c>
      <c r="B4076">
        <f>static_special_pve_stage!B4076</f>
        <v>964359</v>
      </c>
      <c r="C4076" t="str">
        <f>static_special_pve_stage!C4076</f>
        <v>当前波数 299/∞</v>
      </c>
      <c r="E4076" s="9">
        <v>15025</v>
      </c>
      <c r="F4076">
        <v>17</v>
      </c>
      <c r="G4076">
        <v>16003</v>
      </c>
      <c r="H4076">
        <v>141</v>
      </c>
      <c r="I4076">
        <v>14001</v>
      </c>
      <c r="J4076">
        <f t="shared" si="178"/>
        <v>178500</v>
      </c>
      <c r="L4076" t="str">
        <f t="shared" si="177"/>
        <v>[{"bid":15025,"type":5,"num":17},{"bid":16003,"type":6,"num":141},{"bid":14001,"type":4,"num":178500}]</v>
      </c>
    </row>
    <row r="4077" spans="1:12" x14ac:dyDescent="0.2">
      <c r="A4077">
        <f>static_special_pve_stage!A4077</f>
        <v>964359</v>
      </c>
      <c r="B4077">
        <f>static_special_pve_stage!B4077</f>
        <v>964360</v>
      </c>
      <c r="C4077" t="str">
        <f>static_special_pve_stage!C4077</f>
        <v>当前波数 300/∞\n下一波BOSS</v>
      </c>
      <c r="E4077" s="9">
        <v>15025</v>
      </c>
      <c r="F4077">
        <v>17</v>
      </c>
      <c r="G4077">
        <v>16003</v>
      </c>
      <c r="H4077">
        <v>141</v>
      </c>
      <c r="I4077">
        <v>14001</v>
      </c>
      <c r="J4077">
        <f t="shared" si="178"/>
        <v>179000</v>
      </c>
      <c r="L4077" t="str">
        <f t="shared" si="177"/>
        <v>[{"bid":15025,"type":5,"num":17},{"bid":16003,"type":6,"num":141},{"bid":14001,"type":4,"num":179000}]</v>
      </c>
    </row>
    <row r="4078" spans="1:12" x14ac:dyDescent="0.2">
      <c r="A4078">
        <f>static_special_pve_stage!A4078</f>
        <v>964360</v>
      </c>
      <c r="B4078">
        <f>static_special_pve_stage!B4078</f>
        <v>964361</v>
      </c>
      <c r="C4078" t="str">
        <f>static_special_pve_stage!C4078</f>
        <v>BOSS波\n需击杀所有怪物</v>
      </c>
      <c r="E4078" s="9">
        <v>15025</v>
      </c>
      <c r="F4078">
        <v>17</v>
      </c>
      <c r="G4078">
        <v>16003</v>
      </c>
      <c r="H4078">
        <v>141</v>
      </c>
      <c r="I4078">
        <v>14001</v>
      </c>
      <c r="J4078">
        <f t="shared" si="178"/>
        <v>179500</v>
      </c>
      <c r="L4078" t="str">
        <f t="shared" si="177"/>
        <v>[{"bid":15025,"type":5,"num":17},{"bid":16003,"type":6,"num":141},{"bid":14001,"type":4,"num":179500}]</v>
      </c>
    </row>
    <row r="4079" spans="1:12" x14ac:dyDescent="0.2">
      <c r="A4079">
        <f>static_special_pve_stage!A4079</f>
        <v>964361</v>
      </c>
      <c r="B4079">
        <f>static_special_pve_stage!B4079</f>
        <v>964362</v>
      </c>
      <c r="C4079" t="str">
        <f>static_special_pve_stage!C4079</f>
        <v>当前波数 301/∞</v>
      </c>
      <c r="E4079" s="9">
        <v>15025</v>
      </c>
      <c r="F4079">
        <v>18</v>
      </c>
      <c r="G4079">
        <v>16003</v>
      </c>
      <c r="H4079">
        <v>143</v>
      </c>
      <c r="I4079">
        <v>14001</v>
      </c>
      <c r="J4079">
        <f t="shared" si="178"/>
        <v>180000</v>
      </c>
      <c r="L4079" t="str">
        <f t="shared" si="177"/>
        <v>[{"bid":15025,"type":5,"num":18},{"bid":16003,"type":6,"num":143},{"bid":14001,"type":4,"num":180000}]</v>
      </c>
    </row>
    <row r="4080" spans="1:12" x14ac:dyDescent="0.2">
      <c r="A4080">
        <f>static_special_pve_stage!A4080</f>
        <v>964362</v>
      </c>
      <c r="B4080">
        <f>static_special_pve_stage!B4080</f>
        <v>964363</v>
      </c>
      <c r="C4080" t="str">
        <f>static_special_pve_stage!C4080</f>
        <v>当前波数 302/∞</v>
      </c>
      <c r="E4080" s="9">
        <v>15025</v>
      </c>
      <c r="F4080">
        <v>18</v>
      </c>
      <c r="G4080">
        <v>16003</v>
      </c>
      <c r="H4080">
        <v>143</v>
      </c>
      <c r="I4080">
        <v>14001</v>
      </c>
      <c r="J4080">
        <f t="shared" si="178"/>
        <v>180500</v>
      </c>
      <c r="L4080" t="str">
        <f t="shared" si="177"/>
        <v>[{"bid":15025,"type":5,"num":18},{"bid":16003,"type":6,"num":143},{"bid":14001,"type":4,"num":180500}]</v>
      </c>
    </row>
    <row r="4081" spans="1:12" x14ac:dyDescent="0.2">
      <c r="A4081">
        <f>static_special_pve_stage!A4081</f>
        <v>964363</v>
      </c>
      <c r="B4081">
        <f>static_special_pve_stage!B4081</f>
        <v>964364</v>
      </c>
      <c r="C4081" t="str">
        <f>static_special_pve_stage!C4081</f>
        <v>当前波数 303/∞</v>
      </c>
      <c r="E4081" s="9">
        <v>15025</v>
      </c>
      <c r="F4081">
        <v>18</v>
      </c>
      <c r="G4081">
        <v>16003</v>
      </c>
      <c r="H4081">
        <v>143</v>
      </c>
      <c r="I4081">
        <v>14001</v>
      </c>
      <c r="J4081">
        <f t="shared" si="178"/>
        <v>181000</v>
      </c>
      <c r="L4081" t="str">
        <f t="shared" si="177"/>
        <v>[{"bid":15025,"type":5,"num":18},{"bid":16003,"type":6,"num":143},{"bid":14001,"type":4,"num":181000}]</v>
      </c>
    </row>
    <row r="4082" spans="1:12" x14ac:dyDescent="0.2">
      <c r="A4082">
        <f>static_special_pve_stage!A4082</f>
        <v>964364</v>
      </c>
      <c r="B4082">
        <f>static_special_pve_stage!B4082</f>
        <v>964365</v>
      </c>
      <c r="C4082" t="str">
        <f>static_special_pve_stage!C4082</f>
        <v>当前波数 304/∞</v>
      </c>
      <c r="E4082" s="9">
        <v>15025</v>
      </c>
      <c r="F4082">
        <v>18</v>
      </c>
      <c r="G4082">
        <v>16003</v>
      </c>
      <c r="H4082">
        <v>143</v>
      </c>
      <c r="I4082">
        <v>14001</v>
      </c>
      <c r="J4082">
        <f t="shared" si="178"/>
        <v>181500</v>
      </c>
      <c r="L4082" t="str">
        <f t="shared" si="177"/>
        <v>[{"bid":15025,"type":5,"num":18},{"bid":16003,"type":6,"num":143},{"bid":14001,"type":4,"num":181500}]</v>
      </c>
    </row>
    <row r="4083" spans="1:12" x14ac:dyDescent="0.2">
      <c r="A4083">
        <f>static_special_pve_stage!A4083</f>
        <v>964365</v>
      </c>
      <c r="B4083">
        <f>static_special_pve_stage!B4083</f>
        <v>964366</v>
      </c>
      <c r="C4083" t="str">
        <f>static_special_pve_stage!C4083</f>
        <v>当前波数 305/∞\n下一波BOSS</v>
      </c>
      <c r="E4083" s="9">
        <v>15025</v>
      </c>
      <c r="F4083">
        <v>18</v>
      </c>
      <c r="G4083">
        <v>16003</v>
      </c>
      <c r="H4083">
        <v>143</v>
      </c>
      <c r="I4083">
        <v>14001</v>
      </c>
      <c r="J4083">
        <f t="shared" si="178"/>
        <v>182000</v>
      </c>
      <c r="L4083" t="str">
        <f t="shared" si="177"/>
        <v>[{"bid":15025,"type":5,"num":18},{"bid":16003,"type":6,"num":143},{"bid":14001,"type":4,"num":182000}]</v>
      </c>
    </row>
    <row r="4084" spans="1:12" x14ac:dyDescent="0.2">
      <c r="A4084">
        <f>static_special_pve_stage!A4084</f>
        <v>964366</v>
      </c>
      <c r="B4084">
        <f>static_special_pve_stage!B4084</f>
        <v>964367</v>
      </c>
      <c r="C4084" t="str">
        <f>static_special_pve_stage!C4084</f>
        <v>BOSS波\n需击杀所有怪物</v>
      </c>
      <c r="E4084" s="9">
        <v>15025</v>
      </c>
      <c r="F4084">
        <v>18</v>
      </c>
      <c r="G4084">
        <v>16003</v>
      </c>
      <c r="H4084">
        <v>145</v>
      </c>
      <c r="I4084">
        <v>14001</v>
      </c>
      <c r="J4084">
        <f t="shared" si="178"/>
        <v>182500</v>
      </c>
      <c r="L4084" t="str">
        <f t="shared" si="177"/>
        <v>[{"bid":15025,"type":5,"num":18},{"bid":16003,"type":6,"num":145},{"bid":14001,"type":4,"num":182500}]</v>
      </c>
    </row>
    <row r="4085" spans="1:12" x14ac:dyDescent="0.2">
      <c r="A4085">
        <f>static_special_pve_stage!A4085</f>
        <v>964367</v>
      </c>
      <c r="B4085">
        <f>static_special_pve_stage!B4085</f>
        <v>964368</v>
      </c>
      <c r="C4085" t="str">
        <f>static_special_pve_stage!C4085</f>
        <v>当前波数 306/∞</v>
      </c>
      <c r="E4085" s="9">
        <v>15025</v>
      </c>
      <c r="F4085">
        <v>18</v>
      </c>
      <c r="G4085">
        <v>16003</v>
      </c>
      <c r="H4085">
        <v>145</v>
      </c>
      <c r="I4085">
        <v>14001</v>
      </c>
      <c r="J4085">
        <f t="shared" si="178"/>
        <v>183000</v>
      </c>
      <c r="L4085" t="str">
        <f t="shared" si="177"/>
        <v>[{"bid":15025,"type":5,"num":18},{"bid":16003,"type":6,"num":145},{"bid":14001,"type":4,"num":183000}]</v>
      </c>
    </row>
    <row r="4086" spans="1:12" x14ac:dyDescent="0.2">
      <c r="A4086">
        <f>static_special_pve_stage!A4086</f>
        <v>964368</v>
      </c>
      <c r="B4086">
        <f>static_special_pve_stage!B4086</f>
        <v>964369</v>
      </c>
      <c r="C4086" t="str">
        <f>static_special_pve_stage!C4086</f>
        <v>当前波数 307/∞</v>
      </c>
      <c r="E4086" s="9">
        <v>15025</v>
      </c>
      <c r="F4086">
        <v>18</v>
      </c>
      <c r="G4086">
        <v>16003</v>
      </c>
      <c r="H4086">
        <v>145</v>
      </c>
      <c r="I4086">
        <v>14001</v>
      </c>
      <c r="J4086">
        <f t="shared" si="178"/>
        <v>183500</v>
      </c>
      <c r="L4086" t="str">
        <f t="shared" si="177"/>
        <v>[{"bid":15025,"type":5,"num":18},{"bid":16003,"type":6,"num":145},{"bid":14001,"type":4,"num":183500}]</v>
      </c>
    </row>
    <row r="4087" spans="1:12" x14ac:dyDescent="0.2">
      <c r="A4087">
        <f>static_special_pve_stage!A4087</f>
        <v>964369</v>
      </c>
      <c r="B4087">
        <f>static_special_pve_stage!B4087</f>
        <v>964370</v>
      </c>
      <c r="C4087" t="str">
        <f>static_special_pve_stage!C4087</f>
        <v>当前波数 308/∞</v>
      </c>
      <c r="E4087" s="9">
        <v>15025</v>
      </c>
      <c r="F4087">
        <v>18</v>
      </c>
      <c r="G4087">
        <v>16003</v>
      </c>
      <c r="H4087">
        <v>145</v>
      </c>
      <c r="I4087">
        <v>14001</v>
      </c>
      <c r="J4087">
        <f t="shared" si="178"/>
        <v>184000</v>
      </c>
      <c r="L4087" t="str">
        <f t="shared" si="177"/>
        <v>[{"bid":15025,"type":5,"num":18},{"bid":16003,"type":6,"num":145},{"bid":14001,"type":4,"num":184000}]</v>
      </c>
    </row>
    <row r="4088" spans="1:12" x14ac:dyDescent="0.2">
      <c r="A4088">
        <f>static_special_pve_stage!A4088</f>
        <v>964370</v>
      </c>
      <c r="B4088">
        <f>static_special_pve_stage!B4088</f>
        <v>964371</v>
      </c>
      <c r="C4088" t="str">
        <f>static_special_pve_stage!C4088</f>
        <v>当前波数 309/∞</v>
      </c>
      <c r="E4088" s="9">
        <v>15025</v>
      </c>
      <c r="F4088">
        <v>18</v>
      </c>
      <c r="G4088">
        <v>16003</v>
      </c>
      <c r="H4088">
        <v>145</v>
      </c>
      <c r="I4088">
        <v>14001</v>
      </c>
      <c r="J4088">
        <f t="shared" si="178"/>
        <v>184500</v>
      </c>
      <c r="L4088" t="str">
        <f t="shared" si="177"/>
        <v>[{"bid":15025,"type":5,"num":18},{"bid":16003,"type":6,"num":145},{"bid":14001,"type":4,"num":184500}]</v>
      </c>
    </row>
    <row r="4089" spans="1:12" x14ac:dyDescent="0.2">
      <c r="A4089">
        <f>static_special_pve_stage!A4089</f>
        <v>964371</v>
      </c>
      <c r="B4089">
        <f>static_special_pve_stage!B4089</f>
        <v>964372</v>
      </c>
      <c r="C4089" t="str">
        <f>static_special_pve_stage!C4089</f>
        <v>当前波数 310/∞\n下一波BOSS</v>
      </c>
      <c r="E4089" s="9">
        <v>15025</v>
      </c>
      <c r="F4089">
        <v>18</v>
      </c>
      <c r="G4089">
        <v>16003</v>
      </c>
      <c r="H4089">
        <v>147</v>
      </c>
      <c r="I4089">
        <v>14001</v>
      </c>
      <c r="J4089">
        <f t="shared" si="178"/>
        <v>185000</v>
      </c>
      <c r="L4089" t="str">
        <f t="shared" si="177"/>
        <v>[{"bid":15025,"type":5,"num":18},{"bid":16003,"type":6,"num":147},{"bid":14001,"type":4,"num":185000}]</v>
      </c>
    </row>
    <row r="4090" spans="1:12" x14ac:dyDescent="0.2">
      <c r="A4090">
        <f>static_special_pve_stage!A4090</f>
        <v>964372</v>
      </c>
      <c r="B4090">
        <f>static_special_pve_stage!B4090</f>
        <v>964373</v>
      </c>
      <c r="C4090" t="str">
        <f>static_special_pve_stage!C4090</f>
        <v>BOSS波\n需击杀所有怪物</v>
      </c>
      <c r="E4090" s="9">
        <v>15025</v>
      </c>
      <c r="F4090">
        <v>18</v>
      </c>
      <c r="G4090">
        <v>16003</v>
      </c>
      <c r="H4090">
        <v>147</v>
      </c>
      <c r="I4090">
        <v>14001</v>
      </c>
      <c r="J4090">
        <f t="shared" si="178"/>
        <v>185500</v>
      </c>
      <c r="L4090" t="str">
        <f t="shared" si="177"/>
        <v>[{"bid":15025,"type":5,"num":18},{"bid":16003,"type":6,"num":147},{"bid":14001,"type":4,"num":185500}]</v>
      </c>
    </row>
    <row r="4091" spans="1:12" x14ac:dyDescent="0.2">
      <c r="A4091">
        <f>static_special_pve_stage!A4091</f>
        <v>964373</v>
      </c>
      <c r="B4091">
        <f>static_special_pve_stage!B4091</f>
        <v>964374</v>
      </c>
      <c r="C4091" t="str">
        <f>static_special_pve_stage!C4091</f>
        <v>当前波数 311/∞</v>
      </c>
      <c r="E4091" s="9">
        <v>15025</v>
      </c>
      <c r="F4091">
        <v>18</v>
      </c>
      <c r="G4091">
        <v>16003</v>
      </c>
      <c r="H4091">
        <v>147</v>
      </c>
      <c r="I4091">
        <v>14001</v>
      </c>
      <c r="J4091">
        <f t="shared" si="178"/>
        <v>186000</v>
      </c>
      <c r="L4091" t="str">
        <f t="shared" si="177"/>
        <v>[{"bid":15025,"type":5,"num":18},{"bid":16003,"type":6,"num":147},{"bid":14001,"type":4,"num":186000}]</v>
      </c>
    </row>
    <row r="4092" spans="1:12" x14ac:dyDescent="0.2">
      <c r="A4092">
        <f>static_special_pve_stage!A4092</f>
        <v>964374</v>
      </c>
      <c r="B4092">
        <f>static_special_pve_stage!B4092</f>
        <v>964375</v>
      </c>
      <c r="C4092" t="str">
        <f>static_special_pve_stage!C4092</f>
        <v>当前波数 312/∞</v>
      </c>
      <c r="E4092" s="9">
        <v>15025</v>
      </c>
      <c r="F4092">
        <v>18</v>
      </c>
      <c r="G4092">
        <v>16003</v>
      </c>
      <c r="H4092">
        <v>147</v>
      </c>
      <c r="I4092">
        <v>14001</v>
      </c>
      <c r="J4092">
        <f t="shared" si="178"/>
        <v>186500</v>
      </c>
      <c r="L4092" t="str">
        <f t="shared" si="177"/>
        <v>[{"bid":15025,"type":5,"num":18},{"bid":16003,"type":6,"num":147},{"bid":14001,"type":4,"num":186500}]</v>
      </c>
    </row>
    <row r="4093" spans="1:12" x14ac:dyDescent="0.2">
      <c r="A4093">
        <f>static_special_pve_stage!A4093</f>
        <v>964375</v>
      </c>
      <c r="B4093">
        <f>static_special_pve_stage!B4093</f>
        <v>964376</v>
      </c>
      <c r="C4093" t="str">
        <f>static_special_pve_stage!C4093</f>
        <v>当前波数 313/∞</v>
      </c>
      <c r="E4093" s="9">
        <v>15025</v>
      </c>
      <c r="F4093">
        <v>18</v>
      </c>
      <c r="G4093">
        <v>16003</v>
      </c>
      <c r="H4093">
        <v>147</v>
      </c>
      <c r="I4093">
        <v>14001</v>
      </c>
      <c r="J4093">
        <f t="shared" si="178"/>
        <v>187000</v>
      </c>
      <c r="L4093" t="str">
        <f t="shared" si="177"/>
        <v>[{"bid":15025,"type":5,"num":18},{"bid":16003,"type":6,"num":147},{"bid":14001,"type":4,"num":187000}]</v>
      </c>
    </row>
    <row r="4094" spans="1:12" x14ac:dyDescent="0.2">
      <c r="A4094">
        <f>static_special_pve_stage!A4094</f>
        <v>964376</v>
      </c>
      <c r="B4094">
        <f>static_special_pve_stage!B4094</f>
        <v>964377</v>
      </c>
      <c r="C4094" t="str">
        <f>static_special_pve_stage!C4094</f>
        <v>当前波数 314/∞</v>
      </c>
      <c r="E4094" s="9">
        <v>15025</v>
      </c>
      <c r="F4094">
        <v>18</v>
      </c>
      <c r="G4094">
        <v>16003</v>
      </c>
      <c r="H4094">
        <v>149</v>
      </c>
      <c r="I4094">
        <v>14001</v>
      </c>
      <c r="J4094">
        <f t="shared" si="178"/>
        <v>187500</v>
      </c>
      <c r="L4094" t="str">
        <f t="shared" si="177"/>
        <v>[{"bid":15025,"type":5,"num":18},{"bid":16003,"type":6,"num":149},{"bid":14001,"type":4,"num":187500}]</v>
      </c>
    </row>
    <row r="4095" spans="1:12" x14ac:dyDescent="0.2">
      <c r="A4095">
        <f>static_special_pve_stage!A4095</f>
        <v>964377</v>
      </c>
      <c r="B4095">
        <f>static_special_pve_stage!B4095</f>
        <v>964378</v>
      </c>
      <c r="C4095" t="str">
        <f>static_special_pve_stage!C4095</f>
        <v>当前波数 315/∞\n下一波BOSS</v>
      </c>
      <c r="E4095" s="9">
        <v>15025</v>
      </c>
      <c r="F4095">
        <v>18</v>
      </c>
      <c r="G4095">
        <v>16003</v>
      </c>
      <c r="H4095">
        <v>149</v>
      </c>
      <c r="I4095">
        <v>14001</v>
      </c>
      <c r="J4095">
        <f t="shared" si="178"/>
        <v>188000</v>
      </c>
      <c r="L4095" t="str">
        <f t="shared" si="177"/>
        <v>[{"bid":15025,"type":5,"num":18},{"bid":16003,"type":6,"num":149},{"bid":14001,"type":4,"num":188000}]</v>
      </c>
    </row>
    <row r="4096" spans="1:12" x14ac:dyDescent="0.2">
      <c r="A4096">
        <f>static_special_pve_stage!A4096</f>
        <v>964378</v>
      </c>
      <c r="B4096">
        <f>static_special_pve_stage!B4096</f>
        <v>964379</v>
      </c>
      <c r="C4096" t="str">
        <f>static_special_pve_stage!C4096</f>
        <v>BOSS波\n需击杀所有怪物</v>
      </c>
      <c r="E4096" s="9">
        <v>15025</v>
      </c>
      <c r="F4096">
        <v>18</v>
      </c>
      <c r="G4096">
        <v>16003</v>
      </c>
      <c r="H4096">
        <v>149</v>
      </c>
      <c r="I4096">
        <v>14001</v>
      </c>
      <c r="J4096">
        <f t="shared" si="178"/>
        <v>188500</v>
      </c>
      <c r="L4096" t="str">
        <f t="shared" si="177"/>
        <v>[{"bid":15025,"type":5,"num":18},{"bid":16003,"type":6,"num":149},{"bid":14001,"type":4,"num":188500}]</v>
      </c>
    </row>
    <row r="4097" spans="1:12" x14ac:dyDescent="0.2">
      <c r="A4097">
        <f>static_special_pve_stage!A4097</f>
        <v>964379</v>
      </c>
      <c r="B4097">
        <f>static_special_pve_stage!B4097</f>
        <v>964380</v>
      </c>
      <c r="C4097" t="str">
        <f>static_special_pve_stage!C4097</f>
        <v>当前波数 316/∞</v>
      </c>
      <c r="E4097" s="9">
        <v>15025</v>
      </c>
      <c r="F4097">
        <v>18</v>
      </c>
      <c r="G4097">
        <v>16003</v>
      </c>
      <c r="H4097">
        <v>149</v>
      </c>
      <c r="I4097">
        <v>14001</v>
      </c>
      <c r="J4097">
        <f t="shared" si="178"/>
        <v>189000</v>
      </c>
      <c r="L4097" t="str">
        <f t="shared" si="177"/>
        <v>[{"bid":15025,"type":5,"num":18},{"bid":16003,"type":6,"num":149},{"bid":14001,"type":4,"num":189000}]</v>
      </c>
    </row>
    <row r="4098" spans="1:12" x14ac:dyDescent="0.2">
      <c r="A4098">
        <f>static_special_pve_stage!A4098</f>
        <v>964380</v>
      </c>
      <c r="B4098">
        <f>static_special_pve_stage!B4098</f>
        <v>964381</v>
      </c>
      <c r="C4098" t="str">
        <f>static_special_pve_stage!C4098</f>
        <v>当前波数 317/∞</v>
      </c>
      <c r="E4098" s="9">
        <v>15025</v>
      </c>
      <c r="F4098">
        <v>18</v>
      </c>
      <c r="G4098">
        <v>16003</v>
      </c>
      <c r="H4098">
        <v>149</v>
      </c>
      <c r="I4098">
        <v>14001</v>
      </c>
      <c r="J4098">
        <f t="shared" si="178"/>
        <v>189500</v>
      </c>
      <c r="L4098" t="str">
        <f t="shared" ref="L4098:L4161" si="179">"["&amp;IF(F4098=0,"","{""bid"":"&amp;E4098&amp;",""type"":5,""num"":"&amp;F4098&amp;"},")&amp;IF(H4098=0,"","{""bid"":"&amp;G4098&amp;",""type"":6,""num"":"&amp;H4098&amp;"},")&amp;IF(J4098=0,"","{""bid"":"&amp;I4098&amp;",""type"":4,""num"":"&amp;J4098&amp;"}")&amp;"]"</f>
        <v>[{"bid":15025,"type":5,"num":18},{"bid":16003,"type":6,"num":149},{"bid":14001,"type":4,"num":189500}]</v>
      </c>
    </row>
    <row r="4099" spans="1:12" x14ac:dyDescent="0.2">
      <c r="A4099">
        <f>static_special_pve_stage!A4099</f>
        <v>964381</v>
      </c>
      <c r="B4099">
        <f>static_special_pve_stage!B4099</f>
        <v>964382</v>
      </c>
      <c r="C4099" t="str">
        <f>static_special_pve_stage!C4099</f>
        <v>当前波数 318/∞</v>
      </c>
      <c r="E4099" s="9">
        <v>15025</v>
      </c>
      <c r="F4099">
        <v>19</v>
      </c>
      <c r="G4099">
        <v>16003</v>
      </c>
      <c r="H4099">
        <v>151</v>
      </c>
      <c r="I4099">
        <v>14001</v>
      </c>
      <c r="J4099">
        <f t="shared" si="178"/>
        <v>190000</v>
      </c>
      <c r="L4099" t="str">
        <f t="shared" si="179"/>
        <v>[{"bid":15025,"type":5,"num":19},{"bid":16003,"type":6,"num":151},{"bid":14001,"type":4,"num":190000}]</v>
      </c>
    </row>
    <row r="4100" spans="1:12" x14ac:dyDescent="0.2">
      <c r="A4100">
        <f>static_special_pve_stage!A4100</f>
        <v>964382</v>
      </c>
      <c r="B4100">
        <f>static_special_pve_stage!B4100</f>
        <v>964383</v>
      </c>
      <c r="C4100" t="str">
        <f>static_special_pve_stage!C4100</f>
        <v>当前波数 319/∞</v>
      </c>
      <c r="E4100" s="9">
        <v>15025</v>
      </c>
      <c r="F4100">
        <v>19</v>
      </c>
      <c r="G4100">
        <v>16003</v>
      </c>
      <c r="H4100">
        <v>151</v>
      </c>
      <c r="I4100">
        <v>14001</v>
      </c>
      <c r="J4100">
        <f t="shared" si="178"/>
        <v>190500</v>
      </c>
      <c r="L4100" t="str">
        <f t="shared" si="179"/>
        <v>[{"bid":15025,"type":5,"num":19},{"bid":16003,"type":6,"num":151},{"bid":14001,"type":4,"num":190500}]</v>
      </c>
    </row>
    <row r="4101" spans="1:12" x14ac:dyDescent="0.2">
      <c r="A4101">
        <f>static_special_pve_stage!A4101</f>
        <v>964383</v>
      </c>
      <c r="B4101">
        <f>static_special_pve_stage!B4101</f>
        <v>964384</v>
      </c>
      <c r="C4101" t="str">
        <f>static_special_pve_stage!C4101</f>
        <v>当前波数 320/∞\n下一波BOSS</v>
      </c>
      <c r="E4101" s="9">
        <v>15025</v>
      </c>
      <c r="F4101">
        <v>19</v>
      </c>
      <c r="G4101">
        <v>16003</v>
      </c>
      <c r="H4101">
        <v>151</v>
      </c>
      <c r="I4101">
        <v>14001</v>
      </c>
      <c r="J4101">
        <f t="shared" si="178"/>
        <v>191000</v>
      </c>
      <c r="L4101" t="str">
        <f t="shared" si="179"/>
        <v>[{"bid":15025,"type":5,"num":19},{"bid":16003,"type":6,"num":151},{"bid":14001,"type":4,"num":191000}]</v>
      </c>
    </row>
    <row r="4102" spans="1:12" x14ac:dyDescent="0.2">
      <c r="A4102">
        <f>static_special_pve_stage!A4102</f>
        <v>964384</v>
      </c>
      <c r="B4102">
        <f>static_special_pve_stage!B4102</f>
        <v>964385</v>
      </c>
      <c r="C4102" t="str">
        <f>static_special_pve_stage!C4102</f>
        <v>BOSS波\n需击杀所有怪物</v>
      </c>
      <c r="E4102" s="9">
        <v>15025</v>
      </c>
      <c r="F4102">
        <v>19</v>
      </c>
      <c r="G4102">
        <v>16003</v>
      </c>
      <c r="H4102">
        <v>151</v>
      </c>
      <c r="I4102">
        <v>14001</v>
      </c>
      <c r="J4102">
        <f t="shared" si="178"/>
        <v>191500</v>
      </c>
      <c r="L4102" t="str">
        <f t="shared" si="179"/>
        <v>[{"bid":15025,"type":5,"num":19},{"bid":16003,"type":6,"num":151},{"bid":14001,"type":4,"num":191500}]</v>
      </c>
    </row>
    <row r="4103" spans="1:12" x14ac:dyDescent="0.2">
      <c r="A4103">
        <f>static_special_pve_stage!A4103</f>
        <v>964385</v>
      </c>
      <c r="B4103">
        <f>static_special_pve_stage!B4103</f>
        <v>964386</v>
      </c>
      <c r="C4103" t="str">
        <f>static_special_pve_stage!C4103</f>
        <v>当前波数 321/∞</v>
      </c>
      <c r="E4103" s="9">
        <v>15025</v>
      </c>
      <c r="F4103">
        <v>19</v>
      </c>
      <c r="G4103">
        <v>16003</v>
      </c>
      <c r="H4103">
        <v>151</v>
      </c>
      <c r="I4103">
        <v>14001</v>
      </c>
      <c r="J4103">
        <f t="shared" si="178"/>
        <v>192000</v>
      </c>
      <c r="L4103" t="str">
        <f t="shared" si="179"/>
        <v>[{"bid":15025,"type":5,"num":19},{"bid":16003,"type":6,"num":151},{"bid":14001,"type":4,"num":192000}]</v>
      </c>
    </row>
    <row r="4104" spans="1:12" x14ac:dyDescent="0.2">
      <c r="A4104">
        <f>static_special_pve_stage!A4104</f>
        <v>964386</v>
      </c>
      <c r="B4104">
        <f>static_special_pve_stage!B4104</f>
        <v>964387</v>
      </c>
      <c r="C4104" t="str">
        <f>static_special_pve_stage!C4104</f>
        <v>当前波数 322/∞</v>
      </c>
      <c r="E4104" s="9">
        <v>15025</v>
      </c>
      <c r="F4104">
        <v>19</v>
      </c>
      <c r="G4104">
        <v>16003</v>
      </c>
      <c r="H4104">
        <v>153</v>
      </c>
      <c r="I4104">
        <v>14001</v>
      </c>
      <c r="J4104">
        <f t="shared" si="178"/>
        <v>192500</v>
      </c>
      <c r="L4104" t="str">
        <f t="shared" si="179"/>
        <v>[{"bid":15025,"type":5,"num":19},{"bid":16003,"type":6,"num":153},{"bid":14001,"type":4,"num":192500}]</v>
      </c>
    </row>
    <row r="4105" spans="1:12" x14ac:dyDescent="0.2">
      <c r="A4105">
        <f>static_special_pve_stage!A4105</f>
        <v>964387</v>
      </c>
      <c r="B4105">
        <f>static_special_pve_stage!B4105</f>
        <v>964388</v>
      </c>
      <c r="C4105" t="str">
        <f>static_special_pve_stage!C4105</f>
        <v>当前波数 323/∞</v>
      </c>
      <c r="E4105" s="9">
        <v>15025</v>
      </c>
      <c r="F4105">
        <v>19</v>
      </c>
      <c r="G4105">
        <v>16003</v>
      </c>
      <c r="H4105">
        <v>153</v>
      </c>
      <c r="I4105">
        <v>14001</v>
      </c>
      <c r="J4105">
        <f t="shared" ref="J4105:J4168" si="180">J4104+500</f>
        <v>193000</v>
      </c>
      <c r="L4105" t="str">
        <f t="shared" si="179"/>
        <v>[{"bid":15025,"type":5,"num":19},{"bid":16003,"type":6,"num":153},{"bid":14001,"type":4,"num":193000}]</v>
      </c>
    </row>
    <row r="4106" spans="1:12" x14ac:dyDescent="0.2">
      <c r="A4106">
        <f>static_special_pve_stage!A4106</f>
        <v>964388</v>
      </c>
      <c r="B4106">
        <f>static_special_pve_stage!B4106</f>
        <v>964389</v>
      </c>
      <c r="C4106" t="str">
        <f>static_special_pve_stage!C4106</f>
        <v>当前波数 324/∞</v>
      </c>
      <c r="E4106" s="9">
        <v>15025</v>
      </c>
      <c r="F4106">
        <v>19</v>
      </c>
      <c r="G4106">
        <v>16003</v>
      </c>
      <c r="H4106">
        <v>153</v>
      </c>
      <c r="I4106">
        <v>14001</v>
      </c>
      <c r="J4106">
        <f t="shared" si="180"/>
        <v>193500</v>
      </c>
      <c r="L4106" t="str">
        <f t="shared" si="179"/>
        <v>[{"bid":15025,"type":5,"num":19},{"bid":16003,"type":6,"num":153},{"bid":14001,"type":4,"num":193500}]</v>
      </c>
    </row>
    <row r="4107" spans="1:12" x14ac:dyDescent="0.2">
      <c r="A4107">
        <f>static_special_pve_stage!A4107</f>
        <v>964389</v>
      </c>
      <c r="B4107">
        <f>static_special_pve_stage!B4107</f>
        <v>964390</v>
      </c>
      <c r="C4107" t="str">
        <f>static_special_pve_stage!C4107</f>
        <v>当前波数 325/∞\n下一波BOSS</v>
      </c>
      <c r="E4107" s="9">
        <v>15025</v>
      </c>
      <c r="F4107">
        <v>19</v>
      </c>
      <c r="G4107">
        <v>16003</v>
      </c>
      <c r="H4107">
        <v>153</v>
      </c>
      <c r="I4107">
        <v>14001</v>
      </c>
      <c r="J4107">
        <f t="shared" si="180"/>
        <v>194000</v>
      </c>
      <c r="L4107" t="str">
        <f t="shared" si="179"/>
        <v>[{"bid":15025,"type":5,"num":19},{"bid":16003,"type":6,"num":153},{"bid":14001,"type":4,"num":194000}]</v>
      </c>
    </row>
    <row r="4108" spans="1:12" x14ac:dyDescent="0.2">
      <c r="A4108">
        <f>static_special_pve_stage!A4108</f>
        <v>964390</v>
      </c>
      <c r="B4108">
        <f>static_special_pve_stage!B4108</f>
        <v>964391</v>
      </c>
      <c r="C4108" t="str">
        <f>static_special_pve_stage!C4108</f>
        <v>BOSS波\n需击杀所有怪物</v>
      </c>
      <c r="E4108" s="9">
        <v>15025</v>
      </c>
      <c r="F4108">
        <v>19</v>
      </c>
      <c r="G4108">
        <v>16003</v>
      </c>
      <c r="H4108">
        <v>153</v>
      </c>
      <c r="I4108">
        <v>14001</v>
      </c>
      <c r="J4108">
        <f t="shared" si="180"/>
        <v>194500</v>
      </c>
      <c r="L4108" t="str">
        <f t="shared" si="179"/>
        <v>[{"bid":15025,"type":5,"num":19},{"bid":16003,"type":6,"num":153},{"bid":14001,"type":4,"num":194500}]</v>
      </c>
    </row>
    <row r="4109" spans="1:12" x14ac:dyDescent="0.2">
      <c r="A4109">
        <f>static_special_pve_stage!A4109</f>
        <v>964391</v>
      </c>
      <c r="B4109">
        <f>static_special_pve_stage!B4109</f>
        <v>964392</v>
      </c>
      <c r="C4109" t="str">
        <f>static_special_pve_stage!C4109</f>
        <v>当前波数 326/∞</v>
      </c>
      <c r="E4109" s="9">
        <v>15025</v>
      </c>
      <c r="F4109">
        <v>19</v>
      </c>
      <c r="G4109">
        <v>16003</v>
      </c>
      <c r="H4109">
        <v>155</v>
      </c>
      <c r="I4109">
        <v>14001</v>
      </c>
      <c r="J4109">
        <f t="shared" si="180"/>
        <v>195000</v>
      </c>
      <c r="L4109" t="str">
        <f t="shared" si="179"/>
        <v>[{"bid":15025,"type":5,"num":19},{"bid":16003,"type":6,"num":155},{"bid":14001,"type":4,"num":195000}]</v>
      </c>
    </row>
    <row r="4110" spans="1:12" x14ac:dyDescent="0.2">
      <c r="A4110">
        <f>static_special_pve_stage!A4110</f>
        <v>964392</v>
      </c>
      <c r="B4110">
        <f>static_special_pve_stage!B4110</f>
        <v>964393</v>
      </c>
      <c r="C4110" t="str">
        <f>static_special_pve_stage!C4110</f>
        <v>当前波数 327/∞</v>
      </c>
      <c r="E4110" s="9">
        <v>15025</v>
      </c>
      <c r="F4110">
        <v>19</v>
      </c>
      <c r="G4110">
        <v>16003</v>
      </c>
      <c r="H4110">
        <v>155</v>
      </c>
      <c r="I4110">
        <v>14001</v>
      </c>
      <c r="J4110">
        <f t="shared" si="180"/>
        <v>195500</v>
      </c>
      <c r="L4110" t="str">
        <f t="shared" si="179"/>
        <v>[{"bid":15025,"type":5,"num":19},{"bid":16003,"type":6,"num":155},{"bid":14001,"type":4,"num":195500}]</v>
      </c>
    </row>
    <row r="4111" spans="1:12" x14ac:dyDescent="0.2">
      <c r="A4111">
        <f>static_special_pve_stage!A4111</f>
        <v>964393</v>
      </c>
      <c r="B4111">
        <f>static_special_pve_stage!B4111</f>
        <v>964394</v>
      </c>
      <c r="C4111" t="str">
        <f>static_special_pve_stage!C4111</f>
        <v>当前波数 328/∞</v>
      </c>
      <c r="E4111" s="9">
        <v>15025</v>
      </c>
      <c r="F4111">
        <v>19</v>
      </c>
      <c r="G4111">
        <v>16003</v>
      </c>
      <c r="H4111">
        <v>155</v>
      </c>
      <c r="I4111">
        <v>14001</v>
      </c>
      <c r="J4111">
        <f t="shared" si="180"/>
        <v>196000</v>
      </c>
      <c r="L4111" t="str">
        <f t="shared" si="179"/>
        <v>[{"bid":15025,"type":5,"num":19},{"bid":16003,"type":6,"num":155},{"bid":14001,"type":4,"num":196000}]</v>
      </c>
    </row>
    <row r="4112" spans="1:12" x14ac:dyDescent="0.2">
      <c r="A4112">
        <f>static_special_pve_stage!A4112</f>
        <v>964394</v>
      </c>
      <c r="B4112">
        <f>static_special_pve_stage!B4112</f>
        <v>964395</v>
      </c>
      <c r="C4112" t="str">
        <f>static_special_pve_stage!C4112</f>
        <v>当前波数 329/∞</v>
      </c>
      <c r="E4112" s="9">
        <v>15025</v>
      </c>
      <c r="F4112">
        <v>19</v>
      </c>
      <c r="G4112">
        <v>16003</v>
      </c>
      <c r="H4112">
        <v>155</v>
      </c>
      <c r="I4112">
        <v>14001</v>
      </c>
      <c r="J4112">
        <f t="shared" si="180"/>
        <v>196500</v>
      </c>
      <c r="L4112" t="str">
        <f t="shared" si="179"/>
        <v>[{"bid":15025,"type":5,"num":19},{"bid":16003,"type":6,"num":155},{"bid":14001,"type":4,"num":196500}]</v>
      </c>
    </row>
    <row r="4113" spans="1:12" x14ac:dyDescent="0.2">
      <c r="A4113">
        <f>static_special_pve_stage!A4113</f>
        <v>964395</v>
      </c>
      <c r="B4113">
        <f>static_special_pve_stage!B4113</f>
        <v>964396</v>
      </c>
      <c r="C4113" t="str">
        <f>static_special_pve_stage!C4113</f>
        <v>当前波数 330/∞\n下一波BOSS</v>
      </c>
      <c r="E4113" s="9">
        <v>15025</v>
      </c>
      <c r="F4113">
        <v>19</v>
      </c>
      <c r="G4113">
        <v>16003</v>
      </c>
      <c r="H4113">
        <v>155</v>
      </c>
      <c r="I4113">
        <v>14001</v>
      </c>
      <c r="J4113">
        <f t="shared" si="180"/>
        <v>197000</v>
      </c>
      <c r="L4113" t="str">
        <f t="shared" si="179"/>
        <v>[{"bid":15025,"type":5,"num":19},{"bid":16003,"type":6,"num":155},{"bid":14001,"type":4,"num":197000}]</v>
      </c>
    </row>
    <row r="4114" spans="1:12" x14ac:dyDescent="0.2">
      <c r="A4114">
        <f>static_special_pve_stage!A4114</f>
        <v>964396</v>
      </c>
      <c r="B4114">
        <f>static_special_pve_stage!B4114</f>
        <v>964397</v>
      </c>
      <c r="C4114" t="str">
        <f>static_special_pve_stage!C4114</f>
        <v>BOSS波\n需击杀所有怪物</v>
      </c>
      <c r="E4114" s="9">
        <v>15025</v>
      </c>
      <c r="F4114">
        <v>19</v>
      </c>
      <c r="G4114">
        <v>16003</v>
      </c>
      <c r="H4114">
        <v>157</v>
      </c>
      <c r="I4114">
        <v>14001</v>
      </c>
      <c r="J4114">
        <f t="shared" si="180"/>
        <v>197500</v>
      </c>
      <c r="L4114" t="str">
        <f t="shared" si="179"/>
        <v>[{"bid":15025,"type":5,"num":19},{"bid":16003,"type":6,"num":157},{"bid":14001,"type":4,"num":197500}]</v>
      </c>
    </row>
    <row r="4115" spans="1:12" x14ac:dyDescent="0.2">
      <c r="A4115">
        <f>static_special_pve_stage!A4115</f>
        <v>964397</v>
      </c>
      <c r="B4115">
        <f>static_special_pve_stage!B4115</f>
        <v>964398</v>
      </c>
      <c r="C4115" t="str">
        <f>static_special_pve_stage!C4115</f>
        <v>当前波数 331/∞</v>
      </c>
      <c r="E4115" s="9">
        <v>15025</v>
      </c>
      <c r="F4115">
        <v>19</v>
      </c>
      <c r="G4115">
        <v>16003</v>
      </c>
      <c r="H4115">
        <v>157</v>
      </c>
      <c r="I4115">
        <v>14001</v>
      </c>
      <c r="J4115">
        <f t="shared" si="180"/>
        <v>198000</v>
      </c>
      <c r="L4115" t="str">
        <f t="shared" si="179"/>
        <v>[{"bid":15025,"type":5,"num":19},{"bid":16003,"type":6,"num":157},{"bid":14001,"type":4,"num":198000}]</v>
      </c>
    </row>
    <row r="4116" spans="1:12" x14ac:dyDescent="0.2">
      <c r="A4116">
        <f>static_special_pve_stage!A4116</f>
        <v>964398</v>
      </c>
      <c r="B4116">
        <f>static_special_pve_stage!B4116</f>
        <v>964399</v>
      </c>
      <c r="C4116" t="str">
        <f>static_special_pve_stage!C4116</f>
        <v>当前波数 332/∞</v>
      </c>
      <c r="E4116" s="9">
        <v>15025</v>
      </c>
      <c r="F4116">
        <v>19</v>
      </c>
      <c r="G4116">
        <v>16003</v>
      </c>
      <c r="H4116">
        <v>157</v>
      </c>
      <c r="I4116">
        <v>14001</v>
      </c>
      <c r="J4116">
        <f t="shared" si="180"/>
        <v>198500</v>
      </c>
      <c r="L4116" t="str">
        <f t="shared" si="179"/>
        <v>[{"bid":15025,"type":5,"num":19},{"bid":16003,"type":6,"num":157},{"bid":14001,"type":4,"num":198500}]</v>
      </c>
    </row>
    <row r="4117" spans="1:12" x14ac:dyDescent="0.2">
      <c r="A4117">
        <f>static_special_pve_stage!A4117</f>
        <v>964399</v>
      </c>
      <c r="B4117">
        <f>static_special_pve_stage!B4117</f>
        <v>964400</v>
      </c>
      <c r="C4117" t="str">
        <f>static_special_pve_stage!C4117</f>
        <v>当前波数 333/∞</v>
      </c>
      <c r="E4117" s="9">
        <v>15025</v>
      </c>
      <c r="F4117">
        <v>19</v>
      </c>
      <c r="G4117">
        <v>16003</v>
      </c>
      <c r="H4117">
        <v>157</v>
      </c>
      <c r="I4117">
        <v>14001</v>
      </c>
      <c r="J4117">
        <f t="shared" si="180"/>
        <v>199000</v>
      </c>
      <c r="L4117" t="str">
        <f t="shared" si="179"/>
        <v>[{"bid":15025,"type":5,"num":19},{"bid":16003,"type":6,"num":157},{"bid":14001,"type":4,"num":199000}]</v>
      </c>
    </row>
    <row r="4118" spans="1:12" x14ac:dyDescent="0.2">
      <c r="A4118">
        <f>static_special_pve_stage!A4118</f>
        <v>964400</v>
      </c>
      <c r="B4118">
        <f>static_special_pve_stage!B4118</f>
        <v>964401</v>
      </c>
      <c r="C4118" t="str">
        <f>static_special_pve_stage!C4118</f>
        <v>当前波数 334/∞</v>
      </c>
      <c r="E4118" s="9">
        <v>15025</v>
      </c>
      <c r="F4118">
        <v>19</v>
      </c>
      <c r="G4118">
        <v>16003</v>
      </c>
      <c r="H4118">
        <v>157</v>
      </c>
      <c r="I4118">
        <v>14001</v>
      </c>
      <c r="J4118">
        <f t="shared" si="180"/>
        <v>199500</v>
      </c>
      <c r="L4118" t="str">
        <f t="shared" si="179"/>
        <v>[{"bid":15025,"type":5,"num":19},{"bid":16003,"type":6,"num":157},{"bid":14001,"type":4,"num":199500}]</v>
      </c>
    </row>
    <row r="4119" spans="1:12" x14ac:dyDescent="0.2">
      <c r="A4119">
        <f>static_special_pve_stage!A4119</f>
        <v>964401</v>
      </c>
      <c r="B4119">
        <f>static_special_pve_stage!B4119</f>
        <v>964402</v>
      </c>
      <c r="C4119" t="str">
        <f>static_special_pve_stage!C4119</f>
        <v>当前波数 335/∞\n下一波BOSS</v>
      </c>
      <c r="E4119" s="9">
        <v>15025</v>
      </c>
      <c r="F4119">
        <v>20</v>
      </c>
      <c r="G4119">
        <v>16003</v>
      </c>
      <c r="H4119">
        <v>159</v>
      </c>
      <c r="I4119">
        <v>14001</v>
      </c>
      <c r="J4119">
        <f t="shared" si="180"/>
        <v>200000</v>
      </c>
      <c r="L4119" t="str">
        <f t="shared" si="179"/>
        <v>[{"bid":15025,"type":5,"num":20},{"bid":16003,"type":6,"num":159},{"bid":14001,"type":4,"num":200000}]</v>
      </c>
    </row>
    <row r="4120" spans="1:12" x14ac:dyDescent="0.2">
      <c r="A4120">
        <f>static_special_pve_stage!A4120</f>
        <v>964402</v>
      </c>
      <c r="B4120">
        <f>static_special_pve_stage!B4120</f>
        <v>964403</v>
      </c>
      <c r="C4120" t="str">
        <f>static_special_pve_stage!C4120</f>
        <v>BOSS波\n需击杀所有怪物</v>
      </c>
      <c r="E4120" s="9">
        <v>15025</v>
      </c>
      <c r="F4120">
        <v>20</v>
      </c>
      <c r="G4120">
        <v>16003</v>
      </c>
      <c r="H4120">
        <v>159</v>
      </c>
      <c r="I4120">
        <v>14001</v>
      </c>
      <c r="J4120">
        <f t="shared" si="180"/>
        <v>200500</v>
      </c>
      <c r="L4120" t="str">
        <f t="shared" si="179"/>
        <v>[{"bid":15025,"type":5,"num":20},{"bid":16003,"type":6,"num":159},{"bid":14001,"type":4,"num":200500}]</v>
      </c>
    </row>
    <row r="4121" spans="1:12" x14ac:dyDescent="0.2">
      <c r="A4121">
        <f>static_special_pve_stage!A4121</f>
        <v>964403</v>
      </c>
      <c r="B4121">
        <f>static_special_pve_stage!B4121</f>
        <v>964404</v>
      </c>
      <c r="C4121" t="str">
        <f>static_special_pve_stage!C4121</f>
        <v>当前波数 336/∞</v>
      </c>
      <c r="E4121" s="9">
        <v>15025</v>
      </c>
      <c r="F4121">
        <v>20</v>
      </c>
      <c r="G4121">
        <v>16003</v>
      </c>
      <c r="H4121">
        <v>159</v>
      </c>
      <c r="I4121">
        <v>14001</v>
      </c>
      <c r="J4121">
        <f t="shared" si="180"/>
        <v>201000</v>
      </c>
      <c r="L4121" t="str">
        <f t="shared" si="179"/>
        <v>[{"bid":15025,"type":5,"num":20},{"bid":16003,"type":6,"num":159},{"bid":14001,"type":4,"num":201000}]</v>
      </c>
    </row>
    <row r="4122" spans="1:12" x14ac:dyDescent="0.2">
      <c r="A4122">
        <f>static_special_pve_stage!A4122</f>
        <v>964404</v>
      </c>
      <c r="B4122">
        <f>static_special_pve_stage!B4122</f>
        <v>964405</v>
      </c>
      <c r="C4122" t="str">
        <f>static_special_pve_stage!C4122</f>
        <v>当前波数 337/∞</v>
      </c>
      <c r="E4122" s="9">
        <v>15025</v>
      </c>
      <c r="F4122">
        <v>20</v>
      </c>
      <c r="G4122">
        <v>16003</v>
      </c>
      <c r="H4122">
        <v>159</v>
      </c>
      <c r="I4122">
        <v>14001</v>
      </c>
      <c r="J4122">
        <f t="shared" si="180"/>
        <v>201500</v>
      </c>
      <c r="L4122" t="str">
        <f t="shared" si="179"/>
        <v>[{"bid":15025,"type":5,"num":20},{"bid":16003,"type":6,"num":159},{"bid":14001,"type":4,"num":201500}]</v>
      </c>
    </row>
    <row r="4123" spans="1:12" x14ac:dyDescent="0.2">
      <c r="A4123">
        <f>static_special_pve_stage!A4123</f>
        <v>964405</v>
      </c>
      <c r="B4123">
        <f>static_special_pve_stage!B4123</f>
        <v>964406</v>
      </c>
      <c r="C4123" t="str">
        <f>static_special_pve_stage!C4123</f>
        <v>当前波数 338/∞</v>
      </c>
      <c r="E4123" s="9">
        <v>15025</v>
      </c>
      <c r="F4123">
        <v>20</v>
      </c>
      <c r="G4123">
        <v>16003</v>
      </c>
      <c r="H4123">
        <v>159</v>
      </c>
      <c r="I4123">
        <v>14001</v>
      </c>
      <c r="J4123">
        <f t="shared" si="180"/>
        <v>202000</v>
      </c>
      <c r="L4123" t="str">
        <f t="shared" si="179"/>
        <v>[{"bid":15025,"type":5,"num":20},{"bid":16003,"type":6,"num":159},{"bid":14001,"type":4,"num":202000}]</v>
      </c>
    </row>
    <row r="4124" spans="1:12" x14ac:dyDescent="0.2">
      <c r="A4124">
        <f>static_special_pve_stage!A4124</f>
        <v>964406</v>
      </c>
      <c r="B4124">
        <f>static_special_pve_stage!B4124</f>
        <v>964407</v>
      </c>
      <c r="C4124" t="str">
        <f>static_special_pve_stage!C4124</f>
        <v>当前波数 339/∞</v>
      </c>
      <c r="E4124" s="9">
        <v>15025</v>
      </c>
      <c r="F4124">
        <v>20</v>
      </c>
      <c r="G4124">
        <v>16003</v>
      </c>
      <c r="H4124">
        <v>161</v>
      </c>
      <c r="I4124">
        <v>14001</v>
      </c>
      <c r="J4124">
        <f t="shared" si="180"/>
        <v>202500</v>
      </c>
      <c r="L4124" t="str">
        <f t="shared" si="179"/>
        <v>[{"bid":15025,"type":5,"num":20},{"bid":16003,"type":6,"num":161},{"bid":14001,"type":4,"num":202500}]</v>
      </c>
    </row>
    <row r="4125" spans="1:12" x14ac:dyDescent="0.2">
      <c r="A4125">
        <f>static_special_pve_stage!A4125</f>
        <v>964407</v>
      </c>
      <c r="B4125">
        <f>static_special_pve_stage!B4125</f>
        <v>964408</v>
      </c>
      <c r="C4125" t="str">
        <f>static_special_pve_stage!C4125</f>
        <v>当前波数 340/∞\n下一波BOSS</v>
      </c>
      <c r="E4125" s="9">
        <v>15025</v>
      </c>
      <c r="F4125">
        <v>20</v>
      </c>
      <c r="G4125">
        <v>16003</v>
      </c>
      <c r="H4125">
        <v>161</v>
      </c>
      <c r="I4125">
        <v>14001</v>
      </c>
      <c r="J4125">
        <f t="shared" si="180"/>
        <v>203000</v>
      </c>
      <c r="L4125" t="str">
        <f t="shared" si="179"/>
        <v>[{"bid":15025,"type":5,"num":20},{"bid":16003,"type":6,"num":161},{"bid":14001,"type":4,"num":203000}]</v>
      </c>
    </row>
    <row r="4126" spans="1:12" x14ac:dyDescent="0.2">
      <c r="A4126">
        <f>static_special_pve_stage!A4126</f>
        <v>964408</v>
      </c>
      <c r="B4126">
        <f>static_special_pve_stage!B4126</f>
        <v>964409</v>
      </c>
      <c r="C4126" t="str">
        <f>static_special_pve_stage!C4126</f>
        <v>BOSS波\n需击杀所有怪物</v>
      </c>
      <c r="E4126" s="9">
        <v>15025</v>
      </c>
      <c r="F4126">
        <v>20</v>
      </c>
      <c r="G4126">
        <v>16003</v>
      </c>
      <c r="H4126">
        <v>161</v>
      </c>
      <c r="I4126">
        <v>14001</v>
      </c>
      <c r="J4126">
        <f t="shared" si="180"/>
        <v>203500</v>
      </c>
      <c r="L4126" t="str">
        <f t="shared" si="179"/>
        <v>[{"bid":15025,"type":5,"num":20},{"bid":16003,"type":6,"num":161},{"bid":14001,"type":4,"num":203500}]</v>
      </c>
    </row>
    <row r="4127" spans="1:12" x14ac:dyDescent="0.2">
      <c r="A4127">
        <f>static_special_pve_stage!A4127</f>
        <v>964409</v>
      </c>
      <c r="B4127">
        <f>static_special_pve_stage!B4127</f>
        <v>964410</v>
      </c>
      <c r="C4127" t="str">
        <f>static_special_pve_stage!C4127</f>
        <v>当前波数 341/∞</v>
      </c>
      <c r="E4127" s="9">
        <v>15025</v>
      </c>
      <c r="F4127">
        <v>20</v>
      </c>
      <c r="G4127">
        <v>16003</v>
      </c>
      <c r="H4127">
        <v>161</v>
      </c>
      <c r="I4127">
        <v>14001</v>
      </c>
      <c r="J4127">
        <f t="shared" si="180"/>
        <v>204000</v>
      </c>
      <c r="L4127" t="str">
        <f t="shared" si="179"/>
        <v>[{"bid":15025,"type":5,"num":20},{"bid":16003,"type":6,"num":161},{"bid":14001,"type":4,"num":204000}]</v>
      </c>
    </row>
    <row r="4128" spans="1:12" x14ac:dyDescent="0.2">
      <c r="A4128">
        <f>static_special_pve_stage!A4128</f>
        <v>964410</v>
      </c>
      <c r="B4128">
        <f>static_special_pve_stage!B4128</f>
        <v>964411</v>
      </c>
      <c r="C4128" t="str">
        <f>static_special_pve_stage!C4128</f>
        <v>当前波数 342/∞</v>
      </c>
      <c r="E4128" s="9">
        <v>15025</v>
      </c>
      <c r="F4128">
        <v>20</v>
      </c>
      <c r="G4128">
        <v>16003</v>
      </c>
      <c r="H4128">
        <v>161</v>
      </c>
      <c r="I4128">
        <v>14001</v>
      </c>
      <c r="J4128">
        <f t="shared" si="180"/>
        <v>204500</v>
      </c>
      <c r="L4128" t="str">
        <f t="shared" si="179"/>
        <v>[{"bid":15025,"type":5,"num":20},{"bid":16003,"type":6,"num":161},{"bid":14001,"type":4,"num":204500}]</v>
      </c>
    </row>
    <row r="4129" spans="1:12" x14ac:dyDescent="0.2">
      <c r="A4129">
        <f>static_special_pve_stage!A4129</f>
        <v>964411</v>
      </c>
      <c r="B4129">
        <f>static_special_pve_stage!B4129</f>
        <v>964412</v>
      </c>
      <c r="C4129" t="str">
        <f>static_special_pve_stage!C4129</f>
        <v>当前波数 343/∞</v>
      </c>
      <c r="E4129" s="9">
        <v>15025</v>
      </c>
      <c r="F4129">
        <v>20</v>
      </c>
      <c r="G4129">
        <v>16003</v>
      </c>
      <c r="H4129">
        <v>163</v>
      </c>
      <c r="I4129">
        <v>14001</v>
      </c>
      <c r="J4129">
        <f t="shared" si="180"/>
        <v>205000</v>
      </c>
      <c r="L4129" t="str">
        <f t="shared" si="179"/>
        <v>[{"bid":15025,"type":5,"num":20},{"bid":16003,"type":6,"num":163},{"bid":14001,"type":4,"num":205000}]</v>
      </c>
    </row>
    <row r="4130" spans="1:12" x14ac:dyDescent="0.2">
      <c r="A4130">
        <f>static_special_pve_stage!A4130</f>
        <v>964412</v>
      </c>
      <c r="B4130">
        <f>static_special_pve_stage!B4130</f>
        <v>964413</v>
      </c>
      <c r="C4130" t="str">
        <f>static_special_pve_stage!C4130</f>
        <v>当前波数 344/∞</v>
      </c>
      <c r="E4130" s="9">
        <v>15025</v>
      </c>
      <c r="F4130">
        <v>20</v>
      </c>
      <c r="G4130">
        <v>16003</v>
      </c>
      <c r="H4130">
        <v>163</v>
      </c>
      <c r="I4130">
        <v>14001</v>
      </c>
      <c r="J4130">
        <f t="shared" si="180"/>
        <v>205500</v>
      </c>
      <c r="L4130" t="str">
        <f t="shared" si="179"/>
        <v>[{"bid":15025,"type":5,"num":20},{"bid":16003,"type":6,"num":163},{"bid":14001,"type":4,"num":205500}]</v>
      </c>
    </row>
    <row r="4131" spans="1:12" x14ac:dyDescent="0.2">
      <c r="A4131">
        <f>static_special_pve_stage!A4131</f>
        <v>964413</v>
      </c>
      <c r="B4131">
        <f>static_special_pve_stage!B4131</f>
        <v>964414</v>
      </c>
      <c r="C4131" t="str">
        <f>static_special_pve_stage!C4131</f>
        <v>当前波数 345/∞\n下一波BOSS</v>
      </c>
      <c r="E4131" s="9">
        <v>15025</v>
      </c>
      <c r="F4131">
        <v>20</v>
      </c>
      <c r="G4131">
        <v>16003</v>
      </c>
      <c r="H4131">
        <v>163</v>
      </c>
      <c r="I4131">
        <v>14001</v>
      </c>
      <c r="J4131">
        <f t="shared" si="180"/>
        <v>206000</v>
      </c>
      <c r="L4131" t="str">
        <f t="shared" si="179"/>
        <v>[{"bid":15025,"type":5,"num":20},{"bid":16003,"type":6,"num":163},{"bid":14001,"type":4,"num":206000}]</v>
      </c>
    </row>
    <row r="4132" spans="1:12" x14ac:dyDescent="0.2">
      <c r="A4132">
        <f>static_special_pve_stage!A4132</f>
        <v>964414</v>
      </c>
      <c r="B4132">
        <f>static_special_pve_stage!B4132</f>
        <v>964415</v>
      </c>
      <c r="C4132" t="str">
        <f>static_special_pve_stage!C4132</f>
        <v>BOSS波\n需击杀所有怪物</v>
      </c>
      <c r="E4132" s="9">
        <v>15025</v>
      </c>
      <c r="F4132">
        <v>20</v>
      </c>
      <c r="G4132">
        <v>16003</v>
      </c>
      <c r="H4132">
        <v>163</v>
      </c>
      <c r="I4132">
        <v>14001</v>
      </c>
      <c r="J4132">
        <f t="shared" si="180"/>
        <v>206500</v>
      </c>
      <c r="L4132" t="str">
        <f t="shared" si="179"/>
        <v>[{"bid":15025,"type":5,"num":20},{"bid":16003,"type":6,"num":163},{"bid":14001,"type":4,"num":206500}]</v>
      </c>
    </row>
    <row r="4133" spans="1:12" x14ac:dyDescent="0.2">
      <c r="A4133">
        <f>static_special_pve_stage!A4133</f>
        <v>964415</v>
      </c>
      <c r="B4133">
        <f>static_special_pve_stage!B4133</f>
        <v>964416</v>
      </c>
      <c r="C4133" t="str">
        <f>static_special_pve_stage!C4133</f>
        <v>当前波数 346/∞</v>
      </c>
      <c r="E4133" s="9">
        <v>15025</v>
      </c>
      <c r="F4133">
        <v>20</v>
      </c>
      <c r="G4133">
        <v>16003</v>
      </c>
      <c r="H4133">
        <v>163</v>
      </c>
      <c r="I4133">
        <v>14001</v>
      </c>
      <c r="J4133">
        <f t="shared" si="180"/>
        <v>207000</v>
      </c>
      <c r="L4133" t="str">
        <f t="shared" si="179"/>
        <v>[{"bid":15025,"type":5,"num":20},{"bid":16003,"type":6,"num":163},{"bid":14001,"type":4,"num":207000}]</v>
      </c>
    </row>
    <row r="4134" spans="1:12" x14ac:dyDescent="0.2">
      <c r="A4134">
        <f>static_special_pve_stage!A4134</f>
        <v>964416</v>
      </c>
      <c r="B4134">
        <f>static_special_pve_stage!B4134</f>
        <v>964417</v>
      </c>
      <c r="C4134" t="str">
        <f>static_special_pve_stage!C4134</f>
        <v>当前波数 347/∞</v>
      </c>
      <c r="E4134" s="9">
        <v>15025</v>
      </c>
      <c r="F4134">
        <v>20</v>
      </c>
      <c r="G4134">
        <v>16003</v>
      </c>
      <c r="H4134">
        <v>165</v>
      </c>
      <c r="I4134">
        <v>14001</v>
      </c>
      <c r="J4134">
        <f t="shared" si="180"/>
        <v>207500</v>
      </c>
      <c r="L4134" t="str">
        <f t="shared" si="179"/>
        <v>[{"bid":15025,"type":5,"num":20},{"bid":16003,"type":6,"num":165},{"bid":14001,"type":4,"num":207500}]</v>
      </c>
    </row>
    <row r="4135" spans="1:12" x14ac:dyDescent="0.2">
      <c r="A4135">
        <f>static_special_pve_stage!A4135</f>
        <v>964417</v>
      </c>
      <c r="B4135">
        <f>static_special_pve_stage!B4135</f>
        <v>964418</v>
      </c>
      <c r="C4135" t="str">
        <f>static_special_pve_stage!C4135</f>
        <v>当前波数 348/∞</v>
      </c>
      <c r="E4135" s="9">
        <v>15025</v>
      </c>
      <c r="F4135">
        <v>20</v>
      </c>
      <c r="G4135">
        <v>16003</v>
      </c>
      <c r="H4135">
        <v>165</v>
      </c>
      <c r="I4135">
        <v>14001</v>
      </c>
      <c r="J4135">
        <f t="shared" si="180"/>
        <v>208000</v>
      </c>
      <c r="L4135" t="str">
        <f t="shared" si="179"/>
        <v>[{"bid":15025,"type":5,"num":20},{"bid":16003,"type":6,"num":165},{"bid":14001,"type":4,"num":208000}]</v>
      </c>
    </row>
    <row r="4136" spans="1:12" x14ac:dyDescent="0.2">
      <c r="A4136">
        <f>static_special_pve_stage!A4136</f>
        <v>964418</v>
      </c>
      <c r="B4136">
        <f>static_special_pve_stage!B4136</f>
        <v>964419</v>
      </c>
      <c r="C4136" t="str">
        <f>static_special_pve_stage!C4136</f>
        <v>当前波数 349/∞</v>
      </c>
      <c r="E4136" s="9">
        <v>15025</v>
      </c>
      <c r="F4136">
        <v>20</v>
      </c>
      <c r="G4136">
        <v>16003</v>
      </c>
      <c r="H4136">
        <v>165</v>
      </c>
      <c r="I4136">
        <v>14001</v>
      </c>
      <c r="J4136">
        <f t="shared" si="180"/>
        <v>208500</v>
      </c>
      <c r="L4136" t="str">
        <f t="shared" si="179"/>
        <v>[{"bid":15025,"type":5,"num":20},{"bid":16003,"type":6,"num":165},{"bid":14001,"type":4,"num":208500}]</v>
      </c>
    </row>
    <row r="4137" spans="1:12" x14ac:dyDescent="0.2">
      <c r="A4137">
        <f>static_special_pve_stage!A4137</f>
        <v>964419</v>
      </c>
      <c r="B4137">
        <f>static_special_pve_stage!B4137</f>
        <v>964420</v>
      </c>
      <c r="C4137" t="str">
        <f>static_special_pve_stage!C4137</f>
        <v>当前波数 350/∞\n下一波BOSS</v>
      </c>
      <c r="E4137" s="9">
        <v>15025</v>
      </c>
      <c r="F4137">
        <v>20</v>
      </c>
      <c r="G4137">
        <v>16003</v>
      </c>
      <c r="H4137">
        <v>165</v>
      </c>
      <c r="I4137">
        <v>14001</v>
      </c>
      <c r="J4137">
        <f t="shared" si="180"/>
        <v>209000</v>
      </c>
      <c r="L4137" t="str">
        <f t="shared" si="179"/>
        <v>[{"bid":15025,"type":5,"num":20},{"bid":16003,"type":6,"num":165},{"bid":14001,"type":4,"num":209000}]</v>
      </c>
    </row>
    <row r="4138" spans="1:12" x14ac:dyDescent="0.2">
      <c r="A4138">
        <f>static_special_pve_stage!A4138</f>
        <v>964420</v>
      </c>
      <c r="B4138">
        <f>static_special_pve_stage!B4138</f>
        <v>964421</v>
      </c>
      <c r="C4138" t="str">
        <f>static_special_pve_stage!C4138</f>
        <v>BOSS波\n需击杀所有怪物</v>
      </c>
      <c r="E4138" s="9">
        <v>15025</v>
      </c>
      <c r="F4138">
        <v>20</v>
      </c>
      <c r="G4138">
        <v>16003</v>
      </c>
      <c r="H4138">
        <v>165</v>
      </c>
      <c r="I4138">
        <v>14001</v>
      </c>
      <c r="J4138">
        <f t="shared" si="180"/>
        <v>209500</v>
      </c>
      <c r="L4138" t="str">
        <f t="shared" si="179"/>
        <v>[{"bid":15025,"type":5,"num":20},{"bid":16003,"type":6,"num":165},{"bid":14001,"type":4,"num":209500}]</v>
      </c>
    </row>
    <row r="4139" spans="1:12" x14ac:dyDescent="0.2">
      <c r="A4139">
        <f>static_special_pve_stage!A4139</f>
        <v>964421</v>
      </c>
      <c r="B4139">
        <f>static_special_pve_stage!B4139</f>
        <v>964422</v>
      </c>
      <c r="C4139" t="str">
        <f>static_special_pve_stage!C4139</f>
        <v>当前波数 351/∞</v>
      </c>
      <c r="E4139" s="9">
        <v>15025</v>
      </c>
      <c r="F4139">
        <v>21</v>
      </c>
      <c r="G4139">
        <v>16003</v>
      </c>
      <c r="H4139">
        <v>167</v>
      </c>
      <c r="I4139">
        <v>14001</v>
      </c>
      <c r="J4139">
        <f t="shared" si="180"/>
        <v>210000</v>
      </c>
      <c r="L4139" t="str">
        <f t="shared" si="179"/>
        <v>[{"bid":15025,"type":5,"num":21},{"bid":16003,"type":6,"num":167},{"bid":14001,"type":4,"num":210000}]</v>
      </c>
    </row>
    <row r="4140" spans="1:12" x14ac:dyDescent="0.2">
      <c r="A4140">
        <f>static_special_pve_stage!A4140</f>
        <v>964422</v>
      </c>
      <c r="B4140">
        <f>static_special_pve_stage!B4140</f>
        <v>964423</v>
      </c>
      <c r="C4140" t="str">
        <f>static_special_pve_stage!C4140</f>
        <v>当前波数 352/∞</v>
      </c>
      <c r="E4140" s="9">
        <v>15025</v>
      </c>
      <c r="F4140">
        <v>21</v>
      </c>
      <c r="G4140">
        <v>16003</v>
      </c>
      <c r="H4140">
        <v>167</v>
      </c>
      <c r="I4140">
        <v>14001</v>
      </c>
      <c r="J4140">
        <f t="shared" si="180"/>
        <v>210500</v>
      </c>
      <c r="L4140" t="str">
        <f t="shared" si="179"/>
        <v>[{"bid":15025,"type":5,"num":21},{"bid":16003,"type":6,"num":167},{"bid":14001,"type":4,"num":210500}]</v>
      </c>
    </row>
    <row r="4141" spans="1:12" x14ac:dyDescent="0.2">
      <c r="A4141">
        <f>static_special_pve_stage!A4141</f>
        <v>964423</v>
      </c>
      <c r="B4141">
        <f>static_special_pve_stage!B4141</f>
        <v>964424</v>
      </c>
      <c r="C4141" t="str">
        <f>static_special_pve_stage!C4141</f>
        <v>当前波数 353/∞</v>
      </c>
      <c r="E4141" s="9">
        <v>15025</v>
      </c>
      <c r="F4141">
        <v>21</v>
      </c>
      <c r="G4141">
        <v>16003</v>
      </c>
      <c r="H4141">
        <v>167</v>
      </c>
      <c r="I4141">
        <v>14001</v>
      </c>
      <c r="J4141">
        <f t="shared" si="180"/>
        <v>211000</v>
      </c>
      <c r="L4141" t="str">
        <f t="shared" si="179"/>
        <v>[{"bid":15025,"type":5,"num":21},{"bid":16003,"type":6,"num":167},{"bid":14001,"type":4,"num":211000}]</v>
      </c>
    </row>
    <row r="4142" spans="1:12" x14ac:dyDescent="0.2">
      <c r="A4142">
        <f>static_special_pve_stage!A4142</f>
        <v>964424</v>
      </c>
      <c r="B4142">
        <f>static_special_pve_stage!B4142</f>
        <v>964425</v>
      </c>
      <c r="C4142" t="str">
        <f>static_special_pve_stage!C4142</f>
        <v>当前波数 354/∞</v>
      </c>
      <c r="E4142" s="9">
        <v>15025</v>
      </c>
      <c r="F4142">
        <v>21</v>
      </c>
      <c r="G4142">
        <v>16003</v>
      </c>
      <c r="H4142">
        <v>167</v>
      </c>
      <c r="I4142">
        <v>14001</v>
      </c>
      <c r="J4142">
        <f t="shared" si="180"/>
        <v>211500</v>
      </c>
      <c r="L4142" t="str">
        <f t="shared" si="179"/>
        <v>[{"bid":15025,"type":5,"num":21},{"bid":16003,"type":6,"num":167},{"bid":14001,"type":4,"num":211500}]</v>
      </c>
    </row>
    <row r="4143" spans="1:12" x14ac:dyDescent="0.2">
      <c r="A4143">
        <f>static_special_pve_stage!A4143</f>
        <v>964425</v>
      </c>
      <c r="B4143">
        <f>static_special_pve_stage!B4143</f>
        <v>964426</v>
      </c>
      <c r="C4143" t="str">
        <f>static_special_pve_stage!C4143</f>
        <v>当前波数 355/∞\n下一波BOSS</v>
      </c>
      <c r="E4143" s="9">
        <v>15025</v>
      </c>
      <c r="F4143">
        <v>21</v>
      </c>
      <c r="G4143">
        <v>16003</v>
      </c>
      <c r="H4143">
        <v>167</v>
      </c>
      <c r="I4143">
        <v>14001</v>
      </c>
      <c r="J4143">
        <f t="shared" si="180"/>
        <v>212000</v>
      </c>
      <c r="L4143" t="str">
        <f t="shared" si="179"/>
        <v>[{"bid":15025,"type":5,"num":21},{"bid":16003,"type":6,"num":167},{"bid":14001,"type":4,"num":212000}]</v>
      </c>
    </row>
    <row r="4144" spans="1:12" x14ac:dyDescent="0.2">
      <c r="A4144">
        <f>static_special_pve_stage!A4144</f>
        <v>964426</v>
      </c>
      <c r="B4144">
        <f>static_special_pve_stage!B4144</f>
        <v>964427</v>
      </c>
      <c r="C4144" t="str">
        <f>static_special_pve_stage!C4144</f>
        <v>BOSS波\n需击杀所有怪物</v>
      </c>
      <c r="E4144" s="9">
        <v>15025</v>
      </c>
      <c r="F4144">
        <v>21</v>
      </c>
      <c r="G4144">
        <v>16003</v>
      </c>
      <c r="H4144">
        <v>169</v>
      </c>
      <c r="I4144">
        <v>14001</v>
      </c>
      <c r="J4144">
        <f t="shared" si="180"/>
        <v>212500</v>
      </c>
      <c r="L4144" t="str">
        <f t="shared" si="179"/>
        <v>[{"bid":15025,"type":5,"num":21},{"bid":16003,"type":6,"num":169},{"bid":14001,"type":4,"num":212500}]</v>
      </c>
    </row>
    <row r="4145" spans="1:12" x14ac:dyDescent="0.2">
      <c r="A4145">
        <f>static_special_pve_stage!A4145</f>
        <v>964427</v>
      </c>
      <c r="B4145">
        <f>static_special_pve_stage!B4145</f>
        <v>964428</v>
      </c>
      <c r="C4145" t="str">
        <f>static_special_pve_stage!C4145</f>
        <v>当前波数 356/∞</v>
      </c>
      <c r="E4145" s="9">
        <v>15025</v>
      </c>
      <c r="F4145">
        <v>21</v>
      </c>
      <c r="G4145">
        <v>16003</v>
      </c>
      <c r="H4145">
        <v>169</v>
      </c>
      <c r="I4145">
        <v>14001</v>
      </c>
      <c r="J4145">
        <f t="shared" si="180"/>
        <v>213000</v>
      </c>
      <c r="L4145" t="str">
        <f t="shared" si="179"/>
        <v>[{"bid":15025,"type":5,"num":21},{"bid":16003,"type":6,"num":169},{"bid":14001,"type":4,"num":213000}]</v>
      </c>
    </row>
    <row r="4146" spans="1:12" x14ac:dyDescent="0.2">
      <c r="A4146">
        <f>static_special_pve_stage!A4146</f>
        <v>964428</v>
      </c>
      <c r="B4146">
        <f>static_special_pve_stage!B4146</f>
        <v>964429</v>
      </c>
      <c r="C4146" t="str">
        <f>static_special_pve_stage!C4146</f>
        <v>当前波数 357/∞</v>
      </c>
      <c r="E4146" s="9">
        <v>15025</v>
      </c>
      <c r="F4146">
        <v>21</v>
      </c>
      <c r="G4146">
        <v>16003</v>
      </c>
      <c r="H4146">
        <v>169</v>
      </c>
      <c r="I4146">
        <v>14001</v>
      </c>
      <c r="J4146">
        <f t="shared" si="180"/>
        <v>213500</v>
      </c>
      <c r="L4146" t="str">
        <f t="shared" si="179"/>
        <v>[{"bid":15025,"type":5,"num":21},{"bid":16003,"type":6,"num":169},{"bid":14001,"type":4,"num":213500}]</v>
      </c>
    </row>
    <row r="4147" spans="1:12" x14ac:dyDescent="0.2">
      <c r="A4147">
        <f>static_special_pve_stage!A4147</f>
        <v>964429</v>
      </c>
      <c r="B4147">
        <f>static_special_pve_stage!B4147</f>
        <v>964430</v>
      </c>
      <c r="C4147" t="str">
        <f>static_special_pve_stage!C4147</f>
        <v>当前波数 358/∞</v>
      </c>
      <c r="E4147" s="9">
        <v>15025</v>
      </c>
      <c r="F4147">
        <v>21</v>
      </c>
      <c r="G4147">
        <v>16003</v>
      </c>
      <c r="H4147">
        <v>169</v>
      </c>
      <c r="I4147">
        <v>14001</v>
      </c>
      <c r="J4147">
        <f t="shared" si="180"/>
        <v>214000</v>
      </c>
      <c r="L4147" t="str">
        <f t="shared" si="179"/>
        <v>[{"bid":15025,"type":5,"num":21},{"bid":16003,"type":6,"num":169},{"bid":14001,"type":4,"num":214000}]</v>
      </c>
    </row>
    <row r="4148" spans="1:12" x14ac:dyDescent="0.2">
      <c r="A4148">
        <f>static_special_pve_stage!A4148</f>
        <v>964430</v>
      </c>
      <c r="B4148">
        <f>static_special_pve_stage!B4148</f>
        <v>964431</v>
      </c>
      <c r="C4148" t="str">
        <f>static_special_pve_stage!C4148</f>
        <v>当前波数 359/∞</v>
      </c>
      <c r="E4148" s="9">
        <v>15025</v>
      </c>
      <c r="F4148">
        <v>21</v>
      </c>
      <c r="G4148">
        <v>16003</v>
      </c>
      <c r="H4148">
        <v>169</v>
      </c>
      <c r="I4148">
        <v>14001</v>
      </c>
      <c r="J4148">
        <f t="shared" si="180"/>
        <v>214500</v>
      </c>
      <c r="L4148" t="str">
        <f t="shared" si="179"/>
        <v>[{"bid":15025,"type":5,"num":21},{"bid":16003,"type":6,"num":169},{"bid":14001,"type":4,"num":214500}]</v>
      </c>
    </row>
    <row r="4149" spans="1:12" x14ac:dyDescent="0.2">
      <c r="A4149">
        <f>static_special_pve_stage!A4149</f>
        <v>964431</v>
      </c>
      <c r="B4149">
        <f>static_special_pve_stage!B4149</f>
        <v>964432</v>
      </c>
      <c r="C4149" t="str">
        <f>static_special_pve_stage!C4149</f>
        <v>当前波数 360/∞\n下一波BOSS</v>
      </c>
      <c r="E4149" s="9">
        <v>15025</v>
      </c>
      <c r="F4149">
        <v>21</v>
      </c>
      <c r="G4149">
        <v>16003</v>
      </c>
      <c r="H4149">
        <v>171</v>
      </c>
      <c r="I4149">
        <v>14001</v>
      </c>
      <c r="J4149">
        <f t="shared" si="180"/>
        <v>215000</v>
      </c>
      <c r="L4149" t="str">
        <f t="shared" si="179"/>
        <v>[{"bid":15025,"type":5,"num":21},{"bid":16003,"type":6,"num":171},{"bid":14001,"type":4,"num":215000}]</v>
      </c>
    </row>
    <row r="4150" spans="1:12" x14ac:dyDescent="0.2">
      <c r="A4150">
        <f>static_special_pve_stage!A4150</f>
        <v>964432</v>
      </c>
      <c r="B4150">
        <f>static_special_pve_stage!B4150</f>
        <v>964433</v>
      </c>
      <c r="C4150" t="str">
        <f>static_special_pve_stage!C4150</f>
        <v>BOSS波\n需击杀所有怪物</v>
      </c>
      <c r="E4150" s="9">
        <v>15025</v>
      </c>
      <c r="F4150">
        <v>21</v>
      </c>
      <c r="G4150">
        <v>16003</v>
      </c>
      <c r="H4150">
        <v>171</v>
      </c>
      <c r="I4150">
        <v>14001</v>
      </c>
      <c r="J4150">
        <f t="shared" si="180"/>
        <v>215500</v>
      </c>
      <c r="L4150" t="str">
        <f t="shared" si="179"/>
        <v>[{"bid":15025,"type":5,"num":21},{"bid":16003,"type":6,"num":171},{"bid":14001,"type":4,"num":215500}]</v>
      </c>
    </row>
    <row r="4151" spans="1:12" x14ac:dyDescent="0.2">
      <c r="A4151">
        <f>static_special_pve_stage!A4151</f>
        <v>964433</v>
      </c>
      <c r="B4151">
        <f>static_special_pve_stage!B4151</f>
        <v>964434</v>
      </c>
      <c r="C4151" t="str">
        <f>static_special_pve_stage!C4151</f>
        <v>当前波数 361/∞</v>
      </c>
      <c r="E4151" s="9">
        <v>15025</v>
      </c>
      <c r="F4151">
        <v>21</v>
      </c>
      <c r="G4151">
        <v>16003</v>
      </c>
      <c r="H4151">
        <v>171</v>
      </c>
      <c r="I4151">
        <v>14001</v>
      </c>
      <c r="J4151">
        <f t="shared" si="180"/>
        <v>216000</v>
      </c>
      <c r="L4151" t="str">
        <f t="shared" si="179"/>
        <v>[{"bid":15025,"type":5,"num":21},{"bid":16003,"type":6,"num":171},{"bid":14001,"type":4,"num":216000}]</v>
      </c>
    </row>
    <row r="4152" spans="1:12" x14ac:dyDescent="0.2">
      <c r="A4152">
        <f>static_special_pve_stage!A4152</f>
        <v>964434</v>
      </c>
      <c r="B4152">
        <f>static_special_pve_stage!B4152</f>
        <v>964435</v>
      </c>
      <c r="C4152" t="str">
        <f>static_special_pve_stage!C4152</f>
        <v>当前波数 362/∞</v>
      </c>
      <c r="E4152" s="9">
        <v>15025</v>
      </c>
      <c r="F4152">
        <v>21</v>
      </c>
      <c r="G4152">
        <v>16003</v>
      </c>
      <c r="H4152">
        <v>171</v>
      </c>
      <c r="I4152">
        <v>14001</v>
      </c>
      <c r="J4152">
        <f t="shared" si="180"/>
        <v>216500</v>
      </c>
      <c r="L4152" t="str">
        <f t="shared" si="179"/>
        <v>[{"bid":15025,"type":5,"num":21},{"bid":16003,"type":6,"num":171},{"bid":14001,"type":4,"num":216500}]</v>
      </c>
    </row>
    <row r="4153" spans="1:12" x14ac:dyDescent="0.2">
      <c r="A4153">
        <f>static_special_pve_stage!A4153</f>
        <v>964435</v>
      </c>
      <c r="B4153">
        <f>static_special_pve_stage!B4153</f>
        <v>964436</v>
      </c>
      <c r="C4153" t="str">
        <f>static_special_pve_stage!C4153</f>
        <v>当前波数 363/∞</v>
      </c>
      <c r="E4153" s="9">
        <v>15025</v>
      </c>
      <c r="F4153">
        <v>21</v>
      </c>
      <c r="G4153">
        <v>16003</v>
      </c>
      <c r="H4153">
        <v>171</v>
      </c>
      <c r="I4153">
        <v>14001</v>
      </c>
      <c r="J4153">
        <f t="shared" si="180"/>
        <v>217000</v>
      </c>
      <c r="L4153" t="str">
        <f t="shared" si="179"/>
        <v>[{"bid":15025,"type":5,"num":21},{"bid":16003,"type":6,"num":171},{"bid":14001,"type":4,"num":217000}]</v>
      </c>
    </row>
    <row r="4154" spans="1:12" x14ac:dyDescent="0.2">
      <c r="A4154">
        <f>static_special_pve_stage!A4154</f>
        <v>964436</v>
      </c>
      <c r="B4154">
        <f>static_special_pve_stage!B4154</f>
        <v>964437</v>
      </c>
      <c r="C4154" t="str">
        <f>static_special_pve_stage!C4154</f>
        <v>当前波数 364/∞</v>
      </c>
      <c r="E4154" s="9">
        <v>15025</v>
      </c>
      <c r="F4154">
        <v>21</v>
      </c>
      <c r="G4154">
        <v>16003</v>
      </c>
      <c r="H4154">
        <v>173</v>
      </c>
      <c r="I4154">
        <v>14001</v>
      </c>
      <c r="J4154">
        <f t="shared" si="180"/>
        <v>217500</v>
      </c>
      <c r="L4154" t="str">
        <f t="shared" si="179"/>
        <v>[{"bid":15025,"type":5,"num":21},{"bid":16003,"type":6,"num":173},{"bid":14001,"type":4,"num":217500}]</v>
      </c>
    </row>
    <row r="4155" spans="1:12" x14ac:dyDescent="0.2">
      <c r="A4155">
        <f>static_special_pve_stage!A4155</f>
        <v>964437</v>
      </c>
      <c r="B4155">
        <f>static_special_pve_stage!B4155</f>
        <v>964438</v>
      </c>
      <c r="C4155" t="str">
        <f>static_special_pve_stage!C4155</f>
        <v>当前波数 365/∞\n下一波BOSS</v>
      </c>
      <c r="E4155" s="9">
        <v>15025</v>
      </c>
      <c r="F4155">
        <v>21</v>
      </c>
      <c r="G4155">
        <v>16003</v>
      </c>
      <c r="H4155">
        <v>173</v>
      </c>
      <c r="I4155">
        <v>14001</v>
      </c>
      <c r="J4155">
        <f t="shared" si="180"/>
        <v>218000</v>
      </c>
      <c r="L4155" t="str">
        <f t="shared" si="179"/>
        <v>[{"bid":15025,"type":5,"num":21},{"bid":16003,"type":6,"num":173},{"bid":14001,"type":4,"num":218000}]</v>
      </c>
    </row>
    <row r="4156" spans="1:12" x14ac:dyDescent="0.2">
      <c r="A4156">
        <f>static_special_pve_stage!A4156</f>
        <v>964438</v>
      </c>
      <c r="B4156">
        <f>static_special_pve_stage!B4156</f>
        <v>964439</v>
      </c>
      <c r="C4156" t="str">
        <f>static_special_pve_stage!C4156</f>
        <v>BOSS波\n需击杀所有怪物</v>
      </c>
      <c r="E4156" s="9">
        <v>15025</v>
      </c>
      <c r="F4156">
        <v>21</v>
      </c>
      <c r="G4156">
        <v>16003</v>
      </c>
      <c r="H4156">
        <v>173</v>
      </c>
      <c r="I4156">
        <v>14001</v>
      </c>
      <c r="J4156">
        <f t="shared" si="180"/>
        <v>218500</v>
      </c>
      <c r="L4156" t="str">
        <f t="shared" si="179"/>
        <v>[{"bid":15025,"type":5,"num":21},{"bid":16003,"type":6,"num":173},{"bid":14001,"type":4,"num":218500}]</v>
      </c>
    </row>
    <row r="4157" spans="1:12" x14ac:dyDescent="0.2">
      <c r="A4157">
        <f>static_special_pve_stage!A4157</f>
        <v>964439</v>
      </c>
      <c r="B4157">
        <f>static_special_pve_stage!B4157</f>
        <v>964440</v>
      </c>
      <c r="C4157" t="str">
        <f>static_special_pve_stage!C4157</f>
        <v>当前波数 366/∞</v>
      </c>
      <c r="E4157" s="9">
        <v>15025</v>
      </c>
      <c r="F4157">
        <v>21</v>
      </c>
      <c r="G4157">
        <v>16003</v>
      </c>
      <c r="H4157">
        <v>173</v>
      </c>
      <c r="I4157">
        <v>14001</v>
      </c>
      <c r="J4157">
        <f t="shared" si="180"/>
        <v>219000</v>
      </c>
      <c r="L4157" t="str">
        <f t="shared" si="179"/>
        <v>[{"bid":15025,"type":5,"num":21},{"bid":16003,"type":6,"num":173},{"bid":14001,"type":4,"num":219000}]</v>
      </c>
    </row>
    <row r="4158" spans="1:12" x14ac:dyDescent="0.2">
      <c r="A4158">
        <f>static_special_pve_stage!A4158</f>
        <v>964440</v>
      </c>
      <c r="B4158">
        <f>static_special_pve_stage!B4158</f>
        <v>964441</v>
      </c>
      <c r="C4158" t="str">
        <f>static_special_pve_stage!C4158</f>
        <v>当前波数 367/∞</v>
      </c>
      <c r="E4158" s="9">
        <v>15025</v>
      </c>
      <c r="F4158">
        <v>21</v>
      </c>
      <c r="G4158">
        <v>16003</v>
      </c>
      <c r="H4158">
        <v>173</v>
      </c>
      <c r="I4158">
        <v>14001</v>
      </c>
      <c r="J4158">
        <f t="shared" si="180"/>
        <v>219500</v>
      </c>
      <c r="L4158" t="str">
        <f t="shared" si="179"/>
        <v>[{"bid":15025,"type":5,"num":21},{"bid":16003,"type":6,"num":173},{"bid":14001,"type":4,"num":219500}]</v>
      </c>
    </row>
    <row r="4159" spans="1:12" x14ac:dyDescent="0.2">
      <c r="A4159">
        <f>static_special_pve_stage!A4159</f>
        <v>964441</v>
      </c>
      <c r="B4159">
        <f>static_special_pve_stage!B4159</f>
        <v>964442</v>
      </c>
      <c r="C4159" t="str">
        <f>static_special_pve_stage!C4159</f>
        <v>当前波数 368/∞</v>
      </c>
      <c r="E4159" s="9">
        <v>15025</v>
      </c>
      <c r="F4159">
        <v>22</v>
      </c>
      <c r="G4159">
        <v>16003</v>
      </c>
      <c r="H4159">
        <v>175</v>
      </c>
      <c r="I4159">
        <v>14001</v>
      </c>
      <c r="J4159">
        <f t="shared" si="180"/>
        <v>220000</v>
      </c>
      <c r="L4159" t="str">
        <f t="shared" si="179"/>
        <v>[{"bid":15025,"type":5,"num":22},{"bid":16003,"type":6,"num":175},{"bid":14001,"type":4,"num":220000}]</v>
      </c>
    </row>
    <row r="4160" spans="1:12" x14ac:dyDescent="0.2">
      <c r="A4160">
        <f>static_special_pve_stage!A4160</f>
        <v>964442</v>
      </c>
      <c r="B4160">
        <f>static_special_pve_stage!B4160</f>
        <v>964443</v>
      </c>
      <c r="C4160" t="str">
        <f>static_special_pve_stage!C4160</f>
        <v>当前波数 369/∞</v>
      </c>
      <c r="E4160" s="9">
        <v>15025</v>
      </c>
      <c r="F4160">
        <v>22</v>
      </c>
      <c r="G4160">
        <v>16003</v>
      </c>
      <c r="H4160">
        <v>175</v>
      </c>
      <c r="I4160">
        <v>14001</v>
      </c>
      <c r="J4160">
        <f t="shared" si="180"/>
        <v>220500</v>
      </c>
      <c r="L4160" t="str">
        <f t="shared" si="179"/>
        <v>[{"bid":15025,"type":5,"num":22},{"bid":16003,"type":6,"num":175},{"bid":14001,"type":4,"num":220500}]</v>
      </c>
    </row>
    <row r="4161" spans="1:12" x14ac:dyDescent="0.2">
      <c r="A4161">
        <f>static_special_pve_stage!A4161</f>
        <v>964443</v>
      </c>
      <c r="B4161">
        <f>static_special_pve_stage!B4161</f>
        <v>964444</v>
      </c>
      <c r="C4161" t="str">
        <f>static_special_pve_stage!C4161</f>
        <v>当前波数 370/∞\n下一波BOSS</v>
      </c>
      <c r="E4161" s="9">
        <v>15025</v>
      </c>
      <c r="F4161">
        <v>22</v>
      </c>
      <c r="G4161">
        <v>16003</v>
      </c>
      <c r="H4161">
        <v>175</v>
      </c>
      <c r="I4161">
        <v>14001</v>
      </c>
      <c r="J4161">
        <f t="shared" si="180"/>
        <v>221000</v>
      </c>
      <c r="L4161" t="str">
        <f t="shared" si="179"/>
        <v>[{"bid":15025,"type":5,"num":22},{"bid":16003,"type":6,"num":175},{"bid":14001,"type":4,"num":221000}]</v>
      </c>
    </row>
    <row r="4162" spans="1:12" x14ac:dyDescent="0.2">
      <c r="A4162">
        <f>static_special_pve_stage!A4162</f>
        <v>964444</v>
      </c>
      <c r="B4162">
        <f>static_special_pve_stage!B4162</f>
        <v>964445</v>
      </c>
      <c r="C4162" t="str">
        <f>static_special_pve_stage!C4162</f>
        <v>BOSS波\n需击杀所有怪物</v>
      </c>
      <c r="E4162" s="9">
        <v>15025</v>
      </c>
      <c r="F4162">
        <v>22</v>
      </c>
      <c r="G4162">
        <v>16003</v>
      </c>
      <c r="H4162">
        <v>175</v>
      </c>
      <c r="I4162">
        <v>14001</v>
      </c>
      <c r="J4162">
        <f t="shared" si="180"/>
        <v>221500</v>
      </c>
      <c r="L4162" t="str">
        <f t="shared" ref="L4162:L4225" si="181">"["&amp;IF(F4162=0,"","{""bid"":"&amp;E4162&amp;",""type"":5,""num"":"&amp;F4162&amp;"},")&amp;IF(H4162=0,"","{""bid"":"&amp;G4162&amp;",""type"":6,""num"":"&amp;H4162&amp;"},")&amp;IF(J4162=0,"","{""bid"":"&amp;I4162&amp;",""type"":4,""num"":"&amp;J4162&amp;"}")&amp;"]"</f>
        <v>[{"bid":15025,"type":5,"num":22},{"bid":16003,"type":6,"num":175},{"bid":14001,"type":4,"num":221500}]</v>
      </c>
    </row>
    <row r="4163" spans="1:12" x14ac:dyDescent="0.2">
      <c r="A4163">
        <f>static_special_pve_stage!A4163</f>
        <v>964445</v>
      </c>
      <c r="B4163">
        <f>static_special_pve_stage!B4163</f>
        <v>964446</v>
      </c>
      <c r="C4163" t="str">
        <f>static_special_pve_stage!C4163</f>
        <v>当前波数 371/∞</v>
      </c>
      <c r="E4163" s="9">
        <v>15025</v>
      </c>
      <c r="F4163">
        <v>22</v>
      </c>
      <c r="G4163">
        <v>16003</v>
      </c>
      <c r="H4163">
        <v>175</v>
      </c>
      <c r="I4163">
        <v>14001</v>
      </c>
      <c r="J4163">
        <f t="shared" si="180"/>
        <v>222000</v>
      </c>
      <c r="L4163" t="str">
        <f t="shared" si="181"/>
        <v>[{"bid":15025,"type":5,"num":22},{"bid":16003,"type":6,"num":175},{"bid":14001,"type":4,"num":222000}]</v>
      </c>
    </row>
    <row r="4164" spans="1:12" x14ac:dyDescent="0.2">
      <c r="A4164">
        <f>static_special_pve_stage!A4164</f>
        <v>964446</v>
      </c>
      <c r="B4164">
        <f>static_special_pve_stage!B4164</f>
        <v>964447</v>
      </c>
      <c r="C4164" t="str">
        <f>static_special_pve_stage!C4164</f>
        <v>当前波数 372/∞</v>
      </c>
      <c r="E4164" s="9">
        <v>15025</v>
      </c>
      <c r="F4164">
        <v>22</v>
      </c>
      <c r="G4164">
        <v>16003</v>
      </c>
      <c r="H4164">
        <v>177</v>
      </c>
      <c r="I4164">
        <v>14001</v>
      </c>
      <c r="J4164">
        <f t="shared" si="180"/>
        <v>222500</v>
      </c>
      <c r="L4164" t="str">
        <f t="shared" si="181"/>
        <v>[{"bid":15025,"type":5,"num":22},{"bid":16003,"type":6,"num":177},{"bid":14001,"type":4,"num":222500}]</v>
      </c>
    </row>
    <row r="4165" spans="1:12" x14ac:dyDescent="0.2">
      <c r="A4165">
        <f>static_special_pve_stage!A4165</f>
        <v>964447</v>
      </c>
      <c r="B4165">
        <f>static_special_pve_stage!B4165</f>
        <v>964448</v>
      </c>
      <c r="C4165" t="str">
        <f>static_special_pve_stage!C4165</f>
        <v>当前波数 373/∞</v>
      </c>
      <c r="E4165" s="9">
        <v>15025</v>
      </c>
      <c r="F4165">
        <v>22</v>
      </c>
      <c r="G4165">
        <v>16003</v>
      </c>
      <c r="H4165">
        <v>177</v>
      </c>
      <c r="I4165">
        <v>14001</v>
      </c>
      <c r="J4165">
        <f t="shared" si="180"/>
        <v>223000</v>
      </c>
      <c r="L4165" t="str">
        <f t="shared" si="181"/>
        <v>[{"bid":15025,"type":5,"num":22},{"bid":16003,"type":6,"num":177},{"bid":14001,"type":4,"num":223000}]</v>
      </c>
    </row>
    <row r="4166" spans="1:12" x14ac:dyDescent="0.2">
      <c r="A4166">
        <f>static_special_pve_stage!A4166</f>
        <v>964448</v>
      </c>
      <c r="B4166">
        <f>static_special_pve_stage!B4166</f>
        <v>964449</v>
      </c>
      <c r="C4166" t="str">
        <f>static_special_pve_stage!C4166</f>
        <v>当前波数 374/∞</v>
      </c>
      <c r="E4166" s="9">
        <v>15025</v>
      </c>
      <c r="F4166">
        <v>22</v>
      </c>
      <c r="G4166">
        <v>16003</v>
      </c>
      <c r="H4166">
        <v>177</v>
      </c>
      <c r="I4166">
        <v>14001</v>
      </c>
      <c r="J4166">
        <f t="shared" si="180"/>
        <v>223500</v>
      </c>
      <c r="L4166" t="str">
        <f t="shared" si="181"/>
        <v>[{"bid":15025,"type":5,"num":22},{"bid":16003,"type":6,"num":177},{"bid":14001,"type":4,"num":223500}]</v>
      </c>
    </row>
    <row r="4167" spans="1:12" x14ac:dyDescent="0.2">
      <c r="A4167">
        <f>static_special_pve_stage!A4167</f>
        <v>964449</v>
      </c>
      <c r="B4167">
        <f>static_special_pve_stage!B4167</f>
        <v>964450</v>
      </c>
      <c r="C4167" t="str">
        <f>static_special_pve_stage!C4167</f>
        <v>当前波数 375/∞\n下一波BOSS</v>
      </c>
      <c r="E4167" s="9">
        <v>15025</v>
      </c>
      <c r="F4167">
        <v>22</v>
      </c>
      <c r="G4167">
        <v>16003</v>
      </c>
      <c r="H4167">
        <v>177</v>
      </c>
      <c r="I4167">
        <v>14001</v>
      </c>
      <c r="J4167">
        <f t="shared" si="180"/>
        <v>224000</v>
      </c>
      <c r="L4167" t="str">
        <f t="shared" si="181"/>
        <v>[{"bid":15025,"type":5,"num":22},{"bid":16003,"type":6,"num":177},{"bid":14001,"type":4,"num":224000}]</v>
      </c>
    </row>
    <row r="4168" spans="1:12" x14ac:dyDescent="0.2">
      <c r="A4168">
        <f>static_special_pve_stage!A4168</f>
        <v>964450</v>
      </c>
      <c r="B4168">
        <f>static_special_pve_stage!B4168</f>
        <v>964451</v>
      </c>
      <c r="C4168" t="str">
        <f>static_special_pve_stage!C4168</f>
        <v>BOSS波\n需击杀所有怪物</v>
      </c>
      <c r="E4168" s="9">
        <v>15025</v>
      </c>
      <c r="F4168">
        <v>22</v>
      </c>
      <c r="G4168">
        <v>16003</v>
      </c>
      <c r="H4168">
        <v>177</v>
      </c>
      <c r="I4168">
        <v>14001</v>
      </c>
      <c r="J4168">
        <f t="shared" si="180"/>
        <v>224500</v>
      </c>
      <c r="L4168" t="str">
        <f t="shared" si="181"/>
        <v>[{"bid":15025,"type":5,"num":22},{"bid":16003,"type":6,"num":177},{"bid":14001,"type":4,"num":224500}]</v>
      </c>
    </row>
    <row r="4169" spans="1:12" x14ac:dyDescent="0.2">
      <c r="A4169">
        <f>static_special_pve_stage!A4169</f>
        <v>964451</v>
      </c>
      <c r="B4169">
        <f>static_special_pve_stage!B4169</f>
        <v>964452</v>
      </c>
      <c r="C4169" t="str">
        <f>static_special_pve_stage!C4169</f>
        <v>当前波数 376/∞</v>
      </c>
      <c r="E4169" s="9">
        <v>15025</v>
      </c>
      <c r="F4169">
        <v>22</v>
      </c>
      <c r="G4169">
        <v>16003</v>
      </c>
      <c r="H4169">
        <v>179</v>
      </c>
      <c r="I4169">
        <v>14001</v>
      </c>
      <c r="J4169">
        <f t="shared" ref="J4169:J4232" si="182">J4168+500</f>
        <v>225000</v>
      </c>
      <c r="L4169" t="str">
        <f t="shared" si="181"/>
        <v>[{"bid":15025,"type":5,"num":22},{"bid":16003,"type":6,"num":179},{"bid":14001,"type":4,"num":225000}]</v>
      </c>
    </row>
    <row r="4170" spans="1:12" x14ac:dyDescent="0.2">
      <c r="A4170">
        <f>static_special_pve_stage!A4170</f>
        <v>964452</v>
      </c>
      <c r="B4170">
        <f>static_special_pve_stage!B4170</f>
        <v>964453</v>
      </c>
      <c r="C4170" t="str">
        <f>static_special_pve_stage!C4170</f>
        <v>当前波数 377/∞</v>
      </c>
      <c r="E4170" s="9">
        <v>15025</v>
      </c>
      <c r="F4170">
        <v>22</v>
      </c>
      <c r="G4170">
        <v>16003</v>
      </c>
      <c r="H4170">
        <v>179</v>
      </c>
      <c r="I4170">
        <v>14001</v>
      </c>
      <c r="J4170">
        <f t="shared" si="182"/>
        <v>225500</v>
      </c>
      <c r="L4170" t="str">
        <f t="shared" si="181"/>
        <v>[{"bid":15025,"type":5,"num":22},{"bid":16003,"type":6,"num":179},{"bid":14001,"type":4,"num":225500}]</v>
      </c>
    </row>
    <row r="4171" spans="1:12" x14ac:dyDescent="0.2">
      <c r="A4171">
        <f>static_special_pve_stage!A4171</f>
        <v>964453</v>
      </c>
      <c r="B4171">
        <f>static_special_pve_stage!B4171</f>
        <v>964454</v>
      </c>
      <c r="C4171" t="str">
        <f>static_special_pve_stage!C4171</f>
        <v>当前波数 378/∞</v>
      </c>
      <c r="E4171" s="9">
        <v>15025</v>
      </c>
      <c r="F4171">
        <v>22</v>
      </c>
      <c r="G4171">
        <v>16003</v>
      </c>
      <c r="H4171">
        <v>179</v>
      </c>
      <c r="I4171">
        <v>14001</v>
      </c>
      <c r="J4171">
        <f t="shared" si="182"/>
        <v>226000</v>
      </c>
      <c r="L4171" t="str">
        <f t="shared" si="181"/>
        <v>[{"bid":15025,"type":5,"num":22},{"bid":16003,"type":6,"num":179},{"bid":14001,"type":4,"num":226000}]</v>
      </c>
    </row>
    <row r="4172" spans="1:12" x14ac:dyDescent="0.2">
      <c r="A4172">
        <f>static_special_pve_stage!A4172</f>
        <v>964454</v>
      </c>
      <c r="B4172">
        <f>static_special_pve_stage!B4172</f>
        <v>964455</v>
      </c>
      <c r="C4172" t="str">
        <f>static_special_pve_stage!C4172</f>
        <v>当前波数 379/∞</v>
      </c>
      <c r="E4172" s="9">
        <v>15025</v>
      </c>
      <c r="F4172">
        <v>22</v>
      </c>
      <c r="G4172">
        <v>16003</v>
      </c>
      <c r="H4172">
        <v>179</v>
      </c>
      <c r="I4172">
        <v>14001</v>
      </c>
      <c r="J4172">
        <f t="shared" si="182"/>
        <v>226500</v>
      </c>
      <c r="L4172" t="str">
        <f t="shared" si="181"/>
        <v>[{"bid":15025,"type":5,"num":22},{"bid":16003,"type":6,"num":179},{"bid":14001,"type":4,"num":226500}]</v>
      </c>
    </row>
    <row r="4173" spans="1:12" x14ac:dyDescent="0.2">
      <c r="A4173">
        <f>static_special_pve_stage!A4173</f>
        <v>964455</v>
      </c>
      <c r="B4173">
        <f>static_special_pve_stage!B4173</f>
        <v>964456</v>
      </c>
      <c r="C4173" t="str">
        <f>static_special_pve_stage!C4173</f>
        <v>当前波数 380/∞\n下一波BOSS</v>
      </c>
      <c r="E4173" s="9">
        <v>15025</v>
      </c>
      <c r="F4173">
        <v>22</v>
      </c>
      <c r="G4173">
        <v>16003</v>
      </c>
      <c r="H4173">
        <v>179</v>
      </c>
      <c r="I4173">
        <v>14001</v>
      </c>
      <c r="J4173">
        <f t="shared" si="182"/>
        <v>227000</v>
      </c>
      <c r="L4173" t="str">
        <f t="shared" si="181"/>
        <v>[{"bid":15025,"type":5,"num":22},{"bid":16003,"type":6,"num":179},{"bid":14001,"type":4,"num":227000}]</v>
      </c>
    </row>
    <row r="4174" spans="1:12" x14ac:dyDescent="0.2">
      <c r="A4174">
        <f>static_special_pve_stage!A4174</f>
        <v>964456</v>
      </c>
      <c r="B4174">
        <f>static_special_pve_stage!B4174</f>
        <v>964457</v>
      </c>
      <c r="C4174" t="str">
        <f>static_special_pve_stage!C4174</f>
        <v>BOSS波\n需击杀所有怪物</v>
      </c>
      <c r="E4174" s="9">
        <v>15025</v>
      </c>
      <c r="F4174">
        <v>22</v>
      </c>
      <c r="G4174">
        <v>16003</v>
      </c>
      <c r="H4174">
        <v>181</v>
      </c>
      <c r="I4174">
        <v>14001</v>
      </c>
      <c r="J4174">
        <f t="shared" si="182"/>
        <v>227500</v>
      </c>
      <c r="L4174" t="str">
        <f t="shared" si="181"/>
        <v>[{"bid":15025,"type":5,"num":22},{"bid":16003,"type":6,"num":181},{"bid":14001,"type":4,"num":227500}]</v>
      </c>
    </row>
    <row r="4175" spans="1:12" x14ac:dyDescent="0.2">
      <c r="A4175">
        <f>static_special_pve_stage!A4175</f>
        <v>964457</v>
      </c>
      <c r="B4175">
        <f>static_special_pve_stage!B4175</f>
        <v>964458</v>
      </c>
      <c r="C4175" t="str">
        <f>static_special_pve_stage!C4175</f>
        <v>当前波数 381/∞</v>
      </c>
      <c r="E4175" s="9">
        <v>15025</v>
      </c>
      <c r="F4175">
        <v>22</v>
      </c>
      <c r="G4175">
        <v>16003</v>
      </c>
      <c r="H4175">
        <v>181</v>
      </c>
      <c r="I4175">
        <v>14001</v>
      </c>
      <c r="J4175">
        <f t="shared" si="182"/>
        <v>228000</v>
      </c>
      <c r="L4175" t="str">
        <f t="shared" si="181"/>
        <v>[{"bid":15025,"type":5,"num":22},{"bid":16003,"type":6,"num":181},{"bid":14001,"type":4,"num":228000}]</v>
      </c>
    </row>
    <row r="4176" spans="1:12" x14ac:dyDescent="0.2">
      <c r="A4176">
        <f>static_special_pve_stage!A4176</f>
        <v>964458</v>
      </c>
      <c r="B4176">
        <f>static_special_pve_stage!B4176</f>
        <v>964459</v>
      </c>
      <c r="C4176" t="str">
        <f>static_special_pve_stage!C4176</f>
        <v>当前波数 382/∞</v>
      </c>
      <c r="E4176" s="9">
        <v>15025</v>
      </c>
      <c r="F4176">
        <v>22</v>
      </c>
      <c r="G4176">
        <v>16003</v>
      </c>
      <c r="H4176">
        <v>181</v>
      </c>
      <c r="I4176">
        <v>14001</v>
      </c>
      <c r="J4176">
        <f t="shared" si="182"/>
        <v>228500</v>
      </c>
      <c r="L4176" t="str">
        <f t="shared" si="181"/>
        <v>[{"bid":15025,"type":5,"num":22},{"bid":16003,"type":6,"num":181},{"bid":14001,"type":4,"num":228500}]</v>
      </c>
    </row>
    <row r="4177" spans="1:12" x14ac:dyDescent="0.2">
      <c r="A4177">
        <f>static_special_pve_stage!A4177</f>
        <v>964459</v>
      </c>
      <c r="B4177">
        <f>static_special_pve_stage!B4177</f>
        <v>964460</v>
      </c>
      <c r="C4177" t="str">
        <f>static_special_pve_stage!C4177</f>
        <v>当前波数 383/∞</v>
      </c>
      <c r="E4177" s="9">
        <v>15025</v>
      </c>
      <c r="F4177">
        <v>22</v>
      </c>
      <c r="G4177">
        <v>16003</v>
      </c>
      <c r="H4177">
        <v>181</v>
      </c>
      <c r="I4177">
        <v>14001</v>
      </c>
      <c r="J4177">
        <f t="shared" si="182"/>
        <v>229000</v>
      </c>
      <c r="L4177" t="str">
        <f t="shared" si="181"/>
        <v>[{"bid":15025,"type":5,"num":22},{"bid":16003,"type":6,"num":181},{"bid":14001,"type":4,"num":229000}]</v>
      </c>
    </row>
    <row r="4178" spans="1:12" x14ac:dyDescent="0.2">
      <c r="A4178">
        <f>static_special_pve_stage!A4178</f>
        <v>964460</v>
      </c>
      <c r="B4178">
        <f>static_special_pve_stage!B4178</f>
        <v>964461</v>
      </c>
      <c r="C4178" t="str">
        <f>static_special_pve_stage!C4178</f>
        <v>当前波数 384/∞</v>
      </c>
      <c r="E4178" s="9">
        <v>15025</v>
      </c>
      <c r="F4178">
        <v>22</v>
      </c>
      <c r="G4178">
        <v>16003</v>
      </c>
      <c r="H4178">
        <v>181</v>
      </c>
      <c r="I4178">
        <v>14001</v>
      </c>
      <c r="J4178">
        <f t="shared" si="182"/>
        <v>229500</v>
      </c>
      <c r="L4178" t="str">
        <f t="shared" si="181"/>
        <v>[{"bid":15025,"type":5,"num":22},{"bid":16003,"type":6,"num":181},{"bid":14001,"type":4,"num":229500}]</v>
      </c>
    </row>
    <row r="4179" spans="1:12" x14ac:dyDescent="0.2">
      <c r="A4179">
        <f>static_special_pve_stage!A4179</f>
        <v>964461</v>
      </c>
      <c r="B4179">
        <f>static_special_pve_stage!B4179</f>
        <v>964462</v>
      </c>
      <c r="C4179" t="str">
        <f>static_special_pve_stage!C4179</f>
        <v>当前波数 385/∞\n下一波BOSS</v>
      </c>
      <c r="E4179" s="9">
        <v>15025</v>
      </c>
      <c r="F4179">
        <v>23</v>
      </c>
      <c r="G4179">
        <v>16003</v>
      </c>
      <c r="H4179">
        <v>183</v>
      </c>
      <c r="I4179">
        <v>14001</v>
      </c>
      <c r="J4179">
        <f t="shared" si="182"/>
        <v>230000</v>
      </c>
      <c r="L4179" t="str">
        <f t="shared" si="181"/>
        <v>[{"bid":15025,"type":5,"num":23},{"bid":16003,"type":6,"num":183},{"bid":14001,"type":4,"num":230000}]</v>
      </c>
    </row>
    <row r="4180" spans="1:12" x14ac:dyDescent="0.2">
      <c r="A4180">
        <f>static_special_pve_stage!A4180</f>
        <v>964462</v>
      </c>
      <c r="B4180">
        <f>static_special_pve_stage!B4180</f>
        <v>964463</v>
      </c>
      <c r="C4180" t="str">
        <f>static_special_pve_stage!C4180</f>
        <v>BOSS波\n需击杀所有怪物</v>
      </c>
      <c r="E4180" s="9">
        <v>15025</v>
      </c>
      <c r="F4180">
        <v>23</v>
      </c>
      <c r="G4180">
        <v>16003</v>
      </c>
      <c r="H4180">
        <v>183</v>
      </c>
      <c r="I4180">
        <v>14001</v>
      </c>
      <c r="J4180">
        <f t="shared" si="182"/>
        <v>230500</v>
      </c>
      <c r="L4180" t="str">
        <f t="shared" si="181"/>
        <v>[{"bid":15025,"type":5,"num":23},{"bid":16003,"type":6,"num":183},{"bid":14001,"type":4,"num":230500}]</v>
      </c>
    </row>
    <row r="4181" spans="1:12" x14ac:dyDescent="0.2">
      <c r="A4181">
        <f>static_special_pve_stage!A4181</f>
        <v>964463</v>
      </c>
      <c r="B4181">
        <f>static_special_pve_stage!B4181</f>
        <v>964464</v>
      </c>
      <c r="C4181" t="str">
        <f>static_special_pve_stage!C4181</f>
        <v>当前波数 386/∞</v>
      </c>
      <c r="E4181" s="9">
        <v>15025</v>
      </c>
      <c r="F4181">
        <v>23</v>
      </c>
      <c r="G4181">
        <v>16003</v>
      </c>
      <c r="H4181">
        <v>183</v>
      </c>
      <c r="I4181">
        <v>14001</v>
      </c>
      <c r="J4181">
        <f t="shared" si="182"/>
        <v>231000</v>
      </c>
      <c r="L4181" t="str">
        <f t="shared" si="181"/>
        <v>[{"bid":15025,"type":5,"num":23},{"bid":16003,"type":6,"num":183},{"bid":14001,"type":4,"num":231000}]</v>
      </c>
    </row>
    <row r="4182" spans="1:12" x14ac:dyDescent="0.2">
      <c r="A4182">
        <f>static_special_pve_stage!A4182</f>
        <v>964464</v>
      </c>
      <c r="B4182">
        <f>static_special_pve_stage!B4182</f>
        <v>964465</v>
      </c>
      <c r="C4182" t="str">
        <f>static_special_pve_stage!C4182</f>
        <v>当前波数 387/∞</v>
      </c>
      <c r="E4182" s="9">
        <v>15025</v>
      </c>
      <c r="F4182">
        <v>23</v>
      </c>
      <c r="G4182">
        <v>16003</v>
      </c>
      <c r="H4182">
        <v>183</v>
      </c>
      <c r="I4182">
        <v>14001</v>
      </c>
      <c r="J4182">
        <f t="shared" si="182"/>
        <v>231500</v>
      </c>
      <c r="L4182" t="str">
        <f t="shared" si="181"/>
        <v>[{"bid":15025,"type":5,"num":23},{"bid":16003,"type":6,"num":183},{"bid":14001,"type":4,"num":231500}]</v>
      </c>
    </row>
    <row r="4183" spans="1:12" x14ac:dyDescent="0.2">
      <c r="A4183">
        <f>static_special_pve_stage!A4183</f>
        <v>964465</v>
      </c>
      <c r="B4183">
        <f>static_special_pve_stage!B4183</f>
        <v>964466</v>
      </c>
      <c r="C4183" t="str">
        <f>static_special_pve_stage!C4183</f>
        <v>当前波数 388/∞</v>
      </c>
      <c r="E4183" s="9">
        <v>15025</v>
      </c>
      <c r="F4183">
        <v>23</v>
      </c>
      <c r="G4183">
        <v>16003</v>
      </c>
      <c r="H4183">
        <v>183</v>
      </c>
      <c r="I4183">
        <v>14001</v>
      </c>
      <c r="J4183">
        <f t="shared" si="182"/>
        <v>232000</v>
      </c>
      <c r="L4183" t="str">
        <f t="shared" si="181"/>
        <v>[{"bid":15025,"type":5,"num":23},{"bid":16003,"type":6,"num":183},{"bid":14001,"type":4,"num":232000}]</v>
      </c>
    </row>
    <row r="4184" spans="1:12" x14ac:dyDescent="0.2">
      <c r="A4184">
        <f>static_special_pve_stage!A4184</f>
        <v>964466</v>
      </c>
      <c r="B4184">
        <f>static_special_pve_stage!B4184</f>
        <v>964467</v>
      </c>
      <c r="C4184" t="str">
        <f>static_special_pve_stage!C4184</f>
        <v>当前波数 389/∞</v>
      </c>
      <c r="E4184" s="9">
        <v>15025</v>
      </c>
      <c r="F4184">
        <v>23</v>
      </c>
      <c r="G4184">
        <v>16003</v>
      </c>
      <c r="H4184">
        <v>185</v>
      </c>
      <c r="I4184">
        <v>14001</v>
      </c>
      <c r="J4184">
        <f t="shared" si="182"/>
        <v>232500</v>
      </c>
      <c r="L4184" t="str">
        <f t="shared" si="181"/>
        <v>[{"bid":15025,"type":5,"num":23},{"bid":16003,"type":6,"num":185},{"bid":14001,"type":4,"num":232500}]</v>
      </c>
    </row>
    <row r="4185" spans="1:12" x14ac:dyDescent="0.2">
      <c r="A4185">
        <f>static_special_pve_stage!A4185</f>
        <v>964467</v>
      </c>
      <c r="B4185">
        <f>static_special_pve_stage!B4185</f>
        <v>964468</v>
      </c>
      <c r="C4185" t="str">
        <f>static_special_pve_stage!C4185</f>
        <v>当前波数 390/∞\n下一波BOSS</v>
      </c>
      <c r="E4185" s="9">
        <v>15025</v>
      </c>
      <c r="F4185">
        <v>23</v>
      </c>
      <c r="G4185">
        <v>16003</v>
      </c>
      <c r="H4185">
        <v>185</v>
      </c>
      <c r="I4185">
        <v>14001</v>
      </c>
      <c r="J4185">
        <f t="shared" si="182"/>
        <v>233000</v>
      </c>
      <c r="L4185" t="str">
        <f t="shared" si="181"/>
        <v>[{"bid":15025,"type":5,"num":23},{"bid":16003,"type":6,"num":185},{"bid":14001,"type":4,"num":233000}]</v>
      </c>
    </row>
    <row r="4186" spans="1:12" x14ac:dyDescent="0.2">
      <c r="A4186">
        <f>static_special_pve_stage!A4186</f>
        <v>964468</v>
      </c>
      <c r="B4186">
        <f>static_special_pve_stage!B4186</f>
        <v>964469</v>
      </c>
      <c r="C4186" t="str">
        <f>static_special_pve_stage!C4186</f>
        <v>BOSS波\n需击杀所有怪物</v>
      </c>
      <c r="E4186" s="9">
        <v>15025</v>
      </c>
      <c r="F4186">
        <v>23</v>
      </c>
      <c r="G4186">
        <v>16003</v>
      </c>
      <c r="H4186">
        <v>185</v>
      </c>
      <c r="I4186">
        <v>14001</v>
      </c>
      <c r="J4186">
        <f t="shared" si="182"/>
        <v>233500</v>
      </c>
      <c r="L4186" t="str">
        <f t="shared" si="181"/>
        <v>[{"bid":15025,"type":5,"num":23},{"bid":16003,"type":6,"num":185},{"bid":14001,"type":4,"num":233500}]</v>
      </c>
    </row>
    <row r="4187" spans="1:12" x14ac:dyDescent="0.2">
      <c r="A4187">
        <f>static_special_pve_stage!A4187</f>
        <v>964469</v>
      </c>
      <c r="B4187">
        <f>static_special_pve_stage!B4187</f>
        <v>964470</v>
      </c>
      <c r="C4187" t="str">
        <f>static_special_pve_stage!C4187</f>
        <v>当前波数 391/∞</v>
      </c>
      <c r="E4187" s="9">
        <v>15025</v>
      </c>
      <c r="F4187">
        <v>23</v>
      </c>
      <c r="G4187">
        <v>16003</v>
      </c>
      <c r="H4187">
        <v>185</v>
      </c>
      <c r="I4187">
        <v>14001</v>
      </c>
      <c r="J4187">
        <f t="shared" si="182"/>
        <v>234000</v>
      </c>
      <c r="L4187" t="str">
        <f t="shared" si="181"/>
        <v>[{"bid":15025,"type":5,"num":23},{"bid":16003,"type":6,"num":185},{"bid":14001,"type":4,"num":234000}]</v>
      </c>
    </row>
    <row r="4188" spans="1:12" x14ac:dyDescent="0.2">
      <c r="A4188">
        <f>static_special_pve_stage!A4188</f>
        <v>964470</v>
      </c>
      <c r="B4188">
        <f>static_special_pve_stage!B4188</f>
        <v>964471</v>
      </c>
      <c r="C4188" t="str">
        <f>static_special_pve_stage!C4188</f>
        <v>当前波数 392/∞</v>
      </c>
      <c r="E4188" s="9">
        <v>15025</v>
      </c>
      <c r="F4188">
        <v>23</v>
      </c>
      <c r="G4188">
        <v>16003</v>
      </c>
      <c r="H4188">
        <v>185</v>
      </c>
      <c r="I4188">
        <v>14001</v>
      </c>
      <c r="J4188">
        <f t="shared" si="182"/>
        <v>234500</v>
      </c>
      <c r="L4188" t="str">
        <f t="shared" si="181"/>
        <v>[{"bid":15025,"type":5,"num":23},{"bid":16003,"type":6,"num":185},{"bid":14001,"type":4,"num":234500}]</v>
      </c>
    </row>
    <row r="4189" spans="1:12" x14ac:dyDescent="0.2">
      <c r="A4189">
        <f>static_special_pve_stage!A4189</f>
        <v>964471</v>
      </c>
      <c r="B4189">
        <f>static_special_pve_stage!B4189</f>
        <v>964472</v>
      </c>
      <c r="C4189" t="str">
        <f>static_special_pve_stage!C4189</f>
        <v>当前波数 393/∞</v>
      </c>
      <c r="E4189" s="9">
        <v>15025</v>
      </c>
      <c r="F4189">
        <v>23</v>
      </c>
      <c r="G4189">
        <v>16003</v>
      </c>
      <c r="H4189">
        <v>187</v>
      </c>
      <c r="I4189">
        <v>14001</v>
      </c>
      <c r="J4189">
        <f t="shared" si="182"/>
        <v>235000</v>
      </c>
      <c r="L4189" t="str">
        <f t="shared" si="181"/>
        <v>[{"bid":15025,"type":5,"num":23},{"bid":16003,"type":6,"num":187},{"bid":14001,"type":4,"num":235000}]</v>
      </c>
    </row>
    <row r="4190" spans="1:12" x14ac:dyDescent="0.2">
      <c r="A4190">
        <f>static_special_pve_stage!A4190</f>
        <v>964472</v>
      </c>
      <c r="B4190">
        <f>static_special_pve_stage!B4190</f>
        <v>964473</v>
      </c>
      <c r="C4190" t="str">
        <f>static_special_pve_stage!C4190</f>
        <v>当前波数 394/∞</v>
      </c>
      <c r="E4190" s="9">
        <v>15025</v>
      </c>
      <c r="F4190">
        <v>23</v>
      </c>
      <c r="G4190">
        <v>16003</v>
      </c>
      <c r="H4190">
        <v>187</v>
      </c>
      <c r="I4190">
        <v>14001</v>
      </c>
      <c r="J4190">
        <f t="shared" si="182"/>
        <v>235500</v>
      </c>
      <c r="L4190" t="str">
        <f t="shared" si="181"/>
        <v>[{"bid":15025,"type":5,"num":23},{"bid":16003,"type":6,"num":187},{"bid":14001,"type":4,"num":235500}]</v>
      </c>
    </row>
    <row r="4191" spans="1:12" x14ac:dyDescent="0.2">
      <c r="A4191">
        <f>static_special_pve_stage!A4191</f>
        <v>964473</v>
      </c>
      <c r="B4191">
        <f>static_special_pve_stage!B4191</f>
        <v>964474</v>
      </c>
      <c r="C4191" t="str">
        <f>static_special_pve_stage!C4191</f>
        <v>当前波数 395/∞\n下一波BOSS</v>
      </c>
      <c r="E4191" s="9">
        <v>15025</v>
      </c>
      <c r="F4191">
        <v>23</v>
      </c>
      <c r="G4191">
        <v>16003</v>
      </c>
      <c r="H4191">
        <v>187</v>
      </c>
      <c r="I4191">
        <v>14001</v>
      </c>
      <c r="J4191">
        <f t="shared" si="182"/>
        <v>236000</v>
      </c>
      <c r="L4191" t="str">
        <f t="shared" si="181"/>
        <v>[{"bid":15025,"type":5,"num":23},{"bid":16003,"type":6,"num":187},{"bid":14001,"type":4,"num":236000}]</v>
      </c>
    </row>
    <row r="4192" spans="1:12" x14ac:dyDescent="0.2">
      <c r="A4192">
        <f>static_special_pve_stage!A4192</f>
        <v>964474</v>
      </c>
      <c r="B4192">
        <f>static_special_pve_stage!B4192</f>
        <v>964475</v>
      </c>
      <c r="C4192" t="str">
        <f>static_special_pve_stage!C4192</f>
        <v>BOSS波\n需击杀所有怪物</v>
      </c>
      <c r="E4192" s="9">
        <v>15025</v>
      </c>
      <c r="F4192">
        <v>23</v>
      </c>
      <c r="G4192">
        <v>16003</v>
      </c>
      <c r="H4192">
        <v>187</v>
      </c>
      <c r="I4192">
        <v>14001</v>
      </c>
      <c r="J4192">
        <f t="shared" si="182"/>
        <v>236500</v>
      </c>
      <c r="L4192" t="str">
        <f t="shared" si="181"/>
        <v>[{"bid":15025,"type":5,"num":23},{"bid":16003,"type":6,"num":187},{"bid":14001,"type":4,"num":236500}]</v>
      </c>
    </row>
    <row r="4193" spans="1:12" x14ac:dyDescent="0.2">
      <c r="A4193">
        <f>static_special_pve_stage!A4193</f>
        <v>964475</v>
      </c>
      <c r="B4193">
        <f>static_special_pve_stage!B4193</f>
        <v>964476</v>
      </c>
      <c r="C4193" t="str">
        <f>static_special_pve_stage!C4193</f>
        <v>当前波数 396/∞</v>
      </c>
      <c r="E4193" s="9">
        <v>15025</v>
      </c>
      <c r="F4193">
        <v>23</v>
      </c>
      <c r="G4193">
        <v>16003</v>
      </c>
      <c r="H4193">
        <v>187</v>
      </c>
      <c r="I4193">
        <v>14001</v>
      </c>
      <c r="J4193">
        <f t="shared" si="182"/>
        <v>237000</v>
      </c>
      <c r="L4193" t="str">
        <f t="shared" si="181"/>
        <v>[{"bid":15025,"type":5,"num":23},{"bid":16003,"type":6,"num":187},{"bid":14001,"type":4,"num":237000}]</v>
      </c>
    </row>
    <row r="4194" spans="1:12" x14ac:dyDescent="0.2">
      <c r="A4194">
        <f>static_special_pve_stage!A4194</f>
        <v>964476</v>
      </c>
      <c r="B4194">
        <f>static_special_pve_stage!B4194</f>
        <v>964477</v>
      </c>
      <c r="C4194" t="str">
        <f>static_special_pve_stage!C4194</f>
        <v>当前波数 397/∞</v>
      </c>
      <c r="E4194" s="9">
        <v>15025</v>
      </c>
      <c r="F4194">
        <v>23</v>
      </c>
      <c r="G4194">
        <v>16003</v>
      </c>
      <c r="H4194">
        <v>189</v>
      </c>
      <c r="I4194">
        <v>14001</v>
      </c>
      <c r="J4194">
        <f t="shared" si="182"/>
        <v>237500</v>
      </c>
      <c r="L4194" t="str">
        <f t="shared" si="181"/>
        <v>[{"bid":15025,"type":5,"num":23},{"bid":16003,"type":6,"num":189},{"bid":14001,"type":4,"num":237500}]</v>
      </c>
    </row>
    <row r="4195" spans="1:12" x14ac:dyDescent="0.2">
      <c r="A4195">
        <f>static_special_pve_stage!A4195</f>
        <v>964477</v>
      </c>
      <c r="B4195">
        <f>static_special_pve_stage!B4195</f>
        <v>964478</v>
      </c>
      <c r="C4195" t="str">
        <f>static_special_pve_stage!C4195</f>
        <v>当前波数 398/∞</v>
      </c>
      <c r="E4195" s="9">
        <v>15025</v>
      </c>
      <c r="F4195">
        <v>23</v>
      </c>
      <c r="G4195">
        <v>16003</v>
      </c>
      <c r="H4195">
        <v>189</v>
      </c>
      <c r="I4195">
        <v>14001</v>
      </c>
      <c r="J4195">
        <f t="shared" si="182"/>
        <v>238000</v>
      </c>
      <c r="L4195" t="str">
        <f t="shared" si="181"/>
        <v>[{"bid":15025,"type":5,"num":23},{"bid":16003,"type":6,"num":189},{"bid":14001,"type":4,"num":238000}]</v>
      </c>
    </row>
    <row r="4196" spans="1:12" x14ac:dyDescent="0.2">
      <c r="A4196">
        <f>static_special_pve_stage!A4196</f>
        <v>964478</v>
      </c>
      <c r="B4196">
        <f>static_special_pve_stage!B4196</f>
        <v>964479</v>
      </c>
      <c r="C4196" t="str">
        <f>static_special_pve_stage!C4196</f>
        <v>当前波数 399/∞</v>
      </c>
      <c r="E4196" s="9">
        <v>15025</v>
      </c>
      <c r="F4196">
        <v>23</v>
      </c>
      <c r="G4196">
        <v>16003</v>
      </c>
      <c r="H4196">
        <v>189</v>
      </c>
      <c r="I4196">
        <v>14001</v>
      </c>
      <c r="J4196">
        <f t="shared" si="182"/>
        <v>238500</v>
      </c>
      <c r="L4196" t="str">
        <f t="shared" si="181"/>
        <v>[{"bid":15025,"type":5,"num":23},{"bid":16003,"type":6,"num":189},{"bid":14001,"type":4,"num":238500}]</v>
      </c>
    </row>
    <row r="4197" spans="1:12" x14ac:dyDescent="0.2">
      <c r="A4197">
        <f>static_special_pve_stage!A4197</f>
        <v>964479</v>
      </c>
      <c r="B4197">
        <f>static_special_pve_stage!B4197</f>
        <v>964480</v>
      </c>
      <c r="C4197" t="str">
        <f>static_special_pve_stage!C4197</f>
        <v>当前波数 400/∞\n下一波BOSS</v>
      </c>
      <c r="E4197" s="9">
        <v>15025</v>
      </c>
      <c r="F4197">
        <v>23</v>
      </c>
      <c r="G4197">
        <v>16003</v>
      </c>
      <c r="H4197">
        <v>189</v>
      </c>
      <c r="I4197">
        <v>14001</v>
      </c>
      <c r="J4197">
        <f t="shared" si="182"/>
        <v>239000</v>
      </c>
      <c r="L4197" t="str">
        <f t="shared" si="181"/>
        <v>[{"bid":15025,"type":5,"num":23},{"bid":16003,"type":6,"num":189},{"bid":14001,"type":4,"num":239000}]</v>
      </c>
    </row>
    <row r="4198" spans="1:12" x14ac:dyDescent="0.2">
      <c r="A4198">
        <f>static_special_pve_stage!A4198</f>
        <v>964480</v>
      </c>
      <c r="B4198">
        <f>static_special_pve_stage!B4198</f>
        <v>964481</v>
      </c>
      <c r="C4198" t="str">
        <f>static_special_pve_stage!C4198</f>
        <v>BOSS波\n需击杀所有怪物</v>
      </c>
      <c r="E4198" s="9">
        <v>15025</v>
      </c>
      <c r="F4198">
        <v>23</v>
      </c>
      <c r="G4198">
        <v>16003</v>
      </c>
      <c r="H4198">
        <v>189</v>
      </c>
      <c r="I4198">
        <v>14001</v>
      </c>
      <c r="J4198">
        <f t="shared" si="182"/>
        <v>239500</v>
      </c>
      <c r="L4198" t="str">
        <f t="shared" si="181"/>
        <v>[{"bid":15025,"type":5,"num":23},{"bid":16003,"type":6,"num":189},{"bid":14001,"type":4,"num":239500}]</v>
      </c>
    </row>
    <row r="4199" spans="1:12" x14ac:dyDescent="0.2">
      <c r="A4199">
        <f>static_special_pve_stage!A4199</f>
        <v>964481</v>
      </c>
      <c r="B4199">
        <f>static_special_pve_stage!B4199</f>
        <v>964482</v>
      </c>
      <c r="C4199" t="str">
        <f>static_special_pve_stage!C4199</f>
        <v>当前波数 401/∞</v>
      </c>
      <c r="E4199" s="9">
        <v>15025</v>
      </c>
      <c r="F4199">
        <v>24</v>
      </c>
      <c r="G4199">
        <v>16003</v>
      </c>
      <c r="H4199">
        <v>191</v>
      </c>
      <c r="I4199">
        <v>14001</v>
      </c>
      <c r="J4199">
        <f t="shared" si="182"/>
        <v>240000</v>
      </c>
      <c r="L4199" t="str">
        <f t="shared" si="181"/>
        <v>[{"bid":15025,"type":5,"num":24},{"bid":16003,"type":6,"num":191},{"bid":14001,"type":4,"num":240000}]</v>
      </c>
    </row>
    <row r="4200" spans="1:12" x14ac:dyDescent="0.2">
      <c r="A4200">
        <f>static_special_pve_stage!A4200</f>
        <v>964482</v>
      </c>
      <c r="B4200">
        <f>static_special_pve_stage!B4200</f>
        <v>964483</v>
      </c>
      <c r="C4200" t="str">
        <f>static_special_pve_stage!C4200</f>
        <v>当前波数 402/∞</v>
      </c>
      <c r="E4200" s="9">
        <v>15025</v>
      </c>
      <c r="F4200">
        <v>24</v>
      </c>
      <c r="G4200">
        <v>16003</v>
      </c>
      <c r="H4200">
        <v>191</v>
      </c>
      <c r="I4200">
        <v>14001</v>
      </c>
      <c r="J4200">
        <f t="shared" si="182"/>
        <v>240500</v>
      </c>
      <c r="L4200" t="str">
        <f t="shared" si="181"/>
        <v>[{"bid":15025,"type":5,"num":24},{"bid":16003,"type":6,"num":191},{"bid":14001,"type":4,"num":240500}]</v>
      </c>
    </row>
    <row r="4201" spans="1:12" x14ac:dyDescent="0.2">
      <c r="A4201">
        <f>static_special_pve_stage!A4201</f>
        <v>964483</v>
      </c>
      <c r="B4201">
        <f>static_special_pve_stage!B4201</f>
        <v>964484</v>
      </c>
      <c r="C4201" t="str">
        <f>static_special_pve_stage!C4201</f>
        <v>当前波数 403/∞</v>
      </c>
      <c r="E4201" s="9">
        <v>15025</v>
      </c>
      <c r="F4201">
        <v>24</v>
      </c>
      <c r="G4201">
        <v>16003</v>
      </c>
      <c r="H4201">
        <v>191</v>
      </c>
      <c r="I4201">
        <v>14001</v>
      </c>
      <c r="J4201">
        <f t="shared" si="182"/>
        <v>241000</v>
      </c>
      <c r="L4201" t="str">
        <f t="shared" si="181"/>
        <v>[{"bid":15025,"type":5,"num":24},{"bid":16003,"type":6,"num":191},{"bid":14001,"type":4,"num":241000}]</v>
      </c>
    </row>
    <row r="4202" spans="1:12" x14ac:dyDescent="0.2">
      <c r="A4202">
        <f>static_special_pve_stage!A4202</f>
        <v>964484</v>
      </c>
      <c r="B4202">
        <f>static_special_pve_stage!B4202</f>
        <v>964485</v>
      </c>
      <c r="C4202" t="str">
        <f>static_special_pve_stage!C4202</f>
        <v>当前波数 404/∞</v>
      </c>
      <c r="E4202" s="9">
        <v>15025</v>
      </c>
      <c r="F4202">
        <v>24</v>
      </c>
      <c r="G4202">
        <v>16003</v>
      </c>
      <c r="H4202">
        <v>191</v>
      </c>
      <c r="I4202">
        <v>14001</v>
      </c>
      <c r="J4202">
        <f t="shared" si="182"/>
        <v>241500</v>
      </c>
      <c r="L4202" t="str">
        <f t="shared" si="181"/>
        <v>[{"bid":15025,"type":5,"num":24},{"bid":16003,"type":6,"num":191},{"bid":14001,"type":4,"num":241500}]</v>
      </c>
    </row>
    <row r="4203" spans="1:12" x14ac:dyDescent="0.2">
      <c r="A4203">
        <f>static_special_pve_stage!A4203</f>
        <v>964485</v>
      </c>
      <c r="B4203">
        <f>static_special_pve_stage!B4203</f>
        <v>964486</v>
      </c>
      <c r="C4203" t="str">
        <f>static_special_pve_stage!C4203</f>
        <v>当前波数 405/∞\n下一波BOSS</v>
      </c>
      <c r="E4203" s="9">
        <v>15025</v>
      </c>
      <c r="F4203">
        <v>24</v>
      </c>
      <c r="G4203">
        <v>16003</v>
      </c>
      <c r="H4203">
        <v>191</v>
      </c>
      <c r="I4203">
        <v>14001</v>
      </c>
      <c r="J4203">
        <f t="shared" si="182"/>
        <v>242000</v>
      </c>
      <c r="L4203" t="str">
        <f t="shared" si="181"/>
        <v>[{"bid":15025,"type":5,"num":24},{"bid":16003,"type":6,"num":191},{"bid":14001,"type":4,"num":242000}]</v>
      </c>
    </row>
    <row r="4204" spans="1:12" x14ac:dyDescent="0.2">
      <c r="A4204">
        <f>static_special_pve_stage!A4204</f>
        <v>964486</v>
      </c>
      <c r="B4204">
        <f>static_special_pve_stage!B4204</f>
        <v>964487</v>
      </c>
      <c r="C4204" t="str">
        <f>static_special_pve_stage!C4204</f>
        <v>BOSS波\n需击杀所有怪物</v>
      </c>
      <c r="E4204" s="9">
        <v>15025</v>
      </c>
      <c r="F4204">
        <v>24</v>
      </c>
      <c r="G4204">
        <v>16003</v>
      </c>
      <c r="H4204">
        <v>193</v>
      </c>
      <c r="I4204">
        <v>14001</v>
      </c>
      <c r="J4204">
        <f t="shared" si="182"/>
        <v>242500</v>
      </c>
      <c r="L4204" t="str">
        <f t="shared" si="181"/>
        <v>[{"bid":15025,"type":5,"num":24},{"bid":16003,"type":6,"num":193},{"bid":14001,"type":4,"num":242500}]</v>
      </c>
    </row>
    <row r="4205" spans="1:12" x14ac:dyDescent="0.2">
      <c r="A4205">
        <f>static_special_pve_stage!A4205</f>
        <v>964487</v>
      </c>
      <c r="B4205">
        <f>static_special_pve_stage!B4205</f>
        <v>964488</v>
      </c>
      <c r="C4205" t="str">
        <f>static_special_pve_stage!C4205</f>
        <v>当前波数 406/∞</v>
      </c>
      <c r="E4205" s="9">
        <v>15025</v>
      </c>
      <c r="F4205">
        <v>24</v>
      </c>
      <c r="G4205">
        <v>16003</v>
      </c>
      <c r="H4205">
        <v>193</v>
      </c>
      <c r="I4205">
        <v>14001</v>
      </c>
      <c r="J4205">
        <f t="shared" si="182"/>
        <v>243000</v>
      </c>
      <c r="L4205" t="str">
        <f t="shared" si="181"/>
        <v>[{"bid":15025,"type":5,"num":24},{"bid":16003,"type":6,"num":193},{"bid":14001,"type":4,"num":243000}]</v>
      </c>
    </row>
    <row r="4206" spans="1:12" x14ac:dyDescent="0.2">
      <c r="A4206">
        <f>static_special_pve_stage!A4206</f>
        <v>964488</v>
      </c>
      <c r="B4206">
        <f>static_special_pve_stage!B4206</f>
        <v>964489</v>
      </c>
      <c r="C4206" t="str">
        <f>static_special_pve_stage!C4206</f>
        <v>当前波数 407/∞</v>
      </c>
      <c r="E4206" s="9">
        <v>15025</v>
      </c>
      <c r="F4206">
        <v>24</v>
      </c>
      <c r="G4206">
        <v>16003</v>
      </c>
      <c r="H4206">
        <v>193</v>
      </c>
      <c r="I4206">
        <v>14001</v>
      </c>
      <c r="J4206">
        <f t="shared" si="182"/>
        <v>243500</v>
      </c>
      <c r="L4206" t="str">
        <f t="shared" si="181"/>
        <v>[{"bid":15025,"type":5,"num":24},{"bid":16003,"type":6,"num":193},{"bid":14001,"type":4,"num":243500}]</v>
      </c>
    </row>
    <row r="4207" spans="1:12" x14ac:dyDescent="0.2">
      <c r="A4207">
        <f>static_special_pve_stage!A4207</f>
        <v>964489</v>
      </c>
      <c r="B4207">
        <f>static_special_pve_stage!B4207</f>
        <v>964490</v>
      </c>
      <c r="C4207" t="str">
        <f>static_special_pve_stage!C4207</f>
        <v>当前波数 408/∞</v>
      </c>
      <c r="E4207" s="9">
        <v>15025</v>
      </c>
      <c r="F4207">
        <v>24</v>
      </c>
      <c r="G4207">
        <v>16003</v>
      </c>
      <c r="H4207">
        <v>193</v>
      </c>
      <c r="I4207">
        <v>14001</v>
      </c>
      <c r="J4207">
        <f t="shared" si="182"/>
        <v>244000</v>
      </c>
      <c r="L4207" t="str">
        <f t="shared" si="181"/>
        <v>[{"bid":15025,"type":5,"num":24},{"bid":16003,"type":6,"num":193},{"bid":14001,"type":4,"num":244000}]</v>
      </c>
    </row>
    <row r="4208" spans="1:12" x14ac:dyDescent="0.2">
      <c r="A4208">
        <f>static_special_pve_stage!A4208</f>
        <v>964490</v>
      </c>
      <c r="B4208">
        <f>static_special_pve_stage!B4208</f>
        <v>964491</v>
      </c>
      <c r="C4208" t="str">
        <f>static_special_pve_stage!C4208</f>
        <v>当前波数 409/∞</v>
      </c>
      <c r="E4208" s="9">
        <v>15025</v>
      </c>
      <c r="F4208">
        <v>24</v>
      </c>
      <c r="G4208">
        <v>16003</v>
      </c>
      <c r="H4208">
        <v>193</v>
      </c>
      <c r="I4208">
        <v>14001</v>
      </c>
      <c r="J4208">
        <f t="shared" si="182"/>
        <v>244500</v>
      </c>
      <c r="L4208" t="str">
        <f t="shared" si="181"/>
        <v>[{"bid":15025,"type":5,"num":24},{"bid":16003,"type":6,"num":193},{"bid":14001,"type":4,"num":244500}]</v>
      </c>
    </row>
    <row r="4209" spans="1:12" x14ac:dyDescent="0.2">
      <c r="A4209">
        <f>static_special_pve_stage!A4209</f>
        <v>964491</v>
      </c>
      <c r="B4209">
        <f>static_special_pve_stage!B4209</f>
        <v>964492</v>
      </c>
      <c r="C4209" t="str">
        <f>static_special_pve_stage!C4209</f>
        <v>当前波数 410/∞\n下一波BOSS</v>
      </c>
      <c r="E4209" s="9">
        <v>15025</v>
      </c>
      <c r="F4209">
        <v>24</v>
      </c>
      <c r="G4209">
        <v>16003</v>
      </c>
      <c r="H4209">
        <v>195</v>
      </c>
      <c r="I4209">
        <v>14001</v>
      </c>
      <c r="J4209">
        <f t="shared" si="182"/>
        <v>245000</v>
      </c>
      <c r="L4209" t="str">
        <f t="shared" si="181"/>
        <v>[{"bid":15025,"type":5,"num":24},{"bid":16003,"type":6,"num":195},{"bid":14001,"type":4,"num":245000}]</v>
      </c>
    </row>
    <row r="4210" spans="1:12" x14ac:dyDescent="0.2">
      <c r="A4210">
        <f>static_special_pve_stage!A4210</f>
        <v>964492</v>
      </c>
      <c r="B4210">
        <f>static_special_pve_stage!B4210</f>
        <v>964493</v>
      </c>
      <c r="C4210" t="str">
        <f>static_special_pve_stage!C4210</f>
        <v>BOSS波\n需击杀所有怪物</v>
      </c>
      <c r="E4210" s="9">
        <v>15025</v>
      </c>
      <c r="F4210">
        <v>24</v>
      </c>
      <c r="G4210">
        <v>16003</v>
      </c>
      <c r="H4210">
        <v>195</v>
      </c>
      <c r="I4210">
        <v>14001</v>
      </c>
      <c r="J4210">
        <f t="shared" si="182"/>
        <v>245500</v>
      </c>
      <c r="L4210" t="str">
        <f t="shared" si="181"/>
        <v>[{"bid":15025,"type":5,"num":24},{"bid":16003,"type":6,"num":195},{"bid":14001,"type":4,"num":245500}]</v>
      </c>
    </row>
    <row r="4211" spans="1:12" x14ac:dyDescent="0.2">
      <c r="A4211">
        <f>static_special_pve_stage!A4211</f>
        <v>964493</v>
      </c>
      <c r="B4211">
        <f>static_special_pve_stage!B4211</f>
        <v>964494</v>
      </c>
      <c r="C4211" t="str">
        <f>static_special_pve_stage!C4211</f>
        <v>当前波数 411/∞</v>
      </c>
      <c r="E4211" s="9">
        <v>15025</v>
      </c>
      <c r="F4211">
        <v>24</v>
      </c>
      <c r="G4211">
        <v>16003</v>
      </c>
      <c r="H4211">
        <v>195</v>
      </c>
      <c r="I4211">
        <v>14001</v>
      </c>
      <c r="J4211">
        <f t="shared" si="182"/>
        <v>246000</v>
      </c>
      <c r="L4211" t="str">
        <f t="shared" si="181"/>
        <v>[{"bid":15025,"type":5,"num":24},{"bid":16003,"type":6,"num":195},{"bid":14001,"type":4,"num":246000}]</v>
      </c>
    </row>
    <row r="4212" spans="1:12" x14ac:dyDescent="0.2">
      <c r="A4212">
        <f>static_special_pve_stage!A4212</f>
        <v>964494</v>
      </c>
      <c r="B4212">
        <f>static_special_pve_stage!B4212</f>
        <v>964495</v>
      </c>
      <c r="C4212" t="str">
        <f>static_special_pve_stage!C4212</f>
        <v>当前波数 412/∞</v>
      </c>
      <c r="E4212" s="9">
        <v>15025</v>
      </c>
      <c r="F4212">
        <v>24</v>
      </c>
      <c r="G4212">
        <v>16003</v>
      </c>
      <c r="H4212">
        <v>195</v>
      </c>
      <c r="I4212">
        <v>14001</v>
      </c>
      <c r="J4212">
        <f t="shared" si="182"/>
        <v>246500</v>
      </c>
      <c r="L4212" t="str">
        <f t="shared" si="181"/>
        <v>[{"bid":15025,"type":5,"num":24},{"bid":16003,"type":6,"num":195},{"bid":14001,"type":4,"num":246500}]</v>
      </c>
    </row>
    <row r="4213" spans="1:12" x14ac:dyDescent="0.2">
      <c r="A4213">
        <f>static_special_pve_stage!A4213</f>
        <v>964495</v>
      </c>
      <c r="B4213">
        <f>static_special_pve_stage!B4213</f>
        <v>964496</v>
      </c>
      <c r="C4213" t="str">
        <f>static_special_pve_stage!C4213</f>
        <v>当前波数 413/∞</v>
      </c>
      <c r="E4213" s="9">
        <v>15025</v>
      </c>
      <c r="F4213">
        <v>24</v>
      </c>
      <c r="G4213">
        <v>16003</v>
      </c>
      <c r="H4213">
        <v>195</v>
      </c>
      <c r="I4213">
        <v>14001</v>
      </c>
      <c r="J4213">
        <f t="shared" si="182"/>
        <v>247000</v>
      </c>
      <c r="L4213" t="str">
        <f t="shared" si="181"/>
        <v>[{"bid":15025,"type":5,"num":24},{"bid":16003,"type":6,"num":195},{"bid":14001,"type":4,"num":247000}]</v>
      </c>
    </row>
    <row r="4214" spans="1:12" x14ac:dyDescent="0.2">
      <c r="A4214">
        <f>static_special_pve_stage!A4214</f>
        <v>964496</v>
      </c>
      <c r="B4214">
        <f>static_special_pve_stage!B4214</f>
        <v>964497</v>
      </c>
      <c r="C4214" t="str">
        <f>static_special_pve_stage!C4214</f>
        <v>当前波数 414/∞</v>
      </c>
      <c r="E4214" s="9">
        <v>15025</v>
      </c>
      <c r="F4214">
        <v>24</v>
      </c>
      <c r="G4214">
        <v>16003</v>
      </c>
      <c r="H4214">
        <v>197</v>
      </c>
      <c r="I4214">
        <v>14001</v>
      </c>
      <c r="J4214">
        <f t="shared" si="182"/>
        <v>247500</v>
      </c>
      <c r="L4214" t="str">
        <f t="shared" si="181"/>
        <v>[{"bid":15025,"type":5,"num":24},{"bid":16003,"type":6,"num":197},{"bid":14001,"type":4,"num":247500}]</v>
      </c>
    </row>
    <row r="4215" spans="1:12" x14ac:dyDescent="0.2">
      <c r="A4215">
        <f>static_special_pve_stage!A4215</f>
        <v>964497</v>
      </c>
      <c r="B4215">
        <f>static_special_pve_stage!B4215</f>
        <v>964498</v>
      </c>
      <c r="C4215" t="str">
        <f>static_special_pve_stage!C4215</f>
        <v>当前波数 415/∞\n下一波BOSS</v>
      </c>
      <c r="E4215" s="9">
        <v>15025</v>
      </c>
      <c r="F4215">
        <v>24</v>
      </c>
      <c r="G4215">
        <v>16003</v>
      </c>
      <c r="H4215">
        <v>197</v>
      </c>
      <c r="I4215">
        <v>14001</v>
      </c>
      <c r="J4215">
        <f t="shared" si="182"/>
        <v>248000</v>
      </c>
      <c r="L4215" t="str">
        <f t="shared" si="181"/>
        <v>[{"bid":15025,"type":5,"num":24},{"bid":16003,"type":6,"num":197},{"bid":14001,"type":4,"num":248000}]</v>
      </c>
    </row>
    <row r="4216" spans="1:12" x14ac:dyDescent="0.2">
      <c r="A4216">
        <f>static_special_pve_stage!A4216</f>
        <v>964498</v>
      </c>
      <c r="B4216">
        <f>static_special_pve_stage!B4216</f>
        <v>964499</v>
      </c>
      <c r="C4216" t="str">
        <f>static_special_pve_stage!C4216</f>
        <v>BOSS波\n需击杀所有怪物</v>
      </c>
      <c r="E4216" s="9">
        <v>15025</v>
      </c>
      <c r="F4216">
        <v>24</v>
      </c>
      <c r="G4216">
        <v>16003</v>
      </c>
      <c r="H4216">
        <v>197</v>
      </c>
      <c r="I4216">
        <v>14001</v>
      </c>
      <c r="J4216">
        <f t="shared" si="182"/>
        <v>248500</v>
      </c>
      <c r="L4216" t="str">
        <f t="shared" si="181"/>
        <v>[{"bid":15025,"type":5,"num":24},{"bid":16003,"type":6,"num":197},{"bid":14001,"type":4,"num":248500}]</v>
      </c>
    </row>
    <row r="4217" spans="1:12" x14ac:dyDescent="0.2">
      <c r="A4217">
        <f>static_special_pve_stage!A4217</f>
        <v>964499</v>
      </c>
      <c r="B4217">
        <f>static_special_pve_stage!B4217</f>
        <v>964500</v>
      </c>
      <c r="C4217" t="str">
        <f>static_special_pve_stage!C4217</f>
        <v>当前波数 416/∞</v>
      </c>
      <c r="E4217" s="9">
        <v>15025</v>
      </c>
      <c r="F4217">
        <v>24</v>
      </c>
      <c r="G4217">
        <v>16003</v>
      </c>
      <c r="H4217">
        <v>197</v>
      </c>
      <c r="I4217">
        <v>14001</v>
      </c>
      <c r="J4217">
        <f t="shared" si="182"/>
        <v>249000</v>
      </c>
      <c r="L4217" t="str">
        <f t="shared" si="181"/>
        <v>[{"bid":15025,"type":5,"num":24},{"bid":16003,"type":6,"num":197},{"bid":14001,"type":4,"num":249000}]</v>
      </c>
    </row>
    <row r="4218" spans="1:12" x14ac:dyDescent="0.2">
      <c r="A4218">
        <f>static_special_pve_stage!A4218</f>
        <v>964500</v>
      </c>
      <c r="B4218">
        <f>static_special_pve_stage!B4218</f>
        <v>964501</v>
      </c>
      <c r="C4218" t="str">
        <f>static_special_pve_stage!C4218</f>
        <v>当前波数 417/∞</v>
      </c>
      <c r="E4218" s="9">
        <v>15025</v>
      </c>
      <c r="F4218">
        <v>24</v>
      </c>
      <c r="G4218">
        <v>16003</v>
      </c>
      <c r="H4218">
        <v>197</v>
      </c>
      <c r="I4218">
        <v>14001</v>
      </c>
      <c r="J4218">
        <f t="shared" si="182"/>
        <v>249500</v>
      </c>
      <c r="L4218" t="str">
        <f t="shared" si="181"/>
        <v>[{"bid":15025,"type":5,"num":24},{"bid":16003,"type":6,"num":197},{"bid":14001,"type":4,"num":249500}]</v>
      </c>
    </row>
    <row r="4219" spans="1:12" x14ac:dyDescent="0.2">
      <c r="A4219">
        <f>static_special_pve_stage!A4219</f>
        <v>964501</v>
      </c>
      <c r="B4219">
        <f>static_special_pve_stage!B4219</f>
        <v>964502</v>
      </c>
      <c r="C4219" t="str">
        <f>static_special_pve_stage!C4219</f>
        <v>当前波数 418/∞</v>
      </c>
      <c r="E4219" s="9">
        <v>15025</v>
      </c>
      <c r="F4219">
        <v>25</v>
      </c>
      <c r="G4219">
        <v>16003</v>
      </c>
      <c r="H4219">
        <v>199</v>
      </c>
      <c r="I4219">
        <v>14001</v>
      </c>
      <c r="J4219">
        <f t="shared" si="182"/>
        <v>250000</v>
      </c>
      <c r="L4219" t="str">
        <f t="shared" si="181"/>
        <v>[{"bid":15025,"type":5,"num":25},{"bid":16003,"type":6,"num":199},{"bid":14001,"type":4,"num":250000}]</v>
      </c>
    </row>
    <row r="4220" spans="1:12" x14ac:dyDescent="0.2">
      <c r="A4220">
        <f>static_special_pve_stage!A4220</f>
        <v>964502</v>
      </c>
      <c r="B4220">
        <f>static_special_pve_stage!B4220</f>
        <v>964503</v>
      </c>
      <c r="C4220" t="str">
        <f>static_special_pve_stage!C4220</f>
        <v>当前波数 419/∞</v>
      </c>
      <c r="E4220" s="9">
        <v>15025</v>
      </c>
      <c r="F4220">
        <v>25</v>
      </c>
      <c r="G4220">
        <v>16003</v>
      </c>
      <c r="H4220">
        <v>199</v>
      </c>
      <c r="I4220">
        <v>14001</v>
      </c>
      <c r="J4220">
        <f t="shared" si="182"/>
        <v>250500</v>
      </c>
      <c r="L4220" t="str">
        <f t="shared" si="181"/>
        <v>[{"bid":15025,"type":5,"num":25},{"bid":16003,"type":6,"num":199},{"bid":14001,"type":4,"num":250500}]</v>
      </c>
    </row>
    <row r="4221" spans="1:12" x14ac:dyDescent="0.2">
      <c r="A4221">
        <f>static_special_pve_stage!A4221</f>
        <v>964503</v>
      </c>
      <c r="B4221">
        <f>static_special_pve_stage!B4221</f>
        <v>964504</v>
      </c>
      <c r="C4221" t="str">
        <f>static_special_pve_stage!C4221</f>
        <v>当前波数 420/∞\n下一波BOSS</v>
      </c>
      <c r="E4221" s="9">
        <v>15025</v>
      </c>
      <c r="F4221">
        <v>25</v>
      </c>
      <c r="G4221">
        <v>16003</v>
      </c>
      <c r="H4221">
        <v>199</v>
      </c>
      <c r="I4221">
        <v>14001</v>
      </c>
      <c r="J4221">
        <f t="shared" si="182"/>
        <v>251000</v>
      </c>
      <c r="L4221" t="str">
        <f t="shared" si="181"/>
        <v>[{"bid":15025,"type":5,"num":25},{"bid":16003,"type":6,"num":199},{"bid":14001,"type":4,"num":251000}]</v>
      </c>
    </row>
    <row r="4222" spans="1:12" x14ac:dyDescent="0.2">
      <c r="A4222">
        <f>static_special_pve_stage!A4222</f>
        <v>964504</v>
      </c>
      <c r="B4222">
        <f>static_special_pve_stage!B4222</f>
        <v>964505</v>
      </c>
      <c r="C4222" t="str">
        <f>static_special_pve_stage!C4222</f>
        <v>BOSS波\n需击杀所有怪物</v>
      </c>
      <c r="E4222" s="9">
        <v>15025</v>
      </c>
      <c r="F4222">
        <v>25</v>
      </c>
      <c r="G4222">
        <v>16003</v>
      </c>
      <c r="H4222">
        <v>199</v>
      </c>
      <c r="I4222">
        <v>14001</v>
      </c>
      <c r="J4222">
        <f t="shared" si="182"/>
        <v>251500</v>
      </c>
      <c r="L4222" t="str">
        <f t="shared" si="181"/>
        <v>[{"bid":15025,"type":5,"num":25},{"bid":16003,"type":6,"num":199},{"bid":14001,"type":4,"num":251500}]</v>
      </c>
    </row>
    <row r="4223" spans="1:12" x14ac:dyDescent="0.2">
      <c r="A4223">
        <f>static_special_pve_stage!A4223</f>
        <v>964505</v>
      </c>
      <c r="B4223">
        <f>static_special_pve_stage!B4223</f>
        <v>964506</v>
      </c>
      <c r="C4223" t="str">
        <f>static_special_pve_stage!C4223</f>
        <v>当前波数 421/∞</v>
      </c>
      <c r="E4223" s="9">
        <v>15025</v>
      </c>
      <c r="F4223">
        <v>25</v>
      </c>
      <c r="G4223">
        <v>16003</v>
      </c>
      <c r="H4223">
        <v>199</v>
      </c>
      <c r="I4223">
        <v>14001</v>
      </c>
      <c r="J4223">
        <f t="shared" si="182"/>
        <v>252000</v>
      </c>
      <c r="L4223" t="str">
        <f t="shared" si="181"/>
        <v>[{"bid":15025,"type":5,"num":25},{"bid":16003,"type":6,"num":199},{"bid":14001,"type":4,"num":252000}]</v>
      </c>
    </row>
    <row r="4224" spans="1:12" x14ac:dyDescent="0.2">
      <c r="A4224">
        <f>static_special_pve_stage!A4224</f>
        <v>964506</v>
      </c>
      <c r="B4224">
        <f>static_special_pve_stage!B4224</f>
        <v>964507</v>
      </c>
      <c r="C4224" t="str">
        <f>static_special_pve_stage!C4224</f>
        <v>当前波数 422/∞</v>
      </c>
      <c r="E4224" s="9">
        <v>15025</v>
      </c>
      <c r="F4224">
        <v>25</v>
      </c>
      <c r="G4224">
        <v>16003</v>
      </c>
      <c r="H4224">
        <v>201</v>
      </c>
      <c r="I4224">
        <v>14001</v>
      </c>
      <c r="J4224">
        <f t="shared" si="182"/>
        <v>252500</v>
      </c>
      <c r="L4224" t="str">
        <f t="shared" si="181"/>
        <v>[{"bid":15025,"type":5,"num":25},{"bid":16003,"type":6,"num":201},{"bid":14001,"type":4,"num":252500}]</v>
      </c>
    </row>
    <row r="4225" spans="1:12" x14ac:dyDescent="0.2">
      <c r="A4225">
        <f>static_special_pve_stage!A4225</f>
        <v>964507</v>
      </c>
      <c r="B4225">
        <f>static_special_pve_stage!B4225</f>
        <v>964508</v>
      </c>
      <c r="C4225" t="str">
        <f>static_special_pve_stage!C4225</f>
        <v>当前波数 423/∞</v>
      </c>
      <c r="E4225" s="9">
        <v>15025</v>
      </c>
      <c r="F4225">
        <v>25</v>
      </c>
      <c r="G4225">
        <v>16003</v>
      </c>
      <c r="H4225">
        <v>201</v>
      </c>
      <c r="I4225">
        <v>14001</v>
      </c>
      <c r="J4225">
        <f t="shared" si="182"/>
        <v>253000</v>
      </c>
      <c r="L4225" t="str">
        <f t="shared" si="181"/>
        <v>[{"bid":15025,"type":5,"num":25},{"bid":16003,"type":6,"num":201},{"bid":14001,"type":4,"num":253000}]</v>
      </c>
    </row>
    <row r="4226" spans="1:12" x14ac:dyDescent="0.2">
      <c r="A4226">
        <f>static_special_pve_stage!A4226</f>
        <v>964508</v>
      </c>
      <c r="B4226">
        <f>static_special_pve_stage!B4226</f>
        <v>964509</v>
      </c>
      <c r="C4226" t="str">
        <f>static_special_pve_stage!C4226</f>
        <v>当前波数 424/∞</v>
      </c>
      <c r="E4226" s="9">
        <v>15025</v>
      </c>
      <c r="F4226">
        <v>25</v>
      </c>
      <c r="G4226">
        <v>16003</v>
      </c>
      <c r="H4226">
        <v>201</v>
      </c>
      <c r="I4226">
        <v>14001</v>
      </c>
      <c r="J4226">
        <f t="shared" si="182"/>
        <v>253500</v>
      </c>
      <c r="L4226" t="str">
        <f t="shared" ref="L4226:L4257" si="183">"["&amp;IF(F4226=0,"","{""bid"":"&amp;E4226&amp;",""type"":5,""num"":"&amp;F4226&amp;"},")&amp;IF(H4226=0,"","{""bid"":"&amp;G4226&amp;",""type"":6,""num"":"&amp;H4226&amp;"},")&amp;IF(J4226=0,"","{""bid"":"&amp;I4226&amp;",""type"":4,""num"":"&amp;J4226&amp;"}")&amp;"]"</f>
        <v>[{"bid":15025,"type":5,"num":25},{"bid":16003,"type":6,"num":201},{"bid":14001,"type":4,"num":253500}]</v>
      </c>
    </row>
    <row r="4227" spans="1:12" x14ac:dyDescent="0.2">
      <c r="A4227">
        <f>static_special_pve_stage!A4227</f>
        <v>964509</v>
      </c>
      <c r="B4227">
        <f>static_special_pve_stage!B4227</f>
        <v>964510</v>
      </c>
      <c r="C4227" t="str">
        <f>static_special_pve_stage!C4227</f>
        <v>当前波数 425/∞\n下一波BOSS</v>
      </c>
      <c r="E4227" s="9">
        <v>15025</v>
      </c>
      <c r="F4227">
        <v>25</v>
      </c>
      <c r="G4227">
        <v>16003</v>
      </c>
      <c r="H4227">
        <v>201</v>
      </c>
      <c r="I4227">
        <v>14001</v>
      </c>
      <c r="J4227">
        <f t="shared" si="182"/>
        <v>254000</v>
      </c>
      <c r="L4227" t="str">
        <f t="shared" si="183"/>
        <v>[{"bid":15025,"type":5,"num":25},{"bid":16003,"type":6,"num":201},{"bid":14001,"type":4,"num":254000}]</v>
      </c>
    </row>
    <row r="4228" spans="1:12" x14ac:dyDescent="0.2">
      <c r="A4228">
        <f>static_special_pve_stage!A4228</f>
        <v>964510</v>
      </c>
      <c r="B4228">
        <f>static_special_pve_stage!B4228</f>
        <v>964511</v>
      </c>
      <c r="C4228" t="str">
        <f>static_special_pve_stage!C4228</f>
        <v>BOSS波\n需击杀所有怪物</v>
      </c>
      <c r="E4228" s="9">
        <v>15025</v>
      </c>
      <c r="F4228">
        <v>25</v>
      </c>
      <c r="G4228">
        <v>16003</v>
      </c>
      <c r="H4228">
        <v>201</v>
      </c>
      <c r="I4228">
        <v>14001</v>
      </c>
      <c r="J4228">
        <f t="shared" si="182"/>
        <v>254500</v>
      </c>
      <c r="L4228" t="str">
        <f t="shared" si="183"/>
        <v>[{"bid":15025,"type":5,"num":25},{"bid":16003,"type":6,"num":201},{"bid":14001,"type":4,"num":254500}]</v>
      </c>
    </row>
    <row r="4229" spans="1:12" x14ac:dyDescent="0.2">
      <c r="A4229">
        <f>static_special_pve_stage!A4229</f>
        <v>964511</v>
      </c>
      <c r="B4229">
        <f>static_special_pve_stage!B4229</f>
        <v>964512</v>
      </c>
      <c r="C4229" t="str">
        <f>static_special_pve_stage!C4229</f>
        <v>当前波数 426/∞</v>
      </c>
      <c r="E4229" s="9">
        <v>15025</v>
      </c>
      <c r="F4229">
        <v>25</v>
      </c>
      <c r="G4229">
        <v>16003</v>
      </c>
      <c r="H4229">
        <v>203</v>
      </c>
      <c r="I4229">
        <v>14001</v>
      </c>
      <c r="J4229">
        <f t="shared" si="182"/>
        <v>255000</v>
      </c>
      <c r="L4229" t="str">
        <f t="shared" si="183"/>
        <v>[{"bid":15025,"type":5,"num":25},{"bid":16003,"type":6,"num":203},{"bid":14001,"type":4,"num":255000}]</v>
      </c>
    </row>
    <row r="4230" spans="1:12" x14ac:dyDescent="0.2">
      <c r="A4230">
        <f>static_special_pve_stage!A4230</f>
        <v>964512</v>
      </c>
      <c r="B4230">
        <f>static_special_pve_stage!B4230</f>
        <v>964513</v>
      </c>
      <c r="C4230" t="str">
        <f>static_special_pve_stage!C4230</f>
        <v>当前波数 427/∞</v>
      </c>
      <c r="E4230" s="9">
        <v>15025</v>
      </c>
      <c r="F4230">
        <v>25</v>
      </c>
      <c r="G4230">
        <v>16003</v>
      </c>
      <c r="H4230">
        <v>203</v>
      </c>
      <c r="I4230">
        <v>14001</v>
      </c>
      <c r="J4230">
        <f t="shared" si="182"/>
        <v>255500</v>
      </c>
      <c r="L4230" t="str">
        <f t="shared" si="183"/>
        <v>[{"bid":15025,"type":5,"num":25},{"bid":16003,"type":6,"num":203},{"bid":14001,"type":4,"num":255500}]</v>
      </c>
    </row>
    <row r="4231" spans="1:12" x14ac:dyDescent="0.2">
      <c r="A4231">
        <f>static_special_pve_stage!A4231</f>
        <v>964513</v>
      </c>
      <c r="B4231">
        <f>static_special_pve_stage!B4231</f>
        <v>964514</v>
      </c>
      <c r="C4231" t="str">
        <f>static_special_pve_stage!C4231</f>
        <v>当前波数 428/∞</v>
      </c>
      <c r="E4231" s="9">
        <v>15025</v>
      </c>
      <c r="F4231">
        <v>25</v>
      </c>
      <c r="G4231">
        <v>16003</v>
      </c>
      <c r="H4231">
        <v>203</v>
      </c>
      <c r="I4231">
        <v>14001</v>
      </c>
      <c r="J4231">
        <f t="shared" si="182"/>
        <v>256000</v>
      </c>
      <c r="L4231" t="str">
        <f t="shared" si="183"/>
        <v>[{"bid":15025,"type":5,"num":25},{"bid":16003,"type":6,"num":203},{"bid":14001,"type":4,"num":256000}]</v>
      </c>
    </row>
    <row r="4232" spans="1:12" x14ac:dyDescent="0.2">
      <c r="A4232">
        <f>static_special_pve_stage!A4232</f>
        <v>964514</v>
      </c>
      <c r="B4232">
        <f>static_special_pve_stage!B4232</f>
        <v>964515</v>
      </c>
      <c r="C4232" t="str">
        <f>static_special_pve_stage!C4232</f>
        <v>当前波数 429/∞</v>
      </c>
      <c r="E4232" s="9">
        <v>15025</v>
      </c>
      <c r="F4232">
        <v>25</v>
      </c>
      <c r="G4232">
        <v>16003</v>
      </c>
      <c r="H4232">
        <v>203</v>
      </c>
      <c r="I4232">
        <v>14001</v>
      </c>
      <c r="J4232">
        <f t="shared" si="182"/>
        <v>256500</v>
      </c>
      <c r="L4232" t="str">
        <f t="shared" si="183"/>
        <v>[{"bid":15025,"type":5,"num":25},{"bid":16003,"type":6,"num":203},{"bid":14001,"type":4,"num":256500}]</v>
      </c>
    </row>
    <row r="4233" spans="1:12" x14ac:dyDescent="0.2">
      <c r="A4233">
        <f>static_special_pve_stage!A4233</f>
        <v>964515</v>
      </c>
      <c r="B4233">
        <f>static_special_pve_stage!B4233</f>
        <v>964516</v>
      </c>
      <c r="C4233" t="str">
        <f>static_special_pve_stage!C4233</f>
        <v>当前波数 430/∞\n下一波BOSS</v>
      </c>
      <c r="E4233" s="9">
        <v>15025</v>
      </c>
      <c r="F4233">
        <v>25</v>
      </c>
      <c r="G4233">
        <v>16003</v>
      </c>
      <c r="H4233">
        <v>203</v>
      </c>
      <c r="I4233">
        <v>14001</v>
      </c>
      <c r="J4233">
        <f t="shared" ref="J4233:J4256" si="184">J4232+500</f>
        <v>257000</v>
      </c>
      <c r="L4233" t="str">
        <f t="shared" si="183"/>
        <v>[{"bid":15025,"type":5,"num":25},{"bid":16003,"type":6,"num":203},{"bid":14001,"type":4,"num":257000}]</v>
      </c>
    </row>
    <row r="4234" spans="1:12" x14ac:dyDescent="0.2">
      <c r="A4234">
        <f>static_special_pve_stage!A4234</f>
        <v>964516</v>
      </c>
      <c r="B4234">
        <f>static_special_pve_stage!B4234</f>
        <v>964517</v>
      </c>
      <c r="C4234" t="str">
        <f>static_special_pve_stage!C4234</f>
        <v>BOSS波\n需击杀所有怪物</v>
      </c>
      <c r="E4234" s="9">
        <v>15025</v>
      </c>
      <c r="F4234">
        <v>25</v>
      </c>
      <c r="G4234">
        <v>16003</v>
      </c>
      <c r="H4234">
        <v>205</v>
      </c>
      <c r="I4234">
        <v>14001</v>
      </c>
      <c r="J4234">
        <f t="shared" si="184"/>
        <v>257500</v>
      </c>
      <c r="L4234" t="str">
        <f t="shared" si="183"/>
        <v>[{"bid":15025,"type":5,"num":25},{"bid":16003,"type":6,"num":205},{"bid":14001,"type":4,"num":257500}]</v>
      </c>
    </row>
    <row r="4235" spans="1:12" x14ac:dyDescent="0.2">
      <c r="A4235">
        <f>static_special_pve_stage!A4235</f>
        <v>964517</v>
      </c>
      <c r="B4235">
        <f>static_special_pve_stage!B4235</f>
        <v>964518</v>
      </c>
      <c r="C4235" t="str">
        <f>static_special_pve_stage!C4235</f>
        <v>当前波数 431/∞</v>
      </c>
      <c r="E4235" s="9">
        <v>15025</v>
      </c>
      <c r="F4235">
        <v>25</v>
      </c>
      <c r="G4235">
        <v>16003</v>
      </c>
      <c r="H4235">
        <v>205</v>
      </c>
      <c r="I4235">
        <v>14001</v>
      </c>
      <c r="J4235">
        <f t="shared" si="184"/>
        <v>258000</v>
      </c>
      <c r="L4235" t="str">
        <f t="shared" si="183"/>
        <v>[{"bid":15025,"type":5,"num":25},{"bid":16003,"type":6,"num":205},{"bid":14001,"type":4,"num":258000}]</v>
      </c>
    </row>
    <row r="4236" spans="1:12" x14ac:dyDescent="0.2">
      <c r="A4236">
        <f>static_special_pve_stage!A4236</f>
        <v>964518</v>
      </c>
      <c r="B4236">
        <f>static_special_pve_stage!B4236</f>
        <v>964519</v>
      </c>
      <c r="C4236" t="str">
        <f>static_special_pve_stage!C4236</f>
        <v>当前波数 432/∞</v>
      </c>
      <c r="E4236" s="9">
        <v>15025</v>
      </c>
      <c r="F4236">
        <v>25</v>
      </c>
      <c r="G4236">
        <v>16003</v>
      </c>
      <c r="H4236">
        <v>205</v>
      </c>
      <c r="I4236">
        <v>14001</v>
      </c>
      <c r="J4236">
        <f t="shared" si="184"/>
        <v>258500</v>
      </c>
      <c r="L4236" t="str">
        <f t="shared" si="183"/>
        <v>[{"bid":15025,"type":5,"num":25},{"bid":16003,"type":6,"num":205},{"bid":14001,"type":4,"num":258500}]</v>
      </c>
    </row>
    <row r="4237" spans="1:12" x14ac:dyDescent="0.2">
      <c r="A4237">
        <f>static_special_pve_stage!A4237</f>
        <v>964519</v>
      </c>
      <c r="B4237">
        <f>static_special_pve_stage!B4237</f>
        <v>964520</v>
      </c>
      <c r="C4237" t="str">
        <f>static_special_pve_stage!C4237</f>
        <v>当前波数 433/∞</v>
      </c>
      <c r="E4237" s="9">
        <v>15025</v>
      </c>
      <c r="F4237">
        <v>25</v>
      </c>
      <c r="G4237">
        <v>16003</v>
      </c>
      <c r="H4237">
        <v>205</v>
      </c>
      <c r="I4237">
        <v>14001</v>
      </c>
      <c r="J4237">
        <f t="shared" si="184"/>
        <v>259000</v>
      </c>
      <c r="L4237" t="str">
        <f t="shared" si="183"/>
        <v>[{"bid":15025,"type":5,"num":25},{"bid":16003,"type":6,"num":205},{"bid":14001,"type":4,"num":259000}]</v>
      </c>
    </row>
    <row r="4238" spans="1:12" x14ac:dyDescent="0.2">
      <c r="A4238">
        <f>static_special_pve_stage!A4238</f>
        <v>964520</v>
      </c>
      <c r="B4238">
        <f>static_special_pve_stage!B4238</f>
        <v>964521</v>
      </c>
      <c r="C4238" t="str">
        <f>static_special_pve_stage!C4238</f>
        <v>当前波数 434/∞</v>
      </c>
      <c r="E4238" s="9">
        <v>15025</v>
      </c>
      <c r="F4238">
        <v>25</v>
      </c>
      <c r="G4238">
        <v>16003</v>
      </c>
      <c r="H4238">
        <v>205</v>
      </c>
      <c r="I4238">
        <v>14001</v>
      </c>
      <c r="J4238">
        <f t="shared" si="184"/>
        <v>259500</v>
      </c>
      <c r="L4238" t="str">
        <f t="shared" si="183"/>
        <v>[{"bid":15025,"type":5,"num":25},{"bid":16003,"type":6,"num":205},{"bid":14001,"type":4,"num":259500}]</v>
      </c>
    </row>
    <row r="4239" spans="1:12" x14ac:dyDescent="0.2">
      <c r="A4239">
        <f>static_special_pve_stage!A4239</f>
        <v>964521</v>
      </c>
      <c r="B4239">
        <f>static_special_pve_stage!B4239</f>
        <v>964522</v>
      </c>
      <c r="C4239" t="str">
        <f>static_special_pve_stage!C4239</f>
        <v>当前波数 435/∞\n下一波BOSS</v>
      </c>
      <c r="E4239" s="9">
        <v>15025</v>
      </c>
      <c r="F4239">
        <v>26</v>
      </c>
      <c r="G4239">
        <v>16003</v>
      </c>
      <c r="H4239">
        <v>207</v>
      </c>
      <c r="I4239">
        <v>14001</v>
      </c>
      <c r="J4239">
        <f t="shared" si="184"/>
        <v>260000</v>
      </c>
      <c r="L4239" t="str">
        <f t="shared" si="183"/>
        <v>[{"bid":15025,"type":5,"num":26},{"bid":16003,"type":6,"num":207},{"bid":14001,"type":4,"num":260000}]</v>
      </c>
    </row>
    <row r="4240" spans="1:12" x14ac:dyDescent="0.2">
      <c r="A4240">
        <f>static_special_pve_stage!A4240</f>
        <v>964522</v>
      </c>
      <c r="B4240">
        <f>static_special_pve_stage!B4240</f>
        <v>964523</v>
      </c>
      <c r="C4240" t="str">
        <f>static_special_pve_stage!C4240</f>
        <v>BOSS波\n需击杀所有怪物</v>
      </c>
      <c r="E4240" s="9">
        <v>15025</v>
      </c>
      <c r="F4240">
        <v>26</v>
      </c>
      <c r="G4240">
        <v>16003</v>
      </c>
      <c r="H4240">
        <v>207</v>
      </c>
      <c r="I4240">
        <v>14001</v>
      </c>
      <c r="J4240">
        <f t="shared" si="184"/>
        <v>260500</v>
      </c>
      <c r="L4240" t="str">
        <f t="shared" si="183"/>
        <v>[{"bid":15025,"type":5,"num":26},{"bid":16003,"type":6,"num":207},{"bid":14001,"type":4,"num":260500}]</v>
      </c>
    </row>
    <row r="4241" spans="1:12" x14ac:dyDescent="0.2">
      <c r="A4241">
        <f>static_special_pve_stage!A4241</f>
        <v>964523</v>
      </c>
      <c r="B4241">
        <f>static_special_pve_stage!B4241</f>
        <v>964524</v>
      </c>
      <c r="C4241" t="str">
        <f>static_special_pve_stage!C4241</f>
        <v>当前波数 436/∞</v>
      </c>
      <c r="E4241" s="9">
        <v>15025</v>
      </c>
      <c r="F4241">
        <v>26</v>
      </c>
      <c r="G4241">
        <v>16003</v>
      </c>
      <c r="H4241">
        <v>207</v>
      </c>
      <c r="I4241">
        <v>14001</v>
      </c>
      <c r="J4241">
        <f t="shared" si="184"/>
        <v>261000</v>
      </c>
      <c r="L4241" t="str">
        <f t="shared" si="183"/>
        <v>[{"bid":15025,"type":5,"num":26},{"bid":16003,"type":6,"num":207},{"bid":14001,"type":4,"num":261000}]</v>
      </c>
    </row>
    <row r="4242" spans="1:12" x14ac:dyDescent="0.2">
      <c r="A4242">
        <f>static_special_pve_stage!A4242</f>
        <v>964524</v>
      </c>
      <c r="B4242">
        <f>static_special_pve_stage!B4242</f>
        <v>964525</v>
      </c>
      <c r="C4242" t="str">
        <f>static_special_pve_stage!C4242</f>
        <v>当前波数 437/∞</v>
      </c>
      <c r="E4242" s="9">
        <v>15025</v>
      </c>
      <c r="F4242">
        <v>26</v>
      </c>
      <c r="G4242">
        <v>16003</v>
      </c>
      <c r="H4242">
        <v>207</v>
      </c>
      <c r="I4242">
        <v>14001</v>
      </c>
      <c r="J4242">
        <f t="shared" si="184"/>
        <v>261500</v>
      </c>
      <c r="L4242" t="str">
        <f t="shared" si="183"/>
        <v>[{"bid":15025,"type":5,"num":26},{"bid":16003,"type":6,"num":207},{"bid":14001,"type":4,"num":261500}]</v>
      </c>
    </row>
    <row r="4243" spans="1:12" x14ac:dyDescent="0.2">
      <c r="A4243">
        <f>static_special_pve_stage!A4243</f>
        <v>964525</v>
      </c>
      <c r="B4243">
        <f>static_special_pve_stage!B4243</f>
        <v>964526</v>
      </c>
      <c r="C4243" t="str">
        <f>static_special_pve_stage!C4243</f>
        <v>当前波数 438/∞</v>
      </c>
      <c r="E4243" s="9">
        <v>15025</v>
      </c>
      <c r="F4243">
        <v>26</v>
      </c>
      <c r="G4243">
        <v>16003</v>
      </c>
      <c r="H4243">
        <v>207</v>
      </c>
      <c r="I4243">
        <v>14001</v>
      </c>
      <c r="J4243">
        <f t="shared" si="184"/>
        <v>262000</v>
      </c>
      <c r="L4243" t="str">
        <f t="shared" si="183"/>
        <v>[{"bid":15025,"type":5,"num":26},{"bid":16003,"type":6,"num":207},{"bid":14001,"type":4,"num":262000}]</v>
      </c>
    </row>
    <row r="4244" spans="1:12" x14ac:dyDescent="0.2">
      <c r="A4244">
        <f>static_special_pve_stage!A4244</f>
        <v>964526</v>
      </c>
      <c r="B4244">
        <f>static_special_pve_stage!B4244</f>
        <v>964527</v>
      </c>
      <c r="C4244" t="str">
        <f>static_special_pve_stage!C4244</f>
        <v>当前波数 439/∞</v>
      </c>
      <c r="E4244" s="9">
        <v>15025</v>
      </c>
      <c r="F4244">
        <v>26</v>
      </c>
      <c r="G4244">
        <v>16003</v>
      </c>
      <c r="H4244">
        <v>209</v>
      </c>
      <c r="I4244">
        <v>14001</v>
      </c>
      <c r="J4244">
        <f t="shared" si="184"/>
        <v>262500</v>
      </c>
      <c r="L4244" t="str">
        <f t="shared" si="183"/>
        <v>[{"bid":15025,"type":5,"num":26},{"bid":16003,"type":6,"num":209},{"bid":14001,"type":4,"num":262500}]</v>
      </c>
    </row>
    <row r="4245" spans="1:12" x14ac:dyDescent="0.2">
      <c r="A4245">
        <f>static_special_pve_stage!A4245</f>
        <v>964527</v>
      </c>
      <c r="B4245">
        <f>static_special_pve_stage!B4245</f>
        <v>964528</v>
      </c>
      <c r="C4245" t="str">
        <f>static_special_pve_stage!C4245</f>
        <v>当前波数 440/∞\n下一波BOSS</v>
      </c>
      <c r="E4245" s="9">
        <v>15025</v>
      </c>
      <c r="F4245">
        <v>26</v>
      </c>
      <c r="G4245">
        <v>16003</v>
      </c>
      <c r="H4245">
        <v>209</v>
      </c>
      <c r="I4245">
        <v>14001</v>
      </c>
      <c r="J4245">
        <f t="shared" si="184"/>
        <v>263000</v>
      </c>
      <c r="L4245" t="str">
        <f t="shared" si="183"/>
        <v>[{"bid":15025,"type":5,"num":26},{"bid":16003,"type":6,"num":209},{"bid":14001,"type":4,"num":263000}]</v>
      </c>
    </row>
    <row r="4246" spans="1:12" x14ac:dyDescent="0.2">
      <c r="A4246">
        <f>static_special_pve_stage!A4246</f>
        <v>964528</v>
      </c>
      <c r="B4246">
        <f>static_special_pve_stage!B4246</f>
        <v>964529</v>
      </c>
      <c r="C4246" t="str">
        <f>static_special_pve_stage!C4246</f>
        <v>BOSS波\n需击杀所有怪物</v>
      </c>
      <c r="E4246" s="9">
        <v>15025</v>
      </c>
      <c r="F4246">
        <v>26</v>
      </c>
      <c r="G4246">
        <v>16003</v>
      </c>
      <c r="H4246">
        <v>209</v>
      </c>
      <c r="I4246">
        <v>14001</v>
      </c>
      <c r="J4246">
        <f t="shared" si="184"/>
        <v>263500</v>
      </c>
      <c r="L4246" t="str">
        <f t="shared" si="183"/>
        <v>[{"bid":15025,"type":5,"num":26},{"bid":16003,"type":6,"num":209},{"bid":14001,"type":4,"num":263500}]</v>
      </c>
    </row>
    <row r="4247" spans="1:12" x14ac:dyDescent="0.2">
      <c r="A4247">
        <f>static_special_pve_stage!A4247</f>
        <v>964529</v>
      </c>
      <c r="B4247">
        <f>static_special_pve_stage!B4247</f>
        <v>964530</v>
      </c>
      <c r="C4247" t="str">
        <f>static_special_pve_stage!C4247</f>
        <v>当前波数 441/∞</v>
      </c>
      <c r="E4247" s="9">
        <v>15025</v>
      </c>
      <c r="F4247">
        <v>26</v>
      </c>
      <c r="G4247">
        <v>16003</v>
      </c>
      <c r="H4247">
        <v>209</v>
      </c>
      <c r="I4247">
        <v>14001</v>
      </c>
      <c r="J4247">
        <f t="shared" si="184"/>
        <v>264000</v>
      </c>
      <c r="L4247" t="str">
        <f t="shared" si="183"/>
        <v>[{"bid":15025,"type":5,"num":26},{"bid":16003,"type":6,"num":209},{"bid":14001,"type":4,"num":264000}]</v>
      </c>
    </row>
    <row r="4248" spans="1:12" x14ac:dyDescent="0.2">
      <c r="A4248">
        <f>static_special_pve_stage!A4248</f>
        <v>964530</v>
      </c>
      <c r="B4248">
        <f>static_special_pve_stage!B4248</f>
        <v>964531</v>
      </c>
      <c r="C4248" t="str">
        <f>static_special_pve_stage!C4248</f>
        <v>当前波数 442/∞</v>
      </c>
      <c r="E4248" s="9">
        <v>15025</v>
      </c>
      <c r="F4248">
        <v>26</v>
      </c>
      <c r="G4248">
        <v>16003</v>
      </c>
      <c r="H4248">
        <v>209</v>
      </c>
      <c r="I4248">
        <v>14001</v>
      </c>
      <c r="J4248">
        <f t="shared" si="184"/>
        <v>264500</v>
      </c>
      <c r="L4248" t="str">
        <f t="shared" si="183"/>
        <v>[{"bid":15025,"type":5,"num":26},{"bid":16003,"type":6,"num":209},{"bid":14001,"type":4,"num":264500}]</v>
      </c>
    </row>
    <row r="4249" spans="1:12" x14ac:dyDescent="0.2">
      <c r="A4249">
        <f>static_special_pve_stage!A4249</f>
        <v>964531</v>
      </c>
      <c r="B4249">
        <f>static_special_pve_stage!B4249</f>
        <v>964532</v>
      </c>
      <c r="C4249" t="str">
        <f>static_special_pve_stage!C4249</f>
        <v>当前波数 443/∞</v>
      </c>
      <c r="E4249" s="9">
        <v>15025</v>
      </c>
      <c r="F4249">
        <v>26</v>
      </c>
      <c r="G4249">
        <v>16003</v>
      </c>
      <c r="H4249">
        <v>211</v>
      </c>
      <c r="I4249">
        <v>14001</v>
      </c>
      <c r="J4249">
        <f t="shared" si="184"/>
        <v>265000</v>
      </c>
      <c r="L4249" t="str">
        <f t="shared" si="183"/>
        <v>[{"bid":15025,"type":5,"num":26},{"bid":16003,"type":6,"num":211},{"bid":14001,"type":4,"num":265000}]</v>
      </c>
    </row>
    <row r="4250" spans="1:12" x14ac:dyDescent="0.2">
      <c r="A4250">
        <f>static_special_pve_stage!A4250</f>
        <v>964532</v>
      </c>
      <c r="B4250">
        <f>static_special_pve_stage!B4250</f>
        <v>964533</v>
      </c>
      <c r="C4250" t="str">
        <f>static_special_pve_stage!C4250</f>
        <v>当前波数 444/∞</v>
      </c>
      <c r="E4250" s="9">
        <v>15025</v>
      </c>
      <c r="F4250">
        <v>26</v>
      </c>
      <c r="G4250">
        <v>16003</v>
      </c>
      <c r="H4250">
        <v>211</v>
      </c>
      <c r="I4250">
        <v>14001</v>
      </c>
      <c r="J4250">
        <f t="shared" si="184"/>
        <v>265500</v>
      </c>
      <c r="L4250" t="str">
        <f t="shared" si="183"/>
        <v>[{"bid":15025,"type":5,"num":26},{"bid":16003,"type":6,"num":211},{"bid":14001,"type":4,"num":265500}]</v>
      </c>
    </row>
    <row r="4251" spans="1:12" x14ac:dyDescent="0.2">
      <c r="A4251">
        <f>static_special_pve_stage!A4251</f>
        <v>964533</v>
      </c>
      <c r="B4251">
        <f>static_special_pve_stage!B4251</f>
        <v>964534</v>
      </c>
      <c r="C4251" t="str">
        <f>static_special_pve_stage!C4251</f>
        <v>当前波数 445/∞\n下一波BOSS</v>
      </c>
      <c r="E4251" s="9">
        <v>15025</v>
      </c>
      <c r="F4251">
        <v>26</v>
      </c>
      <c r="G4251">
        <v>16003</v>
      </c>
      <c r="H4251">
        <v>211</v>
      </c>
      <c r="I4251">
        <v>14001</v>
      </c>
      <c r="J4251">
        <f t="shared" si="184"/>
        <v>266000</v>
      </c>
      <c r="L4251" t="str">
        <f t="shared" si="183"/>
        <v>[{"bid":15025,"type":5,"num":26},{"bid":16003,"type":6,"num":211},{"bid":14001,"type":4,"num":266000}]</v>
      </c>
    </row>
    <row r="4252" spans="1:12" x14ac:dyDescent="0.2">
      <c r="A4252">
        <f>static_special_pve_stage!A4252</f>
        <v>964534</v>
      </c>
      <c r="B4252">
        <f>static_special_pve_stage!B4252</f>
        <v>964535</v>
      </c>
      <c r="C4252" t="str">
        <f>static_special_pve_stage!C4252</f>
        <v>BOSS波\n需击杀所有怪物</v>
      </c>
      <c r="E4252" s="9">
        <v>15025</v>
      </c>
      <c r="F4252">
        <v>26</v>
      </c>
      <c r="G4252">
        <v>16003</v>
      </c>
      <c r="H4252">
        <v>211</v>
      </c>
      <c r="I4252">
        <v>14001</v>
      </c>
      <c r="J4252">
        <f t="shared" si="184"/>
        <v>266500</v>
      </c>
      <c r="L4252" t="str">
        <f t="shared" si="183"/>
        <v>[{"bid":15025,"type":5,"num":26},{"bid":16003,"type":6,"num":211},{"bid":14001,"type":4,"num":266500}]</v>
      </c>
    </row>
    <row r="4253" spans="1:12" x14ac:dyDescent="0.2">
      <c r="A4253">
        <f>static_special_pve_stage!A4253</f>
        <v>964535</v>
      </c>
      <c r="B4253">
        <f>static_special_pve_stage!B4253</f>
        <v>964536</v>
      </c>
      <c r="C4253" t="str">
        <f>static_special_pve_stage!C4253</f>
        <v>当前波数 446/∞</v>
      </c>
      <c r="E4253" s="9">
        <v>15025</v>
      </c>
      <c r="F4253">
        <v>26</v>
      </c>
      <c r="G4253">
        <v>16003</v>
      </c>
      <c r="H4253">
        <v>211</v>
      </c>
      <c r="I4253">
        <v>14001</v>
      </c>
      <c r="J4253">
        <f t="shared" si="184"/>
        <v>267000</v>
      </c>
      <c r="L4253" t="str">
        <f t="shared" si="183"/>
        <v>[{"bid":15025,"type":5,"num":26},{"bid":16003,"type":6,"num":211},{"bid":14001,"type":4,"num":267000}]</v>
      </c>
    </row>
    <row r="4254" spans="1:12" x14ac:dyDescent="0.2">
      <c r="A4254">
        <f>static_special_pve_stage!A4254</f>
        <v>964536</v>
      </c>
      <c r="B4254">
        <f>static_special_pve_stage!B4254</f>
        <v>964537</v>
      </c>
      <c r="C4254" t="str">
        <f>static_special_pve_stage!C4254</f>
        <v>当前波数 447/∞</v>
      </c>
      <c r="E4254" s="9">
        <v>15025</v>
      </c>
      <c r="F4254">
        <v>26</v>
      </c>
      <c r="G4254">
        <v>16003</v>
      </c>
      <c r="H4254">
        <v>213</v>
      </c>
      <c r="I4254">
        <v>14001</v>
      </c>
      <c r="J4254">
        <f t="shared" si="184"/>
        <v>267500</v>
      </c>
      <c r="L4254" t="str">
        <f t="shared" si="183"/>
        <v>[{"bid":15025,"type":5,"num":26},{"bid":16003,"type":6,"num":213},{"bid":14001,"type":4,"num":267500}]</v>
      </c>
    </row>
    <row r="4255" spans="1:12" x14ac:dyDescent="0.2">
      <c r="A4255">
        <f>static_special_pve_stage!A4255</f>
        <v>964537</v>
      </c>
      <c r="B4255">
        <f>static_special_pve_stage!B4255</f>
        <v>964538</v>
      </c>
      <c r="C4255" t="str">
        <f>static_special_pve_stage!C4255</f>
        <v>当前波数 448/∞</v>
      </c>
      <c r="E4255" s="9">
        <v>15025</v>
      </c>
      <c r="F4255">
        <v>26</v>
      </c>
      <c r="G4255">
        <v>16003</v>
      </c>
      <c r="H4255">
        <v>213</v>
      </c>
      <c r="I4255">
        <v>14001</v>
      </c>
      <c r="J4255">
        <f t="shared" si="184"/>
        <v>268000</v>
      </c>
      <c r="L4255" t="str">
        <f t="shared" si="183"/>
        <v>[{"bid":15025,"type":5,"num":26},{"bid":16003,"type":6,"num":213},{"bid":14001,"type":4,"num":268000}]</v>
      </c>
    </row>
    <row r="4256" spans="1:12" x14ac:dyDescent="0.2">
      <c r="A4256">
        <f>static_special_pve_stage!A4256</f>
        <v>964538</v>
      </c>
      <c r="B4256">
        <f>static_special_pve_stage!B4256</f>
        <v>964539</v>
      </c>
      <c r="C4256" t="str">
        <f>static_special_pve_stage!C4256</f>
        <v>当前波数 449/∞</v>
      </c>
      <c r="E4256" s="9">
        <v>15025</v>
      </c>
      <c r="F4256">
        <v>26</v>
      </c>
      <c r="G4256">
        <v>16003</v>
      </c>
      <c r="H4256">
        <v>213</v>
      </c>
      <c r="I4256">
        <v>14001</v>
      </c>
      <c r="J4256">
        <f t="shared" si="184"/>
        <v>268500</v>
      </c>
      <c r="L4256" t="str">
        <f t="shared" si="183"/>
        <v>[{"bid":15025,"type":5,"num":26},{"bid":16003,"type":6,"num":213},{"bid":14001,"type":4,"num":268500}]</v>
      </c>
    </row>
    <row r="4257" spans="1:12" x14ac:dyDescent="0.2">
      <c r="A4257">
        <f>static_special_pve_stage!A4257</f>
        <v>964539</v>
      </c>
      <c r="B4257">
        <f>static_special_pve_stage!B4257</f>
        <v>964540</v>
      </c>
      <c r="C4257" t="str">
        <f>static_special_pve_stage!C4257</f>
        <v>当前波数 450/∞</v>
      </c>
      <c r="E4257" s="9">
        <v>15025</v>
      </c>
      <c r="F4257">
        <v>26</v>
      </c>
      <c r="G4257">
        <v>16003</v>
      </c>
      <c r="H4257">
        <v>213</v>
      </c>
      <c r="I4257">
        <v>14001</v>
      </c>
      <c r="J4257">
        <f>J4256+500</f>
        <v>269000</v>
      </c>
      <c r="L4257" t="str">
        <f t="shared" si="183"/>
        <v>[{"bid":15025,"type":5,"num":26},{"bid":16003,"type":6,"num":213},{"bid":14001,"type":4,"num":269000}]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39"/>
  <sheetViews>
    <sheetView topLeftCell="K505" workbookViewId="0">
      <selection activeCell="AD1" sqref="AD1:AD539"/>
    </sheetView>
  </sheetViews>
  <sheetFormatPr defaultRowHeight="14.25" x14ac:dyDescent="0.2"/>
  <cols>
    <col min="29" max="29" width="13.625" customWidth="1"/>
  </cols>
  <sheetData>
    <row r="1" spans="1:32" x14ac:dyDescent="0.2">
      <c r="Q1" s="1" t="s">
        <v>195</v>
      </c>
      <c r="W1">
        <v>0.5</v>
      </c>
      <c r="X1">
        <f>W1*2</f>
        <v>1</v>
      </c>
      <c r="AB1">
        <v>1</v>
      </c>
      <c r="AC1">
        <v>0.5</v>
      </c>
      <c r="AD1">
        <f>AC1*2</f>
        <v>1</v>
      </c>
      <c r="AF1">
        <f>AC1*1.5</f>
        <v>0.75</v>
      </c>
    </row>
    <row r="2" spans="1:32" x14ac:dyDescent="0.2">
      <c r="A2">
        <v>0</v>
      </c>
      <c r="G2">
        <v>1</v>
      </c>
      <c r="H2">
        <v>1</v>
      </c>
      <c r="L2">
        <v>1</v>
      </c>
      <c r="M2">
        <v>0.8</v>
      </c>
      <c r="Q2">
        <v>1</v>
      </c>
      <c r="R2">
        <v>1</v>
      </c>
      <c r="W2">
        <v>1</v>
      </c>
      <c r="X2">
        <f t="shared" ref="X2:X65" si="0">W2*2</f>
        <v>2</v>
      </c>
      <c r="AB2">
        <v>2</v>
      </c>
      <c r="AC2">
        <v>1</v>
      </c>
      <c r="AD2">
        <f t="shared" ref="AD2:AD65" si="1">AC2*2</f>
        <v>2</v>
      </c>
    </row>
    <row r="3" spans="1:32" x14ac:dyDescent="0.2">
      <c r="A3">
        <v>0.1</v>
      </c>
      <c r="G3">
        <v>2</v>
      </c>
      <c r="H3">
        <f>H2</f>
        <v>1</v>
      </c>
      <c r="L3">
        <v>2</v>
      </c>
      <c r="M3">
        <v>0.9</v>
      </c>
      <c r="Q3">
        <v>2</v>
      </c>
      <c r="R3">
        <v>2</v>
      </c>
      <c r="W3">
        <v>1.1066</v>
      </c>
      <c r="X3">
        <f t="shared" si="0"/>
        <v>2.2132000000000001</v>
      </c>
      <c r="AB3">
        <v>3</v>
      </c>
      <c r="AC3">
        <v>1.1066</v>
      </c>
      <c r="AD3">
        <f t="shared" si="1"/>
        <v>2.2132000000000001</v>
      </c>
    </row>
    <row r="4" spans="1:32" x14ac:dyDescent="0.2">
      <c r="A4">
        <v>0.2</v>
      </c>
      <c r="G4">
        <v>3</v>
      </c>
      <c r="H4">
        <f>H2+0.3</f>
        <v>1.3</v>
      </c>
      <c r="L4">
        <v>3</v>
      </c>
      <c r="M4">
        <v>1</v>
      </c>
      <c r="Q4">
        <v>3</v>
      </c>
      <c r="R4">
        <v>2.6</v>
      </c>
      <c r="W4">
        <v>1.2143999999999999</v>
      </c>
      <c r="X4">
        <f t="shared" si="0"/>
        <v>2.4287999999999998</v>
      </c>
      <c r="AB4">
        <v>4</v>
      </c>
      <c r="AC4">
        <v>1.2143999999999999</v>
      </c>
      <c r="AD4">
        <f t="shared" si="1"/>
        <v>2.4287999999999998</v>
      </c>
    </row>
    <row r="5" spans="1:32" x14ac:dyDescent="0.2">
      <c r="A5">
        <v>0.3</v>
      </c>
      <c r="G5">
        <v>4</v>
      </c>
      <c r="H5">
        <f t="shared" ref="H5:H24" si="2">H3+0.3</f>
        <v>1.3</v>
      </c>
      <c r="L5">
        <v>4</v>
      </c>
      <c r="M5">
        <v>1.2</v>
      </c>
      <c r="Q5">
        <v>4</v>
      </c>
      <c r="R5">
        <v>2.6</v>
      </c>
      <c r="W5">
        <v>1.3312000000000002</v>
      </c>
      <c r="X5">
        <f t="shared" si="0"/>
        <v>2.6624000000000003</v>
      </c>
      <c r="AB5">
        <v>5</v>
      </c>
      <c r="AC5">
        <v>1.3312000000000002</v>
      </c>
      <c r="AD5">
        <f t="shared" si="1"/>
        <v>2.6624000000000003</v>
      </c>
      <c r="AE5">
        <f>539*3/5</f>
        <v>323.39999999999998</v>
      </c>
    </row>
    <row r="6" spans="1:32" x14ac:dyDescent="0.2">
      <c r="A6">
        <v>0.5</v>
      </c>
      <c r="G6">
        <v>5</v>
      </c>
      <c r="H6">
        <f t="shared" si="2"/>
        <v>1.6</v>
      </c>
      <c r="L6">
        <v>5</v>
      </c>
      <c r="M6">
        <v>1.5</v>
      </c>
      <c r="Q6">
        <v>5</v>
      </c>
      <c r="R6">
        <v>3.4000000000000004</v>
      </c>
      <c r="W6">
        <v>1.4503999999999999</v>
      </c>
      <c r="X6">
        <f t="shared" si="0"/>
        <v>2.9007999999999998</v>
      </c>
      <c r="AB6">
        <v>5</v>
      </c>
      <c r="AC6">
        <v>1.4503999999999999</v>
      </c>
      <c r="AD6">
        <f t="shared" si="1"/>
        <v>2.9007999999999998</v>
      </c>
    </row>
    <row r="7" spans="1:32" x14ac:dyDescent="0.2">
      <c r="A7">
        <v>0.7</v>
      </c>
      <c r="G7">
        <v>6</v>
      </c>
      <c r="H7">
        <f t="shared" si="2"/>
        <v>1.6</v>
      </c>
      <c r="L7">
        <v>6</v>
      </c>
      <c r="M7">
        <v>1.8</v>
      </c>
      <c r="Q7">
        <v>6</v>
      </c>
      <c r="R7">
        <v>3.4000000000000004</v>
      </c>
      <c r="W7">
        <v>1.6768000000000001</v>
      </c>
      <c r="X7">
        <f t="shared" si="0"/>
        <v>3.3536000000000001</v>
      </c>
      <c r="AB7">
        <v>6</v>
      </c>
      <c r="AC7">
        <v>1.6768000000000001</v>
      </c>
      <c r="AD7">
        <f t="shared" si="1"/>
        <v>3.3536000000000001</v>
      </c>
    </row>
    <row r="8" spans="1:32" x14ac:dyDescent="0.2">
      <c r="A8">
        <v>0.9</v>
      </c>
      <c r="G8">
        <v>7</v>
      </c>
      <c r="H8">
        <f t="shared" si="2"/>
        <v>1.9000000000000001</v>
      </c>
      <c r="L8">
        <v>7</v>
      </c>
      <c r="M8">
        <v>2.2000000000000002</v>
      </c>
      <c r="Q8">
        <v>7</v>
      </c>
      <c r="R8">
        <v>4.2</v>
      </c>
      <c r="W8">
        <v>1.802</v>
      </c>
      <c r="X8">
        <f t="shared" si="0"/>
        <v>3.6040000000000001</v>
      </c>
      <c r="AB8">
        <v>7</v>
      </c>
      <c r="AC8">
        <v>1.802</v>
      </c>
      <c r="AD8">
        <f t="shared" si="1"/>
        <v>3.6040000000000001</v>
      </c>
    </row>
    <row r="9" spans="1:32" x14ac:dyDescent="0.2">
      <c r="A9">
        <v>1.1000000000000001</v>
      </c>
      <c r="G9">
        <v>8</v>
      </c>
      <c r="H9">
        <f t="shared" si="2"/>
        <v>1.9000000000000001</v>
      </c>
      <c r="L9">
        <v>8</v>
      </c>
      <c r="M9">
        <v>2.5</v>
      </c>
      <c r="Q9">
        <v>8</v>
      </c>
      <c r="R9">
        <v>4.2</v>
      </c>
      <c r="W9">
        <v>1.9404000000000001</v>
      </c>
      <c r="X9">
        <f t="shared" si="0"/>
        <v>3.8808000000000002</v>
      </c>
      <c r="AB9">
        <v>8</v>
      </c>
      <c r="AC9">
        <v>1.9404000000000001</v>
      </c>
      <c r="AD9">
        <f t="shared" si="1"/>
        <v>3.8808000000000002</v>
      </c>
    </row>
    <row r="10" spans="1:32" x14ac:dyDescent="0.2">
      <c r="A10">
        <v>1.3</v>
      </c>
      <c r="G10">
        <v>9</v>
      </c>
      <c r="H10">
        <f t="shared" si="2"/>
        <v>2.2000000000000002</v>
      </c>
      <c r="L10">
        <v>9</v>
      </c>
      <c r="M10">
        <v>3</v>
      </c>
      <c r="Q10">
        <v>9</v>
      </c>
      <c r="R10">
        <v>5</v>
      </c>
      <c r="W10">
        <v>2.0824000000000003</v>
      </c>
      <c r="X10">
        <f t="shared" si="0"/>
        <v>4.1648000000000005</v>
      </c>
      <c r="AB10">
        <v>9</v>
      </c>
      <c r="AC10">
        <v>2.0824000000000003</v>
      </c>
      <c r="AD10">
        <f t="shared" si="1"/>
        <v>4.1648000000000005</v>
      </c>
    </row>
    <row r="11" spans="1:32" x14ac:dyDescent="0.2">
      <c r="A11">
        <v>1.5</v>
      </c>
      <c r="G11">
        <v>10</v>
      </c>
      <c r="H11">
        <f t="shared" si="2"/>
        <v>2.2000000000000002</v>
      </c>
      <c r="L11">
        <v>10</v>
      </c>
      <c r="M11">
        <v>3.5</v>
      </c>
      <c r="Q11">
        <v>10</v>
      </c>
      <c r="R11">
        <v>5.2</v>
      </c>
      <c r="W11">
        <v>2.2400000000000002</v>
      </c>
      <c r="X11">
        <f t="shared" si="0"/>
        <v>4.4800000000000004</v>
      </c>
      <c r="AB11">
        <v>10</v>
      </c>
      <c r="AC11">
        <v>2.2400000000000002</v>
      </c>
      <c r="AD11">
        <f t="shared" si="1"/>
        <v>4.4800000000000004</v>
      </c>
    </row>
    <row r="12" spans="1:32" x14ac:dyDescent="0.2">
      <c r="A12">
        <v>1.7</v>
      </c>
      <c r="G12">
        <v>11</v>
      </c>
      <c r="H12">
        <f t="shared" si="2"/>
        <v>2.5</v>
      </c>
      <c r="L12">
        <v>11</v>
      </c>
      <c r="M12">
        <v>4</v>
      </c>
      <c r="Q12">
        <v>11</v>
      </c>
      <c r="R12">
        <v>6</v>
      </c>
      <c r="W12">
        <v>2.4024000000000005</v>
      </c>
      <c r="X12">
        <f t="shared" si="0"/>
        <v>4.8048000000000011</v>
      </c>
      <c r="AB12">
        <v>10</v>
      </c>
      <c r="AC12">
        <v>2.4024000000000005</v>
      </c>
      <c r="AD12">
        <f t="shared" si="1"/>
        <v>4.8048000000000011</v>
      </c>
    </row>
    <row r="13" spans="1:32" x14ac:dyDescent="0.2">
      <c r="A13">
        <v>1.9</v>
      </c>
      <c r="G13">
        <v>12</v>
      </c>
      <c r="H13">
        <f t="shared" si="2"/>
        <v>2.5</v>
      </c>
      <c r="L13">
        <v>12</v>
      </c>
      <c r="M13">
        <v>4.5</v>
      </c>
      <c r="Q13">
        <v>12</v>
      </c>
      <c r="R13">
        <v>6.2</v>
      </c>
      <c r="W13">
        <v>2.5696000000000003</v>
      </c>
      <c r="X13">
        <f t="shared" si="0"/>
        <v>5.1392000000000007</v>
      </c>
      <c r="AB13">
        <v>11</v>
      </c>
      <c r="AC13">
        <v>2.5696000000000003</v>
      </c>
      <c r="AD13">
        <f t="shared" si="1"/>
        <v>5.1392000000000007</v>
      </c>
    </row>
    <row r="14" spans="1:32" x14ac:dyDescent="0.2">
      <c r="A14">
        <v>2.1</v>
      </c>
      <c r="G14">
        <v>13</v>
      </c>
      <c r="H14">
        <f t="shared" si="2"/>
        <v>2.8</v>
      </c>
      <c r="L14">
        <v>13</v>
      </c>
      <c r="M14">
        <v>5</v>
      </c>
      <c r="Q14">
        <v>13</v>
      </c>
      <c r="R14">
        <v>7</v>
      </c>
      <c r="W14">
        <v>2.7416</v>
      </c>
      <c r="X14">
        <f t="shared" si="0"/>
        <v>5.4832000000000001</v>
      </c>
      <c r="AB14">
        <v>12</v>
      </c>
      <c r="AC14">
        <v>2.7416</v>
      </c>
      <c r="AD14">
        <f t="shared" si="1"/>
        <v>5.4832000000000001</v>
      </c>
    </row>
    <row r="15" spans="1:32" x14ac:dyDescent="0.2">
      <c r="A15">
        <v>2.2999999999999998</v>
      </c>
      <c r="G15">
        <v>14</v>
      </c>
      <c r="H15">
        <f t="shared" si="2"/>
        <v>2.8</v>
      </c>
      <c r="L15">
        <v>14</v>
      </c>
      <c r="M15">
        <v>5.5</v>
      </c>
      <c r="Q15">
        <v>14</v>
      </c>
      <c r="R15">
        <v>7.2</v>
      </c>
      <c r="W15">
        <v>2.9328000000000003</v>
      </c>
      <c r="X15">
        <f t="shared" si="0"/>
        <v>5.8656000000000006</v>
      </c>
      <c r="AB15">
        <v>13</v>
      </c>
      <c r="AC15">
        <v>2.9328000000000003</v>
      </c>
      <c r="AD15">
        <f t="shared" si="1"/>
        <v>5.8656000000000006</v>
      </c>
    </row>
    <row r="16" spans="1:32" x14ac:dyDescent="0.2">
      <c r="A16">
        <v>2.5</v>
      </c>
      <c r="G16">
        <v>15</v>
      </c>
      <c r="H16">
        <f t="shared" si="2"/>
        <v>3.0999999999999996</v>
      </c>
      <c r="L16">
        <v>15</v>
      </c>
      <c r="M16">
        <v>6</v>
      </c>
      <c r="Q16">
        <v>15</v>
      </c>
      <c r="R16">
        <v>8.1999999999999993</v>
      </c>
      <c r="W16">
        <v>3.1300000000000008</v>
      </c>
      <c r="X16">
        <f t="shared" si="0"/>
        <v>6.2600000000000016</v>
      </c>
      <c r="AB16">
        <v>14</v>
      </c>
      <c r="AC16">
        <v>3.1300000000000008</v>
      </c>
      <c r="AD16">
        <f t="shared" si="1"/>
        <v>6.2600000000000016</v>
      </c>
    </row>
    <row r="17" spans="1:30" x14ac:dyDescent="0.2">
      <c r="A17">
        <v>2.7</v>
      </c>
      <c r="G17">
        <v>16</v>
      </c>
      <c r="H17">
        <f t="shared" si="2"/>
        <v>3.0999999999999996</v>
      </c>
      <c r="Q17">
        <v>16</v>
      </c>
      <c r="R17">
        <v>8.4</v>
      </c>
      <c r="W17">
        <v>3.3488000000000007</v>
      </c>
      <c r="X17">
        <f t="shared" si="0"/>
        <v>6.6976000000000013</v>
      </c>
      <c r="AB17">
        <v>15</v>
      </c>
      <c r="AC17">
        <v>3.3488000000000007</v>
      </c>
      <c r="AD17">
        <f t="shared" si="1"/>
        <v>6.6976000000000013</v>
      </c>
    </row>
    <row r="18" spans="1:30" x14ac:dyDescent="0.2">
      <c r="A18">
        <v>2.9</v>
      </c>
      <c r="G18">
        <v>17</v>
      </c>
      <c r="H18">
        <f t="shared" si="2"/>
        <v>3.3999999999999995</v>
      </c>
      <c r="Q18">
        <v>17</v>
      </c>
      <c r="R18">
        <v>9.3999999999999986</v>
      </c>
      <c r="W18">
        <v>3.7072000000000012</v>
      </c>
      <c r="X18">
        <f t="shared" si="0"/>
        <v>7.4144000000000023</v>
      </c>
      <c r="AB18">
        <v>15</v>
      </c>
      <c r="AC18">
        <v>3.7072000000000012</v>
      </c>
      <c r="AD18">
        <f t="shared" si="1"/>
        <v>7.4144000000000023</v>
      </c>
    </row>
    <row r="19" spans="1:30" x14ac:dyDescent="0.2">
      <c r="A19">
        <v>3.1</v>
      </c>
      <c r="G19">
        <v>18</v>
      </c>
      <c r="H19">
        <f t="shared" si="2"/>
        <v>3.3999999999999995</v>
      </c>
      <c r="Q19">
        <v>18</v>
      </c>
      <c r="R19">
        <v>9.6</v>
      </c>
      <c r="W19">
        <v>4.0800000000000018</v>
      </c>
      <c r="X19">
        <f t="shared" si="0"/>
        <v>8.1600000000000037</v>
      </c>
      <c r="AB19">
        <v>16</v>
      </c>
      <c r="AC19">
        <v>4.0800000000000018</v>
      </c>
      <c r="AD19">
        <f t="shared" si="1"/>
        <v>8.1600000000000037</v>
      </c>
    </row>
    <row r="20" spans="1:30" x14ac:dyDescent="0.2">
      <c r="A20">
        <v>3.3</v>
      </c>
      <c r="G20">
        <v>19</v>
      </c>
      <c r="H20">
        <f t="shared" si="2"/>
        <v>3.6999999999999993</v>
      </c>
      <c r="Q20">
        <v>19</v>
      </c>
      <c r="R20">
        <v>10.599999999999998</v>
      </c>
      <c r="W20">
        <v>4.4672000000000018</v>
      </c>
      <c r="X20">
        <f t="shared" si="0"/>
        <v>8.9344000000000037</v>
      </c>
      <c r="AB20">
        <v>17</v>
      </c>
      <c r="AC20">
        <v>4.4672000000000018</v>
      </c>
      <c r="AD20">
        <f t="shared" si="1"/>
        <v>8.9344000000000037</v>
      </c>
    </row>
    <row r="21" spans="1:30" x14ac:dyDescent="0.2">
      <c r="A21">
        <v>3.5</v>
      </c>
      <c r="G21">
        <v>20</v>
      </c>
      <c r="H21">
        <f t="shared" si="2"/>
        <v>3.6999999999999993</v>
      </c>
      <c r="Q21">
        <v>20</v>
      </c>
      <c r="R21">
        <v>11</v>
      </c>
      <c r="W21">
        <v>4.8892000000000024</v>
      </c>
      <c r="X21">
        <f t="shared" si="0"/>
        <v>9.7784000000000049</v>
      </c>
      <c r="AB21">
        <v>18</v>
      </c>
      <c r="AC21">
        <v>4.8892000000000024</v>
      </c>
      <c r="AD21">
        <f t="shared" si="1"/>
        <v>9.7784000000000049</v>
      </c>
    </row>
    <row r="22" spans="1:30" x14ac:dyDescent="0.2">
      <c r="A22">
        <v>3.7</v>
      </c>
      <c r="G22">
        <v>21</v>
      </c>
      <c r="H22">
        <f t="shared" si="2"/>
        <v>3.9999999999999991</v>
      </c>
      <c r="Q22">
        <v>21</v>
      </c>
      <c r="R22">
        <v>11.999999999999998</v>
      </c>
      <c r="W22">
        <v>5.328000000000003</v>
      </c>
      <c r="X22">
        <f t="shared" si="0"/>
        <v>10.656000000000006</v>
      </c>
      <c r="AB22">
        <v>19</v>
      </c>
      <c r="AC22">
        <v>5.328000000000003</v>
      </c>
      <c r="AD22">
        <f t="shared" si="1"/>
        <v>10.656000000000006</v>
      </c>
    </row>
    <row r="23" spans="1:30" x14ac:dyDescent="0.2">
      <c r="A23">
        <v>3.9</v>
      </c>
      <c r="G23">
        <v>22</v>
      </c>
      <c r="H23">
        <f t="shared" si="2"/>
        <v>3.9999999999999991</v>
      </c>
      <c r="Q23">
        <v>22</v>
      </c>
      <c r="R23">
        <v>12.4</v>
      </c>
      <c r="W23">
        <v>5.8064000000000036</v>
      </c>
      <c r="X23">
        <f t="shared" si="0"/>
        <v>11.612800000000007</v>
      </c>
      <c r="AB23">
        <v>20</v>
      </c>
      <c r="AC23">
        <v>5.8064000000000036</v>
      </c>
      <c r="AD23">
        <f t="shared" si="1"/>
        <v>11.612800000000007</v>
      </c>
    </row>
    <row r="24" spans="1:30" x14ac:dyDescent="0.2">
      <c r="A24">
        <v>4</v>
      </c>
      <c r="G24">
        <v>23</v>
      </c>
      <c r="H24">
        <f t="shared" si="2"/>
        <v>4.2999999999999989</v>
      </c>
      <c r="Q24">
        <v>23</v>
      </c>
      <c r="R24">
        <v>13.399999999999999</v>
      </c>
      <c r="W24">
        <v>6.3040000000000038</v>
      </c>
      <c r="X24">
        <f t="shared" si="0"/>
        <v>12.608000000000008</v>
      </c>
      <c r="AB24">
        <v>20</v>
      </c>
      <c r="AC24">
        <v>6.3040000000000038</v>
      </c>
      <c r="AD24">
        <f t="shared" si="1"/>
        <v>12.608000000000008</v>
      </c>
    </row>
    <row r="25" spans="1:30" x14ac:dyDescent="0.2">
      <c r="Q25">
        <v>24</v>
      </c>
      <c r="R25">
        <v>13.8</v>
      </c>
      <c r="W25">
        <v>6.8460000000000045</v>
      </c>
      <c r="X25">
        <f t="shared" si="0"/>
        <v>13.692000000000009</v>
      </c>
      <c r="AB25">
        <v>21</v>
      </c>
      <c r="AC25">
        <v>6.8460000000000045</v>
      </c>
      <c r="AD25">
        <f t="shared" si="1"/>
        <v>13.692000000000009</v>
      </c>
    </row>
    <row r="26" spans="1:30" x14ac:dyDescent="0.2">
      <c r="Q26">
        <v>25</v>
      </c>
      <c r="R26">
        <v>14.999999999999998</v>
      </c>
      <c r="W26">
        <v>7.4096000000000046</v>
      </c>
      <c r="X26">
        <f t="shared" si="0"/>
        <v>14.819200000000009</v>
      </c>
      <c r="AB26">
        <v>22</v>
      </c>
      <c r="AC26">
        <v>7.4096000000000046</v>
      </c>
      <c r="AD26">
        <f t="shared" si="1"/>
        <v>14.819200000000009</v>
      </c>
    </row>
    <row r="27" spans="1:30" x14ac:dyDescent="0.2">
      <c r="Q27">
        <v>26</v>
      </c>
      <c r="R27">
        <v>15.4</v>
      </c>
      <c r="W27">
        <v>8.0224000000000046</v>
      </c>
      <c r="X27">
        <f t="shared" si="0"/>
        <v>16.044800000000009</v>
      </c>
      <c r="AB27">
        <v>23</v>
      </c>
      <c r="AC27">
        <v>8.0224000000000046</v>
      </c>
      <c r="AD27">
        <f t="shared" si="1"/>
        <v>16.044800000000009</v>
      </c>
    </row>
    <row r="28" spans="1:30" x14ac:dyDescent="0.2">
      <c r="Q28">
        <v>27</v>
      </c>
      <c r="R28">
        <v>16.599999999999998</v>
      </c>
      <c r="W28">
        <v>8.6592000000000056</v>
      </c>
      <c r="X28">
        <f t="shared" si="0"/>
        <v>17.318400000000011</v>
      </c>
      <c r="AB28">
        <v>24</v>
      </c>
      <c r="AC28">
        <v>8.6592000000000056</v>
      </c>
      <c r="AD28">
        <f t="shared" si="1"/>
        <v>17.318400000000011</v>
      </c>
    </row>
    <row r="29" spans="1:30" x14ac:dyDescent="0.2">
      <c r="Q29">
        <v>28</v>
      </c>
      <c r="R29">
        <v>17</v>
      </c>
      <c r="W29">
        <v>9.3500000000000068</v>
      </c>
      <c r="X29">
        <f t="shared" si="0"/>
        <v>18.700000000000014</v>
      </c>
      <c r="AB29">
        <v>25</v>
      </c>
      <c r="AC29">
        <v>9.3500000000000068</v>
      </c>
      <c r="AD29">
        <f t="shared" si="1"/>
        <v>18.700000000000014</v>
      </c>
    </row>
    <row r="30" spans="1:30" x14ac:dyDescent="0.2">
      <c r="Q30">
        <v>29</v>
      </c>
      <c r="R30">
        <v>18.2</v>
      </c>
      <c r="W30">
        <v>10.067200000000009</v>
      </c>
      <c r="X30">
        <f t="shared" si="0"/>
        <v>20.134400000000017</v>
      </c>
      <c r="AB30">
        <v>25</v>
      </c>
      <c r="AC30">
        <v>10.067200000000009</v>
      </c>
      <c r="AD30">
        <f t="shared" si="1"/>
        <v>20.134400000000017</v>
      </c>
    </row>
    <row r="31" spans="1:30" x14ac:dyDescent="0.2">
      <c r="Q31">
        <v>30</v>
      </c>
      <c r="R31">
        <v>18.8</v>
      </c>
      <c r="W31">
        <v>10.810800000000008</v>
      </c>
      <c r="X31">
        <f t="shared" si="0"/>
        <v>21.621600000000015</v>
      </c>
      <c r="AB31">
        <v>26</v>
      </c>
      <c r="AC31">
        <v>10.810800000000008</v>
      </c>
      <c r="AD31">
        <f t="shared" si="1"/>
        <v>21.621600000000015</v>
      </c>
    </row>
    <row r="32" spans="1:30" x14ac:dyDescent="0.2">
      <c r="Q32">
        <v>31</v>
      </c>
      <c r="R32">
        <v>20</v>
      </c>
      <c r="W32">
        <v>11.580800000000007</v>
      </c>
      <c r="X32">
        <f t="shared" si="0"/>
        <v>23.161600000000014</v>
      </c>
      <c r="AB32">
        <v>27</v>
      </c>
      <c r="AC32">
        <v>11.580800000000007</v>
      </c>
      <c r="AD32">
        <f t="shared" si="1"/>
        <v>23.161600000000014</v>
      </c>
    </row>
    <row r="33" spans="17:30" x14ac:dyDescent="0.2">
      <c r="Q33">
        <v>32</v>
      </c>
      <c r="R33">
        <v>20.6</v>
      </c>
      <c r="W33">
        <v>12.412000000000008</v>
      </c>
      <c r="X33">
        <f t="shared" si="0"/>
        <v>24.824000000000016</v>
      </c>
      <c r="AB33">
        <v>28</v>
      </c>
      <c r="AC33">
        <v>12.412000000000008</v>
      </c>
      <c r="AD33">
        <f t="shared" si="1"/>
        <v>24.824000000000016</v>
      </c>
    </row>
    <row r="34" spans="17:30" x14ac:dyDescent="0.2">
      <c r="Q34">
        <v>33</v>
      </c>
      <c r="R34">
        <v>21.8</v>
      </c>
      <c r="W34">
        <v>13.272000000000009</v>
      </c>
      <c r="X34">
        <f t="shared" si="0"/>
        <v>26.544000000000018</v>
      </c>
      <c r="AB34">
        <v>29</v>
      </c>
      <c r="AC34">
        <v>13.272000000000009</v>
      </c>
      <c r="AD34">
        <f t="shared" si="1"/>
        <v>26.544000000000018</v>
      </c>
    </row>
    <row r="35" spans="17:30" x14ac:dyDescent="0.2">
      <c r="Q35">
        <v>34</v>
      </c>
      <c r="R35">
        <v>22.400000000000002</v>
      </c>
      <c r="W35">
        <v>14.198000000000009</v>
      </c>
      <c r="X35">
        <f t="shared" si="0"/>
        <v>28.396000000000019</v>
      </c>
      <c r="AB35">
        <v>30</v>
      </c>
      <c r="AC35">
        <v>14.198000000000009</v>
      </c>
      <c r="AD35">
        <f t="shared" si="1"/>
        <v>28.396000000000019</v>
      </c>
    </row>
    <row r="36" spans="17:30" x14ac:dyDescent="0.2">
      <c r="Q36">
        <v>35</v>
      </c>
      <c r="R36">
        <v>23.8</v>
      </c>
      <c r="W36">
        <v>15.15520000000001</v>
      </c>
      <c r="X36">
        <f t="shared" si="0"/>
        <v>30.310400000000019</v>
      </c>
      <c r="AB36">
        <v>30</v>
      </c>
      <c r="AC36">
        <v>15.15520000000001</v>
      </c>
      <c r="AD36">
        <f t="shared" si="1"/>
        <v>30.310400000000019</v>
      </c>
    </row>
    <row r="37" spans="17:30" x14ac:dyDescent="0.2">
      <c r="Q37">
        <v>36</v>
      </c>
      <c r="R37">
        <v>24.400000000000002</v>
      </c>
      <c r="W37">
        <v>16.18320000000001</v>
      </c>
      <c r="X37">
        <f t="shared" si="0"/>
        <v>32.36640000000002</v>
      </c>
      <c r="AB37">
        <v>31</v>
      </c>
      <c r="AC37">
        <v>16.18320000000001</v>
      </c>
      <c r="AD37">
        <f t="shared" si="1"/>
        <v>32.36640000000002</v>
      </c>
    </row>
    <row r="38" spans="17:30" x14ac:dyDescent="0.2">
      <c r="Q38">
        <v>37</v>
      </c>
      <c r="R38">
        <v>25.8</v>
      </c>
      <c r="W38">
        <v>17.244800000000012</v>
      </c>
      <c r="X38">
        <f t="shared" si="0"/>
        <v>34.489600000000024</v>
      </c>
      <c r="AB38">
        <v>32</v>
      </c>
      <c r="AC38">
        <v>17.244800000000012</v>
      </c>
      <c r="AD38">
        <f t="shared" si="1"/>
        <v>34.489600000000024</v>
      </c>
    </row>
    <row r="39" spans="17:30" x14ac:dyDescent="0.2">
      <c r="Q39">
        <v>38</v>
      </c>
      <c r="R39">
        <v>26.400000000000002</v>
      </c>
      <c r="W39">
        <v>18.340000000000014</v>
      </c>
      <c r="X39">
        <f t="shared" si="0"/>
        <v>36.680000000000028</v>
      </c>
      <c r="AB39">
        <v>33</v>
      </c>
      <c r="AC39">
        <v>18.340000000000014</v>
      </c>
      <c r="AD39">
        <f t="shared" si="1"/>
        <v>36.680000000000028</v>
      </c>
    </row>
    <row r="40" spans="17:30" x14ac:dyDescent="0.2">
      <c r="Q40">
        <v>39</v>
      </c>
      <c r="R40">
        <v>27.8</v>
      </c>
      <c r="W40">
        <v>19.512000000000015</v>
      </c>
      <c r="X40">
        <f t="shared" si="0"/>
        <v>39.024000000000029</v>
      </c>
      <c r="AB40">
        <v>34</v>
      </c>
      <c r="AC40">
        <v>19.512000000000015</v>
      </c>
      <c r="AD40">
        <f t="shared" si="1"/>
        <v>39.024000000000029</v>
      </c>
    </row>
    <row r="41" spans="17:30" x14ac:dyDescent="0.2">
      <c r="Q41">
        <v>40</v>
      </c>
      <c r="R41">
        <v>28.600000000000005</v>
      </c>
      <c r="W41">
        <v>20.720000000000013</v>
      </c>
      <c r="X41">
        <f t="shared" si="0"/>
        <v>41.440000000000026</v>
      </c>
      <c r="AB41">
        <v>35</v>
      </c>
      <c r="AC41">
        <v>20.720000000000013</v>
      </c>
      <c r="AD41">
        <f t="shared" si="1"/>
        <v>41.440000000000026</v>
      </c>
    </row>
    <row r="42" spans="17:30" x14ac:dyDescent="0.2">
      <c r="Q42">
        <v>41</v>
      </c>
      <c r="R42">
        <v>30.000000000000004</v>
      </c>
      <c r="W42">
        <v>21.964000000000013</v>
      </c>
      <c r="X42">
        <f t="shared" si="0"/>
        <v>43.928000000000026</v>
      </c>
      <c r="AB42">
        <v>35</v>
      </c>
      <c r="AC42">
        <v>21.964000000000013</v>
      </c>
      <c r="AD42">
        <f t="shared" si="1"/>
        <v>43.928000000000026</v>
      </c>
    </row>
    <row r="43" spans="17:30" x14ac:dyDescent="0.2">
      <c r="Q43">
        <v>42</v>
      </c>
      <c r="R43">
        <v>30.800000000000008</v>
      </c>
      <c r="W43">
        <v>23.290800000000015</v>
      </c>
      <c r="X43">
        <f t="shared" si="0"/>
        <v>46.58160000000003</v>
      </c>
      <c r="AB43">
        <v>36</v>
      </c>
      <c r="AC43">
        <v>23.290800000000015</v>
      </c>
      <c r="AD43">
        <f t="shared" si="1"/>
        <v>46.58160000000003</v>
      </c>
    </row>
    <row r="44" spans="17:30" x14ac:dyDescent="0.2">
      <c r="Q44">
        <v>43</v>
      </c>
      <c r="R44">
        <v>32.200000000000003</v>
      </c>
      <c r="W44">
        <v>24.656000000000013</v>
      </c>
      <c r="X44">
        <f t="shared" si="0"/>
        <v>49.312000000000026</v>
      </c>
      <c r="AB44">
        <v>37</v>
      </c>
      <c r="AC44">
        <v>24.656000000000013</v>
      </c>
      <c r="AD44">
        <f t="shared" si="1"/>
        <v>49.312000000000026</v>
      </c>
    </row>
    <row r="45" spans="17:30" x14ac:dyDescent="0.2">
      <c r="Q45">
        <v>44</v>
      </c>
      <c r="R45">
        <v>33.000000000000007</v>
      </c>
      <c r="W45">
        <v>26.059600000000014</v>
      </c>
      <c r="X45">
        <f t="shared" si="0"/>
        <v>52.119200000000028</v>
      </c>
      <c r="AB45">
        <v>38</v>
      </c>
      <c r="AC45">
        <v>26.059600000000014</v>
      </c>
      <c r="AD45">
        <f t="shared" si="1"/>
        <v>52.119200000000028</v>
      </c>
    </row>
    <row r="46" spans="17:30" x14ac:dyDescent="0.2">
      <c r="Q46">
        <v>45</v>
      </c>
      <c r="R46">
        <v>34.6</v>
      </c>
      <c r="W46">
        <v>27.55200000000001</v>
      </c>
      <c r="X46">
        <f t="shared" si="0"/>
        <v>55.104000000000021</v>
      </c>
      <c r="AB46">
        <v>39</v>
      </c>
      <c r="AC46">
        <v>27.55200000000001</v>
      </c>
      <c r="AD46">
        <f t="shared" si="1"/>
        <v>55.104000000000021</v>
      </c>
    </row>
    <row r="47" spans="17:30" x14ac:dyDescent="0.2">
      <c r="Q47">
        <v>46</v>
      </c>
      <c r="R47">
        <v>35.400000000000006</v>
      </c>
      <c r="W47">
        <v>29.085200000000007</v>
      </c>
      <c r="X47">
        <f t="shared" si="0"/>
        <v>58.170400000000015</v>
      </c>
      <c r="AB47">
        <v>40</v>
      </c>
      <c r="AC47">
        <v>29.085200000000007</v>
      </c>
      <c r="AD47">
        <f t="shared" si="1"/>
        <v>58.170400000000015</v>
      </c>
    </row>
    <row r="48" spans="17:30" x14ac:dyDescent="0.2">
      <c r="Q48">
        <v>47</v>
      </c>
      <c r="R48">
        <v>37</v>
      </c>
      <c r="W48">
        <v>30.659200000000002</v>
      </c>
      <c r="X48">
        <f t="shared" si="0"/>
        <v>61.318400000000004</v>
      </c>
      <c r="AB48">
        <v>40</v>
      </c>
      <c r="AC48">
        <v>30.659200000000002</v>
      </c>
      <c r="AD48">
        <f t="shared" si="1"/>
        <v>61.318400000000004</v>
      </c>
    </row>
    <row r="49" spans="17:30" x14ac:dyDescent="0.2">
      <c r="Q49">
        <v>48</v>
      </c>
      <c r="R49">
        <v>37.800000000000004</v>
      </c>
      <c r="W49">
        <v>32.328000000000003</v>
      </c>
      <c r="X49">
        <f t="shared" si="0"/>
        <v>64.656000000000006</v>
      </c>
      <c r="AB49">
        <v>41</v>
      </c>
      <c r="AC49">
        <v>32.328000000000003</v>
      </c>
      <c r="AD49">
        <f t="shared" si="1"/>
        <v>64.656000000000006</v>
      </c>
    </row>
    <row r="50" spans="17:30" x14ac:dyDescent="0.2">
      <c r="Q50">
        <v>49</v>
      </c>
      <c r="R50">
        <v>39.4</v>
      </c>
      <c r="W50">
        <v>34.095199999999998</v>
      </c>
      <c r="X50">
        <f t="shared" si="0"/>
        <v>68.190399999999997</v>
      </c>
      <c r="AB50">
        <v>42</v>
      </c>
      <c r="AC50">
        <v>34.095199999999998</v>
      </c>
      <c r="AD50">
        <f t="shared" si="1"/>
        <v>68.190399999999997</v>
      </c>
    </row>
    <row r="51" spans="17:30" x14ac:dyDescent="0.2">
      <c r="Q51">
        <v>50</v>
      </c>
      <c r="R51">
        <v>40.400000000000006</v>
      </c>
      <c r="W51">
        <v>35.907999999999994</v>
      </c>
      <c r="X51">
        <f t="shared" si="0"/>
        <v>71.815999999999988</v>
      </c>
      <c r="AB51">
        <v>43</v>
      </c>
      <c r="AC51">
        <v>35.907999999999994</v>
      </c>
      <c r="AD51">
        <f t="shared" si="1"/>
        <v>71.815999999999988</v>
      </c>
    </row>
    <row r="52" spans="17:30" x14ac:dyDescent="0.2">
      <c r="Q52">
        <v>51</v>
      </c>
      <c r="R52">
        <v>42</v>
      </c>
      <c r="W52">
        <v>37.76639999999999</v>
      </c>
      <c r="X52">
        <f t="shared" si="0"/>
        <v>75.53279999999998</v>
      </c>
      <c r="AB52">
        <v>44</v>
      </c>
      <c r="AC52">
        <v>37.76639999999999</v>
      </c>
      <c r="AD52">
        <f t="shared" si="1"/>
        <v>75.53279999999998</v>
      </c>
    </row>
    <row r="53" spans="17:30" x14ac:dyDescent="0.2">
      <c r="Q53">
        <v>52</v>
      </c>
      <c r="R53">
        <v>43.000000000000007</v>
      </c>
      <c r="W53">
        <v>39.670399999999987</v>
      </c>
      <c r="X53">
        <f t="shared" si="0"/>
        <v>79.340799999999973</v>
      </c>
      <c r="AB53">
        <v>45</v>
      </c>
      <c r="AC53">
        <v>39.670399999999987</v>
      </c>
      <c r="AD53">
        <f t="shared" si="1"/>
        <v>79.340799999999973</v>
      </c>
    </row>
    <row r="54" spans="17:30" x14ac:dyDescent="0.2">
      <c r="Q54">
        <v>53</v>
      </c>
      <c r="R54">
        <v>44.6</v>
      </c>
      <c r="W54">
        <v>41.619999999999983</v>
      </c>
      <c r="X54">
        <f t="shared" si="0"/>
        <v>83.239999999999966</v>
      </c>
      <c r="AB54">
        <v>45</v>
      </c>
      <c r="AC54">
        <v>41.619999999999983</v>
      </c>
      <c r="AD54">
        <f t="shared" si="1"/>
        <v>83.239999999999966</v>
      </c>
    </row>
    <row r="55" spans="17:30" x14ac:dyDescent="0.2">
      <c r="Q55">
        <v>54</v>
      </c>
      <c r="R55">
        <v>45.600000000000009</v>
      </c>
      <c r="W55">
        <v>43.67639999999998</v>
      </c>
      <c r="X55">
        <f t="shared" si="0"/>
        <v>87.352799999999959</v>
      </c>
      <c r="AB55">
        <v>46</v>
      </c>
      <c r="AC55">
        <v>43.67639999999998</v>
      </c>
      <c r="AD55">
        <f t="shared" si="1"/>
        <v>87.352799999999959</v>
      </c>
    </row>
    <row r="56" spans="17:30" x14ac:dyDescent="0.2">
      <c r="Q56">
        <v>55</v>
      </c>
      <c r="R56">
        <v>47.400000000000006</v>
      </c>
      <c r="W56">
        <v>45.780799999999978</v>
      </c>
      <c r="X56">
        <f t="shared" si="0"/>
        <v>91.561599999999956</v>
      </c>
      <c r="AB56">
        <v>47</v>
      </c>
      <c r="AC56">
        <v>45.780799999999978</v>
      </c>
      <c r="AD56">
        <f t="shared" si="1"/>
        <v>91.561599999999956</v>
      </c>
    </row>
    <row r="57" spans="17:30" x14ac:dyDescent="0.2">
      <c r="Q57">
        <v>56</v>
      </c>
      <c r="R57">
        <v>48.400000000000013</v>
      </c>
      <c r="W57">
        <v>47.933199999999978</v>
      </c>
      <c r="X57">
        <f t="shared" si="0"/>
        <v>95.866399999999956</v>
      </c>
      <c r="AB57">
        <v>48</v>
      </c>
      <c r="AC57">
        <v>47.933199999999978</v>
      </c>
      <c r="AD57">
        <f t="shared" si="1"/>
        <v>95.866399999999956</v>
      </c>
    </row>
    <row r="58" spans="17:30" x14ac:dyDescent="0.2">
      <c r="Q58">
        <v>57</v>
      </c>
      <c r="R58">
        <v>50.20000000000001</v>
      </c>
      <c r="W58">
        <v>50.133599999999973</v>
      </c>
      <c r="X58">
        <f t="shared" si="0"/>
        <v>100.26719999999995</v>
      </c>
      <c r="AB58">
        <v>49</v>
      </c>
      <c r="AC58">
        <v>50.133599999999973</v>
      </c>
      <c r="AD58">
        <f t="shared" si="1"/>
        <v>100.26719999999995</v>
      </c>
    </row>
    <row r="59" spans="17:30" x14ac:dyDescent="0.2">
      <c r="Q59">
        <v>58</v>
      </c>
      <c r="R59">
        <v>51.200000000000017</v>
      </c>
      <c r="W59">
        <v>52.381999999999969</v>
      </c>
      <c r="X59">
        <f t="shared" si="0"/>
        <v>104.76399999999994</v>
      </c>
      <c r="AB59">
        <v>50</v>
      </c>
      <c r="AC59">
        <v>52.381999999999969</v>
      </c>
      <c r="AD59">
        <f t="shared" si="1"/>
        <v>104.76399999999994</v>
      </c>
    </row>
    <row r="60" spans="17:30" x14ac:dyDescent="0.2">
      <c r="Q60">
        <v>59</v>
      </c>
      <c r="R60">
        <v>53.000000000000014</v>
      </c>
      <c r="W60">
        <v>54.678399999999968</v>
      </c>
      <c r="X60">
        <f t="shared" si="0"/>
        <v>109.35679999999994</v>
      </c>
      <c r="AB60">
        <v>50</v>
      </c>
      <c r="AC60">
        <v>54.678399999999968</v>
      </c>
      <c r="AD60">
        <f t="shared" si="1"/>
        <v>109.35679999999994</v>
      </c>
    </row>
    <row r="61" spans="17:30" x14ac:dyDescent="0.2">
      <c r="Q61">
        <v>60</v>
      </c>
      <c r="R61">
        <v>54.200000000000017</v>
      </c>
      <c r="W61">
        <v>56</v>
      </c>
      <c r="X61">
        <f t="shared" si="0"/>
        <v>112</v>
      </c>
      <c r="AB61">
        <v>51</v>
      </c>
      <c r="AC61">
        <v>57.091199999999965</v>
      </c>
      <c r="AD61">
        <f t="shared" si="1"/>
        <v>114.18239999999993</v>
      </c>
    </row>
    <row r="62" spans="17:30" x14ac:dyDescent="0.2">
      <c r="Q62">
        <v>61</v>
      </c>
      <c r="R62">
        <v>56.000000000000014</v>
      </c>
      <c r="W62">
        <v>58</v>
      </c>
      <c r="X62">
        <f t="shared" si="0"/>
        <v>116</v>
      </c>
      <c r="AB62">
        <v>52</v>
      </c>
      <c r="AC62">
        <v>71.46527999999995</v>
      </c>
      <c r="AD62">
        <f t="shared" si="1"/>
        <v>142.9305599999999</v>
      </c>
    </row>
    <row r="63" spans="17:30" x14ac:dyDescent="0.2">
      <c r="Q63">
        <v>62</v>
      </c>
      <c r="R63">
        <v>57.200000000000017</v>
      </c>
      <c r="W63">
        <v>59.5</v>
      </c>
      <c r="X63">
        <f t="shared" si="0"/>
        <v>119</v>
      </c>
      <c r="AB63">
        <v>53</v>
      </c>
      <c r="AC63">
        <v>86.895199999999946</v>
      </c>
      <c r="AD63">
        <f t="shared" si="1"/>
        <v>173.79039999999989</v>
      </c>
    </row>
    <row r="64" spans="17:30" x14ac:dyDescent="0.2">
      <c r="Q64">
        <v>63</v>
      </c>
      <c r="R64">
        <v>59.000000000000014</v>
      </c>
      <c r="W64">
        <v>62</v>
      </c>
      <c r="X64">
        <f t="shared" si="0"/>
        <v>124</v>
      </c>
      <c r="AB64">
        <v>54</v>
      </c>
      <c r="AC64">
        <v>103.41119999999995</v>
      </c>
      <c r="AD64">
        <f t="shared" si="1"/>
        <v>206.8223999999999</v>
      </c>
    </row>
    <row r="65" spans="17:30" x14ac:dyDescent="0.2">
      <c r="Q65">
        <v>64</v>
      </c>
      <c r="R65">
        <v>60.200000000000017</v>
      </c>
      <c r="W65">
        <v>65.5</v>
      </c>
      <c r="X65">
        <f t="shared" si="0"/>
        <v>131</v>
      </c>
      <c r="AB65">
        <v>55</v>
      </c>
      <c r="AC65">
        <v>121.04351999999994</v>
      </c>
      <c r="AD65">
        <f t="shared" si="1"/>
        <v>242.08703999999989</v>
      </c>
    </row>
    <row r="66" spans="17:30" x14ac:dyDescent="0.2">
      <c r="Q66">
        <v>65</v>
      </c>
      <c r="R66">
        <v>62.200000000000017</v>
      </c>
      <c r="W66">
        <v>70</v>
      </c>
      <c r="X66">
        <f t="shared" ref="X66:X129" si="3">W66*2</f>
        <v>140</v>
      </c>
      <c r="AB66">
        <v>55</v>
      </c>
      <c r="AC66">
        <v>139.82239999999993</v>
      </c>
      <c r="AD66">
        <f t="shared" ref="AD66:AD129" si="4">AC66*2</f>
        <v>279.64479999999986</v>
      </c>
    </row>
    <row r="67" spans="17:30" x14ac:dyDescent="0.2">
      <c r="Q67">
        <v>66</v>
      </c>
      <c r="R67">
        <v>63.40000000000002</v>
      </c>
      <c r="W67">
        <v>75.5</v>
      </c>
      <c r="X67">
        <f t="shared" si="3"/>
        <v>151</v>
      </c>
      <c r="AB67">
        <v>56</v>
      </c>
      <c r="AC67">
        <v>159.94439999999992</v>
      </c>
      <c r="AD67">
        <f t="shared" si="4"/>
        <v>319.88879999999983</v>
      </c>
    </row>
    <row r="68" spans="17:30" x14ac:dyDescent="0.2">
      <c r="Q68">
        <v>67</v>
      </c>
      <c r="R68">
        <v>65.40000000000002</v>
      </c>
      <c r="W68">
        <v>82</v>
      </c>
      <c r="X68">
        <f t="shared" si="3"/>
        <v>164</v>
      </c>
      <c r="AB68">
        <v>57</v>
      </c>
      <c r="AC68">
        <v>181.30943999999988</v>
      </c>
      <c r="AD68">
        <f t="shared" si="4"/>
        <v>362.61887999999976</v>
      </c>
    </row>
    <row r="69" spans="17:30" x14ac:dyDescent="0.2">
      <c r="Q69">
        <v>68</v>
      </c>
      <c r="R69">
        <v>66.600000000000009</v>
      </c>
      <c r="W69">
        <v>89.5</v>
      </c>
      <c r="X69">
        <f t="shared" si="3"/>
        <v>179</v>
      </c>
      <c r="AB69">
        <v>58</v>
      </c>
      <c r="AC69">
        <v>203.94919999999985</v>
      </c>
      <c r="AD69">
        <f t="shared" si="4"/>
        <v>407.8983999999997</v>
      </c>
    </row>
    <row r="70" spans="17:30" x14ac:dyDescent="0.2">
      <c r="Q70">
        <v>69</v>
      </c>
      <c r="R70">
        <v>68.600000000000009</v>
      </c>
      <c r="W70">
        <v>98</v>
      </c>
      <c r="X70">
        <f t="shared" si="3"/>
        <v>196</v>
      </c>
      <c r="AB70">
        <v>59</v>
      </c>
      <c r="AC70">
        <v>227.89535999999978</v>
      </c>
      <c r="AD70">
        <f t="shared" si="4"/>
        <v>455.79071999999957</v>
      </c>
    </row>
    <row r="71" spans="17:30" x14ac:dyDescent="0.2">
      <c r="Q71">
        <v>70</v>
      </c>
      <c r="R71">
        <v>70</v>
      </c>
      <c r="W71">
        <v>107.5</v>
      </c>
      <c r="X71">
        <f t="shared" si="3"/>
        <v>215</v>
      </c>
      <c r="AB71">
        <v>60</v>
      </c>
      <c r="AC71">
        <v>253.17959999999971</v>
      </c>
      <c r="AD71">
        <f t="shared" si="4"/>
        <v>506.35919999999942</v>
      </c>
    </row>
    <row r="72" spans="17:30" x14ac:dyDescent="0.2">
      <c r="Q72">
        <v>71</v>
      </c>
      <c r="R72">
        <v>72</v>
      </c>
      <c r="W72">
        <v>118</v>
      </c>
      <c r="X72">
        <f t="shared" si="3"/>
        <v>236</v>
      </c>
      <c r="AB72">
        <v>60</v>
      </c>
      <c r="AC72">
        <v>279.83359999999971</v>
      </c>
      <c r="AD72">
        <f t="shared" si="4"/>
        <v>559.66719999999941</v>
      </c>
    </row>
    <row r="73" spans="17:30" x14ac:dyDescent="0.2">
      <c r="Q73">
        <v>72</v>
      </c>
      <c r="R73">
        <v>73.399999999999991</v>
      </c>
      <c r="W73">
        <v>129.5</v>
      </c>
      <c r="X73">
        <f t="shared" si="3"/>
        <v>259</v>
      </c>
      <c r="AB73">
        <v>61</v>
      </c>
      <c r="AC73">
        <v>308.17055999999963</v>
      </c>
      <c r="AD73">
        <f t="shared" si="4"/>
        <v>616.34111999999925</v>
      </c>
    </row>
    <row r="74" spans="17:30" x14ac:dyDescent="0.2">
      <c r="Q74">
        <v>73</v>
      </c>
      <c r="R74">
        <v>75.399999999999991</v>
      </c>
      <c r="W74">
        <v>142</v>
      </c>
      <c r="X74">
        <f t="shared" si="3"/>
        <v>284</v>
      </c>
      <c r="AB74">
        <v>62</v>
      </c>
      <c r="AC74">
        <v>337.98239999999959</v>
      </c>
      <c r="AD74">
        <f t="shared" si="4"/>
        <v>675.96479999999917</v>
      </c>
    </row>
    <row r="75" spans="17:30" x14ac:dyDescent="0.2">
      <c r="Q75">
        <v>74</v>
      </c>
      <c r="R75">
        <v>76.799999999999983</v>
      </c>
      <c r="W75">
        <v>155.5</v>
      </c>
      <c r="X75">
        <f t="shared" si="3"/>
        <v>311</v>
      </c>
      <c r="AB75">
        <v>63</v>
      </c>
      <c r="AC75">
        <v>369.62599999999952</v>
      </c>
      <c r="AD75">
        <f t="shared" si="4"/>
        <v>739.25199999999904</v>
      </c>
    </row>
    <row r="76" spans="17:30" x14ac:dyDescent="0.2">
      <c r="Q76">
        <v>75</v>
      </c>
      <c r="R76">
        <v>78.999999999999986</v>
      </c>
      <c r="W76">
        <v>170</v>
      </c>
      <c r="X76">
        <f t="shared" si="3"/>
        <v>340</v>
      </c>
      <c r="AB76">
        <v>64</v>
      </c>
      <c r="AC76">
        <v>402.85439999999949</v>
      </c>
      <c r="AD76">
        <f t="shared" si="4"/>
        <v>805.70879999999897</v>
      </c>
    </row>
    <row r="77" spans="17:30" x14ac:dyDescent="0.2">
      <c r="Q77">
        <v>76</v>
      </c>
      <c r="R77">
        <v>80.399999999999977</v>
      </c>
      <c r="W77">
        <v>185.5</v>
      </c>
      <c r="X77">
        <f t="shared" si="3"/>
        <v>371</v>
      </c>
      <c r="AB77">
        <v>65</v>
      </c>
      <c r="AC77">
        <v>437.70215999999948</v>
      </c>
      <c r="AD77">
        <f t="shared" si="4"/>
        <v>875.40431999999896</v>
      </c>
    </row>
    <row r="78" spans="17:30" x14ac:dyDescent="0.2">
      <c r="Q78">
        <v>77</v>
      </c>
      <c r="R78">
        <v>82.59999999999998</v>
      </c>
      <c r="W78">
        <v>202</v>
      </c>
      <c r="X78">
        <f t="shared" si="3"/>
        <v>404</v>
      </c>
      <c r="AB78">
        <v>65</v>
      </c>
      <c r="AC78">
        <v>474.20383999999945</v>
      </c>
      <c r="AD78">
        <f t="shared" si="4"/>
        <v>948.40767999999889</v>
      </c>
    </row>
    <row r="79" spans="17:30" x14ac:dyDescent="0.2">
      <c r="Q79">
        <v>78</v>
      </c>
      <c r="R79">
        <v>83.999999999999972</v>
      </c>
      <c r="W79">
        <v>219.5</v>
      </c>
      <c r="X79">
        <f t="shared" si="3"/>
        <v>439</v>
      </c>
      <c r="AB79">
        <v>66</v>
      </c>
      <c r="AC79">
        <v>512.80799999999931</v>
      </c>
      <c r="AD79">
        <f t="shared" si="4"/>
        <v>1025.6159999999986</v>
      </c>
    </row>
    <row r="80" spans="17:30" x14ac:dyDescent="0.2">
      <c r="Q80">
        <v>79</v>
      </c>
      <c r="R80">
        <v>86.199999999999974</v>
      </c>
      <c r="W80">
        <v>238</v>
      </c>
      <c r="X80">
        <f t="shared" si="3"/>
        <v>476</v>
      </c>
      <c r="AB80">
        <v>67</v>
      </c>
      <c r="AC80">
        <v>553.18271999999922</v>
      </c>
      <c r="AD80">
        <f t="shared" si="4"/>
        <v>1106.3654399999984</v>
      </c>
    </row>
    <row r="81" spans="17:30" x14ac:dyDescent="0.2">
      <c r="Q81">
        <v>80</v>
      </c>
      <c r="R81">
        <v>87.799999999999969</v>
      </c>
      <c r="W81">
        <v>257.5</v>
      </c>
      <c r="X81">
        <f t="shared" si="3"/>
        <v>515</v>
      </c>
      <c r="AB81">
        <v>68</v>
      </c>
      <c r="AC81">
        <v>595.36399999999935</v>
      </c>
      <c r="AD81">
        <f t="shared" si="4"/>
        <v>1190.7279999999987</v>
      </c>
    </row>
    <row r="82" spans="17:30" x14ac:dyDescent="0.2">
      <c r="Q82">
        <v>81</v>
      </c>
      <c r="R82">
        <v>89.999999999999972</v>
      </c>
      <c r="W82">
        <v>278</v>
      </c>
      <c r="X82">
        <f t="shared" si="3"/>
        <v>556</v>
      </c>
      <c r="AB82">
        <v>69</v>
      </c>
      <c r="AC82">
        <v>639.3878399999993</v>
      </c>
      <c r="AD82">
        <f t="shared" si="4"/>
        <v>1278.7756799999986</v>
      </c>
    </row>
    <row r="83" spans="17:30" x14ac:dyDescent="0.2">
      <c r="Q83">
        <v>82</v>
      </c>
      <c r="R83">
        <v>91.599999999999966</v>
      </c>
      <c r="W83">
        <v>299.5</v>
      </c>
      <c r="X83">
        <f t="shared" si="3"/>
        <v>599</v>
      </c>
      <c r="AB83">
        <v>70</v>
      </c>
      <c r="AC83">
        <v>685.29023999999913</v>
      </c>
      <c r="AD83">
        <f t="shared" si="4"/>
        <v>1370.5804799999983</v>
      </c>
    </row>
    <row r="84" spans="17:30" x14ac:dyDescent="0.2">
      <c r="Q84">
        <v>83</v>
      </c>
      <c r="R84">
        <v>93.799999999999969</v>
      </c>
      <c r="W84">
        <v>322</v>
      </c>
      <c r="X84">
        <f t="shared" si="3"/>
        <v>644</v>
      </c>
      <c r="AB84">
        <v>70</v>
      </c>
      <c r="AC84">
        <v>733.10719999999901</v>
      </c>
      <c r="AD84">
        <f t="shared" si="4"/>
        <v>1466.214399999998</v>
      </c>
    </row>
    <row r="85" spans="17:30" x14ac:dyDescent="0.2">
      <c r="Q85">
        <v>84</v>
      </c>
      <c r="R85">
        <v>95.399999999999963</v>
      </c>
      <c r="W85">
        <v>345.5</v>
      </c>
      <c r="X85">
        <f t="shared" si="3"/>
        <v>691</v>
      </c>
      <c r="AB85">
        <v>71</v>
      </c>
      <c r="AC85">
        <v>783.438479999999</v>
      </c>
      <c r="AD85">
        <f t="shared" si="4"/>
        <v>1566.876959999998</v>
      </c>
    </row>
    <row r="86" spans="17:30" x14ac:dyDescent="0.2">
      <c r="Q86">
        <v>85</v>
      </c>
      <c r="R86">
        <v>97.799999999999969</v>
      </c>
      <c r="W86">
        <v>370</v>
      </c>
      <c r="X86">
        <f t="shared" si="3"/>
        <v>740</v>
      </c>
      <c r="AB86">
        <v>72</v>
      </c>
      <c r="AC86">
        <v>835.80959999999902</v>
      </c>
      <c r="AD86">
        <f t="shared" si="4"/>
        <v>1671.619199999998</v>
      </c>
    </row>
    <row r="87" spans="17:30" x14ac:dyDescent="0.2">
      <c r="Q87">
        <v>86</v>
      </c>
      <c r="R87">
        <v>99.399999999999963</v>
      </c>
      <c r="W87">
        <v>395.5</v>
      </c>
      <c r="X87">
        <f t="shared" si="3"/>
        <v>791</v>
      </c>
      <c r="AB87">
        <v>73</v>
      </c>
      <c r="AC87">
        <v>890.25799999999902</v>
      </c>
      <c r="AD87">
        <f t="shared" si="4"/>
        <v>1780.515999999998</v>
      </c>
    </row>
    <row r="88" spans="17:30" x14ac:dyDescent="0.2">
      <c r="Q88">
        <v>87</v>
      </c>
      <c r="R88">
        <v>101.79999999999997</v>
      </c>
      <c r="W88">
        <v>422</v>
      </c>
      <c r="X88">
        <f t="shared" si="3"/>
        <v>844</v>
      </c>
      <c r="AB88">
        <v>74</v>
      </c>
      <c r="AC88">
        <v>946.82111999999893</v>
      </c>
      <c r="AD88">
        <f t="shared" si="4"/>
        <v>1893.6422399999979</v>
      </c>
    </row>
    <row r="89" spans="17:30" x14ac:dyDescent="0.2">
      <c r="Q89">
        <v>88</v>
      </c>
      <c r="R89">
        <v>103.39999999999996</v>
      </c>
      <c r="W89">
        <v>449.5</v>
      </c>
      <c r="X89">
        <f t="shared" si="3"/>
        <v>899</v>
      </c>
      <c r="AB89">
        <v>75</v>
      </c>
      <c r="AC89">
        <v>1005.5363999999989</v>
      </c>
      <c r="AD89">
        <f t="shared" si="4"/>
        <v>2011.0727999999979</v>
      </c>
    </row>
    <row r="90" spans="17:30" x14ac:dyDescent="0.2">
      <c r="Q90">
        <v>89</v>
      </c>
      <c r="R90">
        <v>105.79999999999997</v>
      </c>
      <c r="W90">
        <v>478</v>
      </c>
      <c r="X90">
        <f t="shared" si="3"/>
        <v>956</v>
      </c>
      <c r="AB90">
        <v>75</v>
      </c>
      <c r="AC90">
        <v>1066.4412799999989</v>
      </c>
      <c r="AD90">
        <f t="shared" si="4"/>
        <v>2132.8825599999977</v>
      </c>
    </row>
    <row r="91" spans="17:30" x14ac:dyDescent="0.2">
      <c r="Q91">
        <v>90</v>
      </c>
      <c r="R91">
        <v>107.59999999999995</v>
      </c>
      <c r="W91">
        <v>507.5</v>
      </c>
      <c r="X91">
        <f t="shared" si="3"/>
        <v>1015</v>
      </c>
      <c r="AB91">
        <v>76</v>
      </c>
      <c r="AC91">
        <v>1130.303999999999</v>
      </c>
      <c r="AD91">
        <f t="shared" si="4"/>
        <v>2260.6079999999979</v>
      </c>
    </row>
    <row r="92" spans="17:30" x14ac:dyDescent="0.2">
      <c r="Q92">
        <v>91</v>
      </c>
      <c r="R92">
        <v>109.99999999999996</v>
      </c>
      <c r="W92">
        <v>538</v>
      </c>
      <c r="X92">
        <f t="shared" si="3"/>
        <v>1076</v>
      </c>
      <c r="AB92">
        <v>77</v>
      </c>
      <c r="AC92">
        <v>1196.4902399999989</v>
      </c>
      <c r="AD92">
        <f t="shared" si="4"/>
        <v>2392.9804799999979</v>
      </c>
    </row>
    <row r="93" spans="17:30" x14ac:dyDescent="0.2">
      <c r="Q93">
        <v>92</v>
      </c>
      <c r="R93">
        <v>111.79999999999994</v>
      </c>
      <c r="W93">
        <v>569.5</v>
      </c>
      <c r="X93">
        <f t="shared" si="3"/>
        <v>1139</v>
      </c>
      <c r="AB93">
        <v>78</v>
      </c>
      <c r="AC93">
        <v>1265.0388799999987</v>
      </c>
      <c r="AD93">
        <f t="shared" si="4"/>
        <v>2530.0777599999974</v>
      </c>
    </row>
    <row r="94" spans="17:30" x14ac:dyDescent="0.2">
      <c r="Q94">
        <v>93</v>
      </c>
      <c r="R94">
        <v>114.19999999999995</v>
      </c>
      <c r="W94">
        <v>602</v>
      </c>
      <c r="X94">
        <f t="shared" si="3"/>
        <v>1204</v>
      </c>
      <c r="AB94">
        <v>79</v>
      </c>
      <c r="AC94">
        <v>1335.9887999999987</v>
      </c>
      <c r="AD94">
        <f t="shared" si="4"/>
        <v>2671.9775999999974</v>
      </c>
    </row>
    <row r="95" spans="17:30" x14ac:dyDescent="0.2">
      <c r="Q95">
        <v>94</v>
      </c>
      <c r="R95">
        <v>115.99999999999993</v>
      </c>
      <c r="W95">
        <v>635.5</v>
      </c>
      <c r="X95">
        <f t="shared" si="3"/>
        <v>1271</v>
      </c>
      <c r="AB95">
        <v>80</v>
      </c>
      <c r="AC95">
        <v>1409.3788799999988</v>
      </c>
      <c r="AD95">
        <f t="shared" si="4"/>
        <v>2818.7577599999977</v>
      </c>
    </row>
    <row r="96" spans="17:30" x14ac:dyDescent="0.2">
      <c r="Q96">
        <v>95</v>
      </c>
      <c r="R96">
        <v>118.59999999999994</v>
      </c>
      <c r="W96">
        <v>670</v>
      </c>
      <c r="X96">
        <f t="shared" si="3"/>
        <v>1340</v>
      </c>
      <c r="AB96">
        <v>80</v>
      </c>
      <c r="AC96">
        <v>1485.2479999999989</v>
      </c>
      <c r="AD96">
        <f t="shared" si="4"/>
        <v>2970.4959999999978</v>
      </c>
    </row>
    <row r="97" spans="17:30" x14ac:dyDescent="0.2">
      <c r="Q97">
        <v>96</v>
      </c>
      <c r="R97">
        <v>120.39999999999992</v>
      </c>
      <c r="W97">
        <v>705.5</v>
      </c>
      <c r="X97">
        <f t="shared" si="3"/>
        <v>1411</v>
      </c>
      <c r="AB97">
        <v>81</v>
      </c>
      <c r="AC97">
        <v>1562.117119999999</v>
      </c>
      <c r="AD97">
        <f t="shared" si="4"/>
        <v>3124.234239999998</v>
      </c>
    </row>
    <row r="98" spans="17:30" x14ac:dyDescent="0.2">
      <c r="Q98">
        <v>97</v>
      </c>
      <c r="R98">
        <v>122.99999999999993</v>
      </c>
      <c r="W98">
        <v>742</v>
      </c>
      <c r="X98">
        <f t="shared" si="3"/>
        <v>1484</v>
      </c>
      <c r="AB98">
        <v>82</v>
      </c>
      <c r="AC98">
        <v>1646.4739199999981</v>
      </c>
      <c r="AD98">
        <f t="shared" si="4"/>
        <v>3292.9478399999962</v>
      </c>
    </row>
    <row r="99" spans="17:30" x14ac:dyDescent="0.2">
      <c r="Q99">
        <v>98</v>
      </c>
      <c r="R99">
        <v>124.79999999999991</v>
      </c>
      <c r="W99">
        <v>779.5</v>
      </c>
      <c r="X99">
        <f t="shared" si="3"/>
        <v>1559</v>
      </c>
      <c r="AB99">
        <v>83</v>
      </c>
      <c r="AC99">
        <v>1731.0595999999975</v>
      </c>
      <c r="AD99">
        <f t="shared" si="4"/>
        <v>3462.1191999999951</v>
      </c>
    </row>
    <row r="100" spans="17:30" x14ac:dyDescent="0.2">
      <c r="Q100">
        <v>99</v>
      </c>
      <c r="R100">
        <v>127.39999999999992</v>
      </c>
      <c r="W100">
        <v>818</v>
      </c>
      <c r="X100">
        <f t="shared" si="3"/>
        <v>1636</v>
      </c>
      <c r="AB100">
        <v>84</v>
      </c>
      <c r="AC100">
        <v>1819.3612799999974</v>
      </c>
      <c r="AD100">
        <f t="shared" si="4"/>
        <v>3638.7225599999947</v>
      </c>
    </row>
    <row r="101" spans="17:30" x14ac:dyDescent="0.2">
      <c r="Q101">
        <v>100</v>
      </c>
      <c r="R101">
        <v>129.39999999999992</v>
      </c>
      <c r="W101">
        <v>857.5</v>
      </c>
      <c r="X101">
        <f t="shared" si="3"/>
        <v>1715</v>
      </c>
      <c r="AB101">
        <v>85</v>
      </c>
      <c r="AC101">
        <v>1910.473199999997</v>
      </c>
      <c r="AD101">
        <f t="shared" si="4"/>
        <v>3820.9463999999939</v>
      </c>
    </row>
    <row r="102" spans="17:30" x14ac:dyDescent="0.2">
      <c r="Q102">
        <v>101</v>
      </c>
      <c r="R102">
        <v>131.99999999999991</v>
      </c>
      <c r="W102">
        <v>898</v>
      </c>
      <c r="X102">
        <f t="shared" si="3"/>
        <v>1796</v>
      </c>
      <c r="AB102">
        <v>85</v>
      </c>
      <c r="AC102">
        <v>2004.4371199999966</v>
      </c>
      <c r="AD102">
        <f t="shared" si="4"/>
        <v>4008.8742399999933</v>
      </c>
    </row>
    <row r="103" spans="17:30" x14ac:dyDescent="0.2">
      <c r="Q103">
        <v>102</v>
      </c>
      <c r="R103">
        <v>133.99999999999991</v>
      </c>
      <c r="W103">
        <v>939.5</v>
      </c>
      <c r="X103">
        <f t="shared" si="3"/>
        <v>1879</v>
      </c>
      <c r="AB103">
        <v>86</v>
      </c>
      <c r="AC103">
        <v>2102.411519999996</v>
      </c>
      <c r="AD103">
        <f t="shared" si="4"/>
        <v>4204.823039999992</v>
      </c>
    </row>
    <row r="104" spans="17:30" x14ac:dyDescent="0.2">
      <c r="Q104">
        <v>103</v>
      </c>
      <c r="R104">
        <v>136.59999999999991</v>
      </c>
      <c r="W104">
        <v>982</v>
      </c>
      <c r="X104">
        <f t="shared" si="3"/>
        <v>1964</v>
      </c>
      <c r="AB104">
        <v>87</v>
      </c>
      <c r="AC104">
        <v>2203.3919999999957</v>
      </c>
      <c r="AD104">
        <f t="shared" si="4"/>
        <v>4406.7839999999915</v>
      </c>
    </row>
    <row r="105" spans="17:30" x14ac:dyDescent="0.2">
      <c r="Q105">
        <v>104</v>
      </c>
      <c r="R105">
        <v>138.59999999999991</v>
      </c>
      <c r="W105">
        <v>1025.5</v>
      </c>
      <c r="X105">
        <f t="shared" si="3"/>
        <v>2051</v>
      </c>
      <c r="AB105">
        <v>88</v>
      </c>
      <c r="AC105">
        <v>2307.4217599999952</v>
      </c>
      <c r="AD105">
        <f t="shared" si="4"/>
        <v>4614.8435199999903</v>
      </c>
    </row>
    <row r="106" spans="17:30" x14ac:dyDescent="0.2">
      <c r="Q106">
        <v>105</v>
      </c>
      <c r="R106">
        <v>141.39999999999989</v>
      </c>
      <c r="W106">
        <v>1070</v>
      </c>
      <c r="X106">
        <f t="shared" si="3"/>
        <v>2140</v>
      </c>
      <c r="AB106">
        <v>89</v>
      </c>
      <c r="AC106">
        <v>2414.5439999999944</v>
      </c>
      <c r="AD106">
        <f t="shared" si="4"/>
        <v>4829.0879999999888</v>
      </c>
    </row>
    <row r="107" spans="17:30" x14ac:dyDescent="0.2">
      <c r="Q107">
        <v>106</v>
      </c>
      <c r="R107">
        <v>143.39999999999989</v>
      </c>
      <c r="W107">
        <v>1115.5</v>
      </c>
      <c r="X107">
        <f t="shared" si="3"/>
        <v>2231</v>
      </c>
      <c r="AB107">
        <v>90</v>
      </c>
      <c r="AC107">
        <v>2524.801919999994</v>
      </c>
      <c r="AD107">
        <f t="shared" si="4"/>
        <v>5049.6038399999879</v>
      </c>
    </row>
    <row r="108" spans="17:30" x14ac:dyDescent="0.2">
      <c r="Q108">
        <v>107</v>
      </c>
      <c r="R108">
        <v>146.19999999999987</v>
      </c>
      <c r="W108">
        <v>1162</v>
      </c>
      <c r="X108">
        <f t="shared" si="3"/>
        <v>2324</v>
      </c>
      <c r="AB108">
        <v>90</v>
      </c>
      <c r="AC108">
        <v>2638.2387199999935</v>
      </c>
      <c r="AD108">
        <f t="shared" si="4"/>
        <v>5276.4774399999869</v>
      </c>
    </row>
    <row r="109" spans="17:30" x14ac:dyDescent="0.2">
      <c r="Q109">
        <v>108</v>
      </c>
      <c r="R109">
        <v>148.19999999999987</v>
      </c>
      <c r="W109">
        <v>1209.5</v>
      </c>
      <c r="X109">
        <f t="shared" si="3"/>
        <v>2419</v>
      </c>
      <c r="AB109">
        <v>91</v>
      </c>
      <c r="AC109">
        <v>2756.2331999999933</v>
      </c>
      <c r="AD109">
        <f t="shared" si="4"/>
        <v>5512.4663999999866</v>
      </c>
    </row>
    <row r="110" spans="17:30" x14ac:dyDescent="0.2">
      <c r="Q110">
        <v>109</v>
      </c>
      <c r="R110">
        <v>150.99999999999986</v>
      </c>
      <c r="W110">
        <v>1258</v>
      </c>
      <c r="X110">
        <f t="shared" si="3"/>
        <v>2516</v>
      </c>
      <c r="AB110">
        <v>92</v>
      </c>
      <c r="AC110">
        <v>2930.8575999999925</v>
      </c>
      <c r="AD110">
        <f t="shared" si="4"/>
        <v>5861.7151999999851</v>
      </c>
    </row>
    <row r="111" spans="17:30" x14ac:dyDescent="0.2">
      <c r="Q111">
        <v>110</v>
      </c>
      <c r="R111">
        <v>153.19999999999987</v>
      </c>
      <c r="W111">
        <v>1307.5</v>
      </c>
      <c r="X111">
        <f t="shared" si="3"/>
        <v>2615</v>
      </c>
      <c r="AB111">
        <v>93</v>
      </c>
      <c r="AC111">
        <v>3111.4658399999926</v>
      </c>
      <c r="AD111">
        <f t="shared" si="4"/>
        <v>6222.9316799999851</v>
      </c>
    </row>
    <row r="112" spans="17:30" x14ac:dyDescent="0.2">
      <c r="Q112">
        <v>111</v>
      </c>
      <c r="R112">
        <v>155.99999999999986</v>
      </c>
      <c r="W112">
        <v>1358</v>
      </c>
      <c r="X112">
        <f t="shared" si="3"/>
        <v>2716</v>
      </c>
      <c r="AB112">
        <v>94</v>
      </c>
      <c r="AC112">
        <v>3298.1471999999917</v>
      </c>
      <c r="AD112">
        <f t="shared" si="4"/>
        <v>6596.2943999999834</v>
      </c>
    </row>
    <row r="113" spans="17:30" x14ac:dyDescent="0.2">
      <c r="Q113">
        <v>112</v>
      </c>
      <c r="R113">
        <v>158.19999999999987</v>
      </c>
      <c r="W113">
        <v>1409.5</v>
      </c>
      <c r="X113">
        <f t="shared" si="3"/>
        <v>2819</v>
      </c>
      <c r="AB113">
        <v>95</v>
      </c>
      <c r="AC113">
        <v>3490.9909599999919</v>
      </c>
      <c r="AD113">
        <f t="shared" si="4"/>
        <v>6981.9819199999838</v>
      </c>
    </row>
    <row r="114" spans="17:30" x14ac:dyDescent="0.2">
      <c r="Q114">
        <v>113</v>
      </c>
      <c r="R114">
        <v>160.99999999999986</v>
      </c>
      <c r="W114">
        <v>1462</v>
      </c>
      <c r="X114">
        <f t="shared" si="3"/>
        <v>2924</v>
      </c>
      <c r="AB114">
        <v>95</v>
      </c>
      <c r="AC114">
        <v>3690.086399999991</v>
      </c>
      <c r="AD114">
        <f t="shared" si="4"/>
        <v>7380.1727999999821</v>
      </c>
    </row>
    <row r="115" spans="17:30" x14ac:dyDescent="0.2">
      <c r="Q115">
        <v>114</v>
      </c>
      <c r="R115">
        <v>163.19999999999987</v>
      </c>
      <c r="W115">
        <v>1515.5</v>
      </c>
      <c r="X115">
        <f t="shared" si="3"/>
        <v>3031</v>
      </c>
      <c r="AB115">
        <v>96</v>
      </c>
      <c r="AC115">
        <v>3897.2543999999912</v>
      </c>
      <c r="AD115">
        <f t="shared" si="4"/>
        <v>7794.5087999999823</v>
      </c>
    </row>
    <row r="116" spans="17:30" x14ac:dyDescent="0.2">
      <c r="Q116">
        <v>115</v>
      </c>
      <c r="R116">
        <v>166.19999999999985</v>
      </c>
      <c r="W116">
        <v>1570</v>
      </c>
      <c r="X116">
        <f t="shared" si="3"/>
        <v>3140</v>
      </c>
      <c r="AB116">
        <v>97</v>
      </c>
      <c r="AC116">
        <v>4110.9913599999909</v>
      </c>
      <c r="AD116">
        <f t="shared" si="4"/>
        <v>8221.9827199999818</v>
      </c>
    </row>
    <row r="117" spans="17:30" x14ac:dyDescent="0.2">
      <c r="Q117">
        <v>116</v>
      </c>
      <c r="R117">
        <v>168.39999999999986</v>
      </c>
      <c r="W117">
        <v>1625.5</v>
      </c>
      <c r="X117">
        <f t="shared" si="3"/>
        <v>3251</v>
      </c>
      <c r="AB117">
        <v>98</v>
      </c>
      <c r="AC117">
        <v>4331.3894399999908</v>
      </c>
      <c r="AD117">
        <f t="shared" si="4"/>
        <v>8662.7788799999817</v>
      </c>
    </row>
    <row r="118" spans="17:30" x14ac:dyDescent="0.2">
      <c r="Q118">
        <v>117</v>
      </c>
      <c r="R118">
        <v>171.39999999999984</v>
      </c>
      <c r="W118">
        <v>1682</v>
      </c>
      <c r="X118">
        <f t="shared" si="3"/>
        <v>3364</v>
      </c>
      <c r="AB118">
        <v>99</v>
      </c>
      <c r="AC118">
        <v>4558.5407999999898</v>
      </c>
      <c r="AD118">
        <f t="shared" si="4"/>
        <v>9117.0815999999795</v>
      </c>
    </row>
    <row r="119" spans="17:30" x14ac:dyDescent="0.2">
      <c r="Q119">
        <v>118</v>
      </c>
      <c r="R119">
        <v>173.59999999999985</v>
      </c>
      <c r="W119">
        <v>1739.5</v>
      </c>
      <c r="X119">
        <f t="shared" si="3"/>
        <v>3479</v>
      </c>
      <c r="AB119">
        <v>100</v>
      </c>
      <c r="AC119">
        <v>4792.5375999999897</v>
      </c>
      <c r="AD119">
        <f t="shared" si="4"/>
        <v>9585.0751999999793</v>
      </c>
    </row>
    <row r="120" spans="17:30" x14ac:dyDescent="0.2">
      <c r="Q120">
        <v>119</v>
      </c>
      <c r="R120">
        <v>176.59999999999982</v>
      </c>
      <c r="W120">
        <v>1798</v>
      </c>
      <c r="X120">
        <f t="shared" si="3"/>
        <v>3596</v>
      </c>
      <c r="AB120">
        <v>100</v>
      </c>
      <c r="AC120">
        <v>5033.4719999999897</v>
      </c>
      <c r="AD120">
        <f t="shared" si="4"/>
        <v>10066.943999999979</v>
      </c>
    </row>
    <row r="121" spans="17:30" x14ac:dyDescent="0.2">
      <c r="Q121">
        <v>120</v>
      </c>
      <c r="R121">
        <v>178.99999999999986</v>
      </c>
      <c r="W121">
        <v>1857.5</v>
      </c>
      <c r="X121">
        <f t="shared" si="3"/>
        <v>3715</v>
      </c>
      <c r="AB121">
        <v>101</v>
      </c>
      <c r="AC121">
        <v>5420.8346399999882</v>
      </c>
      <c r="AD121">
        <f t="shared" si="4"/>
        <v>10841.669279999976</v>
      </c>
    </row>
    <row r="122" spans="17:30" x14ac:dyDescent="0.2">
      <c r="Q122">
        <v>121</v>
      </c>
      <c r="R122">
        <v>181.99999999999983</v>
      </c>
      <c r="W122">
        <v>1918</v>
      </c>
      <c r="X122">
        <f t="shared" si="3"/>
        <v>3836</v>
      </c>
      <c r="AB122">
        <v>102</v>
      </c>
      <c r="AC122">
        <v>5821.5535999999884</v>
      </c>
      <c r="AD122">
        <f t="shared" si="4"/>
        <v>11643.107199999977</v>
      </c>
    </row>
    <row r="123" spans="17:30" x14ac:dyDescent="0.2">
      <c r="Q123">
        <v>122</v>
      </c>
      <c r="R123">
        <v>184.39999999999986</v>
      </c>
      <c r="W123">
        <v>1979.5</v>
      </c>
      <c r="X123">
        <f t="shared" si="3"/>
        <v>3959</v>
      </c>
      <c r="AB123">
        <v>103</v>
      </c>
      <c r="AC123">
        <v>6235.8189599999878</v>
      </c>
      <c r="AD123">
        <f t="shared" si="4"/>
        <v>12471.637919999976</v>
      </c>
    </row>
    <row r="124" spans="17:30" x14ac:dyDescent="0.2">
      <c r="Q124">
        <v>123</v>
      </c>
      <c r="R124">
        <v>187.39999999999984</v>
      </c>
      <c r="W124">
        <v>2042</v>
      </c>
      <c r="X124">
        <f t="shared" si="3"/>
        <v>4084</v>
      </c>
      <c r="AB124">
        <v>104</v>
      </c>
      <c r="AC124">
        <v>6663.8207999999868</v>
      </c>
      <c r="AD124">
        <f t="shared" si="4"/>
        <v>13327.641599999974</v>
      </c>
    </row>
    <row r="125" spans="17:30" x14ac:dyDescent="0.2">
      <c r="Q125">
        <v>124</v>
      </c>
      <c r="R125">
        <v>189.79999999999987</v>
      </c>
      <c r="W125">
        <v>2105.5</v>
      </c>
      <c r="X125">
        <f t="shared" si="3"/>
        <v>4211</v>
      </c>
      <c r="AB125">
        <v>105</v>
      </c>
      <c r="AC125">
        <v>7108.5079999999871</v>
      </c>
      <c r="AD125">
        <f t="shared" si="4"/>
        <v>14217.015999999974</v>
      </c>
    </row>
    <row r="126" spans="17:30" x14ac:dyDescent="0.2">
      <c r="Q126">
        <v>125</v>
      </c>
      <c r="R126">
        <v>192.99999999999983</v>
      </c>
      <c r="W126">
        <v>2170</v>
      </c>
      <c r="X126">
        <f t="shared" si="3"/>
        <v>4340</v>
      </c>
      <c r="AB126">
        <v>105</v>
      </c>
      <c r="AC126">
        <v>7567.5916799999859</v>
      </c>
      <c r="AD126">
        <f t="shared" si="4"/>
        <v>15135.183359999972</v>
      </c>
    </row>
    <row r="127" spans="17:30" x14ac:dyDescent="0.2">
      <c r="Q127">
        <v>126</v>
      </c>
      <c r="R127">
        <v>195.39999999999986</v>
      </c>
      <c r="W127">
        <v>2235.5</v>
      </c>
      <c r="X127">
        <f t="shared" si="3"/>
        <v>4471</v>
      </c>
      <c r="AB127">
        <v>106</v>
      </c>
      <c r="AC127">
        <v>8044.3082399999857</v>
      </c>
      <c r="AD127">
        <f t="shared" si="4"/>
        <v>16088.616479999971</v>
      </c>
    </row>
    <row r="128" spans="17:30" x14ac:dyDescent="0.2">
      <c r="Q128">
        <v>127</v>
      </c>
      <c r="R128">
        <v>198.59999999999982</v>
      </c>
      <c r="W128">
        <v>2302</v>
      </c>
      <c r="X128">
        <f t="shared" si="3"/>
        <v>4604</v>
      </c>
      <c r="AB128">
        <v>107</v>
      </c>
      <c r="AC128">
        <v>8536.1004799999864</v>
      </c>
      <c r="AD128">
        <f t="shared" si="4"/>
        <v>17072.200959999973</v>
      </c>
    </row>
    <row r="129" spans="17:30" x14ac:dyDescent="0.2">
      <c r="Q129">
        <v>128</v>
      </c>
      <c r="R129">
        <v>200.99999999999986</v>
      </c>
      <c r="W129">
        <v>2369.5</v>
      </c>
      <c r="X129">
        <f t="shared" si="3"/>
        <v>4739</v>
      </c>
      <c r="AB129">
        <v>108</v>
      </c>
      <c r="AC129">
        <v>9043.1699999999855</v>
      </c>
      <c r="AD129">
        <f t="shared" si="4"/>
        <v>18086.339999999971</v>
      </c>
    </row>
    <row r="130" spans="17:30" x14ac:dyDescent="0.2">
      <c r="Q130">
        <v>129</v>
      </c>
      <c r="R130">
        <v>204.19999999999982</v>
      </c>
      <c r="W130">
        <v>2438</v>
      </c>
      <c r="X130">
        <f t="shared" ref="X130:X193" si="5">W130*2</f>
        <v>4876</v>
      </c>
      <c r="AB130">
        <v>109</v>
      </c>
      <c r="AC130">
        <v>9565.7183999999852</v>
      </c>
      <c r="AD130">
        <f t="shared" ref="AD130:AD193" si="6">AC130*2</f>
        <v>19131.43679999997</v>
      </c>
    </row>
    <row r="131" spans="17:30" x14ac:dyDescent="0.2">
      <c r="Q131">
        <v>130</v>
      </c>
      <c r="R131">
        <v>206.79999999999984</v>
      </c>
      <c r="W131">
        <v>2507.5</v>
      </c>
      <c r="X131">
        <f t="shared" si="5"/>
        <v>5015</v>
      </c>
      <c r="AB131">
        <v>110</v>
      </c>
      <c r="AC131">
        <v>10103.947279999986</v>
      </c>
      <c r="AD131">
        <f t="shared" si="6"/>
        <v>20207.894559999972</v>
      </c>
    </row>
    <row r="132" spans="17:30" x14ac:dyDescent="0.2">
      <c r="Q132">
        <v>131</v>
      </c>
      <c r="R132">
        <v>209.9999999999998</v>
      </c>
      <c r="W132">
        <v>2578</v>
      </c>
      <c r="X132">
        <f t="shared" si="5"/>
        <v>5156</v>
      </c>
      <c r="AB132">
        <v>110</v>
      </c>
      <c r="AC132">
        <v>11004.661759999984</v>
      </c>
      <c r="AD132">
        <f t="shared" si="6"/>
        <v>22009.323519999969</v>
      </c>
    </row>
    <row r="133" spans="17:30" x14ac:dyDescent="0.2">
      <c r="Q133">
        <v>132</v>
      </c>
      <c r="R133">
        <v>212.59999999999982</v>
      </c>
      <c r="W133">
        <v>2653.2719999999963</v>
      </c>
      <c r="X133">
        <f t="shared" si="5"/>
        <v>5306.5439999999926</v>
      </c>
      <c r="AB133">
        <v>111</v>
      </c>
      <c r="AC133">
        <v>11939.723999999975</v>
      </c>
      <c r="AD133">
        <f t="shared" si="6"/>
        <v>23879.447999999949</v>
      </c>
    </row>
    <row r="134" spans="17:30" x14ac:dyDescent="0.2">
      <c r="Q134">
        <v>133</v>
      </c>
      <c r="R134">
        <v>215.79999999999978</v>
      </c>
      <c r="W134">
        <v>2752.6615999999958</v>
      </c>
      <c r="X134">
        <f t="shared" si="5"/>
        <v>5505.3231999999916</v>
      </c>
      <c r="AB134">
        <v>112</v>
      </c>
      <c r="AC134">
        <v>12905.921599999983</v>
      </c>
      <c r="AD134">
        <f t="shared" si="6"/>
        <v>25811.843199999967</v>
      </c>
    </row>
    <row r="135" spans="17:30" x14ac:dyDescent="0.2">
      <c r="Q135">
        <v>134</v>
      </c>
      <c r="R135">
        <v>218.39999999999981</v>
      </c>
      <c r="W135">
        <v>2854.395679999996</v>
      </c>
      <c r="X135">
        <f t="shared" si="5"/>
        <v>5708.791359999992</v>
      </c>
      <c r="AB135">
        <v>113</v>
      </c>
      <c r="AC135">
        <v>13903.669279999984</v>
      </c>
      <c r="AD135">
        <f t="shared" si="6"/>
        <v>27807.338559999967</v>
      </c>
    </row>
    <row r="136" spans="17:30" x14ac:dyDescent="0.2">
      <c r="Q136">
        <v>135</v>
      </c>
      <c r="R136">
        <v>221.79999999999978</v>
      </c>
      <c r="W136">
        <v>2958.500159999996</v>
      </c>
      <c r="X136">
        <f t="shared" si="5"/>
        <v>5917.0003199999919</v>
      </c>
      <c r="AB136">
        <v>114</v>
      </c>
      <c r="AC136">
        <v>14933.381759999984</v>
      </c>
      <c r="AD136">
        <f t="shared" si="6"/>
        <v>29866.763519999968</v>
      </c>
    </row>
    <row r="137" spans="17:30" x14ac:dyDescent="0.2">
      <c r="Q137">
        <v>136</v>
      </c>
      <c r="R137">
        <v>224.39999999999981</v>
      </c>
      <c r="W137">
        <v>3065.0009599999962</v>
      </c>
      <c r="X137">
        <f t="shared" si="5"/>
        <v>6130.0019199999924</v>
      </c>
      <c r="AB137">
        <v>115</v>
      </c>
      <c r="AC137">
        <v>15995.473759999983</v>
      </c>
      <c r="AD137">
        <f t="shared" si="6"/>
        <v>31990.947519999965</v>
      </c>
    </row>
    <row r="138" spans="17:30" x14ac:dyDescent="0.2">
      <c r="Q138">
        <v>137</v>
      </c>
      <c r="R138">
        <v>227.79999999999978</v>
      </c>
      <c r="W138">
        <v>3173.9239999999959</v>
      </c>
      <c r="X138">
        <f t="shared" si="5"/>
        <v>6347.8479999999918</v>
      </c>
      <c r="AB138">
        <v>115</v>
      </c>
      <c r="AC138">
        <v>17090.359999999982</v>
      </c>
      <c r="AD138">
        <f t="shared" si="6"/>
        <v>34180.719999999965</v>
      </c>
    </row>
    <row r="139" spans="17:30" x14ac:dyDescent="0.2">
      <c r="Q139">
        <v>138</v>
      </c>
      <c r="R139">
        <v>230.39999999999981</v>
      </c>
      <c r="W139">
        <v>3286.3643999999958</v>
      </c>
      <c r="X139">
        <f t="shared" si="5"/>
        <v>6572.7287999999917</v>
      </c>
      <c r="AB139">
        <v>116</v>
      </c>
      <c r="AC139">
        <v>18224.384399999981</v>
      </c>
      <c r="AD139">
        <f t="shared" si="6"/>
        <v>36448.768799999962</v>
      </c>
    </row>
    <row r="140" spans="17:30" x14ac:dyDescent="0.2">
      <c r="Q140">
        <v>139</v>
      </c>
      <c r="R140">
        <v>233.79999999999978</v>
      </c>
      <c r="W140">
        <v>3401.3273599999961</v>
      </c>
      <c r="X140">
        <f t="shared" si="5"/>
        <v>6802.6547199999923</v>
      </c>
      <c r="AB140">
        <v>117</v>
      </c>
      <c r="AC140">
        <v>19392.642559999982</v>
      </c>
      <c r="AD140">
        <f t="shared" si="6"/>
        <v>38785.285119999964</v>
      </c>
    </row>
    <row r="141" spans="17:30" x14ac:dyDescent="0.2">
      <c r="Q141">
        <v>140</v>
      </c>
      <c r="R141">
        <v>236.5999999999998</v>
      </c>
      <c r="W141">
        <v>3518.8395199999959</v>
      </c>
      <c r="X141">
        <f t="shared" si="5"/>
        <v>7037.6790399999918</v>
      </c>
      <c r="AB141">
        <v>118</v>
      </c>
      <c r="AC141">
        <v>20595.560719999983</v>
      </c>
      <c r="AD141">
        <f t="shared" si="6"/>
        <v>41191.121439999966</v>
      </c>
    </row>
    <row r="142" spans="17:30" x14ac:dyDescent="0.2">
      <c r="Q142">
        <v>141</v>
      </c>
      <c r="R142">
        <v>239.99999999999977</v>
      </c>
      <c r="W142">
        <v>3638.9275199999965</v>
      </c>
      <c r="X142">
        <f t="shared" si="5"/>
        <v>7277.8550399999931</v>
      </c>
      <c r="AB142">
        <v>119</v>
      </c>
      <c r="AC142">
        <v>21833.565119999985</v>
      </c>
      <c r="AD142">
        <f t="shared" si="6"/>
        <v>43667.130239999969</v>
      </c>
    </row>
    <row r="143" spans="17:30" x14ac:dyDescent="0.2">
      <c r="Q143">
        <v>142</v>
      </c>
      <c r="R143">
        <v>242.79999999999978</v>
      </c>
      <c r="W143">
        <v>3761.6179999999963</v>
      </c>
      <c r="X143">
        <f t="shared" si="5"/>
        <v>7523.2359999999926</v>
      </c>
      <c r="AB143">
        <v>120</v>
      </c>
      <c r="AC143">
        <v>23859.405599999984</v>
      </c>
      <c r="AD143">
        <f t="shared" si="6"/>
        <v>47718.811199999967</v>
      </c>
    </row>
    <row r="144" spans="17:30" x14ac:dyDescent="0.2">
      <c r="Q144">
        <v>143</v>
      </c>
      <c r="R144">
        <v>246.19999999999976</v>
      </c>
      <c r="W144">
        <v>3886.9375999999961</v>
      </c>
      <c r="X144">
        <f t="shared" si="5"/>
        <v>7773.8751999999922</v>
      </c>
      <c r="AB144">
        <v>120</v>
      </c>
      <c r="AC144">
        <v>25949.41439999998</v>
      </c>
      <c r="AD144">
        <f t="shared" si="6"/>
        <v>51898.828799999959</v>
      </c>
    </row>
    <row r="145" spans="17:30" x14ac:dyDescent="0.2">
      <c r="Q145">
        <v>144</v>
      </c>
      <c r="R145">
        <v>248.99999999999977</v>
      </c>
      <c r="W145">
        <v>4016.1311999999962</v>
      </c>
      <c r="X145">
        <f t="shared" si="5"/>
        <v>8032.2623999999923</v>
      </c>
      <c r="AB145">
        <v>121</v>
      </c>
      <c r="AC145">
        <v>28112.91839999998</v>
      </c>
      <c r="AD145">
        <f t="shared" si="6"/>
        <v>56225.836799999961</v>
      </c>
    </row>
    <row r="146" spans="17:30" x14ac:dyDescent="0.2">
      <c r="Q146">
        <v>145</v>
      </c>
      <c r="R146">
        <v>252.59999999999977</v>
      </c>
      <c r="W146">
        <v>4148.0585599999959</v>
      </c>
      <c r="X146">
        <f t="shared" si="5"/>
        <v>8296.1171199999917</v>
      </c>
      <c r="AB146">
        <v>122</v>
      </c>
      <c r="AC146">
        <v>30343.332479999979</v>
      </c>
      <c r="AD146">
        <f t="shared" si="6"/>
        <v>60686.664959999958</v>
      </c>
    </row>
    <row r="147" spans="17:30" x14ac:dyDescent="0.2">
      <c r="Q147">
        <v>146</v>
      </c>
      <c r="R147">
        <v>255.39999999999978</v>
      </c>
      <c r="W147">
        <v>4282.7470399999966</v>
      </c>
      <c r="X147">
        <f t="shared" si="5"/>
        <v>8565.4940799999931</v>
      </c>
      <c r="AB147">
        <v>123</v>
      </c>
      <c r="AC147">
        <v>32641.477439999981</v>
      </c>
      <c r="AD147">
        <f t="shared" si="6"/>
        <v>65282.954879999961</v>
      </c>
    </row>
    <row r="148" spans="17:30" x14ac:dyDescent="0.2">
      <c r="Q148">
        <v>147</v>
      </c>
      <c r="R148">
        <v>258.99999999999977</v>
      </c>
      <c r="W148">
        <v>4420.2239999999911</v>
      </c>
      <c r="X148">
        <f t="shared" si="5"/>
        <v>8840.4479999999821</v>
      </c>
      <c r="AB148">
        <v>124</v>
      </c>
      <c r="AC148">
        <v>35008.174079999982</v>
      </c>
      <c r="AD148">
        <f t="shared" si="6"/>
        <v>70016.348159999965</v>
      </c>
    </row>
    <row r="149" spans="17:30" x14ac:dyDescent="0.2">
      <c r="Q149">
        <v>148</v>
      </c>
      <c r="R149">
        <v>261.79999999999978</v>
      </c>
      <c r="W149">
        <v>4560.5167999999903</v>
      </c>
      <c r="X149">
        <f t="shared" si="5"/>
        <v>9121.0335999999807</v>
      </c>
      <c r="AB149">
        <v>125</v>
      </c>
      <c r="AC149">
        <v>37444.243199999975</v>
      </c>
      <c r="AD149">
        <f t="shared" si="6"/>
        <v>74888.486399999951</v>
      </c>
    </row>
    <row r="150" spans="17:30" x14ac:dyDescent="0.2">
      <c r="Q150">
        <v>149</v>
      </c>
      <c r="R150">
        <v>265.39999999999981</v>
      </c>
      <c r="W150">
        <v>4705.0018399999908</v>
      </c>
      <c r="X150">
        <f t="shared" si="5"/>
        <v>9410.0036799999816</v>
      </c>
      <c r="AB150">
        <v>125</v>
      </c>
      <c r="AC150">
        <v>39961.963679999979</v>
      </c>
      <c r="AD150">
        <f t="shared" si="6"/>
        <v>79923.927359999958</v>
      </c>
    </row>
    <row r="151" spans="17:30" x14ac:dyDescent="0.2">
      <c r="Q151">
        <v>150</v>
      </c>
      <c r="R151">
        <v>268.39999999999981</v>
      </c>
      <c r="W151">
        <v>4971.7575599999973</v>
      </c>
      <c r="X151">
        <f t="shared" si="5"/>
        <v>9943.5151199999946</v>
      </c>
      <c r="AB151">
        <v>126</v>
      </c>
      <c r="AC151">
        <v>43046.609759999978</v>
      </c>
      <c r="AD151">
        <f t="shared" si="6"/>
        <v>86093.219519999955</v>
      </c>
    </row>
    <row r="152" spans="17:30" x14ac:dyDescent="0.2">
      <c r="Q152">
        <v>151</v>
      </c>
      <c r="R152">
        <v>271.99999999999983</v>
      </c>
      <c r="W152">
        <v>5247.3873600000034</v>
      </c>
      <c r="X152">
        <f t="shared" si="5"/>
        <v>10494.774720000007</v>
      </c>
      <c r="AB152">
        <v>127</v>
      </c>
      <c r="AC152">
        <v>46254.747839999975</v>
      </c>
      <c r="AD152">
        <f t="shared" si="6"/>
        <v>92509.495679999949</v>
      </c>
    </row>
    <row r="153" spans="17:30" x14ac:dyDescent="0.2">
      <c r="Q153">
        <v>152</v>
      </c>
      <c r="R153">
        <v>274.99999999999983</v>
      </c>
      <c r="W153">
        <v>5532.0064400000101</v>
      </c>
      <c r="X153">
        <f t="shared" si="5"/>
        <v>11064.01288000002</v>
      </c>
      <c r="AB153">
        <v>128</v>
      </c>
      <c r="AC153">
        <v>49588.105919999973</v>
      </c>
      <c r="AD153">
        <f t="shared" si="6"/>
        <v>99176.211839999945</v>
      </c>
    </row>
    <row r="154" spans="17:30" x14ac:dyDescent="0.2">
      <c r="Q154">
        <v>153</v>
      </c>
      <c r="R154">
        <v>278.59999999999985</v>
      </c>
      <c r="W154">
        <v>5825.7300000000159</v>
      </c>
      <c r="X154">
        <f t="shared" si="5"/>
        <v>11651.460000000032</v>
      </c>
      <c r="AB154">
        <v>129</v>
      </c>
      <c r="AC154">
        <v>53048.41199999996</v>
      </c>
      <c r="AD154">
        <f t="shared" si="6"/>
        <v>106096.82399999992</v>
      </c>
    </row>
    <row r="155" spans="17:30" x14ac:dyDescent="0.2">
      <c r="Q155">
        <v>154</v>
      </c>
      <c r="R155">
        <v>281.59999999999985</v>
      </c>
      <c r="W155">
        <v>6128.6732400000237</v>
      </c>
      <c r="X155">
        <f t="shared" si="5"/>
        <v>12257.346480000047</v>
      </c>
      <c r="AB155">
        <v>130</v>
      </c>
      <c r="AC155">
        <v>56637.394079999962</v>
      </c>
      <c r="AD155">
        <f t="shared" si="6"/>
        <v>113274.78815999992</v>
      </c>
    </row>
    <row r="156" spans="17:30" x14ac:dyDescent="0.2">
      <c r="Q156">
        <v>155</v>
      </c>
      <c r="R156">
        <v>285.39999999999986</v>
      </c>
      <c r="W156">
        <v>6440.9513600000309</v>
      </c>
      <c r="X156">
        <f t="shared" si="5"/>
        <v>12881.902720000062</v>
      </c>
      <c r="AB156">
        <v>130</v>
      </c>
      <c r="AC156">
        <v>60356.780159999958</v>
      </c>
      <c r="AD156">
        <f t="shared" si="6"/>
        <v>120713.56031999992</v>
      </c>
    </row>
    <row r="157" spans="17:30" x14ac:dyDescent="0.2">
      <c r="Q157">
        <v>156</v>
      </c>
      <c r="R157">
        <v>288.39999999999986</v>
      </c>
      <c r="W157">
        <v>6766.0210800000386</v>
      </c>
      <c r="X157">
        <f t="shared" si="5"/>
        <v>13532.042160000077</v>
      </c>
      <c r="AB157">
        <v>131</v>
      </c>
      <c r="AC157">
        <v>66470.580719999954</v>
      </c>
      <c r="AD157">
        <f t="shared" si="6"/>
        <v>132941.16143999991</v>
      </c>
    </row>
    <row r="158" spans="17:30" x14ac:dyDescent="0.2">
      <c r="Q158">
        <v>157</v>
      </c>
      <c r="R158">
        <v>292.19999999999987</v>
      </c>
      <c r="W158">
        <v>7100.8476000000474</v>
      </c>
      <c r="X158">
        <f t="shared" si="5"/>
        <v>14201.695200000095</v>
      </c>
      <c r="AB158">
        <v>132</v>
      </c>
      <c r="AC158">
        <v>72840.952799999941</v>
      </c>
      <c r="AD158">
        <f t="shared" si="6"/>
        <v>145681.90559999988</v>
      </c>
    </row>
    <row r="159" spans="17:30" x14ac:dyDescent="0.2">
      <c r="Q159">
        <v>158</v>
      </c>
      <c r="R159">
        <v>295.19999999999987</v>
      </c>
      <c r="W159">
        <v>7445.5490000000573</v>
      </c>
      <c r="X159">
        <f t="shared" si="5"/>
        <v>14891.098000000115</v>
      </c>
      <c r="AB159">
        <v>133</v>
      </c>
      <c r="AC159">
        <v>79471.438799999945</v>
      </c>
      <c r="AD159">
        <f t="shared" si="6"/>
        <v>158942.87759999989</v>
      </c>
    </row>
    <row r="160" spans="17:30" x14ac:dyDescent="0.2">
      <c r="Q160">
        <v>159</v>
      </c>
      <c r="R160">
        <v>298.99999999999989</v>
      </c>
      <c r="W160">
        <v>7800.2433600000659</v>
      </c>
      <c r="X160">
        <f t="shared" si="5"/>
        <v>15600.486720000132</v>
      </c>
      <c r="AB160">
        <v>134</v>
      </c>
      <c r="AC160">
        <v>86365.58111999993</v>
      </c>
      <c r="AD160">
        <f t="shared" si="6"/>
        <v>172731.16223999986</v>
      </c>
    </row>
    <row r="161" spans="17:30" x14ac:dyDescent="0.2">
      <c r="Q161">
        <v>160</v>
      </c>
      <c r="R161">
        <v>302.19999999999987</v>
      </c>
      <c r="W161">
        <v>8165.0487600000752</v>
      </c>
      <c r="X161">
        <f t="shared" si="5"/>
        <v>16330.09752000015</v>
      </c>
      <c r="AB161">
        <v>135</v>
      </c>
      <c r="AC161">
        <v>93526.922159999929</v>
      </c>
      <c r="AD161">
        <f t="shared" si="6"/>
        <v>187053.84431999986</v>
      </c>
    </row>
    <row r="162" spans="17:30" x14ac:dyDescent="0.2">
      <c r="Q162">
        <v>161</v>
      </c>
      <c r="R162">
        <v>305.99999999999989</v>
      </c>
      <c r="W162">
        <v>8540.0832800000771</v>
      </c>
      <c r="X162">
        <f t="shared" si="5"/>
        <v>17080.166560000154</v>
      </c>
      <c r="AB162">
        <v>135</v>
      </c>
      <c r="AC162">
        <v>100959.00431999992</v>
      </c>
      <c r="AD162">
        <f t="shared" si="6"/>
        <v>201918.00863999984</v>
      </c>
    </row>
    <row r="163" spans="17:30" x14ac:dyDescent="0.2">
      <c r="Q163">
        <v>162</v>
      </c>
      <c r="R163">
        <v>309.19999999999987</v>
      </c>
      <c r="W163">
        <v>8929.3954800000793</v>
      </c>
      <c r="X163">
        <f t="shared" si="5"/>
        <v>17858.790960000159</v>
      </c>
      <c r="AB163">
        <v>136</v>
      </c>
      <c r="AC163">
        <v>108713.22263999992</v>
      </c>
      <c r="AD163">
        <f t="shared" si="6"/>
        <v>217426.44527999984</v>
      </c>
    </row>
    <row r="164" spans="17:30" x14ac:dyDescent="0.2">
      <c r="Q164">
        <v>163</v>
      </c>
      <c r="R164">
        <v>312.99999999999989</v>
      </c>
      <c r="W164">
        <v>9329.3760000000802</v>
      </c>
      <c r="X164">
        <f t="shared" si="5"/>
        <v>18658.75200000016</v>
      </c>
      <c r="AB164">
        <v>137</v>
      </c>
      <c r="AC164">
        <v>116750.4767999999</v>
      </c>
      <c r="AD164">
        <f t="shared" si="6"/>
        <v>233500.9535999998</v>
      </c>
    </row>
    <row r="165" spans="17:30" x14ac:dyDescent="0.2">
      <c r="Q165">
        <v>164</v>
      </c>
      <c r="R165">
        <v>316.19999999999987</v>
      </c>
      <c r="W165">
        <v>9740.1458000000839</v>
      </c>
      <c r="X165">
        <f t="shared" si="5"/>
        <v>19480.291600000168</v>
      </c>
      <c r="AB165">
        <v>138</v>
      </c>
      <c r="AC165">
        <v>125074.39559999992</v>
      </c>
      <c r="AD165">
        <f t="shared" si="6"/>
        <v>250148.79119999983</v>
      </c>
    </row>
    <row r="166" spans="17:30" x14ac:dyDescent="0.2">
      <c r="Q166">
        <v>165</v>
      </c>
      <c r="R166">
        <v>320.19999999999993</v>
      </c>
      <c r="W166">
        <v>10161.825840000178</v>
      </c>
      <c r="X166">
        <f t="shared" si="5"/>
        <v>20323.651680000356</v>
      </c>
      <c r="AB166">
        <v>139</v>
      </c>
      <c r="AC166">
        <v>133688.6078399999</v>
      </c>
      <c r="AD166">
        <f t="shared" si="6"/>
        <v>267377.21567999979</v>
      </c>
    </row>
    <row r="167" spans="17:30" x14ac:dyDescent="0.2">
      <c r="Q167">
        <v>166</v>
      </c>
      <c r="R167">
        <v>323.39999999999992</v>
      </c>
      <c r="W167">
        <v>10594.537080000186</v>
      </c>
      <c r="X167">
        <f t="shared" si="5"/>
        <v>21189.074160000371</v>
      </c>
      <c r="AB167">
        <v>140</v>
      </c>
      <c r="AC167">
        <v>142596.74231999993</v>
      </c>
      <c r="AD167">
        <f t="shared" si="6"/>
        <v>285193.48463999986</v>
      </c>
    </row>
    <row r="168" spans="17:30" x14ac:dyDescent="0.2">
      <c r="Q168">
        <v>167</v>
      </c>
      <c r="R168">
        <v>327.39999999999998</v>
      </c>
      <c r="W168">
        <v>11038.400480000189</v>
      </c>
      <c r="X168">
        <f t="shared" si="5"/>
        <v>22076.800960000379</v>
      </c>
      <c r="AB168">
        <v>140</v>
      </c>
      <c r="AC168">
        <v>151802.42783999993</v>
      </c>
      <c r="AD168">
        <f t="shared" si="6"/>
        <v>303604.85567999986</v>
      </c>
    </row>
    <row r="169" spans="17:30" x14ac:dyDescent="0.2">
      <c r="Q169">
        <v>168</v>
      </c>
      <c r="R169">
        <v>330.59999999999997</v>
      </c>
      <c r="W169">
        <v>11498.091000000197</v>
      </c>
      <c r="X169">
        <f t="shared" si="5"/>
        <v>22996.182000000394</v>
      </c>
      <c r="AB169">
        <v>141</v>
      </c>
      <c r="AC169">
        <v>165372.54359999995</v>
      </c>
      <c r="AD169">
        <f t="shared" si="6"/>
        <v>330745.08719999989</v>
      </c>
    </row>
    <row r="170" spans="17:30" x14ac:dyDescent="0.2">
      <c r="Q170">
        <v>169</v>
      </c>
      <c r="R170">
        <v>334.6</v>
      </c>
      <c r="W170">
        <v>11969.390160000199</v>
      </c>
      <c r="X170">
        <f t="shared" si="5"/>
        <v>23938.780320000398</v>
      </c>
      <c r="AB170">
        <v>142</v>
      </c>
      <c r="AC170">
        <v>179438.54991999993</v>
      </c>
      <c r="AD170">
        <f t="shared" si="6"/>
        <v>358877.09983999986</v>
      </c>
    </row>
    <row r="171" spans="17:30" x14ac:dyDescent="0.2">
      <c r="Q171">
        <v>170</v>
      </c>
      <c r="R171">
        <v>338</v>
      </c>
      <c r="W171">
        <v>12452.421800000204</v>
      </c>
      <c r="X171">
        <f t="shared" si="5"/>
        <v>24904.843600000408</v>
      </c>
      <c r="AB171">
        <v>143</v>
      </c>
      <c r="AC171">
        <v>194006.63879999993</v>
      </c>
      <c r="AD171">
        <f t="shared" si="6"/>
        <v>388013.27759999986</v>
      </c>
    </row>
    <row r="172" spans="17:30" x14ac:dyDescent="0.2">
      <c r="Q172">
        <v>171</v>
      </c>
      <c r="R172">
        <v>342.00000000000006</v>
      </c>
      <c r="W172">
        <v>12947.309760000207</v>
      </c>
      <c r="X172">
        <f t="shared" si="5"/>
        <v>25894.619520000415</v>
      </c>
      <c r="AB172">
        <v>144</v>
      </c>
      <c r="AC172">
        <v>209083.00223999991</v>
      </c>
      <c r="AD172">
        <f t="shared" si="6"/>
        <v>418166.00447999983</v>
      </c>
    </row>
    <row r="173" spans="17:30" x14ac:dyDescent="0.2">
      <c r="Q173">
        <v>172</v>
      </c>
      <c r="R173">
        <v>345.40000000000003</v>
      </c>
      <c r="W173">
        <v>13454.177880000214</v>
      </c>
      <c r="X173">
        <f t="shared" si="5"/>
        <v>26908.355760000428</v>
      </c>
      <c r="AB173">
        <v>145</v>
      </c>
      <c r="AC173">
        <v>224673.83223999993</v>
      </c>
      <c r="AD173">
        <f t="shared" si="6"/>
        <v>449347.66447999986</v>
      </c>
    </row>
    <row r="174" spans="17:30" x14ac:dyDescent="0.2">
      <c r="Q174">
        <v>173</v>
      </c>
      <c r="R174">
        <v>349.40000000000009</v>
      </c>
      <c r="W174">
        <v>13973.15000000022</v>
      </c>
      <c r="X174">
        <f t="shared" si="5"/>
        <v>27946.300000000439</v>
      </c>
      <c r="AB174">
        <v>145</v>
      </c>
      <c r="AC174">
        <v>240785.32079999993</v>
      </c>
      <c r="AD174">
        <f t="shared" si="6"/>
        <v>481570.64159999986</v>
      </c>
    </row>
    <row r="175" spans="17:30" x14ac:dyDescent="0.2">
      <c r="Q175">
        <v>174</v>
      </c>
      <c r="R175">
        <v>352.80000000000007</v>
      </c>
      <c r="W175">
        <v>14514.774120000224</v>
      </c>
      <c r="X175">
        <f t="shared" si="5"/>
        <v>29029.548240000448</v>
      </c>
      <c r="AB175">
        <v>146</v>
      </c>
      <c r="AC175">
        <v>257608.66823999991</v>
      </c>
      <c r="AD175">
        <f t="shared" si="6"/>
        <v>515217.33647999982</v>
      </c>
    </row>
    <row r="176" spans="17:30" x14ac:dyDescent="0.2">
      <c r="Q176">
        <v>175</v>
      </c>
      <c r="R176">
        <v>357.00000000000011</v>
      </c>
      <c r="W176">
        <v>15069.202080000347</v>
      </c>
      <c r="X176">
        <f t="shared" si="5"/>
        <v>30138.404160000693</v>
      </c>
      <c r="AB176">
        <v>147</v>
      </c>
      <c r="AC176">
        <v>274983.73407999991</v>
      </c>
      <c r="AD176">
        <f t="shared" si="6"/>
        <v>549967.46815999981</v>
      </c>
    </row>
    <row r="177" spans="17:30" x14ac:dyDescent="0.2">
      <c r="Q177">
        <v>176</v>
      </c>
      <c r="R177">
        <v>360.40000000000009</v>
      </c>
      <c r="W177">
        <v>15636.563480000354</v>
      </c>
      <c r="X177">
        <f t="shared" si="5"/>
        <v>31273.126960000707</v>
      </c>
      <c r="AB177">
        <v>148</v>
      </c>
      <c r="AC177">
        <v>292916.99831999996</v>
      </c>
      <c r="AD177">
        <f t="shared" si="6"/>
        <v>585833.99663999991</v>
      </c>
    </row>
    <row r="178" spans="17:30" x14ac:dyDescent="0.2">
      <c r="Q178">
        <v>177</v>
      </c>
      <c r="R178">
        <v>364.60000000000014</v>
      </c>
      <c r="W178">
        <v>16216.987920000362</v>
      </c>
      <c r="X178">
        <f t="shared" si="5"/>
        <v>32433.975840000723</v>
      </c>
      <c r="AB178">
        <v>149</v>
      </c>
      <c r="AC178">
        <v>311414.94095999998</v>
      </c>
      <c r="AD178">
        <f t="shared" si="6"/>
        <v>622829.88191999996</v>
      </c>
    </row>
    <row r="179" spans="17:30" x14ac:dyDescent="0.2">
      <c r="Q179">
        <v>178</v>
      </c>
      <c r="R179">
        <v>368.00000000000011</v>
      </c>
      <c r="W179">
        <v>16810.605000000371</v>
      </c>
      <c r="X179">
        <f t="shared" si="5"/>
        <v>33621.210000000741</v>
      </c>
      <c r="AB179">
        <v>150</v>
      </c>
      <c r="AC179">
        <v>330484.0419999999</v>
      </c>
      <c r="AD179">
        <f t="shared" si="6"/>
        <v>660968.0839999998</v>
      </c>
    </row>
    <row r="180" spans="17:30" x14ac:dyDescent="0.2">
      <c r="Q180">
        <v>179</v>
      </c>
      <c r="R180">
        <v>372.20000000000016</v>
      </c>
      <c r="W180">
        <v>17417.544320000379</v>
      </c>
      <c r="X180">
        <f t="shared" si="5"/>
        <v>34835.088640000758</v>
      </c>
      <c r="AB180">
        <v>150</v>
      </c>
      <c r="AC180">
        <v>350130.78143999993</v>
      </c>
      <c r="AD180">
        <f t="shared" si="6"/>
        <v>700261.56287999987</v>
      </c>
    </row>
    <row r="181" spans="17:30" x14ac:dyDescent="0.2">
      <c r="Q181">
        <v>180</v>
      </c>
      <c r="R181">
        <v>375.80000000000013</v>
      </c>
      <c r="W181">
        <v>18043.840200000388</v>
      </c>
      <c r="X181">
        <f t="shared" si="5"/>
        <v>36087.680400000776</v>
      </c>
      <c r="AB181">
        <v>151</v>
      </c>
      <c r="AC181">
        <v>370482.87719999993</v>
      </c>
      <c r="AD181">
        <f t="shared" si="6"/>
        <v>740965.75439999986</v>
      </c>
    </row>
    <row r="182" spans="17:30" x14ac:dyDescent="0.2">
      <c r="Q182">
        <v>181</v>
      </c>
      <c r="R182">
        <v>380.00000000000017</v>
      </c>
      <c r="W182">
        <v>18683.955120000399</v>
      </c>
      <c r="X182">
        <f t="shared" si="5"/>
        <v>37367.910240000798</v>
      </c>
      <c r="AB182">
        <v>152</v>
      </c>
      <c r="AC182">
        <v>391435.48527999996</v>
      </c>
      <c r="AD182">
        <f t="shared" si="6"/>
        <v>782870.97055999993</v>
      </c>
    </row>
    <row r="183" spans="17:30" x14ac:dyDescent="0.2">
      <c r="Q183">
        <v>182</v>
      </c>
      <c r="R183">
        <v>383.60000000000014</v>
      </c>
      <c r="W183">
        <v>19338.021560000405</v>
      </c>
      <c r="X183">
        <f t="shared" si="5"/>
        <v>38676.04312000081</v>
      </c>
      <c r="AB183">
        <v>153</v>
      </c>
      <c r="AC183">
        <v>412995.22967999999</v>
      </c>
      <c r="AD183">
        <f t="shared" si="6"/>
        <v>825990.45935999998</v>
      </c>
    </row>
    <row r="184" spans="17:30" x14ac:dyDescent="0.2">
      <c r="Q184">
        <v>183</v>
      </c>
      <c r="R184">
        <v>387.80000000000018</v>
      </c>
      <c r="W184">
        <v>20006.172000000417</v>
      </c>
      <c r="X184">
        <f t="shared" si="5"/>
        <v>40012.344000000834</v>
      </c>
      <c r="AB184">
        <v>154</v>
      </c>
      <c r="AC184">
        <v>435168.73440000002</v>
      </c>
      <c r="AD184">
        <f t="shared" si="6"/>
        <v>870337.46880000003</v>
      </c>
    </row>
    <row r="185" spans="17:30" x14ac:dyDescent="0.2">
      <c r="Q185">
        <v>184</v>
      </c>
      <c r="R185">
        <v>391.40000000000015</v>
      </c>
      <c r="W185">
        <v>20688.538920000428</v>
      </c>
      <c r="X185">
        <f t="shared" si="5"/>
        <v>41377.077840000857</v>
      </c>
      <c r="AB185">
        <v>155</v>
      </c>
      <c r="AC185">
        <v>457962.62344000005</v>
      </c>
      <c r="AD185">
        <f t="shared" si="6"/>
        <v>915925.24688000011</v>
      </c>
    </row>
    <row r="186" spans="17:30" x14ac:dyDescent="0.2">
      <c r="Q186">
        <v>185</v>
      </c>
      <c r="R186">
        <v>395.80000000000018</v>
      </c>
      <c r="W186">
        <v>21385.254800000581</v>
      </c>
      <c r="X186">
        <f t="shared" si="5"/>
        <v>42770.509600001162</v>
      </c>
      <c r="AB186">
        <v>155</v>
      </c>
      <c r="AC186">
        <v>481383.52080000011</v>
      </c>
      <c r="AD186">
        <f t="shared" si="6"/>
        <v>962767.04160000023</v>
      </c>
    </row>
    <row r="187" spans="17:30" x14ac:dyDescent="0.2">
      <c r="Q187">
        <v>186</v>
      </c>
      <c r="R187">
        <v>399.40000000000015</v>
      </c>
      <c r="W187">
        <v>22103.084040000595</v>
      </c>
      <c r="X187">
        <f t="shared" si="5"/>
        <v>44206.168080001189</v>
      </c>
      <c r="AB187">
        <v>156</v>
      </c>
      <c r="AC187">
        <v>505589.75016000017</v>
      </c>
      <c r="AD187">
        <f t="shared" si="6"/>
        <v>1011179.5003200003</v>
      </c>
    </row>
    <row r="188" spans="17:30" x14ac:dyDescent="0.2">
      <c r="Q188">
        <v>187</v>
      </c>
      <c r="R188">
        <v>403.80000000000018</v>
      </c>
      <c r="W188">
        <v>22835.776320000608</v>
      </c>
      <c r="X188">
        <f t="shared" si="5"/>
        <v>45671.552640001217</v>
      </c>
      <c r="AB188">
        <v>157</v>
      </c>
      <c r="AC188">
        <v>530446.72576000018</v>
      </c>
      <c r="AD188">
        <f t="shared" si="6"/>
        <v>1060893.4515200004</v>
      </c>
    </row>
    <row r="189" spans="17:30" x14ac:dyDescent="0.2">
      <c r="Q189">
        <v>188</v>
      </c>
      <c r="R189">
        <v>407.40000000000015</v>
      </c>
      <c r="W189">
        <v>23583.467000000619</v>
      </c>
      <c r="X189">
        <f t="shared" si="5"/>
        <v>47166.934000001238</v>
      </c>
      <c r="AB189">
        <v>158</v>
      </c>
      <c r="AC189">
        <v>555961.21560000023</v>
      </c>
      <c r="AD189">
        <f t="shared" si="6"/>
        <v>1111922.4312000005</v>
      </c>
    </row>
    <row r="190" spans="17:30" x14ac:dyDescent="0.2">
      <c r="Q190">
        <v>189</v>
      </c>
      <c r="R190">
        <v>411.80000000000018</v>
      </c>
      <c r="W190">
        <v>24346.291440000638</v>
      </c>
      <c r="X190">
        <f t="shared" si="5"/>
        <v>48692.582880001275</v>
      </c>
      <c r="AB190">
        <v>159</v>
      </c>
      <c r="AC190">
        <v>582139.98768000025</v>
      </c>
      <c r="AD190">
        <f t="shared" si="6"/>
        <v>1164279.9753600005</v>
      </c>
    </row>
    <row r="191" spans="17:30" x14ac:dyDescent="0.2">
      <c r="Q191">
        <v>190</v>
      </c>
      <c r="R191">
        <v>415.60000000000019</v>
      </c>
      <c r="W191">
        <v>25124.38500000065</v>
      </c>
      <c r="X191">
        <f t="shared" si="5"/>
        <v>50248.770000001299</v>
      </c>
      <c r="AB191">
        <v>160</v>
      </c>
      <c r="AC191">
        <v>608989.81000000041</v>
      </c>
      <c r="AD191">
        <f t="shared" si="6"/>
        <v>1217979.6200000008</v>
      </c>
    </row>
    <row r="192" spans="17:30" x14ac:dyDescent="0.2">
      <c r="Q192">
        <v>191</v>
      </c>
      <c r="R192">
        <v>420.00000000000023</v>
      </c>
      <c r="W192">
        <v>25917.883040000659</v>
      </c>
      <c r="X192">
        <f t="shared" si="5"/>
        <v>51835.766080001318</v>
      </c>
      <c r="AB192">
        <v>160</v>
      </c>
      <c r="AC192">
        <v>636517.45056000038</v>
      </c>
      <c r="AD192">
        <f t="shared" si="6"/>
        <v>1273034.9011200008</v>
      </c>
    </row>
    <row r="193" spans="17:30" x14ac:dyDescent="0.2">
      <c r="Q193">
        <v>192</v>
      </c>
      <c r="R193">
        <v>423.80000000000024</v>
      </c>
      <c r="W193">
        <v>26734.314600000675</v>
      </c>
      <c r="X193">
        <f t="shared" si="5"/>
        <v>53468.629200001349</v>
      </c>
      <c r="AB193">
        <v>161</v>
      </c>
      <c r="AC193">
        <v>681314.98680000042</v>
      </c>
      <c r="AD193">
        <f t="shared" si="6"/>
        <v>1362629.9736000008</v>
      </c>
    </row>
    <row r="194" spans="17:30" x14ac:dyDescent="0.2">
      <c r="Q194">
        <v>193</v>
      </c>
      <c r="R194">
        <v>428.20000000000027</v>
      </c>
      <c r="W194">
        <v>27566.682000000696</v>
      </c>
      <c r="X194">
        <f t="shared" ref="X194:X257" si="7">W194*2</f>
        <v>55133.364000001391</v>
      </c>
      <c r="AB194">
        <v>162</v>
      </c>
      <c r="AC194">
        <v>727426.26320000063</v>
      </c>
      <c r="AD194">
        <f t="shared" ref="AD194:AD257" si="8">AC194*2</f>
        <v>1454852.5264000013</v>
      </c>
    </row>
    <row r="195" spans="17:30" x14ac:dyDescent="0.2">
      <c r="Q195">
        <v>194</v>
      </c>
      <c r="R195">
        <v>432.00000000000028</v>
      </c>
      <c r="W195">
        <v>28415.123480000708</v>
      </c>
      <c r="X195">
        <f t="shared" si="7"/>
        <v>56830.246960001416</v>
      </c>
      <c r="AB195">
        <v>163</v>
      </c>
      <c r="AC195">
        <v>774865.10376000067</v>
      </c>
      <c r="AD195">
        <f t="shared" si="8"/>
        <v>1549730.2075200013</v>
      </c>
    </row>
    <row r="196" spans="17:30" x14ac:dyDescent="0.2">
      <c r="Q196">
        <v>195</v>
      </c>
      <c r="R196">
        <v>436.60000000000031</v>
      </c>
      <c r="W196">
        <v>29279.777280000722</v>
      </c>
      <c r="X196">
        <f t="shared" si="7"/>
        <v>58559.554560001445</v>
      </c>
      <c r="AB196">
        <v>164</v>
      </c>
      <c r="AC196">
        <v>823645.3324800008</v>
      </c>
      <c r="AD196">
        <f t="shared" si="8"/>
        <v>1647290.6649600016</v>
      </c>
    </row>
    <row r="197" spans="17:30" x14ac:dyDescent="0.2">
      <c r="Q197">
        <v>196</v>
      </c>
      <c r="R197">
        <v>440.40000000000032</v>
      </c>
      <c r="W197">
        <v>30160.781640000914</v>
      </c>
      <c r="X197">
        <f t="shared" si="7"/>
        <v>60321.563280001828</v>
      </c>
      <c r="AB197">
        <v>165</v>
      </c>
      <c r="AC197">
        <v>873780.77336000092</v>
      </c>
      <c r="AD197">
        <f t="shared" si="8"/>
        <v>1747561.5467200018</v>
      </c>
    </row>
    <row r="198" spans="17:30" x14ac:dyDescent="0.2">
      <c r="Q198">
        <v>197</v>
      </c>
      <c r="R198">
        <v>445.00000000000034</v>
      </c>
      <c r="W198">
        <v>31058.274800000938</v>
      </c>
      <c r="X198">
        <f t="shared" si="7"/>
        <v>62116.549600001876</v>
      </c>
      <c r="AB198">
        <v>165</v>
      </c>
      <c r="AC198">
        <v>925285.25040000107</v>
      </c>
      <c r="AD198">
        <f t="shared" si="8"/>
        <v>1850570.5008000021</v>
      </c>
    </row>
    <row r="199" spans="17:30" x14ac:dyDescent="0.2">
      <c r="Q199">
        <v>198</v>
      </c>
      <c r="R199">
        <v>448.80000000000035</v>
      </c>
      <c r="W199">
        <v>31980.585000000956</v>
      </c>
      <c r="X199">
        <f t="shared" si="7"/>
        <v>63961.170000001912</v>
      </c>
      <c r="AB199">
        <v>166</v>
      </c>
      <c r="AC199">
        <v>978423.15480000118</v>
      </c>
      <c r="AD199">
        <f t="shared" si="8"/>
        <v>1956846.3096000024</v>
      </c>
    </row>
    <row r="200" spans="17:30" x14ac:dyDescent="0.2">
      <c r="Q200">
        <v>199</v>
      </c>
      <c r="R200">
        <v>453.40000000000038</v>
      </c>
      <c r="W200">
        <v>32928.258720000973</v>
      </c>
      <c r="X200">
        <f t="shared" si="7"/>
        <v>65856.517440001946</v>
      </c>
      <c r="AB200">
        <v>167</v>
      </c>
      <c r="AC200">
        <v>1033240.3894400013</v>
      </c>
      <c r="AD200">
        <f t="shared" si="8"/>
        <v>2066480.7788800027</v>
      </c>
    </row>
    <row r="201" spans="17:30" x14ac:dyDescent="0.2">
      <c r="Q201">
        <v>200</v>
      </c>
      <c r="R201">
        <v>457.40000000000038</v>
      </c>
      <c r="W201">
        <v>36013.396640001047</v>
      </c>
      <c r="X201">
        <f t="shared" si="7"/>
        <v>72026.793280002094</v>
      </c>
      <c r="AB201">
        <v>168</v>
      </c>
      <c r="AC201">
        <v>1157659.6886400012</v>
      </c>
      <c r="AD201">
        <f t="shared" si="8"/>
        <v>2315319.3772800025</v>
      </c>
    </row>
    <row r="202" spans="17:30" x14ac:dyDescent="0.2">
      <c r="Q202">
        <v>201</v>
      </c>
      <c r="R202">
        <v>462.0000000000004</v>
      </c>
      <c r="W202">
        <v>37047.890880001069</v>
      </c>
      <c r="X202">
        <f t="shared" si="7"/>
        <v>74095.781760002137</v>
      </c>
      <c r="AB202">
        <v>169</v>
      </c>
      <c r="AC202">
        <v>1218691.3939200016</v>
      </c>
      <c r="AD202">
        <f t="shared" si="8"/>
        <v>2437382.7878400031</v>
      </c>
    </row>
    <row r="203" spans="17:30" x14ac:dyDescent="0.2">
      <c r="Q203">
        <v>202</v>
      </c>
      <c r="R203">
        <v>466.0000000000004</v>
      </c>
      <c r="W203">
        <v>38100.922080001095</v>
      </c>
      <c r="X203">
        <f t="shared" si="7"/>
        <v>76201.844160002191</v>
      </c>
      <c r="AB203">
        <v>170</v>
      </c>
      <c r="AC203">
        <v>1281273.6310400018</v>
      </c>
      <c r="AD203">
        <f t="shared" si="8"/>
        <v>2562547.2620800035</v>
      </c>
    </row>
    <row r="204" spans="17:30" x14ac:dyDescent="0.2">
      <c r="Q204">
        <v>203</v>
      </c>
      <c r="R204">
        <v>470.60000000000042</v>
      </c>
      <c r="W204">
        <v>39172.64000000112</v>
      </c>
      <c r="X204">
        <f t="shared" si="7"/>
        <v>78345.28000000224</v>
      </c>
      <c r="AB204">
        <v>170</v>
      </c>
      <c r="AC204">
        <v>1345421.376000002</v>
      </c>
      <c r="AD204">
        <f t="shared" si="8"/>
        <v>2690842.7520000041</v>
      </c>
    </row>
    <row r="205" spans="17:30" x14ac:dyDescent="0.2">
      <c r="Q205">
        <v>204</v>
      </c>
      <c r="R205">
        <v>474.60000000000042</v>
      </c>
      <c r="W205">
        <v>40272.215280001146</v>
      </c>
      <c r="X205">
        <f t="shared" si="7"/>
        <v>80544.430560002293</v>
      </c>
      <c r="AB205">
        <v>171</v>
      </c>
      <c r="AC205">
        <v>1411465.7697600024</v>
      </c>
      <c r="AD205">
        <f t="shared" si="8"/>
        <v>2822931.5395200048</v>
      </c>
    </row>
    <row r="206" spans="17:30" x14ac:dyDescent="0.2">
      <c r="Q206">
        <v>205</v>
      </c>
      <c r="R206">
        <v>479.40000000000043</v>
      </c>
      <c r="W206">
        <v>41391.060480001383</v>
      </c>
      <c r="X206">
        <f t="shared" si="7"/>
        <v>82782.120960002765</v>
      </c>
      <c r="AB206">
        <v>172</v>
      </c>
      <c r="AC206">
        <v>1479128.1612800024</v>
      </c>
      <c r="AD206">
        <f t="shared" si="8"/>
        <v>2958256.3225600049</v>
      </c>
    </row>
    <row r="207" spans="17:30" x14ac:dyDescent="0.2">
      <c r="Q207">
        <v>206</v>
      </c>
      <c r="R207">
        <v>483.40000000000043</v>
      </c>
      <c r="W207">
        <v>42529.328240001414</v>
      </c>
      <c r="X207">
        <f t="shared" si="7"/>
        <v>85058.656480002828</v>
      </c>
      <c r="AB207">
        <v>173</v>
      </c>
      <c r="AC207">
        <v>1548423.8145600029</v>
      </c>
      <c r="AD207">
        <f t="shared" si="8"/>
        <v>3096847.6291200058</v>
      </c>
    </row>
    <row r="208" spans="17:30" x14ac:dyDescent="0.2">
      <c r="Q208">
        <v>207</v>
      </c>
      <c r="R208">
        <v>488.20000000000044</v>
      </c>
      <c r="W208">
        <v>43687.171200001445</v>
      </c>
      <c r="X208">
        <f t="shared" si="7"/>
        <v>87374.34240000289</v>
      </c>
      <c r="AB208">
        <v>174</v>
      </c>
      <c r="AC208">
        <v>1619367.9936000032</v>
      </c>
      <c r="AD208">
        <f t="shared" si="8"/>
        <v>3238735.9872000064</v>
      </c>
    </row>
    <row r="209" spans="17:30" x14ac:dyDescent="0.2">
      <c r="Q209">
        <v>208</v>
      </c>
      <c r="R209">
        <v>492.20000000000044</v>
      </c>
      <c r="W209">
        <v>44864.742000001475</v>
      </c>
      <c r="X209">
        <f t="shared" si="7"/>
        <v>89729.484000002951</v>
      </c>
      <c r="AB209">
        <v>175</v>
      </c>
      <c r="AC209">
        <v>1691975.9624000036</v>
      </c>
      <c r="AD209">
        <f t="shared" si="8"/>
        <v>3383951.9248000071</v>
      </c>
    </row>
    <row r="210" spans="17:30" x14ac:dyDescent="0.2">
      <c r="Q210">
        <v>209</v>
      </c>
      <c r="R210">
        <v>497.00000000000045</v>
      </c>
      <c r="W210">
        <v>46062.193280001506</v>
      </c>
      <c r="X210">
        <f t="shared" si="7"/>
        <v>92124.386560003011</v>
      </c>
      <c r="AB210">
        <v>175</v>
      </c>
      <c r="AC210">
        <v>1766262.9849600038</v>
      </c>
      <c r="AD210">
        <f t="shared" si="8"/>
        <v>3532525.9699200075</v>
      </c>
    </row>
    <row r="211" spans="17:30" x14ac:dyDescent="0.2">
      <c r="Q211">
        <v>210</v>
      </c>
      <c r="R211">
        <v>501.20000000000044</v>
      </c>
      <c r="W211">
        <v>47289.564000001534</v>
      </c>
      <c r="X211">
        <f t="shared" si="7"/>
        <v>94579.128000003067</v>
      </c>
      <c r="AB211">
        <v>176</v>
      </c>
      <c r="AC211">
        <v>1842629.5440000042</v>
      </c>
      <c r="AD211">
        <f t="shared" si="8"/>
        <v>3685259.0880000084</v>
      </c>
    </row>
    <row r="212" spans="17:30" x14ac:dyDescent="0.2">
      <c r="Q212">
        <v>211</v>
      </c>
      <c r="R212">
        <v>506.00000000000045</v>
      </c>
      <c r="W212">
        <v>48537.415680001555</v>
      </c>
      <c r="X212">
        <f t="shared" si="7"/>
        <v>97074.831360003111</v>
      </c>
      <c r="AB212">
        <v>177</v>
      </c>
      <c r="AC212">
        <v>1920729.3747200044</v>
      </c>
      <c r="AD212">
        <f t="shared" si="8"/>
        <v>3841458.7494400088</v>
      </c>
    </row>
    <row r="213" spans="17:30" x14ac:dyDescent="0.2">
      <c r="Q213">
        <v>212</v>
      </c>
      <c r="R213">
        <v>510.20000000000044</v>
      </c>
      <c r="W213">
        <v>49805.903840001592</v>
      </c>
      <c r="X213">
        <f t="shared" si="7"/>
        <v>99611.807680003185</v>
      </c>
      <c r="AB213">
        <v>178</v>
      </c>
      <c r="AC213">
        <v>2000578.0291200047</v>
      </c>
      <c r="AD213">
        <f t="shared" si="8"/>
        <v>4001156.0582400095</v>
      </c>
    </row>
    <row r="214" spans="17:30" x14ac:dyDescent="0.2">
      <c r="Q214">
        <v>213</v>
      </c>
      <c r="R214">
        <v>515.00000000000045</v>
      </c>
      <c r="W214">
        <v>51095.184000001624</v>
      </c>
      <c r="X214">
        <f t="shared" si="7"/>
        <v>102190.36800000325</v>
      </c>
      <c r="AB214">
        <v>179</v>
      </c>
      <c r="AC214">
        <v>2082191.0592000051</v>
      </c>
      <c r="AD214">
        <f t="shared" si="8"/>
        <v>4164382.1184000103</v>
      </c>
    </row>
    <row r="215" spans="17:30" x14ac:dyDescent="0.2">
      <c r="Q215">
        <v>214</v>
      </c>
      <c r="R215">
        <v>519.2000000000005</v>
      </c>
      <c r="W215">
        <v>52405.411680001664</v>
      </c>
      <c r="X215">
        <f t="shared" si="7"/>
        <v>104810.82336000333</v>
      </c>
      <c r="AB215">
        <v>180</v>
      </c>
      <c r="AC215">
        <v>2165584.0169600057</v>
      </c>
      <c r="AD215">
        <f t="shared" si="8"/>
        <v>4331168.0339200115</v>
      </c>
    </row>
    <row r="216" spans="17:30" x14ac:dyDescent="0.2">
      <c r="Q216">
        <v>215</v>
      </c>
      <c r="R216">
        <v>524.2000000000005</v>
      </c>
      <c r="W216">
        <v>53736.742400001945</v>
      </c>
      <c r="X216">
        <f t="shared" si="7"/>
        <v>107473.48480000389</v>
      </c>
      <c r="AB216">
        <v>180</v>
      </c>
      <c r="AC216">
        <v>2250772.4544000062</v>
      </c>
      <c r="AD216">
        <f t="shared" si="8"/>
        <v>4501544.9088000124</v>
      </c>
    </row>
    <row r="217" spans="17:30" x14ac:dyDescent="0.2">
      <c r="Q217">
        <v>216</v>
      </c>
      <c r="R217">
        <v>528.40000000000055</v>
      </c>
      <c r="W217">
        <v>55100.118000001989</v>
      </c>
      <c r="X217">
        <f t="shared" si="7"/>
        <v>110200.23600000398</v>
      </c>
      <c r="AB217">
        <v>181</v>
      </c>
      <c r="AC217">
        <v>2364343.4520000066</v>
      </c>
      <c r="AD217">
        <f t="shared" si="8"/>
        <v>4728686.9040000131</v>
      </c>
    </row>
    <row r="218" spans="17:30" x14ac:dyDescent="0.2">
      <c r="Q218">
        <v>217</v>
      </c>
      <c r="R218">
        <v>533.40000000000055</v>
      </c>
      <c r="W218">
        <v>56485.214400002013</v>
      </c>
      <c r="X218">
        <f t="shared" si="7"/>
        <v>112970.42880000403</v>
      </c>
      <c r="AB218">
        <v>182</v>
      </c>
      <c r="AC218">
        <v>2480576.0352000068</v>
      </c>
      <c r="AD218">
        <f t="shared" si="8"/>
        <v>4961152.0704000136</v>
      </c>
    </row>
    <row r="219" spans="17:30" x14ac:dyDescent="0.2">
      <c r="Q219">
        <v>218</v>
      </c>
      <c r="R219">
        <v>537.60000000000059</v>
      </c>
      <c r="W219">
        <v>57892.190000002047</v>
      </c>
      <c r="X219">
        <f t="shared" si="7"/>
        <v>115784.38000000409</v>
      </c>
      <c r="AB219">
        <v>183</v>
      </c>
      <c r="AC219">
        <v>2599493.9640000071</v>
      </c>
      <c r="AD219">
        <f t="shared" si="8"/>
        <v>5198987.9280000143</v>
      </c>
    </row>
    <row r="220" spans="17:30" x14ac:dyDescent="0.2">
      <c r="Q220">
        <v>219</v>
      </c>
      <c r="R220">
        <v>542.60000000000059</v>
      </c>
      <c r="W220">
        <v>59321.203200002077</v>
      </c>
      <c r="X220">
        <f t="shared" si="7"/>
        <v>118642.40640000415</v>
      </c>
      <c r="AB220">
        <v>184</v>
      </c>
      <c r="AC220">
        <v>2721120.9984000074</v>
      </c>
      <c r="AD220">
        <f t="shared" si="8"/>
        <v>5442241.9968000147</v>
      </c>
    </row>
    <row r="221" spans="17:30" x14ac:dyDescent="0.2">
      <c r="Q221">
        <v>220</v>
      </c>
      <c r="R221">
        <v>547.00000000000057</v>
      </c>
      <c r="W221">
        <v>60772.412400002097</v>
      </c>
      <c r="X221">
        <f t="shared" si="7"/>
        <v>121544.82480000419</v>
      </c>
      <c r="AB221">
        <v>185</v>
      </c>
      <c r="AC221">
        <v>2845480.8984000077</v>
      </c>
      <c r="AD221">
        <f t="shared" si="8"/>
        <v>5690961.7968000155</v>
      </c>
    </row>
    <row r="222" spans="17:30" x14ac:dyDescent="0.2">
      <c r="Q222">
        <v>221</v>
      </c>
      <c r="R222">
        <v>552.00000000000057</v>
      </c>
      <c r="W222">
        <v>62245.976000002156</v>
      </c>
      <c r="X222">
        <f t="shared" si="7"/>
        <v>124491.95200000431</v>
      </c>
      <c r="AB222">
        <v>185</v>
      </c>
      <c r="AC222">
        <v>2972597.424000009</v>
      </c>
      <c r="AD222">
        <f t="shared" si="8"/>
        <v>5945194.8480000179</v>
      </c>
    </row>
    <row r="223" spans="17:30" x14ac:dyDescent="0.2">
      <c r="Q223">
        <v>222</v>
      </c>
      <c r="R223">
        <v>556.40000000000055</v>
      </c>
      <c r="W223">
        <v>63753.773280002184</v>
      </c>
      <c r="X223">
        <f t="shared" si="7"/>
        <v>127507.54656000437</v>
      </c>
      <c r="AB223">
        <v>186</v>
      </c>
      <c r="AC223">
        <v>3103064.8214400089</v>
      </c>
      <c r="AD223">
        <f t="shared" si="8"/>
        <v>6206129.6428800179</v>
      </c>
    </row>
    <row r="224" spans="17:30" x14ac:dyDescent="0.2">
      <c r="Q224">
        <v>223</v>
      </c>
      <c r="R224">
        <v>561.40000000000055</v>
      </c>
      <c r="W224">
        <v>65284.560000002217</v>
      </c>
      <c r="X224">
        <f t="shared" si="7"/>
        <v>130569.12000000443</v>
      </c>
      <c r="AB224">
        <v>187</v>
      </c>
      <c r="AC224">
        <v>3236373.2544000093</v>
      </c>
      <c r="AD224">
        <f t="shared" si="8"/>
        <v>6472746.5088000186</v>
      </c>
    </row>
    <row r="225" spans="17:30" x14ac:dyDescent="0.2">
      <c r="Q225">
        <v>224</v>
      </c>
      <c r="R225">
        <v>565.80000000000052</v>
      </c>
      <c r="W225">
        <v>66850.537520002254</v>
      </c>
      <c r="X225">
        <f t="shared" si="7"/>
        <v>133701.07504000451</v>
      </c>
      <c r="AB225">
        <v>188</v>
      </c>
      <c r="AC225">
        <v>3373154.4350400097</v>
      </c>
      <c r="AD225">
        <f t="shared" si="8"/>
        <v>6746308.8700800193</v>
      </c>
    </row>
    <row r="226" spans="17:30" x14ac:dyDescent="0.2">
      <c r="Q226">
        <v>225</v>
      </c>
      <c r="R226">
        <v>571.00000000000057</v>
      </c>
      <c r="W226">
        <v>68440.149120002592</v>
      </c>
      <c r="X226">
        <f t="shared" si="7"/>
        <v>136880.29824000518</v>
      </c>
      <c r="AB226">
        <v>189</v>
      </c>
      <c r="AC226">
        <v>3512862.5011200104</v>
      </c>
      <c r="AD226">
        <f t="shared" si="8"/>
        <v>7025725.0022400208</v>
      </c>
    </row>
    <row r="227" spans="17:30" x14ac:dyDescent="0.2">
      <c r="Q227">
        <v>226</v>
      </c>
      <c r="R227">
        <v>575.40000000000055</v>
      </c>
      <c r="W227">
        <v>70053.558960002629</v>
      </c>
      <c r="X227">
        <f t="shared" si="7"/>
        <v>140107.11792000526</v>
      </c>
      <c r="AB227">
        <v>190</v>
      </c>
      <c r="AC227">
        <v>3655522.0766400108</v>
      </c>
      <c r="AD227">
        <f t="shared" si="8"/>
        <v>7311044.1532800216</v>
      </c>
    </row>
    <row r="228" spans="17:30" x14ac:dyDescent="0.2">
      <c r="Q228">
        <v>227</v>
      </c>
      <c r="R228">
        <v>580.60000000000059</v>
      </c>
      <c r="W228">
        <v>71690.931200002669</v>
      </c>
      <c r="X228">
        <f t="shared" si="7"/>
        <v>143381.86240000534</v>
      </c>
      <c r="AB228">
        <v>190</v>
      </c>
      <c r="AC228">
        <v>3801157.7856000108</v>
      </c>
      <c r="AD228">
        <f t="shared" si="8"/>
        <v>7602315.5712000215</v>
      </c>
    </row>
    <row r="229" spans="17:30" x14ac:dyDescent="0.2">
      <c r="Q229">
        <v>228</v>
      </c>
      <c r="R229">
        <v>585.00000000000057</v>
      </c>
      <c r="W229">
        <v>73365.120000002717</v>
      </c>
      <c r="X229">
        <f t="shared" si="7"/>
        <v>146730.24000000543</v>
      </c>
      <c r="AB229">
        <v>191</v>
      </c>
      <c r="AC229">
        <v>3950477.5680000121</v>
      </c>
      <c r="AD229">
        <f t="shared" si="8"/>
        <v>7900955.1360000242</v>
      </c>
    </row>
    <row r="230" spans="17:30" x14ac:dyDescent="0.2">
      <c r="Q230">
        <v>229</v>
      </c>
      <c r="R230">
        <v>590.20000000000061</v>
      </c>
      <c r="W230">
        <v>75063.929280002747</v>
      </c>
      <c r="X230">
        <f t="shared" si="7"/>
        <v>150127.85856000549</v>
      </c>
      <c r="AB230">
        <v>192</v>
      </c>
      <c r="AC230">
        <v>4102861.3497600122</v>
      </c>
      <c r="AD230">
        <f t="shared" si="8"/>
        <v>8205722.6995200245</v>
      </c>
    </row>
    <row r="231" spans="17:30" x14ac:dyDescent="0.2">
      <c r="Q231">
        <v>230</v>
      </c>
      <c r="R231">
        <v>594.80000000000064</v>
      </c>
      <c r="W231">
        <v>76787.52608000279</v>
      </c>
      <c r="X231">
        <f t="shared" si="7"/>
        <v>153575.05216000558</v>
      </c>
      <c r="AB231">
        <v>193</v>
      </c>
      <c r="AC231">
        <v>4258334.186880013</v>
      </c>
      <c r="AD231">
        <f t="shared" si="8"/>
        <v>8516668.3737600259</v>
      </c>
    </row>
    <row r="232" spans="17:30" x14ac:dyDescent="0.2">
      <c r="Q232">
        <v>231</v>
      </c>
      <c r="R232">
        <v>600.00000000000068</v>
      </c>
      <c r="W232">
        <v>78536.077440002846</v>
      </c>
      <c r="X232">
        <f t="shared" si="7"/>
        <v>157072.15488000569</v>
      </c>
      <c r="AB232">
        <v>194</v>
      </c>
      <c r="AC232">
        <v>4416921.1353600137</v>
      </c>
      <c r="AD232">
        <f t="shared" si="8"/>
        <v>8833842.2707200274</v>
      </c>
    </row>
    <row r="233" spans="17:30" x14ac:dyDescent="0.2">
      <c r="Q233">
        <v>232</v>
      </c>
      <c r="R233">
        <v>604.6000000000007</v>
      </c>
      <c r="W233">
        <v>80309.750400002886</v>
      </c>
      <c r="X233">
        <f t="shared" si="7"/>
        <v>160619.50080000577</v>
      </c>
      <c r="AB233">
        <v>195</v>
      </c>
      <c r="AC233">
        <v>4578647.2512000138</v>
      </c>
      <c r="AD233">
        <f t="shared" si="8"/>
        <v>9157294.5024000276</v>
      </c>
    </row>
    <row r="234" spans="17:30" x14ac:dyDescent="0.2">
      <c r="Q234">
        <v>233</v>
      </c>
      <c r="R234">
        <v>609.80000000000075</v>
      </c>
      <c r="W234">
        <v>82108.712000002924</v>
      </c>
      <c r="X234">
        <f t="shared" si="7"/>
        <v>164217.42400000585</v>
      </c>
      <c r="AB234">
        <v>195</v>
      </c>
      <c r="AC234">
        <v>4743537.590400015</v>
      </c>
      <c r="AD234">
        <f t="shared" si="8"/>
        <v>9487075.18080003</v>
      </c>
    </row>
    <row r="235" spans="17:30" x14ac:dyDescent="0.2">
      <c r="Q235">
        <v>234</v>
      </c>
      <c r="R235">
        <v>614.40000000000077</v>
      </c>
      <c r="W235">
        <v>83946.822960002974</v>
      </c>
      <c r="X235">
        <f t="shared" si="7"/>
        <v>167893.64592000595</v>
      </c>
      <c r="AB235">
        <v>196</v>
      </c>
      <c r="AC235">
        <v>4912418.5387200154</v>
      </c>
      <c r="AD235">
        <f t="shared" si="8"/>
        <v>9824837.0774400309</v>
      </c>
    </row>
    <row r="236" spans="17:30" x14ac:dyDescent="0.2">
      <c r="Q236">
        <v>235</v>
      </c>
      <c r="R236">
        <v>619.80000000000075</v>
      </c>
      <c r="W236">
        <v>85810.897920003365</v>
      </c>
      <c r="X236">
        <f t="shared" si="7"/>
        <v>171621.79584000673</v>
      </c>
      <c r="AB236">
        <v>197</v>
      </c>
      <c r="AC236">
        <v>5084554.168320016</v>
      </c>
      <c r="AD236">
        <f t="shared" si="8"/>
        <v>10169108.336640032</v>
      </c>
    </row>
    <row r="237" spans="17:30" x14ac:dyDescent="0.2">
      <c r="Q237">
        <v>236</v>
      </c>
      <c r="R237">
        <v>624.40000000000077</v>
      </c>
      <c r="W237">
        <v>87701.106800003414</v>
      </c>
      <c r="X237">
        <f t="shared" si="7"/>
        <v>175402.21360000683</v>
      </c>
      <c r="AB237">
        <v>198</v>
      </c>
      <c r="AC237">
        <v>5259969.9672000166</v>
      </c>
      <c r="AD237">
        <f t="shared" si="8"/>
        <v>10519939.934400033</v>
      </c>
    </row>
    <row r="238" spans="17:30" x14ac:dyDescent="0.2">
      <c r="Q238">
        <v>237</v>
      </c>
      <c r="R238">
        <v>629.80000000000075</v>
      </c>
      <c r="W238">
        <v>89617.619520003471</v>
      </c>
      <c r="X238">
        <f t="shared" si="7"/>
        <v>179235.23904000694</v>
      </c>
      <c r="AB238">
        <v>199</v>
      </c>
      <c r="AC238">
        <v>5438691.4233600171</v>
      </c>
      <c r="AD238">
        <f t="shared" si="8"/>
        <v>10877382.846720034</v>
      </c>
    </row>
    <row r="239" spans="17:30" x14ac:dyDescent="0.2">
      <c r="Q239">
        <v>238</v>
      </c>
      <c r="R239">
        <v>634.40000000000077</v>
      </c>
      <c r="W239">
        <v>91560.606000003507</v>
      </c>
      <c r="X239">
        <f t="shared" si="7"/>
        <v>183121.21200000701</v>
      </c>
      <c r="AB239">
        <v>200</v>
      </c>
      <c r="AC239">
        <v>5620744.0248000175</v>
      </c>
      <c r="AD239">
        <f t="shared" si="8"/>
        <v>11241488.049600035</v>
      </c>
    </row>
    <row r="240" spans="17:30" x14ac:dyDescent="0.2">
      <c r="Q240">
        <v>239</v>
      </c>
      <c r="R240">
        <v>639.80000000000075</v>
      </c>
      <c r="W240">
        <v>93530.236160003566</v>
      </c>
      <c r="X240">
        <f t="shared" si="7"/>
        <v>187060.47232000713</v>
      </c>
      <c r="AB240">
        <v>200</v>
      </c>
      <c r="AC240">
        <v>5806153.2595200185</v>
      </c>
      <c r="AD240">
        <f t="shared" si="8"/>
        <v>11612306.519040037</v>
      </c>
    </row>
    <row r="241" spans="17:30" x14ac:dyDescent="0.2">
      <c r="Q241">
        <v>240</v>
      </c>
      <c r="R241">
        <v>644.60000000000082</v>
      </c>
      <c r="W241">
        <v>368885.76000000117</v>
      </c>
      <c r="X241">
        <f t="shared" si="7"/>
        <v>737771.52000000235</v>
      </c>
      <c r="AB241">
        <v>201</v>
      </c>
      <c r="AC241">
        <v>6032757.7190400194</v>
      </c>
      <c r="AD241">
        <f t="shared" si="8"/>
        <v>12065515.438080039</v>
      </c>
    </row>
    <row r="242" spans="17:30" x14ac:dyDescent="0.2">
      <c r="Q242">
        <v>241</v>
      </c>
      <c r="R242">
        <v>650.0000000000008</v>
      </c>
      <c r="W242">
        <v>747738.88000000245</v>
      </c>
      <c r="X242">
        <f t="shared" si="7"/>
        <v>1495477.7600000049</v>
      </c>
      <c r="AB242">
        <v>202</v>
      </c>
      <c r="AC242">
        <v>6263808.5977600208</v>
      </c>
      <c r="AD242">
        <f t="shared" si="8"/>
        <v>12527617.195520042</v>
      </c>
    </row>
    <row r="243" spans="17:30" x14ac:dyDescent="0.2">
      <c r="Q243">
        <v>242</v>
      </c>
      <c r="R243">
        <v>654.80000000000086</v>
      </c>
      <c r="W243">
        <v>1136645.7600000037</v>
      </c>
      <c r="X243">
        <f t="shared" si="7"/>
        <v>2273291.5200000075</v>
      </c>
      <c r="AB243">
        <v>203</v>
      </c>
      <c r="AC243">
        <v>6499340.4556800211</v>
      </c>
      <c r="AD243">
        <f t="shared" si="8"/>
        <v>12998680.911360042</v>
      </c>
    </row>
    <row r="244" spans="17:30" x14ac:dyDescent="0.2">
      <c r="Q244">
        <v>243</v>
      </c>
      <c r="R244">
        <v>660.20000000000084</v>
      </c>
      <c r="W244">
        <v>1535692.8000000049</v>
      </c>
      <c r="X244">
        <f t="shared" si="7"/>
        <v>3071385.6000000099</v>
      </c>
      <c r="AB244">
        <v>204</v>
      </c>
      <c r="AC244">
        <v>6739387.8528000219</v>
      </c>
      <c r="AD244">
        <f t="shared" si="8"/>
        <v>13478775.705600044</v>
      </c>
    </row>
    <row r="245" spans="17:30" x14ac:dyDescent="0.2">
      <c r="Q245">
        <v>244</v>
      </c>
      <c r="R245">
        <v>665.00000000000091</v>
      </c>
      <c r="W245">
        <v>1944966.4000000064</v>
      </c>
      <c r="X245">
        <f t="shared" si="7"/>
        <v>3889932.8000000129</v>
      </c>
      <c r="AB245">
        <v>205</v>
      </c>
      <c r="AC245">
        <v>6983985.3491200237</v>
      </c>
      <c r="AD245">
        <f t="shared" si="8"/>
        <v>13967970.698240047</v>
      </c>
    </row>
    <row r="246" spans="17:30" x14ac:dyDescent="0.2">
      <c r="Q246">
        <v>245</v>
      </c>
      <c r="R246">
        <v>670.60000000000082</v>
      </c>
      <c r="W246">
        <v>2364552.9600000079</v>
      </c>
      <c r="X246">
        <f t="shared" si="7"/>
        <v>4729105.9200000158</v>
      </c>
      <c r="AB246">
        <v>205</v>
      </c>
      <c r="AC246">
        <v>7233167.5046400242</v>
      </c>
      <c r="AD246">
        <f t="shared" si="8"/>
        <v>14466335.009280048</v>
      </c>
    </row>
    <row r="247" spans="17:30" x14ac:dyDescent="0.2">
      <c r="Q247">
        <v>246</v>
      </c>
      <c r="R247">
        <v>675.40000000000089</v>
      </c>
      <c r="W247">
        <v>2794947.1200000094</v>
      </c>
      <c r="X247">
        <f t="shared" si="7"/>
        <v>5589894.2400000188</v>
      </c>
      <c r="AB247">
        <v>206</v>
      </c>
      <c r="AC247">
        <v>7488062.612640026</v>
      </c>
      <c r="AD247">
        <f t="shared" si="8"/>
        <v>14976125.225280052</v>
      </c>
    </row>
    <row r="248" spans="17:30" x14ac:dyDescent="0.2">
      <c r="Q248">
        <v>247</v>
      </c>
      <c r="R248">
        <v>681.0000000000008</v>
      </c>
      <c r="W248">
        <v>3235947.5200000112</v>
      </c>
      <c r="X248">
        <f t="shared" si="7"/>
        <v>6471895.0400000224</v>
      </c>
      <c r="AB248">
        <v>207</v>
      </c>
      <c r="AC248">
        <v>7747667.3497600267</v>
      </c>
      <c r="AD248">
        <f t="shared" si="8"/>
        <v>15495334.699520053</v>
      </c>
    </row>
    <row r="249" spans="17:30" x14ac:dyDescent="0.2">
      <c r="Q249">
        <v>248</v>
      </c>
      <c r="R249">
        <v>685.80000000000086</v>
      </c>
      <c r="W249">
        <v>3687642.0000000126</v>
      </c>
      <c r="X249">
        <f t="shared" si="7"/>
        <v>7375284.0000000251</v>
      </c>
      <c r="AB249">
        <v>208</v>
      </c>
      <c r="AC249">
        <v>8012016.852000027</v>
      </c>
      <c r="AD249">
        <f t="shared" si="8"/>
        <v>16024033.704000054</v>
      </c>
    </row>
    <row r="250" spans="17:30" x14ac:dyDescent="0.2">
      <c r="W250">
        <v>4150708.8000000138</v>
      </c>
      <c r="X250">
        <f t="shared" si="7"/>
        <v>8301417.6000000276</v>
      </c>
      <c r="AB250">
        <v>209</v>
      </c>
      <c r="AC250">
        <v>8282324.3395200279</v>
      </c>
      <c r="AD250">
        <f t="shared" si="8"/>
        <v>16564648.679040056</v>
      </c>
    </row>
    <row r="251" spans="17:30" x14ac:dyDescent="0.2">
      <c r="W251">
        <v>4624768.7200000165</v>
      </c>
      <c r="X251">
        <f t="shared" si="7"/>
        <v>9249537.440000033</v>
      </c>
      <c r="AB251">
        <v>210</v>
      </c>
      <c r="AC251">
        <v>8557503.8660800308</v>
      </c>
      <c r="AD251">
        <f t="shared" si="8"/>
        <v>17115007.732160062</v>
      </c>
    </row>
    <row r="252" spans="17:30" x14ac:dyDescent="0.2">
      <c r="W252">
        <v>5109911.0400000177</v>
      </c>
      <c r="X252">
        <f t="shared" si="7"/>
        <v>10219822.080000035</v>
      </c>
      <c r="AB252">
        <v>210</v>
      </c>
      <c r="AC252">
        <v>8837591.1436800323</v>
      </c>
      <c r="AD252">
        <f t="shared" si="8"/>
        <v>17675182.287360065</v>
      </c>
    </row>
    <row r="253" spans="17:30" x14ac:dyDescent="0.2">
      <c r="W253">
        <v>5607001.9200000204</v>
      </c>
      <c r="X253">
        <f t="shared" si="7"/>
        <v>11214003.840000041</v>
      </c>
      <c r="AB253">
        <v>211</v>
      </c>
      <c r="AC253">
        <v>9123886.0473600347</v>
      </c>
      <c r="AD253">
        <f t="shared" si="8"/>
        <v>18247772.094720069</v>
      </c>
    </row>
    <row r="254" spans="17:30" x14ac:dyDescent="0.2">
      <c r="W254">
        <v>6115480.0000000224</v>
      </c>
      <c r="X254">
        <f t="shared" si="7"/>
        <v>12230960.000000045</v>
      </c>
      <c r="AB254">
        <v>212</v>
      </c>
      <c r="AC254">
        <v>9415218.2800000347</v>
      </c>
      <c r="AD254">
        <f t="shared" si="8"/>
        <v>18830436.560000069</v>
      </c>
    </row>
    <row r="255" spans="17:30" x14ac:dyDescent="0.2">
      <c r="W255">
        <v>6635436.0000000242</v>
      </c>
      <c r="X255">
        <f t="shared" si="7"/>
        <v>13270872.000000048</v>
      </c>
      <c r="AB255">
        <v>213</v>
      </c>
      <c r="AC255">
        <v>9711624.129600035</v>
      </c>
      <c r="AD255">
        <f t="shared" si="8"/>
        <v>19423248.25920007</v>
      </c>
    </row>
    <row r="256" spans="17:30" x14ac:dyDescent="0.2">
      <c r="W256">
        <v>7166960.6400000267</v>
      </c>
      <c r="X256">
        <f t="shared" si="7"/>
        <v>14333921.280000053</v>
      </c>
      <c r="AB256">
        <v>214</v>
      </c>
      <c r="AC256">
        <v>10013139.884160038</v>
      </c>
      <c r="AD256">
        <f t="shared" si="8"/>
        <v>20026279.768320076</v>
      </c>
    </row>
    <row r="257" spans="23:30" x14ac:dyDescent="0.2">
      <c r="W257">
        <v>7710144.6400000285</v>
      </c>
      <c r="X257">
        <f t="shared" si="7"/>
        <v>15420289.280000057</v>
      </c>
      <c r="AB257">
        <v>215</v>
      </c>
      <c r="AC257">
        <v>10319801.831680039</v>
      </c>
      <c r="AD257">
        <f t="shared" si="8"/>
        <v>20639603.663360078</v>
      </c>
    </row>
    <row r="258" spans="23:30" x14ac:dyDescent="0.2">
      <c r="W258">
        <v>8265078.7200000314</v>
      </c>
      <c r="X258">
        <f t="shared" ref="X258:X321" si="9">W258*2</f>
        <v>16530157.440000063</v>
      </c>
      <c r="AB258">
        <v>215</v>
      </c>
      <c r="AC258">
        <v>10631646.26016004</v>
      </c>
      <c r="AD258">
        <f t="shared" ref="AD258:AD321" si="10">AC258*2</f>
        <v>21263292.52032008</v>
      </c>
    </row>
    <row r="259" spans="23:30" x14ac:dyDescent="0.2">
      <c r="W259">
        <v>8833016.4000000339</v>
      </c>
      <c r="X259">
        <f t="shared" si="9"/>
        <v>17666032.800000068</v>
      </c>
      <c r="AB259">
        <v>216</v>
      </c>
      <c r="AC259">
        <v>10950150.962400043</v>
      </c>
      <c r="AD259">
        <f t="shared" si="10"/>
        <v>21900301.924800087</v>
      </c>
    </row>
    <row r="260" spans="23:30" x14ac:dyDescent="0.2">
      <c r="W260">
        <v>9413017.6000000369</v>
      </c>
      <c r="X260">
        <f t="shared" si="9"/>
        <v>18826035.200000074</v>
      </c>
      <c r="AB260">
        <v>217</v>
      </c>
      <c r="AC260">
        <v>11273971.179520044</v>
      </c>
      <c r="AD260">
        <f t="shared" si="10"/>
        <v>22547942.359040089</v>
      </c>
    </row>
    <row r="261" spans="23:30" x14ac:dyDescent="0.2">
      <c r="W261">
        <v>10005174.480000038</v>
      </c>
      <c r="X261">
        <f t="shared" si="9"/>
        <v>20010348.960000075</v>
      </c>
      <c r="AB261">
        <v>218</v>
      </c>
      <c r="AC261">
        <v>11603143.775520045</v>
      </c>
      <c r="AD261">
        <f t="shared" si="10"/>
        <v>23206287.551040091</v>
      </c>
    </row>
    <row r="262" spans="23:30" x14ac:dyDescent="0.2">
      <c r="W262">
        <v>10609579.200000042</v>
      </c>
      <c r="X262">
        <f t="shared" si="9"/>
        <v>21219158.400000084</v>
      </c>
      <c r="AB262">
        <v>219</v>
      </c>
      <c r="AC262">
        <v>11937705.614400048</v>
      </c>
      <c r="AD262">
        <f t="shared" si="10"/>
        <v>23875411.228800096</v>
      </c>
    </row>
    <row r="263" spans="23:30" x14ac:dyDescent="0.2">
      <c r="W263">
        <v>11226323.920000045</v>
      </c>
      <c r="X263">
        <f t="shared" si="9"/>
        <v>22452647.840000089</v>
      </c>
      <c r="AB263">
        <v>220</v>
      </c>
      <c r="AC263">
        <v>12277693.560160048</v>
      </c>
      <c r="AD263">
        <f t="shared" si="10"/>
        <v>24555387.120320097</v>
      </c>
    </row>
    <row r="264" spans="23:30" x14ac:dyDescent="0.2">
      <c r="W264">
        <v>11855500.800000049</v>
      </c>
      <c r="X264">
        <f t="shared" si="9"/>
        <v>23711001.600000098</v>
      </c>
      <c r="AB264">
        <v>220</v>
      </c>
      <c r="AC264">
        <v>12623144.476800052</v>
      </c>
      <c r="AD264">
        <f t="shared" si="10"/>
        <v>25246288.953600105</v>
      </c>
    </row>
    <row r="265" spans="23:30" x14ac:dyDescent="0.2">
      <c r="W265">
        <v>12498768.000000052</v>
      </c>
      <c r="X265">
        <f t="shared" si="9"/>
        <v>24997536.000000104</v>
      </c>
      <c r="AB265">
        <v>221</v>
      </c>
      <c r="AC265">
        <v>12975720.986880055</v>
      </c>
      <c r="AD265">
        <f t="shared" si="10"/>
        <v>25951441.973760109</v>
      </c>
    </row>
    <row r="266" spans="23:30" x14ac:dyDescent="0.2">
      <c r="W266">
        <v>13154789.440000055</v>
      </c>
      <c r="X266">
        <f t="shared" si="9"/>
        <v>26309578.880000111</v>
      </c>
      <c r="AB266">
        <v>222</v>
      </c>
      <c r="AC266">
        <v>13333896.957760056</v>
      </c>
      <c r="AD266">
        <f t="shared" si="10"/>
        <v>26667793.915520113</v>
      </c>
    </row>
    <row r="267" spans="23:30" x14ac:dyDescent="0.2">
      <c r="W267">
        <v>13823658.720000058</v>
      </c>
      <c r="X267">
        <f t="shared" si="9"/>
        <v>27647317.440000117</v>
      </c>
      <c r="AB267">
        <v>223</v>
      </c>
      <c r="AC267">
        <v>13697709.829440059</v>
      </c>
      <c r="AD267">
        <f t="shared" si="10"/>
        <v>27395419.658880118</v>
      </c>
    </row>
    <row r="268" spans="23:30" x14ac:dyDescent="0.2">
      <c r="W268">
        <v>14505469.440000061</v>
      </c>
      <c r="X268">
        <f t="shared" si="9"/>
        <v>29010938.880000122</v>
      </c>
      <c r="AB268">
        <v>224</v>
      </c>
      <c r="AC268">
        <v>14067197.04192006</v>
      </c>
      <c r="AD268">
        <f t="shared" si="10"/>
        <v>28134394.083840121</v>
      </c>
    </row>
    <row r="269" spans="23:30" x14ac:dyDescent="0.2">
      <c r="W269">
        <v>15200315.200000066</v>
      </c>
      <c r="X269">
        <f t="shared" si="9"/>
        <v>30400630.400000133</v>
      </c>
      <c r="AB269">
        <v>225</v>
      </c>
      <c r="AC269">
        <v>14442396.035200063</v>
      </c>
      <c r="AD269">
        <f t="shared" si="10"/>
        <v>28884792.070400126</v>
      </c>
    </row>
    <row r="270" spans="23:30" x14ac:dyDescent="0.2">
      <c r="W270">
        <v>15908289.600000069</v>
      </c>
      <c r="X270">
        <f t="shared" si="9"/>
        <v>31816579.200000137</v>
      </c>
      <c r="AB270">
        <v>225</v>
      </c>
      <c r="AC270">
        <v>14823344.249280065</v>
      </c>
      <c r="AD270">
        <f t="shared" si="10"/>
        <v>29646688.498560131</v>
      </c>
    </row>
    <row r="271" spans="23:30" x14ac:dyDescent="0.2">
      <c r="W271">
        <v>16631472.720000075</v>
      </c>
      <c r="X271">
        <f t="shared" si="9"/>
        <v>33262945.44000015</v>
      </c>
      <c r="AB271">
        <v>226</v>
      </c>
      <c r="AC271">
        <v>15211896.048480069</v>
      </c>
      <c r="AD271">
        <f t="shared" si="10"/>
        <v>30423792.096960139</v>
      </c>
    </row>
    <row r="272" spans="23:30" x14ac:dyDescent="0.2">
      <c r="W272">
        <v>17368115.200000077</v>
      </c>
      <c r="X272">
        <f t="shared" si="9"/>
        <v>34736230.400000155</v>
      </c>
      <c r="AB272">
        <v>227</v>
      </c>
      <c r="AC272">
        <v>15606337.014400071</v>
      </c>
      <c r="AD272">
        <f t="shared" si="10"/>
        <v>31212674.028800141</v>
      </c>
    </row>
    <row r="273" spans="23:30" x14ac:dyDescent="0.2">
      <c r="W273">
        <v>18118312.08000008</v>
      </c>
      <c r="X273">
        <f t="shared" si="9"/>
        <v>36236624.16000016</v>
      </c>
      <c r="AB273">
        <v>228</v>
      </c>
      <c r="AC273">
        <v>16006705.163040074</v>
      </c>
      <c r="AD273">
        <f t="shared" si="10"/>
        <v>32013410.326080147</v>
      </c>
    </row>
    <row r="274" spans="23:30" x14ac:dyDescent="0.2">
      <c r="W274">
        <v>18882158.400000088</v>
      </c>
      <c r="X274">
        <f t="shared" si="9"/>
        <v>37764316.800000176</v>
      </c>
      <c r="AB274">
        <v>229</v>
      </c>
      <c r="AC274">
        <v>16413038.510400075</v>
      </c>
      <c r="AD274">
        <f t="shared" si="10"/>
        <v>32826077.020800151</v>
      </c>
    </row>
    <row r="275" spans="23:30" x14ac:dyDescent="0.2">
      <c r="W275">
        <v>19662025.600000091</v>
      </c>
      <c r="X275">
        <f t="shared" si="9"/>
        <v>39324051.200000182</v>
      </c>
      <c r="AB275">
        <v>230</v>
      </c>
      <c r="AC275">
        <v>16827323.280640081</v>
      </c>
      <c r="AD275">
        <f t="shared" si="10"/>
        <v>33654646.561280161</v>
      </c>
    </row>
    <row r="276" spans="23:30" x14ac:dyDescent="0.2">
      <c r="W276">
        <v>20455879.680000093</v>
      </c>
      <c r="X276">
        <f t="shared" si="9"/>
        <v>40911759.360000186</v>
      </c>
      <c r="AB276">
        <v>230</v>
      </c>
      <c r="AC276">
        <v>17247715.883520082</v>
      </c>
      <c r="AD276">
        <f t="shared" si="10"/>
        <v>34495431.767040163</v>
      </c>
    </row>
    <row r="277" spans="23:30" x14ac:dyDescent="0.2">
      <c r="W277">
        <v>21266241.360000104</v>
      </c>
      <c r="X277">
        <f t="shared" si="9"/>
        <v>42532482.720000207</v>
      </c>
      <c r="AB277">
        <v>231</v>
      </c>
      <c r="AC277">
        <v>17676269.913120087</v>
      </c>
      <c r="AD277">
        <f t="shared" si="10"/>
        <v>35352539.826240174</v>
      </c>
    </row>
    <row r="278" spans="23:30" x14ac:dyDescent="0.2">
      <c r="W278">
        <v>22090932.160000104</v>
      </c>
      <c r="X278">
        <f t="shared" si="9"/>
        <v>44181864.320000209</v>
      </c>
      <c r="AB278">
        <v>232</v>
      </c>
      <c r="AC278">
        <v>18111076.329280086</v>
      </c>
      <c r="AD278">
        <f t="shared" si="10"/>
        <v>36222152.658560172</v>
      </c>
    </row>
    <row r="279" spans="23:30" x14ac:dyDescent="0.2">
      <c r="W279">
        <v>22930050.000000112</v>
      </c>
      <c r="X279">
        <f t="shared" si="9"/>
        <v>45860100.000000224</v>
      </c>
      <c r="AB279">
        <v>233</v>
      </c>
      <c r="AC279">
        <v>18552174.30000009</v>
      </c>
      <c r="AD279">
        <f t="shared" si="10"/>
        <v>37104348.60000018</v>
      </c>
    </row>
    <row r="280" spans="23:30" x14ac:dyDescent="0.2">
      <c r="W280">
        <v>23783692.800000116</v>
      </c>
      <c r="X280">
        <f t="shared" si="9"/>
        <v>47567385.600000232</v>
      </c>
      <c r="AB280">
        <v>234</v>
      </c>
      <c r="AC280">
        <v>18999602.993280094</v>
      </c>
      <c r="AD280">
        <f t="shared" si="10"/>
        <v>37999205.986560188</v>
      </c>
    </row>
    <row r="281" spans="23:30" x14ac:dyDescent="0.2">
      <c r="W281">
        <v>24651958.48000012</v>
      </c>
      <c r="X281">
        <f t="shared" si="9"/>
        <v>49303916.960000239</v>
      </c>
      <c r="AB281">
        <v>235</v>
      </c>
      <c r="AC281">
        <v>19453401.577120095</v>
      </c>
      <c r="AD281">
        <f t="shared" si="10"/>
        <v>38906803.154240191</v>
      </c>
    </row>
    <row r="282" spans="23:30" x14ac:dyDescent="0.2">
      <c r="W282">
        <v>25534944.960000128</v>
      </c>
      <c r="X282">
        <f t="shared" si="9"/>
        <v>51069889.920000255</v>
      </c>
      <c r="AB282">
        <v>235</v>
      </c>
      <c r="AC282">
        <v>19913609.219520099</v>
      </c>
      <c r="AD282">
        <f t="shared" si="10"/>
        <v>39827218.439040199</v>
      </c>
    </row>
    <row r="283" spans="23:30" x14ac:dyDescent="0.2">
      <c r="W283">
        <v>26435629.440000135</v>
      </c>
      <c r="X283">
        <f t="shared" si="9"/>
        <v>52871258.880000271</v>
      </c>
      <c r="AB283">
        <v>236</v>
      </c>
      <c r="AC283">
        <v>20382485.080320105</v>
      </c>
      <c r="AD283">
        <f t="shared" si="10"/>
        <v>40764970.16064021</v>
      </c>
    </row>
    <row r="284" spans="23:30" x14ac:dyDescent="0.2">
      <c r="W284">
        <v>27351385.600000139</v>
      </c>
      <c r="X284">
        <f t="shared" si="9"/>
        <v>54702771.200000279</v>
      </c>
      <c r="AB284">
        <v>237</v>
      </c>
      <c r="AC284">
        <v>20857918.009600107</v>
      </c>
      <c r="AD284">
        <f t="shared" si="10"/>
        <v>41715836.019200213</v>
      </c>
    </row>
    <row r="285" spans="23:30" x14ac:dyDescent="0.2">
      <c r="W285">
        <v>28282312.800000146</v>
      </c>
      <c r="X285">
        <f t="shared" si="9"/>
        <v>56564625.600000292</v>
      </c>
      <c r="AB285">
        <v>238</v>
      </c>
      <c r="AC285">
        <v>21339947.751360111</v>
      </c>
      <c r="AD285">
        <f t="shared" si="10"/>
        <v>42679895.502720222</v>
      </c>
    </row>
    <row r="286" spans="23:30" x14ac:dyDescent="0.2">
      <c r="W286">
        <v>29228510.400000151</v>
      </c>
      <c r="X286">
        <f t="shared" si="9"/>
        <v>58457020.800000302</v>
      </c>
      <c r="AB286">
        <v>239</v>
      </c>
      <c r="AC286">
        <v>21828614.049600113</v>
      </c>
      <c r="AD286">
        <f t="shared" si="10"/>
        <v>43657228.099200226</v>
      </c>
    </row>
    <row r="287" spans="23:30" x14ac:dyDescent="0.2">
      <c r="W287">
        <v>30190077.760000162</v>
      </c>
      <c r="X287">
        <f t="shared" si="9"/>
        <v>60380155.520000324</v>
      </c>
      <c r="AB287">
        <v>240</v>
      </c>
      <c r="AC287">
        <v>22323956.64832012</v>
      </c>
      <c r="AD287">
        <f t="shared" si="10"/>
        <v>44647913.29664024</v>
      </c>
    </row>
    <row r="288" spans="23:30" x14ac:dyDescent="0.2">
      <c r="W288">
        <v>31167114.240000166</v>
      </c>
      <c r="X288">
        <f t="shared" si="9"/>
        <v>62334228.480000332</v>
      </c>
      <c r="AB288">
        <v>240</v>
      </c>
      <c r="AC288">
        <v>22826015.291520122</v>
      </c>
      <c r="AD288">
        <f t="shared" si="10"/>
        <v>45652030.583040245</v>
      </c>
    </row>
    <row r="289" spans="23:30" x14ac:dyDescent="0.2">
      <c r="W289">
        <v>32163070.800000172</v>
      </c>
      <c r="X289">
        <f t="shared" si="9"/>
        <v>64326141.600000344</v>
      </c>
      <c r="AB289">
        <v>241</v>
      </c>
      <c r="AC289">
        <v>23337261.616800126</v>
      </c>
      <c r="AD289">
        <f t="shared" si="10"/>
        <v>46674523.233600251</v>
      </c>
    </row>
    <row r="290" spans="23:30" x14ac:dyDescent="0.2">
      <c r="W290">
        <v>33174856.000000183</v>
      </c>
      <c r="X290">
        <f t="shared" si="9"/>
        <v>66349712.000000365</v>
      </c>
      <c r="AB290">
        <v>242</v>
      </c>
      <c r="AC290">
        <v>23855375.45248013</v>
      </c>
      <c r="AD290">
        <f t="shared" si="10"/>
        <v>47710750.90496026</v>
      </c>
    </row>
    <row r="291" spans="23:30" x14ac:dyDescent="0.2">
      <c r="W291">
        <v>34202570.640000187</v>
      </c>
      <c r="X291">
        <f t="shared" si="9"/>
        <v>68405141.280000374</v>
      </c>
      <c r="AB291">
        <v>243</v>
      </c>
      <c r="AC291">
        <v>24380397.118560135</v>
      </c>
      <c r="AD291">
        <f t="shared" si="10"/>
        <v>48760794.237120271</v>
      </c>
    </row>
    <row r="292" spans="23:30" x14ac:dyDescent="0.2">
      <c r="W292">
        <v>35246315.520000197</v>
      </c>
      <c r="X292">
        <f t="shared" si="9"/>
        <v>70492631.040000394</v>
      </c>
      <c r="AB292">
        <v>244</v>
      </c>
      <c r="AC292">
        <v>24912366.935040142</v>
      </c>
      <c r="AD292">
        <f t="shared" si="10"/>
        <v>49824733.870080285</v>
      </c>
    </row>
    <row r="293" spans="23:30" x14ac:dyDescent="0.2">
      <c r="W293">
        <v>36306191.440000199</v>
      </c>
      <c r="X293">
        <f t="shared" si="9"/>
        <v>72612382.880000398</v>
      </c>
      <c r="AB293">
        <v>245</v>
      </c>
      <c r="AC293">
        <v>25451325.221920144</v>
      </c>
      <c r="AD293">
        <f t="shared" si="10"/>
        <v>50902650.443840288</v>
      </c>
    </row>
    <row r="294" spans="23:30" x14ac:dyDescent="0.2">
      <c r="W294">
        <v>37382299.200000212</v>
      </c>
      <c r="X294">
        <f t="shared" si="9"/>
        <v>74764598.400000423</v>
      </c>
      <c r="AB294">
        <v>245</v>
      </c>
      <c r="AC294">
        <v>25997312.299200147</v>
      </c>
      <c r="AD294">
        <f t="shared" si="10"/>
        <v>51994624.598400295</v>
      </c>
    </row>
    <row r="295" spans="23:30" x14ac:dyDescent="0.2">
      <c r="W295">
        <v>38478580.800000221</v>
      </c>
      <c r="X295">
        <f t="shared" si="9"/>
        <v>76957161.600000441</v>
      </c>
      <c r="AB295">
        <v>246</v>
      </c>
      <c r="AC295">
        <v>26553019.194240153</v>
      </c>
      <c r="AD295">
        <f t="shared" si="10"/>
        <v>53106038.388480306</v>
      </c>
    </row>
    <row r="296" spans="23:30" x14ac:dyDescent="0.2">
      <c r="W296">
        <v>39591462.400000229</v>
      </c>
      <c r="X296">
        <f t="shared" si="9"/>
        <v>79182924.800000459</v>
      </c>
      <c r="AB296">
        <v>247</v>
      </c>
      <c r="AC296">
        <v>27115909.801600158</v>
      </c>
      <c r="AD296">
        <f t="shared" si="10"/>
        <v>54231819.603200316</v>
      </c>
    </row>
    <row r="297" spans="23:30" x14ac:dyDescent="0.2">
      <c r="W297">
        <v>40721046.240000241</v>
      </c>
      <c r="X297">
        <f t="shared" si="9"/>
        <v>81442092.480000481</v>
      </c>
      <c r="AB297">
        <v>248</v>
      </c>
      <c r="AC297">
        <v>27686025.017280161</v>
      </c>
      <c r="AD297">
        <f t="shared" si="10"/>
        <v>55372050.034560323</v>
      </c>
    </row>
    <row r="298" spans="23:30" x14ac:dyDescent="0.2">
      <c r="W298">
        <v>41867434.560000248</v>
      </c>
      <c r="X298">
        <f t="shared" si="9"/>
        <v>83734869.120000497</v>
      </c>
      <c r="AB298">
        <v>249</v>
      </c>
      <c r="AC298">
        <v>28263405.737280168</v>
      </c>
      <c r="AD298">
        <f t="shared" si="10"/>
        <v>56526811.474560335</v>
      </c>
    </row>
    <row r="299" spans="23:30" x14ac:dyDescent="0.2">
      <c r="W299">
        <v>43030729.600000255</v>
      </c>
      <c r="X299">
        <f t="shared" si="9"/>
        <v>86061459.20000051</v>
      </c>
      <c r="AB299">
        <v>250</v>
      </c>
      <c r="AC299">
        <v>28848092.857600175</v>
      </c>
      <c r="AD299">
        <f t="shared" si="10"/>
        <v>57696185.71520035</v>
      </c>
    </row>
    <row r="300" spans="23:30" x14ac:dyDescent="0.2">
      <c r="W300">
        <v>44215296.000000268</v>
      </c>
      <c r="X300">
        <f t="shared" si="9"/>
        <v>88430592.000000536</v>
      </c>
      <c r="AB300">
        <v>250</v>
      </c>
      <c r="AC300">
        <v>29442965.606400181</v>
      </c>
      <c r="AD300">
        <f t="shared" si="10"/>
        <v>58885931.212800361</v>
      </c>
    </row>
    <row r="301" spans="23:30" x14ac:dyDescent="0.2">
      <c r="W301">
        <v>45421493.040000275</v>
      </c>
      <c r="X301">
        <f t="shared" si="9"/>
        <v>90842986.08000055</v>
      </c>
      <c r="AB301">
        <v>251</v>
      </c>
      <c r="AC301">
        <v>30048179.182560183</v>
      </c>
      <c r="AD301">
        <f t="shared" si="10"/>
        <v>60096358.365120366</v>
      </c>
    </row>
    <row r="302" spans="23:30" x14ac:dyDescent="0.2">
      <c r="W302">
        <v>46645248.640000291</v>
      </c>
      <c r="X302">
        <f t="shared" si="9"/>
        <v>93290497.280000582</v>
      </c>
      <c r="AB302">
        <v>252</v>
      </c>
      <c r="AC302">
        <v>30660975.21088019</v>
      </c>
      <c r="AD302">
        <f t="shared" si="10"/>
        <v>61321950.42176038</v>
      </c>
    </row>
    <row r="303" spans="23:30" x14ac:dyDescent="0.2">
      <c r="W303">
        <v>47886667.9200003</v>
      </c>
      <c r="X303">
        <f t="shared" si="9"/>
        <v>95773335.8400006</v>
      </c>
      <c r="AB303">
        <v>253</v>
      </c>
      <c r="AC303">
        <v>31281395.739360191</v>
      </c>
      <c r="AD303">
        <f t="shared" si="10"/>
        <v>62562791.478720382</v>
      </c>
    </row>
    <row r="304" spans="23:30" x14ac:dyDescent="0.2">
      <c r="W304">
        <v>49145856.000000305</v>
      </c>
      <c r="X304">
        <f t="shared" si="9"/>
        <v>98291712.000000611</v>
      </c>
      <c r="AB304">
        <v>254</v>
      </c>
      <c r="AC304">
        <v>31909482.816000197</v>
      </c>
      <c r="AD304">
        <f t="shared" si="10"/>
        <v>63818965.632000394</v>
      </c>
    </row>
    <row r="305" spans="23:30" x14ac:dyDescent="0.2">
      <c r="W305">
        <v>50422918.000000313</v>
      </c>
      <c r="X305">
        <f t="shared" si="9"/>
        <v>100845836.00000063</v>
      </c>
      <c r="AB305">
        <v>255</v>
      </c>
      <c r="AC305">
        <v>32545278.488800202</v>
      </c>
      <c r="AD305">
        <f t="shared" si="10"/>
        <v>65090556.977600403</v>
      </c>
    </row>
    <row r="306" spans="23:30" x14ac:dyDescent="0.2">
      <c r="W306">
        <v>51717959.040000327</v>
      </c>
      <c r="X306">
        <f t="shared" si="9"/>
        <v>103435918.08000065</v>
      </c>
      <c r="AB306">
        <v>255</v>
      </c>
      <c r="AC306">
        <v>33188824.805760205</v>
      </c>
      <c r="AD306">
        <f t="shared" si="10"/>
        <v>66377649.61152041</v>
      </c>
    </row>
    <row r="307" spans="23:30" x14ac:dyDescent="0.2">
      <c r="W307">
        <v>53035956.480000339</v>
      </c>
      <c r="X307">
        <f t="shared" si="9"/>
        <v>106071912.96000068</v>
      </c>
      <c r="AB307">
        <v>256</v>
      </c>
      <c r="AC307">
        <v>33843272.88576021</v>
      </c>
      <c r="AD307">
        <f t="shared" si="10"/>
        <v>67686545.771520421</v>
      </c>
    </row>
    <row r="308" spans="23:30" x14ac:dyDescent="0.2">
      <c r="W308">
        <v>54372321.280000351</v>
      </c>
      <c r="X308">
        <f t="shared" si="9"/>
        <v>108744642.5600007</v>
      </c>
      <c r="AB308">
        <v>257</v>
      </c>
      <c r="AC308">
        <v>34505634.595840216</v>
      </c>
      <c r="AD308">
        <f t="shared" si="10"/>
        <v>69011269.191680431</v>
      </c>
    </row>
    <row r="309" spans="23:30" x14ac:dyDescent="0.2">
      <c r="W309">
        <v>55727160.000000365</v>
      </c>
      <c r="X309">
        <f t="shared" si="9"/>
        <v>111454320.00000073</v>
      </c>
      <c r="AB309">
        <v>258</v>
      </c>
      <c r="AC309">
        <v>35175952.560000226</v>
      </c>
      <c r="AD309">
        <f t="shared" si="10"/>
        <v>70351905.120000452</v>
      </c>
    </row>
    <row r="310" spans="23:30" x14ac:dyDescent="0.2">
      <c r="W310">
        <v>57100579.200000376</v>
      </c>
      <c r="X310">
        <f t="shared" si="9"/>
        <v>114201158.40000075</v>
      </c>
      <c r="AB310">
        <v>259</v>
      </c>
      <c r="AC310">
        <v>35854269.402240232</v>
      </c>
      <c r="AD310">
        <f t="shared" si="10"/>
        <v>71708538.804480463</v>
      </c>
    </row>
    <row r="311" spans="23:30" x14ac:dyDescent="0.2">
      <c r="W311">
        <v>58492685.440000385</v>
      </c>
      <c r="X311">
        <f t="shared" si="9"/>
        <v>116985370.88000077</v>
      </c>
      <c r="AB311">
        <v>260</v>
      </c>
      <c r="AC311">
        <v>36540627.746560238</v>
      </c>
      <c r="AD311">
        <f t="shared" si="10"/>
        <v>73081255.493120477</v>
      </c>
    </row>
    <row r="312" spans="23:30" x14ac:dyDescent="0.2">
      <c r="W312">
        <v>59903585.280000389</v>
      </c>
      <c r="X312">
        <f t="shared" si="9"/>
        <v>119807170.56000078</v>
      </c>
      <c r="AB312">
        <v>260</v>
      </c>
      <c r="AC312">
        <v>37235070.216960244</v>
      </c>
      <c r="AD312">
        <f t="shared" si="10"/>
        <v>74470140.433920488</v>
      </c>
    </row>
    <row r="313" spans="23:30" x14ac:dyDescent="0.2">
      <c r="W313">
        <v>61338798.960000403</v>
      </c>
      <c r="X313">
        <f t="shared" si="9"/>
        <v>122677597.92000081</v>
      </c>
      <c r="AB313">
        <v>261</v>
      </c>
      <c r="AC313">
        <v>37940988.058080249</v>
      </c>
      <c r="AD313">
        <f t="shared" si="10"/>
        <v>75881976.116160497</v>
      </c>
    </row>
    <row r="314" spans="23:30" x14ac:dyDescent="0.2">
      <c r="W314">
        <v>62793203.200000428</v>
      </c>
      <c r="X314">
        <f t="shared" si="9"/>
        <v>125586406.40000086</v>
      </c>
      <c r="AB314">
        <v>262</v>
      </c>
      <c r="AC314">
        <v>38655156.467200257</v>
      </c>
      <c r="AD314">
        <f t="shared" si="10"/>
        <v>77310312.934400514</v>
      </c>
    </row>
    <row r="315" spans="23:30" x14ac:dyDescent="0.2">
      <c r="W315">
        <v>64266906.000000432</v>
      </c>
      <c r="X315">
        <f t="shared" si="9"/>
        <v>128533812.00000086</v>
      </c>
      <c r="AB315">
        <v>263</v>
      </c>
      <c r="AC315">
        <v>39377618.644320264</v>
      </c>
      <c r="AD315">
        <f t="shared" si="10"/>
        <v>78755237.288640529</v>
      </c>
    </row>
    <row r="316" spans="23:30" x14ac:dyDescent="0.2">
      <c r="W316">
        <v>65760015.360000446</v>
      </c>
      <c r="X316">
        <f t="shared" si="9"/>
        <v>131520030.72000089</v>
      </c>
      <c r="AB316">
        <v>264</v>
      </c>
      <c r="AC316">
        <v>40108417.789440274</v>
      </c>
      <c r="AD316">
        <f t="shared" si="10"/>
        <v>80216835.578880548</v>
      </c>
    </row>
    <row r="317" spans="23:30" x14ac:dyDescent="0.2">
      <c r="W317">
        <v>67272639.280000463</v>
      </c>
      <c r="X317">
        <f t="shared" si="9"/>
        <v>134545278.56000093</v>
      </c>
      <c r="AB317">
        <v>265</v>
      </c>
      <c r="AC317">
        <v>40847597.102560282</v>
      </c>
      <c r="AD317">
        <f t="shared" si="10"/>
        <v>81695194.205120564</v>
      </c>
    </row>
    <row r="318" spans="23:30" x14ac:dyDescent="0.2">
      <c r="W318">
        <v>68804885.760000482</v>
      </c>
      <c r="X318">
        <f t="shared" si="9"/>
        <v>137609771.52000096</v>
      </c>
      <c r="AB318">
        <v>265</v>
      </c>
      <c r="AC318">
        <v>41595199.78368029</v>
      </c>
      <c r="AD318">
        <f t="shared" si="10"/>
        <v>83190399.56736058</v>
      </c>
    </row>
    <row r="319" spans="23:30" x14ac:dyDescent="0.2">
      <c r="W319">
        <v>70362835.20000051</v>
      </c>
      <c r="X319">
        <f t="shared" si="9"/>
        <v>140725670.40000102</v>
      </c>
      <c r="AB319">
        <v>266</v>
      </c>
      <c r="AC319">
        <v>42354864.115200303</v>
      </c>
      <c r="AD319">
        <f t="shared" si="10"/>
        <v>84709728.230400607</v>
      </c>
    </row>
    <row r="320" spans="23:30" x14ac:dyDescent="0.2">
      <c r="W320">
        <v>80000000</v>
      </c>
      <c r="X320">
        <f t="shared" si="9"/>
        <v>160000000</v>
      </c>
      <c r="AB320">
        <v>267</v>
      </c>
      <c r="AC320">
        <v>47954000</v>
      </c>
      <c r="AD320">
        <f t="shared" si="10"/>
        <v>95908000</v>
      </c>
    </row>
    <row r="321" spans="23:30" x14ac:dyDescent="0.2">
      <c r="W321">
        <v>97200000</v>
      </c>
      <c r="X321">
        <f t="shared" si="9"/>
        <v>194400000</v>
      </c>
      <c r="AB321">
        <v>268</v>
      </c>
      <c r="AC321">
        <v>58024799.999999993</v>
      </c>
      <c r="AD321">
        <f t="shared" si="10"/>
        <v>116049599.99999999</v>
      </c>
    </row>
    <row r="322" spans="23:30" x14ac:dyDescent="0.2">
      <c r="W322">
        <v>114800000</v>
      </c>
      <c r="X322">
        <f t="shared" ref="X322:X385" si="11">W322*2</f>
        <v>229600000</v>
      </c>
      <c r="AB322">
        <v>269</v>
      </c>
      <c r="AC322">
        <v>68255600</v>
      </c>
      <c r="AD322">
        <f t="shared" ref="AD322:AD385" si="12">AC322*2</f>
        <v>136511200</v>
      </c>
    </row>
    <row r="323" spans="23:30" x14ac:dyDescent="0.2">
      <c r="W323">
        <v>132800000</v>
      </c>
      <c r="X323">
        <f t="shared" si="11"/>
        <v>265600000</v>
      </c>
      <c r="AB323">
        <v>270</v>
      </c>
      <c r="AC323">
        <v>78646400</v>
      </c>
      <c r="AD323">
        <f t="shared" si="12"/>
        <v>157292800</v>
      </c>
    </row>
    <row r="324" spans="23:30" x14ac:dyDescent="0.2">
      <c r="W324">
        <v>151200000</v>
      </c>
      <c r="X324">
        <f t="shared" si="11"/>
        <v>302400000</v>
      </c>
      <c r="AB324">
        <v>270</v>
      </c>
      <c r="AC324">
        <v>89197200</v>
      </c>
      <c r="AD324">
        <f t="shared" si="12"/>
        <v>178394400</v>
      </c>
    </row>
    <row r="325" spans="23:30" x14ac:dyDescent="0.2">
      <c r="W325">
        <v>178500000</v>
      </c>
      <c r="X325">
        <f t="shared" si="11"/>
        <v>357000000</v>
      </c>
      <c r="AB325">
        <v>271</v>
      </c>
      <c r="AC325">
        <v>104903399.99999999</v>
      </c>
      <c r="AD325">
        <f t="shared" si="12"/>
        <v>209806799.99999997</v>
      </c>
    </row>
    <row r="326" spans="23:30" x14ac:dyDescent="0.2">
      <c r="W326">
        <v>206400000</v>
      </c>
      <c r="X326">
        <f t="shared" si="11"/>
        <v>412800000</v>
      </c>
      <c r="AB326">
        <v>272</v>
      </c>
      <c r="AC326">
        <v>120849599.99999999</v>
      </c>
      <c r="AD326">
        <f t="shared" si="12"/>
        <v>241699199.99999997</v>
      </c>
    </row>
    <row r="327" spans="23:30" x14ac:dyDescent="0.2">
      <c r="W327">
        <v>243600000</v>
      </c>
      <c r="X327">
        <f t="shared" si="11"/>
        <v>487200000</v>
      </c>
      <c r="AB327">
        <v>273</v>
      </c>
      <c r="AC327">
        <v>142111200</v>
      </c>
      <c r="AD327">
        <f t="shared" si="12"/>
        <v>284222400</v>
      </c>
    </row>
    <row r="328" spans="23:30" x14ac:dyDescent="0.2">
      <c r="W328">
        <v>281600000</v>
      </c>
      <c r="X328">
        <f t="shared" si="11"/>
        <v>563200000</v>
      </c>
      <c r="AB328">
        <v>274</v>
      </c>
      <c r="AC328">
        <v>163692800</v>
      </c>
      <c r="AD328">
        <f t="shared" si="12"/>
        <v>327385600</v>
      </c>
    </row>
    <row r="329" spans="23:30" x14ac:dyDescent="0.2">
      <c r="W329">
        <v>320400000</v>
      </c>
      <c r="X329">
        <f t="shared" si="11"/>
        <v>640800000</v>
      </c>
      <c r="AB329">
        <v>275</v>
      </c>
      <c r="AC329">
        <v>185594400</v>
      </c>
      <c r="AD329">
        <f t="shared" si="12"/>
        <v>371188800</v>
      </c>
    </row>
    <row r="330" spans="23:30" x14ac:dyDescent="0.2">
      <c r="W330">
        <v>360000000</v>
      </c>
      <c r="X330">
        <f t="shared" si="11"/>
        <v>720000000</v>
      </c>
      <c r="AB330">
        <v>275</v>
      </c>
      <c r="AC330">
        <v>207816000</v>
      </c>
      <c r="AD330">
        <f t="shared" si="12"/>
        <v>415632000</v>
      </c>
    </row>
    <row r="331" spans="23:30" x14ac:dyDescent="0.2">
      <c r="W331">
        <v>400400000</v>
      </c>
      <c r="X331">
        <f t="shared" si="11"/>
        <v>800800000</v>
      </c>
      <c r="AB331">
        <v>276</v>
      </c>
      <c r="AC331">
        <v>230357599.99999997</v>
      </c>
      <c r="AD331">
        <f t="shared" si="12"/>
        <v>460715199.99999994</v>
      </c>
    </row>
    <row r="332" spans="23:30" x14ac:dyDescent="0.2">
      <c r="W332">
        <v>441600000</v>
      </c>
      <c r="X332">
        <f t="shared" si="11"/>
        <v>883200000</v>
      </c>
      <c r="AB332">
        <v>277</v>
      </c>
      <c r="AC332">
        <v>253219199.99999997</v>
      </c>
      <c r="AD332">
        <f t="shared" si="12"/>
        <v>506438399.99999994</v>
      </c>
    </row>
    <row r="333" spans="23:30" x14ac:dyDescent="0.2">
      <c r="W333">
        <v>483600000</v>
      </c>
      <c r="X333">
        <f t="shared" si="11"/>
        <v>967200000</v>
      </c>
      <c r="AB333">
        <v>278</v>
      </c>
      <c r="AC333">
        <v>276400800</v>
      </c>
      <c r="AD333">
        <f t="shared" si="12"/>
        <v>552801600</v>
      </c>
    </row>
    <row r="334" spans="23:30" x14ac:dyDescent="0.2">
      <c r="W334">
        <v>526400000</v>
      </c>
      <c r="X334">
        <f t="shared" si="11"/>
        <v>1052800000</v>
      </c>
      <c r="AB334">
        <v>279</v>
      </c>
      <c r="AC334">
        <v>299902400</v>
      </c>
      <c r="AD334">
        <f t="shared" si="12"/>
        <v>599804800</v>
      </c>
    </row>
    <row r="335" spans="23:30" x14ac:dyDescent="0.2">
      <c r="W335">
        <v>579500000</v>
      </c>
      <c r="X335">
        <f t="shared" si="11"/>
        <v>1159000000</v>
      </c>
      <c r="AB335">
        <v>280</v>
      </c>
      <c r="AC335">
        <v>329119400</v>
      </c>
      <c r="AD335">
        <f t="shared" si="12"/>
        <v>658238800</v>
      </c>
    </row>
    <row r="336" spans="23:30" x14ac:dyDescent="0.2">
      <c r="W336">
        <v>633600000</v>
      </c>
      <c r="X336">
        <f t="shared" si="11"/>
        <v>1267200000</v>
      </c>
      <c r="AB336">
        <v>280</v>
      </c>
      <c r="AC336">
        <v>358736400</v>
      </c>
      <c r="AD336">
        <f t="shared" si="12"/>
        <v>717472800</v>
      </c>
    </row>
    <row r="337" spans="23:30" x14ac:dyDescent="0.2">
      <c r="W337">
        <v>688700000</v>
      </c>
      <c r="X337">
        <f t="shared" si="11"/>
        <v>1377400000</v>
      </c>
      <c r="AB337">
        <v>281</v>
      </c>
      <c r="AC337">
        <v>388753400</v>
      </c>
      <c r="AD337">
        <f t="shared" si="12"/>
        <v>777506800</v>
      </c>
    </row>
    <row r="338" spans="23:30" x14ac:dyDescent="0.2">
      <c r="W338">
        <v>744800000</v>
      </c>
      <c r="X338">
        <f t="shared" si="11"/>
        <v>1489600000</v>
      </c>
      <c r="AB338">
        <v>282</v>
      </c>
      <c r="AC338">
        <v>419170400</v>
      </c>
      <c r="AD338">
        <f t="shared" si="12"/>
        <v>838340800</v>
      </c>
    </row>
    <row r="339" spans="23:30" x14ac:dyDescent="0.2">
      <c r="W339">
        <v>801900000</v>
      </c>
      <c r="X339">
        <f t="shared" si="11"/>
        <v>1603800000</v>
      </c>
      <c r="AB339">
        <v>283</v>
      </c>
      <c r="AC339">
        <v>449987400</v>
      </c>
      <c r="AD339">
        <f t="shared" si="12"/>
        <v>899974800</v>
      </c>
    </row>
    <row r="340" spans="23:30" x14ac:dyDescent="0.2">
      <c r="W340">
        <v>860000000</v>
      </c>
      <c r="X340">
        <f t="shared" si="11"/>
        <v>1720000000</v>
      </c>
      <c r="AB340">
        <v>284</v>
      </c>
      <c r="AC340">
        <v>481204399.99999994</v>
      </c>
      <c r="AD340">
        <f t="shared" si="12"/>
        <v>962408799.99999988</v>
      </c>
    </row>
    <row r="341" spans="23:30" x14ac:dyDescent="0.2">
      <c r="W341">
        <v>919100000</v>
      </c>
      <c r="X341">
        <f t="shared" si="11"/>
        <v>1838200000</v>
      </c>
      <c r="AB341">
        <v>285</v>
      </c>
      <c r="AC341">
        <v>512821399.99999994</v>
      </c>
      <c r="AD341">
        <f t="shared" si="12"/>
        <v>1025642799.9999999</v>
      </c>
    </row>
    <row r="342" spans="23:30" x14ac:dyDescent="0.2">
      <c r="W342">
        <v>979200000</v>
      </c>
      <c r="X342">
        <f t="shared" si="11"/>
        <v>1958400000</v>
      </c>
      <c r="AB342">
        <v>285</v>
      </c>
      <c r="AC342">
        <v>544838400</v>
      </c>
      <c r="AD342">
        <f t="shared" si="12"/>
        <v>1089676800</v>
      </c>
    </row>
    <row r="343" spans="23:30" x14ac:dyDescent="0.2">
      <c r="W343">
        <v>1050600000</v>
      </c>
      <c r="X343">
        <f t="shared" si="11"/>
        <v>2101200000</v>
      </c>
      <c r="AB343">
        <v>286</v>
      </c>
      <c r="AC343">
        <v>582970800</v>
      </c>
      <c r="AD343">
        <f t="shared" si="12"/>
        <v>1165941600</v>
      </c>
    </row>
    <row r="344" spans="23:30" x14ac:dyDescent="0.2">
      <c r="W344">
        <v>1123200000</v>
      </c>
      <c r="X344">
        <f t="shared" si="11"/>
        <v>2246400000</v>
      </c>
      <c r="AB344">
        <v>287</v>
      </c>
      <c r="AC344">
        <v>621583200</v>
      </c>
      <c r="AD344">
        <f t="shared" si="12"/>
        <v>1243166400</v>
      </c>
    </row>
    <row r="345" spans="23:30" x14ac:dyDescent="0.2">
      <c r="W345">
        <v>1197000000</v>
      </c>
      <c r="X345">
        <f t="shared" si="11"/>
        <v>2394000000</v>
      </c>
      <c r="AB345">
        <v>288</v>
      </c>
      <c r="AC345">
        <v>660675600</v>
      </c>
      <c r="AD345">
        <f t="shared" si="12"/>
        <v>1321351200</v>
      </c>
    </row>
    <row r="346" spans="23:30" x14ac:dyDescent="0.2">
      <c r="W346">
        <v>1272000000</v>
      </c>
      <c r="X346">
        <f t="shared" si="11"/>
        <v>2544000000</v>
      </c>
      <c r="AB346">
        <v>289</v>
      </c>
      <c r="AC346">
        <v>700248000</v>
      </c>
      <c r="AD346">
        <f t="shared" si="12"/>
        <v>1400496000</v>
      </c>
    </row>
    <row r="347" spans="23:30" x14ac:dyDescent="0.2">
      <c r="W347">
        <v>1348200000</v>
      </c>
      <c r="X347">
        <f t="shared" si="11"/>
        <v>2696400000</v>
      </c>
      <c r="AB347">
        <v>290</v>
      </c>
      <c r="AC347">
        <v>740300400</v>
      </c>
      <c r="AD347">
        <f t="shared" si="12"/>
        <v>1480600800</v>
      </c>
    </row>
    <row r="348" spans="23:30" x14ac:dyDescent="0.2">
      <c r="W348">
        <v>1425600000</v>
      </c>
      <c r="X348">
        <f t="shared" si="11"/>
        <v>2851200000</v>
      </c>
      <c r="AB348">
        <v>290</v>
      </c>
      <c r="AC348">
        <v>780832800</v>
      </c>
      <c r="AD348">
        <f t="shared" si="12"/>
        <v>1561665600</v>
      </c>
    </row>
    <row r="349" spans="23:30" x14ac:dyDescent="0.2">
      <c r="W349">
        <v>1504200000</v>
      </c>
      <c r="X349">
        <f t="shared" si="11"/>
        <v>3008400000</v>
      </c>
      <c r="AB349">
        <v>291</v>
      </c>
      <c r="AC349">
        <v>821845200</v>
      </c>
      <c r="AD349">
        <f t="shared" si="12"/>
        <v>1643690400</v>
      </c>
    </row>
    <row r="350" spans="23:30" x14ac:dyDescent="0.2">
      <c r="W350">
        <v>1584000000</v>
      </c>
      <c r="X350">
        <f t="shared" si="11"/>
        <v>3168000000</v>
      </c>
      <c r="AB350">
        <v>292</v>
      </c>
      <c r="AC350">
        <v>863337600</v>
      </c>
      <c r="AD350">
        <f t="shared" si="12"/>
        <v>1726675200</v>
      </c>
    </row>
    <row r="351" spans="23:30" x14ac:dyDescent="0.2">
      <c r="W351">
        <v>1676100000</v>
      </c>
      <c r="X351">
        <f t="shared" si="11"/>
        <v>3352200000</v>
      </c>
      <c r="AB351">
        <v>293</v>
      </c>
      <c r="AC351">
        <v>911345400</v>
      </c>
      <c r="AD351">
        <f t="shared" si="12"/>
        <v>1822690800</v>
      </c>
    </row>
    <row r="352" spans="23:30" x14ac:dyDescent="0.2">
      <c r="W352">
        <v>1769600000</v>
      </c>
      <c r="X352">
        <f t="shared" si="11"/>
        <v>3539200000</v>
      </c>
      <c r="AB352">
        <v>294</v>
      </c>
      <c r="AC352">
        <v>959913200</v>
      </c>
      <c r="AD352">
        <f t="shared" si="12"/>
        <v>1919826400</v>
      </c>
    </row>
    <row r="353" spans="23:30" x14ac:dyDescent="0.2">
      <c r="W353">
        <v>1864500000</v>
      </c>
      <c r="X353">
        <f t="shared" si="11"/>
        <v>3729000000</v>
      </c>
      <c r="AB353">
        <v>295</v>
      </c>
      <c r="AC353">
        <v>1009040999.9999999</v>
      </c>
      <c r="AD353">
        <f t="shared" si="12"/>
        <v>2018081999.9999998</v>
      </c>
    </row>
    <row r="354" spans="23:30" x14ac:dyDescent="0.2">
      <c r="W354">
        <v>1960800000</v>
      </c>
      <c r="X354">
        <f t="shared" si="11"/>
        <v>3921600000</v>
      </c>
      <c r="AB354">
        <v>295</v>
      </c>
      <c r="AC354">
        <v>1058728799.9999999</v>
      </c>
      <c r="AD354">
        <f t="shared" si="12"/>
        <v>2117457599.9999998</v>
      </c>
    </row>
    <row r="355" spans="23:30" x14ac:dyDescent="0.2">
      <c r="W355">
        <v>2058500000</v>
      </c>
      <c r="X355">
        <f t="shared" si="11"/>
        <v>4117000000</v>
      </c>
      <c r="AB355">
        <v>296</v>
      </c>
      <c r="AC355">
        <v>1108976600</v>
      </c>
      <c r="AD355">
        <f t="shared" si="12"/>
        <v>2217953200</v>
      </c>
    </row>
    <row r="356" spans="23:30" x14ac:dyDescent="0.2">
      <c r="W356">
        <v>2157600000</v>
      </c>
      <c r="X356">
        <f t="shared" si="11"/>
        <v>4315200000</v>
      </c>
      <c r="AB356">
        <v>297</v>
      </c>
      <c r="AC356">
        <v>1159784400</v>
      </c>
      <c r="AD356">
        <f t="shared" si="12"/>
        <v>2319568800</v>
      </c>
    </row>
    <row r="357" spans="23:30" x14ac:dyDescent="0.2">
      <c r="W357">
        <v>2258100000</v>
      </c>
      <c r="X357">
        <f t="shared" si="11"/>
        <v>4516200000</v>
      </c>
      <c r="AB357">
        <v>298</v>
      </c>
      <c r="AC357">
        <v>1211152200</v>
      </c>
      <c r="AD357">
        <f t="shared" si="12"/>
        <v>2422304400</v>
      </c>
    </row>
    <row r="358" spans="23:30" x14ac:dyDescent="0.2">
      <c r="W358">
        <v>2360000000</v>
      </c>
      <c r="X358">
        <f t="shared" si="11"/>
        <v>4720000000</v>
      </c>
      <c r="AB358">
        <v>299</v>
      </c>
      <c r="AC358">
        <v>1263080000</v>
      </c>
      <c r="AD358">
        <f t="shared" si="12"/>
        <v>2526160000</v>
      </c>
    </row>
    <row r="359" spans="23:30" x14ac:dyDescent="0.2">
      <c r="W359">
        <v>2475200000</v>
      </c>
      <c r="X359">
        <f t="shared" si="11"/>
        <v>4950400000</v>
      </c>
      <c r="AB359">
        <v>300</v>
      </c>
      <c r="AC359">
        <v>1321923200</v>
      </c>
      <c r="AD359">
        <f t="shared" si="12"/>
        <v>2643846400</v>
      </c>
    </row>
    <row r="360" spans="23:30" x14ac:dyDescent="0.2">
      <c r="W360">
        <v>2592000000</v>
      </c>
      <c r="X360">
        <f t="shared" si="11"/>
        <v>5184000000</v>
      </c>
      <c r="AB360">
        <v>300</v>
      </c>
      <c r="AC360">
        <v>2073600000</v>
      </c>
      <c r="AD360">
        <f t="shared" si="12"/>
        <v>4147200000</v>
      </c>
    </row>
    <row r="361" spans="23:30" x14ac:dyDescent="0.2">
      <c r="W361">
        <v>2710400000</v>
      </c>
      <c r="X361">
        <f t="shared" si="11"/>
        <v>5420800000</v>
      </c>
      <c r="AB361">
        <v>301</v>
      </c>
      <c r="AC361">
        <v>2168320000</v>
      </c>
      <c r="AD361">
        <f t="shared" si="12"/>
        <v>4336640000</v>
      </c>
    </row>
    <row r="362" spans="23:30" x14ac:dyDescent="0.2">
      <c r="W362">
        <v>2830400000</v>
      </c>
      <c r="X362">
        <f t="shared" si="11"/>
        <v>5660800000</v>
      </c>
      <c r="AB362">
        <v>302</v>
      </c>
      <c r="AC362">
        <v>2264320000</v>
      </c>
      <c r="AD362">
        <f t="shared" si="12"/>
        <v>4528640000</v>
      </c>
    </row>
    <row r="363" spans="23:30" x14ac:dyDescent="0.2">
      <c r="W363">
        <v>2952000000</v>
      </c>
      <c r="X363">
        <f t="shared" si="11"/>
        <v>5904000000</v>
      </c>
      <c r="AB363">
        <v>303</v>
      </c>
      <c r="AC363">
        <v>2361600000</v>
      </c>
      <c r="AD363">
        <f t="shared" si="12"/>
        <v>4723200000</v>
      </c>
    </row>
    <row r="364" spans="23:30" x14ac:dyDescent="0.2">
      <c r="W364">
        <v>3075200000</v>
      </c>
      <c r="X364">
        <f t="shared" si="11"/>
        <v>6150400000</v>
      </c>
      <c r="AB364">
        <v>304</v>
      </c>
      <c r="AC364">
        <v>2460160000</v>
      </c>
      <c r="AD364">
        <f t="shared" si="12"/>
        <v>4920320000</v>
      </c>
    </row>
    <row r="365" spans="23:30" x14ac:dyDescent="0.2">
      <c r="W365">
        <v>3200000000</v>
      </c>
      <c r="X365">
        <f t="shared" si="11"/>
        <v>6400000000</v>
      </c>
      <c r="AB365">
        <v>305</v>
      </c>
      <c r="AC365">
        <v>2560000000</v>
      </c>
      <c r="AD365">
        <f t="shared" si="12"/>
        <v>5120000000</v>
      </c>
    </row>
    <row r="366" spans="23:30" x14ac:dyDescent="0.2">
      <c r="W366">
        <v>3326400000</v>
      </c>
      <c r="X366">
        <f t="shared" si="11"/>
        <v>6652800000</v>
      </c>
      <c r="AB366">
        <v>305</v>
      </c>
      <c r="AC366">
        <v>2661120000</v>
      </c>
      <c r="AD366">
        <f t="shared" si="12"/>
        <v>5322240000</v>
      </c>
    </row>
    <row r="367" spans="23:30" x14ac:dyDescent="0.2">
      <c r="W367">
        <v>3467100000</v>
      </c>
      <c r="X367">
        <f t="shared" si="11"/>
        <v>6934200000</v>
      </c>
      <c r="AB367">
        <v>306</v>
      </c>
      <c r="AC367">
        <v>2773680000</v>
      </c>
      <c r="AD367">
        <f t="shared" si="12"/>
        <v>5547360000</v>
      </c>
    </row>
    <row r="368" spans="23:30" x14ac:dyDescent="0.2">
      <c r="W368">
        <v>3609600000</v>
      </c>
      <c r="X368">
        <f t="shared" si="11"/>
        <v>7219200000</v>
      </c>
      <c r="AB368">
        <v>307</v>
      </c>
      <c r="AC368">
        <v>2887680000</v>
      </c>
      <c r="AD368">
        <f t="shared" si="12"/>
        <v>5775360000</v>
      </c>
    </row>
    <row r="369" spans="23:30" x14ac:dyDescent="0.2">
      <c r="W369">
        <v>3753900000</v>
      </c>
      <c r="X369">
        <f t="shared" si="11"/>
        <v>7507800000</v>
      </c>
      <c r="AB369">
        <v>308</v>
      </c>
      <c r="AC369">
        <v>3003120000</v>
      </c>
      <c r="AD369">
        <f t="shared" si="12"/>
        <v>6006240000</v>
      </c>
    </row>
    <row r="370" spans="23:30" x14ac:dyDescent="0.2">
      <c r="W370">
        <v>3900000000</v>
      </c>
      <c r="X370">
        <f t="shared" si="11"/>
        <v>7800000000</v>
      </c>
      <c r="AB370">
        <v>309</v>
      </c>
      <c r="AC370">
        <v>3120000000</v>
      </c>
      <c r="AD370">
        <f t="shared" si="12"/>
        <v>6240000000</v>
      </c>
    </row>
    <row r="371" spans="23:30" x14ac:dyDescent="0.2">
      <c r="W371">
        <v>4047900000</v>
      </c>
      <c r="X371">
        <f t="shared" si="11"/>
        <v>8095800000</v>
      </c>
      <c r="AB371">
        <v>310</v>
      </c>
      <c r="AC371">
        <v>3238320000</v>
      </c>
      <c r="AD371">
        <f t="shared" si="12"/>
        <v>6476640000</v>
      </c>
    </row>
    <row r="372" spans="23:30" x14ac:dyDescent="0.2">
      <c r="W372">
        <v>4197600000</v>
      </c>
      <c r="X372">
        <f t="shared" si="11"/>
        <v>8395200000</v>
      </c>
      <c r="AB372">
        <v>310</v>
      </c>
      <c r="AC372">
        <v>3358080000</v>
      </c>
      <c r="AD372">
        <f t="shared" si="12"/>
        <v>6716160000</v>
      </c>
    </row>
    <row r="373" spans="23:30" x14ac:dyDescent="0.2">
      <c r="W373">
        <v>4349100000</v>
      </c>
      <c r="X373">
        <f t="shared" si="11"/>
        <v>8698200000</v>
      </c>
      <c r="AB373">
        <v>311</v>
      </c>
      <c r="AC373">
        <v>3479280000</v>
      </c>
      <c r="AD373">
        <f t="shared" si="12"/>
        <v>6958560000</v>
      </c>
    </row>
    <row r="374" spans="23:30" x14ac:dyDescent="0.2">
      <c r="W374">
        <v>4502400000</v>
      </c>
      <c r="X374">
        <f t="shared" si="11"/>
        <v>9004800000</v>
      </c>
      <c r="AB374">
        <v>312</v>
      </c>
      <c r="AC374">
        <v>3601920000</v>
      </c>
      <c r="AD374">
        <f t="shared" si="12"/>
        <v>7203840000</v>
      </c>
    </row>
    <row r="375" spans="23:30" x14ac:dyDescent="0.2">
      <c r="W375">
        <v>4671000000</v>
      </c>
      <c r="X375">
        <f t="shared" si="11"/>
        <v>9342000000</v>
      </c>
      <c r="AB375">
        <v>313</v>
      </c>
      <c r="AC375">
        <v>3736800000</v>
      </c>
      <c r="AD375">
        <f t="shared" si="12"/>
        <v>7473600000</v>
      </c>
    </row>
    <row r="376" spans="23:30" x14ac:dyDescent="0.2">
      <c r="W376">
        <v>4841600000</v>
      </c>
      <c r="X376">
        <f t="shared" si="11"/>
        <v>9683200000</v>
      </c>
      <c r="AB376">
        <v>314</v>
      </c>
      <c r="AC376">
        <v>3873280000</v>
      </c>
      <c r="AD376">
        <f t="shared" si="12"/>
        <v>7746560000</v>
      </c>
    </row>
    <row r="377" spans="23:30" x14ac:dyDescent="0.2">
      <c r="W377">
        <v>5014200000</v>
      </c>
      <c r="X377">
        <f t="shared" si="11"/>
        <v>10028400000</v>
      </c>
      <c r="AB377">
        <v>315</v>
      </c>
      <c r="AC377">
        <v>4011360000</v>
      </c>
      <c r="AD377">
        <f t="shared" si="12"/>
        <v>8022720000</v>
      </c>
    </row>
    <row r="378" spans="23:30" x14ac:dyDescent="0.2">
      <c r="W378">
        <v>5188800000</v>
      </c>
      <c r="X378">
        <f t="shared" si="11"/>
        <v>10377600000</v>
      </c>
      <c r="AB378">
        <v>315</v>
      </c>
      <c r="AC378">
        <v>4151040000</v>
      </c>
      <c r="AD378">
        <f t="shared" si="12"/>
        <v>8302080000</v>
      </c>
    </row>
    <row r="379" spans="23:30" x14ac:dyDescent="0.2">
      <c r="W379">
        <v>5365400000</v>
      </c>
      <c r="X379">
        <f t="shared" si="11"/>
        <v>10730800000</v>
      </c>
      <c r="AB379">
        <v>316</v>
      </c>
      <c r="AC379">
        <v>4292320000</v>
      </c>
      <c r="AD379">
        <f t="shared" si="12"/>
        <v>8584640000</v>
      </c>
    </row>
    <row r="380" spans="23:30" x14ac:dyDescent="0.2">
      <c r="W380">
        <v>5544000000</v>
      </c>
      <c r="X380">
        <f t="shared" si="11"/>
        <v>11088000000</v>
      </c>
      <c r="AB380">
        <v>317</v>
      </c>
      <c r="AC380">
        <v>4435200000</v>
      </c>
      <c r="AD380">
        <f t="shared" si="12"/>
        <v>8870400000</v>
      </c>
    </row>
    <row r="381" spans="23:30" x14ac:dyDescent="0.2">
      <c r="W381">
        <v>5724600000</v>
      </c>
      <c r="X381">
        <f t="shared" si="11"/>
        <v>11449200000</v>
      </c>
      <c r="AB381">
        <v>318</v>
      </c>
      <c r="AC381">
        <v>4579680000</v>
      </c>
      <c r="AD381">
        <f t="shared" si="12"/>
        <v>9159360000</v>
      </c>
    </row>
    <row r="382" spans="23:30" x14ac:dyDescent="0.2">
      <c r="W382">
        <v>5907200000</v>
      </c>
      <c r="X382">
        <f t="shared" si="11"/>
        <v>11814400000</v>
      </c>
      <c r="AB382">
        <v>319</v>
      </c>
      <c r="AC382">
        <v>4725760000</v>
      </c>
      <c r="AD382">
        <f t="shared" si="12"/>
        <v>9451520000</v>
      </c>
    </row>
    <row r="383" spans="23:30" x14ac:dyDescent="0.2">
      <c r="W383">
        <v>6106100000</v>
      </c>
      <c r="X383">
        <f t="shared" si="11"/>
        <v>12212200000</v>
      </c>
      <c r="AB383">
        <v>320</v>
      </c>
      <c r="AC383">
        <v>4884880000</v>
      </c>
      <c r="AD383">
        <f t="shared" si="12"/>
        <v>9769760000</v>
      </c>
    </row>
    <row r="384" spans="23:30" x14ac:dyDescent="0.2">
      <c r="W384">
        <v>6307200000</v>
      </c>
      <c r="X384">
        <f t="shared" si="11"/>
        <v>12614400000</v>
      </c>
      <c r="AB384">
        <v>320</v>
      </c>
      <c r="AC384">
        <v>5045760000</v>
      </c>
      <c r="AD384">
        <f t="shared" si="12"/>
        <v>10091520000</v>
      </c>
    </row>
    <row r="385" spans="23:30" x14ac:dyDescent="0.2">
      <c r="W385">
        <v>6510500000</v>
      </c>
      <c r="X385">
        <f t="shared" si="11"/>
        <v>13021000000</v>
      </c>
      <c r="AB385">
        <v>321</v>
      </c>
      <c r="AC385">
        <v>5208400000</v>
      </c>
      <c r="AD385">
        <f t="shared" si="12"/>
        <v>10416800000</v>
      </c>
    </row>
    <row r="386" spans="23:30" x14ac:dyDescent="0.2">
      <c r="W386">
        <v>6716000000</v>
      </c>
      <c r="X386">
        <f t="shared" ref="X386:X449" si="13">W386*2</f>
        <v>13432000000</v>
      </c>
      <c r="AB386">
        <v>322</v>
      </c>
      <c r="AC386">
        <v>5372800000</v>
      </c>
      <c r="AD386">
        <f t="shared" ref="AD386:AD449" si="14">AC386*2</f>
        <v>10745600000</v>
      </c>
    </row>
    <row r="387" spans="23:30" x14ac:dyDescent="0.2">
      <c r="W387">
        <v>6923700000</v>
      </c>
      <c r="X387">
        <f t="shared" si="13"/>
        <v>13847400000</v>
      </c>
      <c r="AB387">
        <v>323</v>
      </c>
      <c r="AC387">
        <v>5538960000</v>
      </c>
      <c r="AD387">
        <f t="shared" si="14"/>
        <v>11077920000</v>
      </c>
    </row>
    <row r="388" spans="23:30" x14ac:dyDescent="0.2">
      <c r="W388">
        <v>7133600000</v>
      </c>
      <c r="X388">
        <f t="shared" si="13"/>
        <v>14267200000</v>
      </c>
      <c r="AB388">
        <v>324</v>
      </c>
      <c r="AC388">
        <v>5706880000</v>
      </c>
      <c r="AD388">
        <f t="shared" si="14"/>
        <v>11413760000</v>
      </c>
    </row>
    <row r="389" spans="23:30" x14ac:dyDescent="0.2">
      <c r="W389">
        <v>7345700000</v>
      </c>
      <c r="X389">
        <f t="shared" si="13"/>
        <v>14691400000</v>
      </c>
      <c r="AB389">
        <v>325</v>
      </c>
      <c r="AC389">
        <v>5876560000</v>
      </c>
      <c r="AD389">
        <f t="shared" si="14"/>
        <v>11753120000</v>
      </c>
    </row>
    <row r="390" spans="23:30" x14ac:dyDescent="0.2">
      <c r="W390">
        <v>7560000000</v>
      </c>
      <c r="X390">
        <f t="shared" si="13"/>
        <v>15120000000</v>
      </c>
      <c r="AB390">
        <v>325</v>
      </c>
      <c r="AC390">
        <v>6048000000</v>
      </c>
      <c r="AD390">
        <f t="shared" si="14"/>
        <v>12096000000</v>
      </c>
    </row>
    <row r="391" spans="23:30" x14ac:dyDescent="0.2">
      <c r="W391">
        <v>7791600000</v>
      </c>
      <c r="X391">
        <f t="shared" si="13"/>
        <v>15583200000</v>
      </c>
      <c r="AB391">
        <v>326</v>
      </c>
      <c r="AC391">
        <v>6233280000</v>
      </c>
      <c r="AD391">
        <f t="shared" si="14"/>
        <v>12466560000</v>
      </c>
    </row>
    <row r="392" spans="23:30" x14ac:dyDescent="0.2">
      <c r="W392">
        <v>8025600000</v>
      </c>
      <c r="X392">
        <f t="shared" si="13"/>
        <v>16051200000</v>
      </c>
      <c r="AB392">
        <v>327</v>
      </c>
      <c r="AC392">
        <v>6420480000</v>
      </c>
      <c r="AD392">
        <f t="shared" si="14"/>
        <v>12840960000</v>
      </c>
    </row>
    <row r="393" spans="23:30" x14ac:dyDescent="0.2">
      <c r="W393">
        <v>8262000000</v>
      </c>
      <c r="X393">
        <f t="shared" si="13"/>
        <v>16524000000</v>
      </c>
      <c r="AB393">
        <v>328</v>
      </c>
      <c r="AC393">
        <v>6609600000</v>
      </c>
      <c r="AD393">
        <f t="shared" si="14"/>
        <v>13219200000</v>
      </c>
    </row>
    <row r="394" spans="23:30" x14ac:dyDescent="0.2">
      <c r="W394">
        <v>8500800000</v>
      </c>
      <c r="X394">
        <f t="shared" si="13"/>
        <v>17001600000</v>
      </c>
      <c r="AB394">
        <v>329</v>
      </c>
      <c r="AC394">
        <v>6800640000</v>
      </c>
      <c r="AD394">
        <f t="shared" si="14"/>
        <v>13601280000</v>
      </c>
    </row>
    <row r="395" spans="23:30" x14ac:dyDescent="0.2">
      <c r="W395">
        <v>8742000000</v>
      </c>
      <c r="X395">
        <f t="shared" si="13"/>
        <v>17484000000</v>
      </c>
      <c r="AB395">
        <v>330</v>
      </c>
      <c r="AC395">
        <v>6993600000</v>
      </c>
      <c r="AD395">
        <f t="shared" si="14"/>
        <v>13987200000</v>
      </c>
    </row>
    <row r="396" spans="23:30" x14ac:dyDescent="0.2">
      <c r="W396">
        <v>8985600000</v>
      </c>
      <c r="X396">
        <f t="shared" si="13"/>
        <v>17971200000</v>
      </c>
      <c r="AB396">
        <v>330</v>
      </c>
      <c r="AC396">
        <v>7188480000</v>
      </c>
      <c r="AD396">
        <f t="shared" si="14"/>
        <v>14376960000</v>
      </c>
    </row>
    <row r="397" spans="23:30" x14ac:dyDescent="0.2">
      <c r="W397">
        <v>9231600000</v>
      </c>
      <c r="X397">
        <f t="shared" si="13"/>
        <v>18463200000</v>
      </c>
      <c r="AB397">
        <v>331</v>
      </c>
      <c r="AC397">
        <v>7385280000</v>
      </c>
      <c r="AD397">
        <f t="shared" si="14"/>
        <v>14770560000</v>
      </c>
    </row>
    <row r="398" spans="23:30" x14ac:dyDescent="0.2">
      <c r="W398">
        <v>9480000000</v>
      </c>
      <c r="X398">
        <f t="shared" si="13"/>
        <v>18960000000</v>
      </c>
      <c r="AB398">
        <v>332</v>
      </c>
      <c r="AC398">
        <v>7584000000</v>
      </c>
      <c r="AD398">
        <f t="shared" si="14"/>
        <v>15168000000</v>
      </c>
    </row>
    <row r="399" spans="23:30" x14ac:dyDescent="0.2">
      <c r="W399">
        <v>9746700000</v>
      </c>
      <c r="X399">
        <f t="shared" si="13"/>
        <v>19493400000</v>
      </c>
      <c r="AB399">
        <v>333</v>
      </c>
      <c r="AC399">
        <v>7797360000</v>
      </c>
      <c r="AD399">
        <f t="shared" si="14"/>
        <v>15594720000</v>
      </c>
    </row>
    <row r="400" spans="23:30" x14ac:dyDescent="0.2">
      <c r="W400">
        <v>10016000000</v>
      </c>
      <c r="X400">
        <f t="shared" si="13"/>
        <v>20032000000</v>
      </c>
      <c r="AB400">
        <v>334</v>
      </c>
      <c r="AC400">
        <v>8012800000</v>
      </c>
      <c r="AD400">
        <f t="shared" si="14"/>
        <v>16025600000</v>
      </c>
    </row>
    <row r="401" spans="23:30" x14ac:dyDescent="0.2">
      <c r="W401">
        <v>10287900000</v>
      </c>
      <c r="X401">
        <f t="shared" si="13"/>
        <v>20575800000</v>
      </c>
      <c r="AB401">
        <v>335</v>
      </c>
      <c r="AC401">
        <v>8230320000</v>
      </c>
      <c r="AD401">
        <f t="shared" si="14"/>
        <v>16460640000</v>
      </c>
    </row>
    <row r="402" spans="23:30" x14ac:dyDescent="0.2">
      <c r="W402">
        <v>10562400000</v>
      </c>
      <c r="X402">
        <f t="shared" si="13"/>
        <v>21124800000</v>
      </c>
      <c r="AB402">
        <v>335</v>
      </c>
      <c r="AC402">
        <v>8449920000</v>
      </c>
      <c r="AD402">
        <f t="shared" si="14"/>
        <v>16899840000</v>
      </c>
    </row>
    <row r="403" spans="23:30" x14ac:dyDescent="0.2">
      <c r="W403">
        <v>10839500000</v>
      </c>
      <c r="X403">
        <f t="shared" si="13"/>
        <v>21679000000</v>
      </c>
      <c r="AB403">
        <v>336</v>
      </c>
      <c r="AC403">
        <v>8671600000</v>
      </c>
      <c r="AD403">
        <f t="shared" si="14"/>
        <v>17343200000</v>
      </c>
    </row>
    <row r="404" spans="23:30" x14ac:dyDescent="0.2">
      <c r="W404">
        <v>11119200000</v>
      </c>
      <c r="X404">
        <f t="shared" si="13"/>
        <v>22238400000</v>
      </c>
      <c r="AB404">
        <v>337</v>
      </c>
      <c r="AC404">
        <v>8895360000</v>
      </c>
      <c r="AD404">
        <f t="shared" si="14"/>
        <v>17790720000</v>
      </c>
    </row>
    <row r="405" spans="23:30" x14ac:dyDescent="0.2">
      <c r="W405">
        <v>11401500000</v>
      </c>
      <c r="X405">
        <f t="shared" si="13"/>
        <v>22803000000</v>
      </c>
      <c r="AB405">
        <v>338</v>
      </c>
      <c r="AC405">
        <v>9121200000</v>
      </c>
      <c r="AD405">
        <f t="shared" si="14"/>
        <v>18242400000</v>
      </c>
    </row>
    <row r="406" spans="23:30" x14ac:dyDescent="0.2">
      <c r="W406">
        <v>11686400000</v>
      </c>
      <c r="X406">
        <f t="shared" si="13"/>
        <v>23372800000</v>
      </c>
      <c r="AB406">
        <v>339</v>
      </c>
      <c r="AC406">
        <v>9349120000</v>
      </c>
      <c r="AD406">
        <f t="shared" si="14"/>
        <v>18698240000</v>
      </c>
    </row>
    <row r="407" spans="23:30" x14ac:dyDescent="0.2">
      <c r="W407">
        <v>11990600000</v>
      </c>
      <c r="X407">
        <f t="shared" si="13"/>
        <v>23981200000</v>
      </c>
      <c r="AB407">
        <v>340</v>
      </c>
      <c r="AC407">
        <v>9592480000</v>
      </c>
      <c r="AD407">
        <f t="shared" si="14"/>
        <v>19184960000</v>
      </c>
    </row>
    <row r="408" spans="23:30" x14ac:dyDescent="0.2">
      <c r="W408">
        <v>12297600000</v>
      </c>
      <c r="X408">
        <f t="shared" si="13"/>
        <v>24595200000</v>
      </c>
      <c r="AB408">
        <v>340</v>
      </c>
      <c r="AC408">
        <v>9838080000</v>
      </c>
      <c r="AD408">
        <f t="shared" si="14"/>
        <v>19676160000</v>
      </c>
    </row>
    <row r="409" spans="23:30" x14ac:dyDescent="0.2">
      <c r="W409">
        <v>12607400000</v>
      </c>
      <c r="X409">
        <f t="shared" si="13"/>
        <v>25214800000</v>
      </c>
      <c r="AB409">
        <v>341</v>
      </c>
      <c r="AC409">
        <v>10085920000</v>
      </c>
      <c r="AD409">
        <f t="shared" si="14"/>
        <v>20171840000</v>
      </c>
    </row>
    <row r="410" spans="23:30" x14ac:dyDescent="0.2">
      <c r="W410">
        <v>12920000000</v>
      </c>
      <c r="X410">
        <f t="shared" si="13"/>
        <v>25840000000</v>
      </c>
      <c r="AB410">
        <v>342</v>
      </c>
      <c r="AC410">
        <v>10336000000</v>
      </c>
      <c r="AD410">
        <f t="shared" si="14"/>
        <v>20672000000</v>
      </c>
    </row>
    <row r="411" spans="23:30" x14ac:dyDescent="0.2">
      <c r="W411">
        <v>13235400000</v>
      </c>
      <c r="X411">
        <f t="shared" si="13"/>
        <v>26470800000</v>
      </c>
      <c r="AB411">
        <v>343</v>
      </c>
      <c r="AC411">
        <v>10588320000</v>
      </c>
      <c r="AD411">
        <f t="shared" si="14"/>
        <v>21176640000</v>
      </c>
    </row>
    <row r="412" spans="23:30" x14ac:dyDescent="0.2">
      <c r="W412">
        <v>13553600000</v>
      </c>
      <c r="X412">
        <f t="shared" si="13"/>
        <v>27107200000</v>
      </c>
      <c r="AB412">
        <v>344</v>
      </c>
      <c r="AC412">
        <v>10842880000</v>
      </c>
      <c r="AD412">
        <f t="shared" si="14"/>
        <v>21685760000</v>
      </c>
    </row>
    <row r="413" spans="23:30" x14ac:dyDescent="0.2">
      <c r="W413">
        <v>13874600000</v>
      </c>
      <c r="X413">
        <f t="shared" si="13"/>
        <v>27749200000</v>
      </c>
      <c r="AB413">
        <v>345</v>
      </c>
      <c r="AC413">
        <v>11099680000</v>
      </c>
      <c r="AD413">
        <f t="shared" si="14"/>
        <v>22199360000</v>
      </c>
    </row>
    <row r="414" spans="23:30" x14ac:dyDescent="0.2">
      <c r="W414">
        <v>14198400000</v>
      </c>
      <c r="X414">
        <f t="shared" si="13"/>
        <v>28396800000</v>
      </c>
      <c r="AB414">
        <v>345</v>
      </c>
      <c r="AC414">
        <v>11358720000</v>
      </c>
      <c r="AD414">
        <f t="shared" si="14"/>
        <v>22717440000</v>
      </c>
    </row>
    <row r="415" spans="23:30" x14ac:dyDescent="0.2">
      <c r="W415">
        <v>14542500000</v>
      </c>
      <c r="X415">
        <f t="shared" si="13"/>
        <v>29085000000</v>
      </c>
      <c r="AB415">
        <v>346</v>
      </c>
      <c r="AC415">
        <v>11634000000</v>
      </c>
      <c r="AD415">
        <f t="shared" si="14"/>
        <v>23268000000</v>
      </c>
    </row>
    <row r="416" spans="23:30" x14ac:dyDescent="0.2">
      <c r="W416">
        <v>14889600000</v>
      </c>
      <c r="X416">
        <f t="shared" si="13"/>
        <v>29779200000</v>
      </c>
      <c r="AB416">
        <v>347</v>
      </c>
      <c r="AC416">
        <v>11911680000</v>
      </c>
      <c r="AD416">
        <f t="shared" si="14"/>
        <v>23823360000</v>
      </c>
    </row>
    <row r="417" spans="23:30" x14ac:dyDescent="0.2">
      <c r="W417">
        <v>15239700000</v>
      </c>
      <c r="X417">
        <f t="shared" si="13"/>
        <v>30479400000</v>
      </c>
      <c r="AB417">
        <v>348</v>
      </c>
      <c r="AC417">
        <v>12191760000</v>
      </c>
      <c r="AD417">
        <f t="shared" si="14"/>
        <v>24383520000</v>
      </c>
    </row>
    <row r="418" spans="23:30" x14ac:dyDescent="0.2">
      <c r="W418">
        <v>15592800000</v>
      </c>
      <c r="X418">
        <f t="shared" si="13"/>
        <v>31185600000</v>
      </c>
      <c r="AB418">
        <v>349</v>
      </c>
      <c r="AC418">
        <v>12474240000</v>
      </c>
      <c r="AD418">
        <f t="shared" si="14"/>
        <v>24948480000</v>
      </c>
    </row>
    <row r="419" spans="23:30" x14ac:dyDescent="0.2">
      <c r="W419">
        <v>15948900000</v>
      </c>
      <c r="X419">
        <f t="shared" si="13"/>
        <v>31897800000</v>
      </c>
      <c r="AB419">
        <v>350</v>
      </c>
      <c r="AC419">
        <v>12759120000</v>
      </c>
      <c r="AD419">
        <f t="shared" si="14"/>
        <v>25518240000</v>
      </c>
    </row>
    <row r="420" spans="23:30" x14ac:dyDescent="0.2">
      <c r="W420">
        <v>16308000000</v>
      </c>
      <c r="X420">
        <f t="shared" si="13"/>
        <v>32616000000</v>
      </c>
      <c r="AB420">
        <v>350</v>
      </c>
      <c r="AC420">
        <v>13046400000</v>
      </c>
      <c r="AD420">
        <f t="shared" si="14"/>
        <v>26092800000</v>
      </c>
    </row>
    <row r="421" spans="23:30" x14ac:dyDescent="0.2">
      <c r="W421">
        <v>16670100000</v>
      </c>
      <c r="X421">
        <f t="shared" si="13"/>
        <v>33340200000</v>
      </c>
      <c r="AB421">
        <v>351</v>
      </c>
      <c r="AC421">
        <v>13336080000</v>
      </c>
      <c r="AD421">
        <f t="shared" si="14"/>
        <v>26672160000</v>
      </c>
    </row>
    <row r="422" spans="23:30" x14ac:dyDescent="0.2">
      <c r="W422">
        <v>17035200000</v>
      </c>
      <c r="X422">
        <f t="shared" si="13"/>
        <v>34070400000</v>
      </c>
      <c r="AB422">
        <v>352</v>
      </c>
      <c r="AC422">
        <v>13628160000</v>
      </c>
      <c r="AD422">
        <f t="shared" si="14"/>
        <v>27256320000</v>
      </c>
    </row>
    <row r="423" spans="23:30" x14ac:dyDescent="0.2">
      <c r="W423">
        <v>17421600000</v>
      </c>
      <c r="X423">
        <f t="shared" si="13"/>
        <v>34843200000</v>
      </c>
      <c r="AB423">
        <v>353</v>
      </c>
      <c r="AC423">
        <v>13937280000</v>
      </c>
      <c r="AD423">
        <f t="shared" si="14"/>
        <v>27874560000</v>
      </c>
    </row>
    <row r="424" spans="23:30" x14ac:dyDescent="0.2">
      <c r="W424">
        <v>17811200000</v>
      </c>
      <c r="X424">
        <f t="shared" si="13"/>
        <v>35622400000</v>
      </c>
      <c r="AB424">
        <v>354</v>
      </c>
      <c r="AC424">
        <v>14248960000</v>
      </c>
      <c r="AD424">
        <f t="shared" si="14"/>
        <v>28497920000</v>
      </c>
    </row>
    <row r="425" spans="23:30" x14ac:dyDescent="0.2">
      <c r="W425">
        <v>18204000000</v>
      </c>
      <c r="X425">
        <f t="shared" si="13"/>
        <v>36408000000</v>
      </c>
      <c r="AB425">
        <v>355</v>
      </c>
      <c r="AC425">
        <v>14563200000</v>
      </c>
      <c r="AD425">
        <f t="shared" si="14"/>
        <v>29126400000</v>
      </c>
    </row>
    <row r="426" spans="23:30" x14ac:dyDescent="0.2">
      <c r="W426">
        <v>18600000000</v>
      </c>
      <c r="X426">
        <f t="shared" si="13"/>
        <v>37200000000</v>
      </c>
      <c r="AB426">
        <v>355</v>
      </c>
      <c r="AC426">
        <v>14880000000</v>
      </c>
      <c r="AD426">
        <f t="shared" si="14"/>
        <v>29760000000</v>
      </c>
    </row>
    <row r="427" spans="23:30" x14ac:dyDescent="0.2">
      <c r="W427">
        <v>18999200000</v>
      </c>
      <c r="X427">
        <f t="shared" si="13"/>
        <v>37998400000</v>
      </c>
      <c r="AB427">
        <v>356</v>
      </c>
      <c r="AC427">
        <v>15199360000</v>
      </c>
      <c r="AD427">
        <f t="shared" si="14"/>
        <v>30398720000</v>
      </c>
    </row>
    <row r="428" spans="23:30" x14ac:dyDescent="0.2">
      <c r="W428">
        <v>19401600000</v>
      </c>
      <c r="X428">
        <f t="shared" si="13"/>
        <v>38803200000</v>
      </c>
      <c r="AB428">
        <v>357</v>
      </c>
      <c r="AC428">
        <v>15521280000</v>
      </c>
      <c r="AD428">
        <f t="shared" si="14"/>
        <v>31042560000</v>
      </c>
    </row>
    <row r="429" spans="23:30" x14ac:dyDescent="0.2">
      <c r="W429">
        <v>19807200000</v>
      </c>
      <c r="X429">
        <f t="shared" si="13"/>
        <v>39614400000</v>
      </c>
      <c r="AB429">
        <v>358</v>
      </c>
      <c r="AC429">
        <v>15845760000</v>
      </c>
      <c r="AD429">
        <f t="shared" si="14"/>
        <v>31691520000</v>
      </c>
    </row>
    <row r="430" spans="23:30" x14ac:dyDescent="0.2">
      <c r="W430">
        <v>20216000000</v>
      </c>
      <c r="X430">
        <f t="shared" si="13"/>
        <v>40432000000</v>
      </c>
      <c r="AB430">
        <v>359</v>
      </c>
      <c r="AC430">
        <v>16172800000</v>
      </c>
      <c r="AD430">
        <f t="shared" si="14"/>
        <v>32345600000</v>
      </c>
    </row>
    <row r="431" spans="23:30" x14ac:dyDescent="0.2">
      <c r="W431">
        <v>20647100000</v>
      </c>
      <c r="X431">
        <f t="shared" si="13"/>
        <v>41294200000</v>
      </c>
      <c r="AB431">
        <v>360</v>
      </c>
      <c r="AC431">
        <v>16517680000</v>
      </c>
      <c r="AD431">
        <f t="shared" si="14"/>
        <v>33035360000</v>
      </c>
    </row>
    <row r="432" spans="23:30" x14ac:dyDescent="0.2">
      <c r="W432">
        <v>21081600000</v>
      </c>
      <c r="X432">
        <f t="shared" si="13"/>
        <v>42163200000</v>
      </c>
      <c r="AB432">
        <v>360</v>
      </c>
      <c r="AC432">
        <v>16865280000</v>
      </c>
      <c r="AD432">
        <f t="shared" si="14"/>
        <v>33730560000</v>
      </c>
    </row>
    <row r="433" spans="23:30" x14ac:dyDescent="0.2">
      <c r="W433">
        <v>21519500000</v>
      </c>
      <c r="X433">
        <f t="shared" si="13"/>
        <v>43039000000</v>
      </c>
      <c r="AB433">
        <v>361</v>
      </c>
      <c r="AC433">
        <v>17215600000</v>
      </c>
      <c r="AD433">
        <f t="shared" si="14"/>
        <v>34431200000</v>
      </c>
    </row>
    <row r="434" spans="23:30" x14ac:dyDescent="0.2">
      <c r="W434">
        <v>21960800000</v>
      </c>
      <c r="X434">
        <f t="shared" si="13"/>
        <v>43921600000</v>
      </c>
      <c r="AB434">
        <v>362</v>
      </c>
      <c r="AC434">
        <v>17568640000</v>
      </c>
      <c r="AD434">
        <f t="shared" si="14"/>
        <v>35137280000</v>
      </c>
    </row>
    <row r="435" spans="23:30" x14ac:dyDescent="0.2">
      <c r="W435">
        <v>22405500000</v>
      </c>
      <c r="X435">
        <f t="shared" si="13"/>
        <v>44811000000</v>
      </c>
      <c r="AB435">
        <v>363</v>
      </c>
      <c r="AC435">
        <v>17924400000</v>
      </c>
      <c r="AD435">
        <f t="shared" si="14"/>
        <v>35848800000</v>
      </c>
    </row>
    <row r="436" spans="23:30" x14ac:dyDescent="0.2">
      <c r="W436">
        <v>22853600000</v>
      </c>
      <c r="X436">
        <f t="shared" si="13"/>
        <v>45707200000</v>
      </c>
      <c r="AB436">
        <v>364</v>
      </c>
      <c r="AC436">
        <v>18282880000</v>
      </c>
      <c r="AD436">
        <f t="shared" si="14"/>
        <v>36565760000</v>
      </c>
    </row>
    <row r="437" spans="23:30" x14ac:dyDescent="0.2">
      <c r="W437">
        <v>23305100000</v>
      </c>
      <c r="X437">
        <f t="shared" si="13"/>
        <v>46610200000</v>
      </c>
      <c r="AB437">
        <v>365</v>
      </c>
      <c r="AC437">
        <v>18644080000</v>
      </c>
      <c r="AD437">
        <f t="shared" si="14"/>
        <v>37288160000</v>
      </c>
    </row>
    <row r="438" spans="23:30" x14ac:dyDescent="0.2">
      <c r="W438">
        <v>23760000000</v>
      </c>
      <c r="X438">
        <f t="shared" si="13"/>
        <v>47520000000</v>
      </c>
      <c r="AB438">
        <v>365</v>
      </c>
      <c r="AC438">
        <v>19008000000</v>
      </c>
      <c r="AD438">
        <f t="shared" si="14"/>
        <v>38016000000</v>
      </c>
    </row>
    <row r="439" spans="23:30" x14ac:dyDescent="0.2">
      <c r="W439">
        <v>24238200000</v>
      </c>
      <c r="X439">
        <f t="shared" si="13"/>
        <v>48476400000</v>
      </c>
      <c r="AB439">
        <v>366</v>
      </c>
      <c r="AC439">
        <v>19390560000</v>
      </c>
      <c r="AD439">
        <f t="shared" si="14"/>
        <v>38781120000</v>
      </c>
    </row>
    <row r="440" spans="23:30" x14ac:dyDescent="0.2">
      <c r="W440">
        <v>24720000000</v>
      </c>
      <c r="X440">
        <f t="shared" si="13"/>
        <v>49440000000</v>
      </c>
      <c r="AB440">
        <v>367</v>
      </c>
      <c r="AC440">
        <v>19776000000</v>
      </c>
      <c r="AD440">
        <f t="shared" si="14"/>
        <v>39552000000</v>
      </c>
    </row>
    <row r="441" spans="23:30" x14ac:dyDescent="0.2">
      <c r="W441">
        <v>25205400000</v>
      </c>
      <c r="X441">
        <f t="shared" si="13"/>
        <v>50410800000</v>
      </c>
      <c r="AB441">
        <v>368</v>
      </c>
      <c r="AC441">
        <v>20164320000</v>
      </c>
      <c r="AD441">
        <f t="shared" si="14"/>
        <v>40328640000</v>
      </c>
    </row>
    <row r="442" spans="23:30" x14ac:dyDescent="0.2">
      <c r="W442">
        <v>25694400000</v>
      </c>
      <c r="X442">
        <f t="shared" si="13"/>
        <v>51388800000</v>
      </c>
      <c r="AB442">
        <v>369</v>
      </c>
      <c r="AC442">
        <v>20555520000</v>
      </c>
      <c r="AD442">
        <f t="shared" si="14"/>
        <v>41111040000</v>
      </c>
    </row>
    <row r="443" spans="23:30" x14ac:dyDescent="0.2">
      <c r="W443">
        <v>26187000000</v>
      </c>
      <c r="X443">
        <f t="shared" si="13"/>
        <v>52374000000</v>
      </c>
      <c r="AB443">
        <v>370</v>
      </c>
      <c r="AC443">
        <v>20949600000</v>
      </c>
      <c r="AD443">
        <f t="shared" si="14"/>
        <v>41899200000</v>
      </c>
    </row>
    <row r="444" spans="23:30" x14ac:dyDescent="0.2">
      <c r="W444">
        <v>26683200000</v>
      </c>
      <c r="X444">
        <f t="shared" si="13"/>
        <v>53366400000</v>
      </c>
      <c r="AB444">
        <v>370</v>
      </c>
      <c r="AC444">
        <v>21346560000</v>
      </c>
      <c r="AD444">
        <f t="shared" si="14"/>
        <v>42693120000</v>
      </c>
    </row>
    <row r="445" spans="23:30" x14ac:dyDescent="0.2">
      <c r="W445">
        <v>27183000000</v>
      </c>
      <c r="X445">
        <f t="shared" si="13"/>
        <v>54366000000</v>
      </c>
      <c r="AB445">
        <v>371</v>
      </c>
      <c r="AC445">
        <v>21746400000</v>
      </c>
      <c r="AD445">
        <f t="shared" si="14"/>
        <v>43492800000</v>
      </c>
    </row>
    <row r="446" spans="23:30" x14ac:dyDescent="0.2">
      <c r="W446">
        <v>27686400000</v>
      </c>
      <c r="X446">
        <f t="shared" si="13"/>
        <v>55372800000</v>
      </c>
      <c r="AB446">
        <v>372</v>
      </c>
      <c r="AC446">
        <v>22149120000</v>
      </c>
      <c r="AD446">
        <f t="shared" si="14"/>
        <v>44298240000</v>
      </c>
    </row>
    <row r="447" spans="23:30" x14ac:dyDescent="0.2">
      <c r="W447">
        <v>28214100000</v>
      </c>
      <c r="X447">
        <f t="shared" si="13"/>
        <v>56428200000</v>
      </c>
      <c r="AB447">
        <v>373</v>
      </c>
      <c r="AC447">
        <v>22571280000</v>
      </c>
      <c r="AD447">
        <f t="shared" si="14"/>
        <v>45142560000</v>
      </c>
    </row>
    <row r="448" spans="23:30" x14ac:dyDescent="0.2">
      <c r="W448">
        <v>28745600000</v>
      </c>
      <c r="X448">
        <f t="shared" si="13"/>
        <v>57491200000</v>
      </c>
      <c r="AB448">
        <v>374</v>
      </c>
      <c r="AC448">
        <v>22996480000</v>
      </c>
      <c r="AD448">
        <f t="shared" si="14"/>
        <v>45992960000</v>
      </c>
    </row>
    <row r="449" spans="23:30" x14ac:dyDescent="0.2">
      <c r="W449">
        <v>29280900000</v>
      </c>
      <c r="X449">
        <f t="shared" si="13"/>
        <v>58561800000</v>
      </c>
      <c r="AB449">
        <v>375</v>
      </c>
      <c r="AC449">
        <v>23424720000</v>
      </c>
      <c r="AD449">
        <f t="shared" si="14"/>
        <v>46849440000</v>
      </c>
    </row>
    <row r="450" spans="23:30" x14ac:dyDescent="0.2">
      <c r="W450">
        <v>29820000000</v>
      </c>
      <c r="X450">
        <f t="shared" ref="X450:X513" si="15">W450*2</f>
        <v>59640000000</v>
      </c>
      <c r="AB450">
        <v>375</v>
      </c>
      <c r="AC450">
        <v>23856000000</v>
      </c>
      <c r="AD450">
        <f t="shared" ref="AD450:AD513" si="16">AC450*2</f>
        <v>47712000000</v>
      </c>
    </row>
    <row r="451" spans="23:30" x14ac:dyDescent="0.2">
      <c r="W451">
        <v>30362900000</v>
      </c>
      <c r="X451">
        <f t="shared" si="15"/>
        <v>60725800000</v>
      </c>
      <c r="AB451">
        <v>376</v>
      </c>
      <c r="AC451">
        <v>24290320000</v>
      </c>
      <c r="AD451">
        <f t="shared" si="16"/>
        <v>48580640000</v>
      </c>
    </row>
    <row r="452" spans="23:30" x14ac:dyDescent="0.2">
      <c r="W452">
        <v>30909600000</v>
      </c>
      <c r="X452">
        <f t="shared" si="15"/>
        <v>61819200000</v>
      </c>
      <c r="AB452">
        <v>377</v>
      </c>
      <c r="AC452">
        <v>24727680000</v>
      </c>
      <c r="AD452">
        <f t="shared" si="16"/>
        <v>49455360000</v>
      </c>
    </row>
    <row r="453" spans="23:30" x14ac:dyDescent="0.2">
      <c r="W453">
        <v>31460100000</v>
      </c>
      <c r="X453">
        <f t="shared" si="15"/>
        <v>62920200000</v>
      </c>
      <c r="AB453">
        <v>378</v>
      </c>
      <c r="AC453">
        <v>25168080000</v>
      </c>
      <c r="AD453">
        <f t="shared" si="16"/>
        <v>50336160000</v>
      </c>
    </row>
    <row r="454" spans="23:30" x14ac:dyDescent="0.2">
      <c r="W454">
        <v>32014400000</v>
      </c>
      <c r="X454">
        <f t="shared" si="15"/>
        <v>64028800000</v>
      </c>
      <c r="AB454">
        <v>379</v>
      </c>
      <c r="AC454">
        <v>25611520000</v>
      </c>
      <c r="AD454">
        <f t="shared" si="16"/>
        <v>51223040000</v>
      </c>
    </row>
    <row r="455" spans="23:30" x14ac:dyDescent="0.2">
      <c r="W455">
        <v>32594000000</v>
      </c>
      <c r="X455">
        <f t="shared" si="15"/>
        <v>65188000000</v>
      </c>
      <c r="AB455">
        <v>380</v>
      </c>
      <c r="AC455">
        <v>26075200000</v>
      </c>
      <c r="AD455">
        <f t="shared" si="16"/>
        <v>52150400000</v>
      </c>
    </row>
    <row r="456" spans="23:30" x14ac:dyDescent="0.2">
      <c r="W456">
        <v>33177600000</v>
      </c>
      <c r="X456">
        <f t="shared" si="15"/>
        <v>66355200000</v>
      </c>
      <c r="AB456">
        <v>380</v>
      </c>
      <c r="AC456">
        <v>26542080000</v>
      </c>
      <c r="AD456">
        <f t="shared" si="16"/>
        <v>53084160000</v>
      </c>
    </row>
    <row r="457" spans="23:30" x14ac:dyDescent="0.2">
      <c r="W457">
        <v>33765200000</v>
      </c>
      <c r="X457">
        <f t="shared" si="15"/>
        <v>67530400000</v>
      </c>
      <c r="AB457">
        <v>381</v>
      </c>
      <c r="AC457">
        <v>27012160000</v>
      </c>
      <c r="AD457">
        <f t="shared" si="16"/>
        <v>54024320000</v>
      </c>
    </row>
    <row r="458" spans="23:30" x14ac:dyDescent="0.2">
      <c r="W458">
        <v>34356800000</v>
      </c>
      <c r="X458">
        <f t="shared" si="15"/>
        <v>68713600000</v>
      </c>
      <c r="AB458">
        <v>382</v>
      </c>
      <c r="AC458">
        <v>27485440000</v>
      </c>
      <c r="AD458">
        <f t="shared" si="16"/>
        <v>54970880000</v>
      </c>
    </row>
    <row r="459" spans="23:30" x14ac:dyDescent="0.2">
      <c r="W459">
        <v>34952400000</v>
      </c>
      <c r="X459">
        <f t="shared" si="15"/>
        <v>69904800000</v>
      </c>
      <c r="AB459">
        <v>383</v>
      </c>
      <c r="AC459">
        <v>27961920000</v>
      </c>
      <c r="AD459">
        <f t="shared" si="16"/>
        <v>55923840000</v>
      </c>
    </row>
    <row r="460" spans="23:30" x14ac:dyDescent="0.2">
      <c r="W460">
        <v>35552000000</v>
      </c>
      <c r="X460">
        <f t="shared" si="15"/>
        <v>71104000000</v>
      </c>
      <c r="AB460">
        <v>384</v>
      </c>
      <c r="AC460">
        <v>28441600000</v>
      </c>
      <c r="AD460">
        <f t="shared" si="16"/>
        <v>56883200000</v>
      </c>
    </row>
    <row r="461" spans="23:30" x14ac:dyDescent="0.2">
      <c r="W461">
        <v>36155600000</v>
      </c>
      <c r="X461">
        <f t="shared" si="15"/>
        <v>72311200000</v>
      </c>
      <c r="AB461">
        <v>385</v>
      </c>
      <c r="AC461">
        <v>28924480000</v>
      </c>
      <c r="AD461">
        <f t="shared" si="16"/>
        <v>57848960000</v>
      </c>
    </row>
    <row r="462" spans="23:30" x14ac:dyDescent="0.2">
      <c r="W462">
        <v>36763200000</v>
      </c>
      <c r="X462">
        <f t="shared" si="15"/>
        <v>73526400000</v>
      </c>
      <c r="AB462">
        <v>385</v>
      </c>
      <c r="AC462">
        <v>29410560000</v>
      </c>
      <c r="AD462">
        <f t="shared" si="16"/>
        <v>58821120000</v>
      </c>
    </row>
    <row r="463" spans="23:30" x14ac:dyDescent="0.2">
      <c r="W463">
        <v>37397100000</v>
      </c>
      <c r="X463">
        <f t="shared" si="15"/>
        <v>74794200000</v>
      </c>
      <c r="AB463">
        <v>386</v>
      </c>
      <c r="AC463">
        <v>29917680000</v>
      </c>
      <c r="AD463">
        <f t="shared" si="16"/>
        <v>59835360000</v>
      </c>
    </row>
    <row r="464" spans="23:30" x14ac:dyDescent="0.2">
      <c r="W464">
        <v>38035200000</v>
      </c>
      <c r="X464">
        <f t="shared" si="15"/>
        <v>76070400000</v>
      </c>
      <c r="AB464">
        <v>387</v>
      </c>
      <c r="AC464">
        <v>30428160000</v>
      </c>
      <c r="AD464">
        <f t="shared" si="16"/>
        <v>60856320000</v>
      </c>
    </row>
    <row r="465" spans="23:30" x14ac:dyDescent="0.2">
      <c r="W465">
        <v>38677500000</v>
      </c>
      <c r="X465">
        <f t="shared" si="15"/>
        <v>77355000000</v>
      </c>
      <c r="AB465">
        <v>388</v>
      </c>
      <c r="AC465">
        <v>30942000000</v>
      </c>
      <c r="AD465">
        <f t="shared" si="16"/>
        <v>61884000000</v>
      </c>
    </row>
    <row r="466" spans="23:30" x14ac:dyDescent="0.2">
      <c r="W466">
        <v>39324000000</v>
      </c>
      <c r="X466">
        <f t="shared" si="15"/>
        <v>78648000000</v>
      </c>
      <c r="AB466">
        <v>389</v>
      </c>
      <c r="AC466">
        <v>31459200000</v>
      </c>
      <c r="AD466">
        <f t="shared" si="16"/>
        <v>62918400000</v>
      </c>
    </row>
    <row r="467" spans="23:30" x14ac:dyDescent="0.2">
      <c r="W467">
        <v>39974700000</v>
      </c>
      <c r="X467">
        <f t="shared" si="15"/>
        <v>79949400000</v>
      </c>
      <c r="AB467">
        <v>390</v>
      </c>
      <c r="AC467">
        <v>31979760000</v>
      </c>
      <c r="AD467">
        <f t="shared" si="16"/>
        <v>63959520000</v>
      </c>
    </row>
    <row r="468" spans="23:30" x14ac:dyDescent="0.2">
      <c r="W468">
        <v>40629600000</v>
      </c>
      <c r="X468">
        <f t="shared" si="15"/>
        <v>81259200000</v>
      </c>
      <c r="AB468">
        <v>390</v>
      </c>
      <c r="AC468">
        <v>32503680000</v>
      </c>
      <c r="AD468">
        <f t="shared" si="16"/>
        <v>65007360000</v>
      </c>
    </row>
    <row r="469" spans="23:30" x14ac:dyDescent="0.2">
      <c r="W469">
        <v>41288700000</v>
      </c>
      <c r="X469">
        <f t="shared" si="15"/>
        <v>82577400000</v>
      </c>
      <c r="AB469">
        <v>391</v>
      </c>
      <c r="AC469">
        <v>33030960000</v>
      </c>
      <c r="AD469">
        <f t="shared" si="16"/>
        <v>66061920000</v>
      </c>
    </row>
    <row r="470" spans="23:30" x14ac:dyDescent="0.2">
      <c r="W470">
        <v>41952000000</v>
      </c>
      <c r="X470">
        <f t="shared" si="15"/>
        <v>83904000000</v>
      </c>
      <c r="AB470">
        <v>392</v>
      </c>
      <c r="AC470">
        <v>33561600000</v>
      </c>
      <c r="AD470">
        <f t="shared" si="16"/>
        <v>67123200000</v>
      </c>
    </row>
    <row r="471" spans="23:30" x14ac:dyDescent="0.2">
      <c r="W471">
        <v>42642600000</v>
      </c>
      <c r="X471">
        <f t="shared" si="15"/>
        <v>85285200000</v>
      </c>
      <c r="AB471">
        <v>393</v>
      </c>
      <c r="AC471">
        <v>34114080000</v>
      </c>
      <c r="AD471">
        <f t="shared" si="16"/>
        <v>68228160000</v>
      </c>
    </row>
    <row r="472" spans="23:30" x14ac:dyDescent="0.2">
      <c r="W472">
        <v>43337600000</v>
      </c>
      <c r="X472">
        <f t="shared" si="15"/>
        <v>86675200000</v>
      </c>
      <c r="AB472">
        <v>394</v>
      </c>
      <c r="AC472">
        <v>34670080000</v>
      </c>
      <c r="AD472">
        <f t="shared" si="16"/>
        <v>69340160000</v>
      </c>
    </row>
    <row r="473" spans="23:30" x14ac:dyDescent="0.2">
      <c r="W473">
        <v>44037000000</v>
      </c>
      <c r="X473">
        <f t="shared" si="15"/>
        <v>88074000000</v>
      </c>
      <c r="AB473">
        <v>395</v>
      </c>
      <c r="AC473">
        <v>35229600000</v>
      </c>
      <c r="AD473">
        <f t="shared" si="16"/>
        <v>70459200000</v>
      </c>
    </row>
    <row r="474" spans="23:30" x14ac:dyDescent="0.2">
      <c r="W474">
        <v>44740800000</v>
      </c>
      <c r="X474">
        <f t="shared" si="15"/>
        <v>89481600000</v>
      </c>
      <c r="AB474">
        <v>395</v>
      </c>
      <c r="AC474">
        <v>35792640000</v>
      </c>
      <c r="AD474">
        <f t="shared" si="16"/>
        <v>71585280000</v>
      </c>
    </row>
    <row r="475" spans="23:30" x14ac:dyDescent="0.2">
      <c r="W475">
        <v>45449000000</v>
      </c>
      <c r="X475">
        <f t="shared" si="15"/>
        <v>90898000000</v>
      </c>
      <c r="AB475">
        <v>396</v>
      </c>
      <c r="AC475">
        <v>36359200000</v>
      </c>
      <c r="AD475">
        <f t="shared" si="16"/>
        <v>72718400000</v>
      </c>
    </row>
    <row r="476" spans="23:30" x14ac:dyDescent="0.2">
      <c r="W476">
        <v>46161600000</v>
      </c>
      <c r="X476">
        <f t="shared" si="15"/>
        <v>92323200000</v>
      </c>
      <c r="AB476">
        <v>397</v>
      </c>
      <c r="AC476">
        <v>36929280000</v>
      </c>
      <c r="AD476">
        <f t="shared" si="16"/>
        <v>73858560000</v>
      </c>
    </row>
    <row r="477" spans="23:30" x14ac:dyDescent="0.2">
      <c r="W477">
        <v>46878600000</v>
      </c>
      <c r="X477">
        <f t="shared" si="15"/>
        <v>93757200000</v>
      </c>
      <c r="AB477">
        <v>398</v>
      </c>
      <c r="AC477">
        <v>37502880000</v>
      </c>
      <c r="AD477">
        <f t="shared" si="16"/>
        <v>75005760000</v>
      </c>
    </row>
    <row r="478" spans="23:30" x14ac:dyDescent="0.2">
      <c r="W478">
        <v>47600000000</v>
      </c>
      <c r="X478">
        <f t="shared" si="15"/>
        <v>95200000000</v>
      </c>
      <c r="AB478">
        <v>399</v>
      </c>
      <c r="AC478">
        <v>38080000000</v>
      </c>
      <c r="AD478">
        <f t="shared" si="16"/>
        <v>76160000000</v>
      </c>
    </row>
    <row r="479" spans="23:30" x14ac:dyDescent="0.2">
      <c r="W479">
        <v>48349700000</v>
      </c>
      <c r="X479">
        <f t="shared" si="15"/>
        <v>96699400000</v>
      </c>
      <c r="AB479">
        <v>400</v>
      </c>
      <c r="AC479">
        <v>38679760000</v>
      </c>
      <c r="AD479">
        <f t="shared" si="16"/>
        <v>77359520000</v>
      </c>
    </row>
    <row r="480" spans="23:30" x14ac:dyDescent="0.2">
      <c r="W480">
        <v>49104000000</v>
      </c>
      <c r="X480">
        <f t="shared" si="15"/>
        <v>98208000000</v>
      </c>
      <c r="AB480">
        <v>400</v>
      </c>
      <c r="AC480">
        <v>39283200000</v>
      </c>
      <c r="AD480">
        <f t="shared" si="16"/>
        <v>78566400000</v>
      </c>
    </row>
    <row r="481" spans="23:30" x14ac:dyDescent="0.2">
      <c r="W481">
        <v>49862900000</v>
      </c>
      <c r="X481">
        <f t="shared" si="15"/>
        <v>99725800000</v>
      </c>
      <c r="AB481">
        <v>401</v>
      </c>
      <c r="AC481">
        <v>39890320000</v>
      </c>
      <c r="AD481">
        <f t="shared" si="16"/>
        <v>79780640000</v>
      </c>
    </row>
    <row r="482" spans="23:30" x14ac:dyDescent="0.2">
      <c r="W482">
        <v>50626400000</v>
      </c>
      <c r="X482">
        <f t="shared" si="15"/>
        <v>101252800000</v>
      </c>
      <c r="AB482">
        <v>402</v>
      </c>
      <c r="AC482">
        <v>40501120000</v>
      </c>
      <c r="AD482">
        <f t="shared" si="16"/>
        <v>81002240000</v>
      </c>
    </row>
    <row r="483" spans="23:30" x14ac:dyDescent="0.2">
      <c r="W483">
        <v>51394500000</v>
      </c>
      <c r="X483">
        <f t="shared" si="15"/>
        <v>102789000000</v>
      </c>
      <c r="AB483">
        <v>403</v>
      </c>
      <c r="AC483">
        <v>41115600000</v>
      </c>
      <c r="AD483">
        <f t="shared" si="16"/>
        <v>82231200000</v>
      </c>
    </row>
    <row r="484" spans="23:30" x14ac:dyDescent="0.2">
      <c r="W484">
        <v>52167200000</v>
      </c>
      <c r="X484">
        <f t="shared" si="15"/>
        <v>104334400000</v>
      </c>
      <c r="AB484">
        <v>404</v>
      </c>
      <c r="AC484">
        <v>41733760000</v>
      </c>
      <c r="AD484">
        <f t="shared" si="16"/>
        <v>83467520000</v>
      </c>
    </row>
    <row r="485" spans="23:30" x14ac:dyDescent="0.2">
      <c r="W485">
        <v>52944500000</v>
      </c>
      <c r="X485">
        <f t="shared" si="15"/>
        <v>105889000000</v>
      </c>
      <c r="AB485">
        <v>405</v>
      </c>
      <c r="AC485">
        <v>42355600000</v>
      </c>
      <c r="AD485">
        <f t="shared" si="16"/>
        <v>84711200000</v>
      </c>
    </row>
    <row r="486" spans="23:30" x14ac:dyDescent="0.2">
      <c r="W486">
        <v>53726400000</v>
      </c>
      <c r="X486">
        <f t="shared" si="15"/>
        <v>107452800000</v>
      </c>
      <c r="AB486">
        <v>405</v>
      </c>
      <c r="AC486">
        <v>42981120000</v>
      </c>
      <c r="AD486">
        <f t="shared" si="16"/>
        <v>85962240000</v>
      </c>
    </row>
    <row r="487" spans="23:30" x14ac:dyDescent="0.2">
      <c r="W487">
        <v>54537600000</v>
      </c>
      <c r="X487">
        <f t="shared" si="15"/>
        <v>109075200000</v>
      </c>
      <c r="AB487">
        <v>406</v>
      </c>
      <c r="AC487">
        <v>43630080000</v>
      </c>
      <c r="AD487">
        <f t="shared" si="16"/>
        <v>87260160000</v>
      </c>
    </row>
    <row r="488" spans="23:30" x14ac:dyDescent="0.2">
      <c r="W488">
        <v>55353600000</v>
      </c>
      <c r="X488">
        <f t="shared" si="15"/>
        <v>110707200000</v>
      </c>
      <c r="AB488">
        <v>407</v>
      </c>
      <c r="AC488">
        <v>44282880000</v>
      </c>
      <c r="AD488">
        <f t="shared" si="16"/>
        <v>88565760000</v>
      </c>
    </row>
    <row r="489" spans="23:30" x14ac:dyDescent="0.2">
      <c r="W489">
        <v>56174400000</v>
      </c>
      <c r="X489">
        <f t="shared" si="15"/>
        <v>112348800000</v>
      </c>
      <c r="AB489">
        <v>408</v>
      </c>
      <c r="AC489">
        <v>44939520000</v>
      </c>
      <c r="AD489">
        <f t="shared" si="16"/>
        <v>89879040000</v>
      </c>
    </row>
    <row r="490" spans="23:30" x14ac:dyDescent="0.2">
      <c r="W490">
        <v>57000000000</v>
      </c>
      <c r="X490">
        <f t="shared" si="15"/>
        <v>114000000000</v>
      </c>
      <c r="AB490">
        <v>409</v>
      </c>
      <c r="AC490">
        <v>45600000000</v>
      </c>
      <c r="AD490">
        <f t="shared" si="16"/>
        <v>91200000000</v>
      </c>
    </row>
    <row r="491" spans="23:30" x14ac:dyDescent="0.2">
      <c r="W491">
        <v>57830400000</v>
      </c>
      <c r="X491">
        <f t="shared" si="15"/>
        <v>115660800000</v>
      </c>
      <c r="AB491">
        <v>410</v>
      </c>
      <c r="AC491">
        <v>46264320000</v>
      </c>
      <c r="AD491">
        <f t="shared" si="16"/>
        <v>92528640000</v>
      </c>
    </row>
    <row r="492" spans="23:30" x14ac:dyDescent="0.2">
      <c r="W492">
        <v>58665600000</v>
      </c>
      <c r="X492">
        <f t="shared" si="15"/>
        <v>117331200000</v>
      </c>
      <c r="AB492">
        <v>410</v>
      </c>
      <c r="AC492">
        <v>46932480000</v>
      </c>
      <c r="AD492">
        <f t="shared" si="16"/>
        <v>93864960000</v>
      </c>
    </row>
    <row r="493" spans="23:30" x14ac:dyDescent="0.2">
      <c r="W493">
        <v>59505600000</v>
      </c>
      <c r="X493">
        <f t="shared" si="15"/>
        <v>119011200000</v>
      </c>
      <c r="AB493">
        <v>411</v>
      </c>
      <c r="AC493">
        <v>47604480000</v>
      </c>
      <c r="AD493">
        <f t="shared" si="16"/>
        <v>95208960000</v>
      </c>
    </row>
    <row r="494" spans="23:30" x14ac:dyDescent="0.2">
      <c r="W494">
        <v>60350400000</v>
      </c>
      <c r="X494">
        <f t="shared" si="15"/>
        <v>120700800000</v>
      </c>
      <c r="AB494">
        <v>412</v>
      </c>
      <c r="AC494">
        <v>48280320000</v>
      </c>
      <c r="AD494">
        <f t="shared" si="16"/>
        <v>96560640000</v>
      </c>
    </row>
    <row r="495" spans="23:30" x14ac:dyDescent="0.2">
      <c r="W495">
        <v>61225500000</v>
      </c>
      <c r="X495">
        <f t="shared" si="15"/>
        <v>122451000000</v>
      </c>
      <c r="AB495">
        <v>413</v>
      </c>
      <c r="AC495">
        <v>48980400000</v>
      </c>
      <c r="AD495">
        <f t="shared" si="16"/>
        <v>97960800000</v>
      </c>
    </row>
    <row r="496" spans="23:30" x14ac:dyDescent="0.2">
      <c r="W496">
        <v>62105600000</v>
      </c>
      <c r="X496">
        <f t="shared" si="15"/>
        <v>124211200000</v>
      </c>
      <c r="AB496">
        <v>414</v>
      </c>
      <c r="AC496">
        <v>49684480000</v>
      </c>
      <c r="AD496">
        <f t="shared" si="16"/>
        <v>99368960000</v>
      </c>
    </row>
    <row r="497" spans="23:30" x14ac:dyDescent="0.2">
      <c r="W497">
        <v>62990700000</v>
      </c>
      <c r="X497">
        <f t="shared" si="15"/>
        <v>125981400000</v>
      </c>
      <c r="AB497">
        <v>415</v>
      </c>
      <c r="AC497">
        <v>50392560000</v>
      </c>
      <c r="AD497">
        <f t="shared" si="16"/>
        <v>100785120000</v>
      </c>
    </row>
    <row r="498" spans="23:30" x14ac:dyDescent="0.2">
      <c r="W498">
        <v>63880800000</v>
      </c>
      <c r="X498">
        <f t="shared" si="15"/>
        <v>127761600000</v>
      </c>
      <c r="AB498">
        <v>415</v>
      </c>
      <c r="AC498">
        <v>51104640000</v>
      </c>
      <c r="AD498">
        <f t="shared" si="16"/>
        <v>102209280000</v>
      </c>
    </row>
    <row r="499" spans="23:30" x14ac:dyDescent="0.2">
      <c r="W499">
        <v>64775900000</v>
      </c>
      <c r="X499">
        <f t="shared" si="15"/>
        <v>129551800000</v>
      </c>
      <c r="AB499">
        <v>416</v>
      </c>
      <c r="AC499">
        <v>51820720000</v>
      </c>
      <c r="AD499">
        <f t="shared" si="16"/>
        <v>103641440000</v>
      </c>
    </row>
    <row r="500" spans="23:30" x14ac:dyDescent="0.2">
      <c r="W500">
        <v>65676000000</v>
      </c>
      <c r="X500">
        <f t="shared" si="15"/>
        <v>131352000000</v>
      </c>
      <c r="AB500">
        <v>417</v>
      </c>
      <c r="AC500">
        <v>52540800000</v>
      </c>
      <c r="AD500">
        <f t="shared" si="16"/>
        <v>105081600000</v>
      </c>
    </row>
    <row r="501" spans="23:30" x14ac:dyDescent="0.2">
      <c r="W501">
        <v>66581100000</v>
      </c>
      <c r="X501">
        <f t="shared" si="15"/>
        <v>133162200000</v>
      </c>
      <c r="AB501">
        <v>418</v>
      </c>
      <c r="AC501">
        <v>53264880000</v>
      </c>
      <c r="AD501">
        <f t="shared" si="16"/>
        <v>106529760000</v>
      </c>
    </row>
    <row r="502" spans="23:30" x14ac:dyDescent="0.2">
      <c r="W502">
        <v>67491200000</v>
      </c>
      <c r="X502">
        <f t="shared" si="15"/>
        <v>134982400000</v>
      </c>
      <c r="AB502">
        <v>419</v>
      </c>
      <c r="AC502">
        <v>53992960000</v>
      </c>
      <c r="AD502">
        <f t="shared" si="16"/>
        <v>107985920000</v>
      </c>
    </row>
    <row r="503" spans="23:30" x14ac:dyDescent="0.2">
      <c r="W503">
        <v>68432600000</v>
      </c>
      <c r="X503">
        <f t="shared" si="15"/>
        <v>136865200000</v>
      </c>
      <c r="AB503">
        <v>420</v>
      </c>
      <c r="AC503">
        <v>54746080000</v>
      </c>
      <c r="AD503">
        <f t="shared" si="16"/>
        <v>109492160000</v>
      </c>
    </row>
    <row r="504" spans="23:30" x14ac:dyDescent="0.2">
      <c r="W504">
        <v>69379200000</v>
      </c>
      <c r="X504">
        <f t="shared" si="15"/>
        <v>138758400000</v>
      </c>
      <c r="AB504">
        <v>420</v>
      </c>
      <c r="AC504">
        <v>55503360000</v>
      </c>
      <c r="AD504">
        <f t="shared" si="16"/>
        <v>111006720000</v>
      </c>
    </row>
    <row r="505" spans="23:30" x14ac:dyDescent="0.2">
      <c r="W505">
        <v>70331000000</v>
      </c>
      <c r="X505">
        <f t="shared" si="15"/>
        <v>140662000000</v>
      </c>
      <c r="AB505">
        <v>421</v>
      </c>
      <c r="AC505">
        <v>56264800000</v>
      </c>
      <c r="AD505">
        <f t="shared" si="16"/>
        <v>112529600000</v>
      </c>
    </row>
    <row r="506" spans="23:30" x14ac:dyDescent="0.2">
      <c r="W506">
        <v>71288000000</v>
      </c>
      <c r="X506">
        <f t="shared" si="15"/>
        <v>142576000000</v>
      </c>
      <c r="AB506">
        <v>422</v>
      </c>
      <c r="AC506">
        <v>57030400000</v>
      </c>
      <c r="AD506">
        <f t="shared" si="16"/>
        <v>114060800000</v>
      </c>
    </row>
    <row r="507" spans="23:30" x14ac:dyDescent="0.2">
      <c r="W507">
        <v>72250200000</v>
      </c>
      <c r="X507">
        <f t="shared" si="15"/>
        <v>144500400000</v>
      </c>
      <c r="AB507">
        <v>423</v>
      </c>
      <c r="AC507">
        <v>57800160000</v>
      </c>
      <c r="AD507">
        <f t="shared" si="16"/>
        <v>115600320000</v>
      </c>
    </row>
    <row r="508" spans="23:30" x14ac:dyDescent="0.2">
      <c r="W508">
        <v>73217600000</v>
      </c>
      <c r="X508">
        <f t="shared" si="15"/>
        <v>146435200000</v>
      </c>
      <c r="AB508">
        <v>424</v>
      </c>
      <c r="AC508">
        <v>58574080000</v>
      </c>
      <c r="AD508">
        <f t="shared" si="16"/>
        <v>117148160000</v>
      </c>
    </row>
    <row r="509" spans="23:30" x14ac:dyDescent="0.2">
      <c r="W509">
        <v>74190200000</v>
      </c>
      <c r="X509">
        <f t="shared" si="15"/>
        <v>148380400000</v>
      </c>
      <c r="AB509">
        <v>425</v>
      </c>
      <c r="AC509">
        <v>59352160000</v>
      </c>
      <c r="AD509">
        <f t="shared" si="16"/>
        <v>118704320000</v>
      </c>
    </row>
    <row r="510" spans="23:30" x14ac:dyDescent="0.2">
      <c r="W510">
        <v>75168000000</v>
      </c>
      <c r="X510">
        <f t="shared" si="15"/>
        <v>150336000000</v>
      </c>
      <c r="AB510">
        <v>425</v>
      </c>
      <c r="AC510">
        <v>60134400000</v>
      </c>
      <c r="AD510">
        <f t="shared" si="16"/>
        <v>120268800000</v>
      </c>
    </row>
    <row r="511" spans="23:30" x14ac:dyDescent="0.2">
      <c r="W511">
        <v>76178100000</v>
      </c>
      <c r="X511">
        <f t="shared" si="15"/>
        <v>152356200000</v>
      </c>
      <c r="AB511">
        <v>426</v>
      </c>
      <c r="AC511">
        <v>60942480000</v>
      </c>
      <c r="AD511">
        <f t="shared" si="16"/>
        <v>121884960000</v>
      </c>
    </row>
    <row r="512" spans="23:30" x14ac:dyDescent="0.2">
      <c r="W512">
        <v>77193600000</v>
      </c>
      <c r="X512">
        <f t="shared" si="15"/>
        <v>154387200000</v>
      </c>
      <c r="AB512">
        <v>427</v>
      </c>
      <c r="AC512">
        <v>61754880000</v>
      </c>
      <c r="AD512">
        <f t="shared" si="16"/>
        <v>123509760000</v>
      </c>
    </row>
    <row r="513" spans="23:30" x14ac:dyDescent="0.2">
      <c r="W513">
        <v>78214500000</v>
      </c>
      <c r="X513">
        <f t="shared" si="15"/>
        <v>156429000000</v>
      </c>
      <c r="AB513">
        <v>428</v>
      </c>
      <c r="AC513">
        <v>62571600000</v>
      </c>
      <c r="AD513">
        <f t="shared" si="16"/>
        <v>125143200000</v>
      </c>
    </row>
    <row r="514" spans="23:30" x14ac:dyDescent="0.2">
      <c r="W514">
        <v>79240800000</v>
      </c>
      <c r="X514">
        <f t="shared" ref="X514:X539" si="17">W514*2</f>
        <v>158481600000</v>
      </c>
      <c r="AB514">
        <v>429</v>
      </c>
      <c r="AC514">
        <v>63392640000</v>
      </c>
      <c r="AD514">
        <f t="shared" ref="AD514:AD539" si="18">AC514*2</f>
        <v>126785280000</v>
      </c>
    </row>
    <row r="515" spans="23:30" x14ac:dyDescent="0.2">
      <c r="W515">
        <v>80272500000</v>
      </c>
      <c r="X515">
        <f t="shared" si="17"/>
        <v>160545000000</v>
      </c>
      <c r="AB515">
        <v>430</v>
      </c>
      <c r="AC515">
        <v>64218000000</v>
      </c>
      <c r="AD515">
        <f t="shared" si="18"/>
        <v>128436000000</v>
      </c>
    </row>
    <row r="516" spans="23:30" x14ac:dyDescent="0.2">
      <c r="W516">
        <v>81309600000</v>
      </c>
      <c r="X516">
        <f t="shared" si="17"/>
        <v>162619200000</v>
      </c>
      <c r="AB516">
        <v>430</v>
      </c>
      <c r="AC516">
        <v>65047680000</v>
      </c>
      <c r="AD516">
        <f t="shared" si="18"/>
        <v>130095360000</v>
      </c>
    </row>
    <row r="517" spans="23:30" x14ac:dyDescent="0.2">
      <c r="W517">
        <v>82352100000</v>
      </c>
      <c r="X517">
        <f t="shared" si="17"/>
        <v>164704200000</v>
      </c>
      <c r="AB517">
        <v>431</v>
      </c>
      <c r="AC517">
        <v>65881680000</v>
      </c>
      <c r="AD517">
        <f t="shared" si="18"/>
        <v>131763360000</v>
      </c>
    </row>
    <row r="518" spans="23:30" x14ac:dyDescent="0.2">
      <c r="W518">
        <v>83400000000</v>
      </c>
      <c r="X518">
        <f t="shared" si="17"/>
        <v>166800000000</v>
      </c>
      <c r="AB518">
        <v>432</v>
      </c>
      <c r="AC518">
        <v>66720000000</v>
      </c>
      <c r="AD518">
        <f t="shared" si="18"/>
        <v>133440000000</v>
      </c>
    </row>
    <row r="519" spans="23:30" x14ac:dyDescent="0.2">
      <c r="W519">
        <v>84481200000</v>
      </c>
      <c r="X519">
        <f t="shared" si="17"/>
        <v>168962400000</v>
      </c>
      <c r="AB519">
        <v>433</v>
      </c>
      <c r="AC519">
        <v>67584960000</v>
      </c>
      <c r="AD519">
        <f t="shared" si="18"/>
        <v>135169920000</v>
      </c>
    </row>
    <row r="520" spans="23:30" x14ac:dyDescent="0.2">
      <c r="W520">
        <v>85568000000</v>
      </c>
      <c r="X520">
        <f t="shared" si="17"/>
        <v>171136000000</v>
      </c>
      <c r="AB520">
        <v>434</v>
      </c>
      <c r="AC520">
        <v>68454400000</v>
      </c>
      <c r="AD520">
        <f t="shared" si="18"/>
        <v>136908800000</v>
      </c>
    </row>
    <row r="521" spans="23:30" x14ac:dyDescent="0.2">
      <c r="W521">
        <v>86660400000</v>
      </c>
      <c r="X521">
        <f t="shared" si="17"/>
        <v>173320800000</v>
      </c>
      <c r="AB521">
        <v>435</v>
      </c>
      <c r="AC521">
        <v>69328320000</v>
      </c>
      <c r="AD521">
        <f t="shared" si="18"/>
        <v>138656640000</v>
      </c>
    </row>
    <row r="522" spans="23:30" x14ac:dyDescent="0.2">
      <c r="W522">
        <v>87758400000</v>
      </c>
      <c r="X522">
        <f t="shared" si="17"/>
        <v>175516800000</v>
      </c>
      <c r="AB522">
        <v>435</v>
      </c>
      <c r="AC522">
        <v>70206720000</v>
      </c>
      <c r="AD522">
        <f t="shared" si="18"/>
        <v>140413440000</v>
      </c>
    </row>
    <row r="523" spans="23:30" x14ac:dyDescent="0.2">
      <c r="W523">
        <v>88862000000</v>
      </c>
      <c r="X523">
        <f t="shared" si="17"/>
        <v>177724000000</v>
      </c>
      <c r="AB523">
        <v>436</v>
      </c>
      <c r="AC523">
        <v>71089600000</v>
      </c>
      <c r="AD523">
        <f t="shared" si="18"/>
        <v>142179200000</v>
      </c>
    </row>
    <row r="524" spans="23:30" x14ac:dyDescent="0.2">
      <c r="W524">
        <v>89971200000</v>
      </c>
      <c r="X524">
        <f t="shared" si="17"/>
        <v>179942400000</v>
      </c>
      <c r="AB524">
        <v>437</v>
      </c>
      <c r="AC524">
        <v>71976960000</v>
      </c>
      <c r="AD524">
        <f t="shared" si="18"/>
        <v>143953920000</v>
      </c>
    </row>
    <row r="525" spans="23:30" x14ac:dyDescent="0.2">
      <c r="W525">
        <v>91086000000</v>
      </c>
      <c r="X525">
        <f t="shared" si="17"/>
        <v>182172000000</v>
      </c>
      <c r="AB525">
        <v>438</v>
      </c>
      <c r="AC525">
        <v>72868800000</v>
      </c>
      <c r="AD525">
        <f t="shared" si="18"/>
        <v>145737600000</v>
      </c>
    </row>
    <row r="526" spans="23:30" x14ac:dyDescent="0.2">
      <c r="W526">
        <v>92206400000</v>
      </c>
      <c r="X526">
        <f t="shared" si="17"/>
        <v>184412800000</v>
      </c>
      <c r="AB526">
        <v>439</v>
      </c>
      <c r="AC526">
        <v>73765120000</v>
      </c>
      <c r="AD526">
        <f t="shared" si="18"/>
        <v>147530240000</v>
      </c>
    </row>
    <row r="527" spans="23:30" x14ac:dyDescent="0.2">
      <c r="W527">
        <v>93361100000</v>
      </c>
      <c r="X527">
        <f t="shared" si="17"/>
        <v>186722200000</v>
      </c>
      <c r="AB527">
        <v>440</v>
      </c>
      <c r="AC527">
        <v>74688880000</v>
      </c>
      <c r="AD527">
        <f t="shared" si="18"/>
        <v>149377760000</v>
      </c>
    </row>
    <row r="528" spans="23:30" x14ac:dyDescent="0.2">
      <c r="W528">
        <v>94521600000</v>
      </c>
      <c r="X528">
        <f t="shared" si="17"/>
        <v>189043200000</v>
      </c>
      <c r="AB528">
        <v>440</v>
      </c>
      <c r="AC528">
        <v>75617280000</v>
      </c>
      <c r="AD528">
        <f t="shared" si="18"/>
        <v>151234560000</v>
      </c>
    </row>
    <row r="529" spans="23:30" x14ac:dyDescent="0.2">
      <c r="W529">
        <v>95687900000</v>
      </c>
      <c r="X529">
        <f t="shared" si="17"/>
        <v>191375800000</v>
      </c>
      <c r="AB529">
        <v>441</v>
      </c>
      <c r="AC529">
        <v>76550320000</v>
      </c>
      <c r="AD529">
        <f t="shared" si="18"/>
        <v>153100640000</v>
      </c>
    </row>
    <row r="530" spans="23:30" x14ac:dyDescent="0.2">
      <c r="W530">
        <v>96526000000</v>
      </c>
      <c r="X530">
        <f t="shared" si="17"/>
        <v>193052000000</v>
      </c>
      <c r="AB530">
        <v>442</v>
      </c>
      <c r="AC530">
        <v>77488000000</v>
      </c>
      <c r="AD530">
        <f t="shared" si="18"/>
        <v>154976000000</v>
      </c>
    </row>
    <row r="531" spans="23:30" x14ac:dyDescent="0.2">
      <c r="W531">
        <v>97364100000</v>
      </c>
      <c r="X531">
        <f t="shared" si="17"/>
        <v>194728200000</v>
      </c>
      <c r="AB531">
        <v>443</v>
      </c>
      <c r="AC531">
        <v>78430320000</v>
      </c>
      <c r="AD531">
        <f t="shared" si="18"/>
        <v>156860640000</v>
      </c>
    </row>
    <row r="532" spans="23:30" x14ac:dyDescent="0.2">
      <c r="W532">
        <v>98202200000</v>
      </c>
      <c r="X532">
        <f t="shared" si="17"/>
        <v>196404400000</v>
      </c>
      <c r="AB532">
        <v>444</v>
      </c>
      <c r="AC532">
        <v>79377280000</v>
      </c>
      <c r="AD532">
        <f t="shared" si="18"/>
        <v>158754560000</v>
      </c>
    </row>
    <row r="533" spans="23:30" x14ac:dyDescent="0.2">
      <c r="W533">
        <v>99040300000</v>
      </c>
      <c r="X533">
        <f t="shared" si="17"/>
        <v>198080600000</v>
      </c>
      <c r="AB533">
        <v>445</v>
      </c>
      <c r="AC533">
        <v>80328880000</v>
      </c>
      <c r="AD533">
        <f t="shared" si="18"/>
        <v>160657760000</v>
      </c>
    </row>
    <row r="534" spans="23:30" x14ac:dyDescent="0.2">
      <c r="W534">
        <v>99878400000</v>
      </c>
      <c r="X534">
        <f t="shared" si="17"/>
        <v>199756800000</v>
      </c>
      <c r="AB534">
        <v>445</v>
      </c>
      <c r="AC534">
        <v>81285120000</v>
      </c>
      <c r="AD534">
        <f t="shared" si="18"/>
        <v>162570240000</v>
      </c>
    </row>
    <row r="535" spans="23:30" x14ac:dyDescent="0.2">
      <c r="W535">
        <v>99999999999</v>
      </c>
      <c r="X535">
        <f t="shared" si="17"/>
        <v>199999999998</v>
      </c>
      <c r="AB535">
        <v>446</v>
      </c>
      <c r="AC535">
        <v>99999999999</v>
      </c>
      <c r="AD535">
        <f t="shared" si="18"/>
        <v>199999999998</v>
      </c>
    </row>
    <row r="536" spans="23:30" x14ac:dyDescent="0.2">
      <c r="W536">
        <v>99999999999</v>
      </c>
      <c r="X536">
        <f t="shared" si="17"/>
        <v>199999999998</v>
      </c>
      <c r="AB536">
        <v>447</v>
      </c>
      <c r="AC536">
        <v>99999999999</v>
      </c>
      <c r="AD536">
        <f t="shared" si="18"/>
        <v>199999999998</v>
      </c>
    </row>
    <row r="537" spans="23:30" x14ac:dyDescent="0.2">
      <c r="W537">
        <v>99999999999</v>
      </c>
      <c r="X537">
        <f t="shared" si="17"/>
        <v>199999999998</v>
      </c>
      <c r="AB537">
        <v>448</v>
      </c>
      <c r="AC537">
        <v>99999999999</v>
      </c>
      <c r="AD537">
        <f t="shared" si="18"/>
        <v>199999999998</v>
      </c>
    </row>
    <row r="538" spans="23:30" x14ac:dyDescent="0.2">
      <c r="W538">
        <v>99999999999</v>
      </c>
      <c r="X538">
        <f t="shared" si="17"/>
        <v>199999999998</v>
      </c>
      <c r="AB538">
        <v>449</v>
      </c>
      <c r="AC538">
        <v>99999999999</v>
      </c>
      <c r="AD538">
        <f t="shared" si="18"/>
        <v>199999999998</v>
      </c>
    </row>
    <row r="539" spans="23:30" x14ac:dyDescent="0.2">
      <c r="W539">
        <v>99999999999</v>
      </c>
      <c r="X539">
        <f t="shared" si="17"/>
        <v>199999999998</v>
      </c>
      <c r="AB539">
        <v>450</v>
      </c>
      <c r="AC539">
        <v>99999999999</v>
      </c>
      <c r="AD539">
        <f t="shared" si="18"/>
        <v>199999999998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8"/>
  <sheetViews>
    <sheetView topLeftCell="A85" workbookViewId="0">
      <selection activeCell="E1" sqref="E1:E608"/>
    </sheetView>
  </sheetViews>
  <sheetFormatPr defaultRowHeight="14.25" x14ac:dyDescent="0.2"/>
  <sheetData>
    <row r="1" spans="1:5" x14ac:dyDescent="0.2">
      <c r="A1">
        <v>1</v>
      </c>
      <c r="B1" t="s">
        <v>528</v>
      </c>
      <c r="E1" t="str">
        <f>IF(MOD(A1,2)=1,B1,SUBSTITUTE(B1,"[90031,20]","[90032,20]"))</f>
        <v>[[50000,1],[90031,20]]</v>
      </c>
    </row>
    <row r="2" spans="1:5" x14ac:dyDescent="0.2">
      <c r="A2">
        <v>2</v>
      </c>
      <c r="B2" t="s">
        <v>529</v>
      </c>
      <c r="E2" t="str">
        <f t="shared" ref="E2:E65" si="0">IF(MOD(A2,2)=1,B2,SUBSTITUTE(B2,"[90031,20]","[90032,20]"))</f>
        <v>[[90032,20]]</v>
      </c>
    </row>
    <row r="3" spans="1:5" x14ac:dyDescent="0.2">
      <c r="A3">
        <v>3</v>
      </c>
      <c r="B3" t="s">
        <v>528</v>
      </c>
      <c r="E3" t="str">
        <f t="shared" si="0"/>
        <v>[[50000,1],[90031,20]]</v>
      </c>
    </row>
    <row r="4" spans="1:5" x14ac:dyDescent="0.2">
      <c r="A4">
        <v>4</v>
      </c>
      <c r="B4" t="s">
        <v>529</v>
      </c>
      <c r="E4" t="str">
        <f t="shared" si="0"/>
        <v>[[90032,20]]</v>
      </c>
    </row>
    <row r="5" spans="1:5" x14ac:dyDescent="0.2">
      <c r="A5">
        <v>5</v>
      </c>
      <c r="B5" t="s">
        <v>528</v>
      </c>
      <c r="E5" t="str">
        <f t="shared" si="0"/>
        <v>[[50000,1],[90031,20]]</v>
      </c>
    </row>
    <row r="6" spans="1:5" x14ac:dyDescent="0.2">
      <c r="A6">
        <v>6</v>
      </c>
      <c r="B6" t="s">
        <v>529</v>
      </c>
      <c r="E6" t="str">
        <f t="shared" si="0"/>
        <v>[[90032,20]]</v>
      </c>
    </row>
    <row r="7" spans="1:5" x14ac:dyDescent="0.2">
      <c r="A7">
        <v>7</v>
      </c>
      <c r="B7" t="s">
        <v>528</v>
      </c>
      <c r="E7" t="str">
        <f t="shared" si="0"/>
        <v>[[50000,1],[90031,20]]</v>
      </c>
    </row>
    <row r="8" spans="1:5" x14ac:dyDescent="0.2">
      <c r="A8">
        <v>8</v>
      </c>
      <c r="B8" t="s">
        <v>529</v>
      </c>
      <c r="E8" t="str">
        <f t="shared" si="0"/>
        <v>[[90032,20]]</v>
      </c>
    </row>
    <row r="9" spans="1:5" x14ac:dyDescent="0.2">
      <c r="A9">
        <v>9</v>
      </c>
      <c r="B9" t="s">
        <v>528</v>
      </c>
      <c r="E9" t="str">
        <f t="shared" si="0"/>
        <v>[[50000,1],[90031,20]]</v>
      </c>
    </row>
    <row r="10" spans="1:5" x14ac:dyDescent="0.2">
      <c r="A10">
        <v>10</v>
      </c>
      <c r="B10" t="s">
        <v>529</v>
      </c>
      <c r="E10" t="str">
        <f t="shared" si="0"/>
        <v>[[90032,20]]</v>
      </c>
    </row>
    <row r="11" spans="1:5" x14ac:dyDescent="0.2">
      <c r="A11">
        <v>11</v>
      </c>
      <c r="B11" t="s">
        <v>538</v>
      </c>
      <c r="E11" t="str">
        <f t="shared" si="0"/>
        <v>[[50000,2],[90031,20]]</v>
      </c>
    </row>
    <row r="12" spans="1:5" x14ac:dyDescent="0.2">
      <c r="A12">
        <v>12</v>
      </c>
      <c r="B12" t="s">
        <v>528</v>
      </c>
      <c r="E12" t="str">
        <f t="shared" si="0"/>
        <v>[[50000,1],[90032,20]]</v>
      </c>
    </row>
    <row r="13" spans="1:5" x14ac:dyDescent="0.2">
      <c r="A13">
        <v>13</v>
      </c>
      <c r="B13" t="s">
        <v>529</v>
      </c>
      <c r="E13" t="str">
        <f t="shared" si="0"/>
        <v>[[90031,20]]</v>
      </c>
    </row>
    <row r="14" spans="1:5" x14ac:dyDescent="0.2">
      <c r="A14">
        <v>14</v>
      </c>
      <c r="B14" t="s">
        <v>528</v>
      </c>
      <c r="E14" t="str">
        <f t="shared" si="0"/>
        <v>[[50000,1],[90032,20]]</v>
      </c>
    </row>
    <row r="15" spans="1:5" x14ac:dyDescent="0.2">
      <c r="A15">
        <v>15</v>
      </c>
      <c r="B15" t="s">
        <v>529</v>
      </c>
      <c r="E15" t="str">
        <f t="shared" si="0"/>
        <v>[[90031,20]]</v>
      </c>
    </row>
    <row r="16" spans="1:5" x14ac:dyDescent="0.2">
      <c r="A16">
        <v>16</v>
      </c>
      <c r="B16" t="s">
        <v>528</v>
      </c>
      <c r="E16" t="str">
        <f t="shared" si="0"/>
        <v>[[50000,1],[90032,20]]</v>
      </c>
    </row>
    <row r="17" spans="1:5" x14ac:dyDescent="0.2">
      <c r="A17">
        <v>17</v>
      </c>
      <c r="B17" t="s">
        <v>529</v>
      </c>
      <c r="E17" t="str">
        <f t="shared" si="0"/>
        <v>[[90031,20]]</v>
      </c>
    </row>
    <row r="18" spans="1:5" x14ac:dyDescent="0.2">
      <c r="A18">
        <v>18</v>
      </c>
      <c r="B18" t="s">
        <v>538</v>
      </c>
      <c r="E18" t="str">
        <f t="shared" si="0"/>
        <v>[[50000,2],[90032,20]]</v>
      </c>
    </row>
    <row r="19" spans="1:5" x14ac:dyDescent="0.2">
      <c r="A19">
        <v>19</v>
      </c>
      <c r="B19" t="s">
        <v>528</v>
      </c>
      <c r="E19" t="str">
        <f t="shared" si="0"/>
        <v>[[50000,1],[90031,20]]</v>
      </c>
    </row>
    <row r="20" spans="1:5" x14ac:dyDescent="0.2">
      <c r="A20">
        <v>20</v>
      </c>
      <c r="B20" t="s">
        <v>529</v>
      </c>
      <c r="E20" t="str">
        <f t="shared" si="0"/>
        <v>[[90032,20]]</v>
      </c>
    </row>
    <row r="21" spans="1:5" x14ac:dyDescent="0.2">
      <c r="A21">
        <v>21</v>
      </c>
      <c r="B21" t="s">
        <v>528</v>
      </c>
      <c r="E21" t="str">
        <f t="shared" si="0"/>
        <v>[[50000,1],[90031,20]]</v>
      </c>
    </row>
    <row r="22" spans="1:5" x14ac:dyDescent="0.2">
      <c r="A22">
        <v>22</v>
      </c>
      <c r="B22" t="s">
        <v>529</v>
      </c>
      <c r="E22" t="str">
        <f t="shared" si="0"/>
        <v>[[90032,20]]</v>
      </c>
    </row>
    <row r="23" spans="1:5" x14ac:dyDescent="0.2">
      <c r="A23">
        <v>23</v>
      </c>
      <c r="B23" t="s">
        <v>538</v>
      </c>
      <c r="E23" t="str">
        <f t="shared" si="0"/>
        <v>[[50000,2],[90031,20]]</v>
      </c>
    </row>
    <row r="24" spans="1:5" x14ac:dyDescent="0.2">
      <c r="A24">
        <v>1</v>
      </c>
      <c r="B24" t="s">
        <v>528</v>
      </c>
      <c r="E24" t="str">
        <f t="shared" si="0"/>
        <v>[[50000,1],[90031,20]]</v>
      </c>
    </row>
    <row r="25" spans="1:5" x14ac:dyDescent="0.2">
      <c r="A25">
        <v>2</v>
      </c>
      <c r="B25" t="s">
        <v>529</v>
      </c>
      <c r="E25" t="str">
        <f t="shared" si="0"/>
        <v>[[90032,20]]</v>
      </c>
    </row>
    <row r="26" spans="1:5" x14ac:dyDescent="0.2">
      <c r="A26">
        <v>3</v>
      </c>
      <c r="B26" t="s">
        <v>528</v>
      </c>
      <c r="E26" t="str">
        <f t="shared" si="0"/>
        <v>[[50000,1],[90031,20]]</v>
      </c>
    </row>
    <row r="27" spans="1:5" x14ac:dyDescent="0.2">
      <c r="A27">
        <v>4</v>
      </c>
      <c r="B27" t="s">
        <v>529</v>
      </c>
      <c r="E27" t="str">
        <f t="shared" si="0"/>
        <v>[[90032,20]]</v>
      </c>
    </row>
    <row r="28" spans="1:5" x14ac:dyDescent="0.2">
      <c r="A28">
        <v>5</v>
      </c>
      <c r="B28" t="s">
        <v>528</v>
      </c>
      <c r="E28" t="str">
        <f t="shared" si="0"/>
        <v>[[50000,1],[90031,20]]</v>
      </c>
    </row>
    <row r="29" spans="1:5" x14ac:dyDescent="0.2">
      <c r="A29">
        <v>6</v>
      </c>
      <c r="B29" t="s">
        <v>529</v>
      </c>
      <c r="E29" t="str">
        <f t="shared" si="0"/>
        <v>[[90032,20]]</v>
      </c>
    </row>
    <row r="30" spans="1:5" x14ac:dyDescent="0.2">
      <c r="A30">
        <v>7</v>
      </c>
      <c r="B30" t="s">
        <v>528</v>
      </c>
      <c r="E30" t="str">
        <f t="shared" si="0"/>
        <v>[[50000,1],[90031,20]]</v>
      </c>
    </row>
    <row r="31" spans="1:5" x14ac:dyDescent="0.2">
      <c r="A31">
        <v>8</v>
      </c>
      <c r="B31" t="s">
        <v>529</v>
      </c>
      <c r="E31" t="str">
        <f t="shared" si="0"/>
        <v>[[90032,20]]</v>
      </c>
    </row>
    <row r="32" spans="1:5" x14ac:dyDescent="0.2">
      <c r="A32">
        <v>9</v>
      </c>
      <c r="B32" t="s">
        <v>528</v>
      </c>
      <c r="E32" t="str">
        <f t="shared" si="0"/>
        <v>[[50000,1],[90031,20]]</v>
      </c>
    </row>
    <row r="33" spans="1:5" x14ac:dyDescent="0.2">
      <c r="A33">
        <v>10</v>
      </c>
      <c r="B33" t="s">
        <v>529</v>
      </c>
      <c r="E33" t="str">
        <f t="shared" si="0"/>
        <v>[[90032,20]]</v>
      </c>
    </row>
    <row r="34" spans="1:5" x14ac:dyDescent="0.2">
      <c r="A34">
        <v>11</v>
      </c>
      <c r="B34" t="s">
        <v>538</v>
      </c>
      <c r="E34" t="str">
        <f t="shared" si="0"/>
        <v>[[50000,2],[90031,20]]</v>
      </c>
    </row>
    <row r="35" spans="1:5" x14ac:dyDescent="0.2">
      <c r="A35">
        <v>12</v>
      </c>
      <c r="B35" t="s">
        <v>528</v>
      </c>
      <c r="E35" t="str">
        <f t="shared" si="0"/>
        <v>[[50000,1],[90032,20]]</v>
      </c>
    </row>
    <row r="36" spans="1:5" x14ac:dyDescent="0.2">
      <c r="A36">
        <v>13</v>
      </c>
      <c r="B36" t="s">
        <v>529</v>
      </c>
      <c r="E36" t="str">
        <f t="shared" si="0"/>
        <v>[[90031,20]]</v>
      </c>
    </row>
    <row r="37" spans="1:5" x14ac:dyDescent="0.2">
      <c r="A37">
        <v>14</v>
      </c>
      <c r="B37" t="s">
        <v>528</v>
      </c>
      <c r="E37" t="str">
        <f t="shared" si="0"/>
        <v>[[50000,1],[90032,20]]</v>
      </c>
    </row>
    <row r="38" spans="1:5" x14ac:dyDescent="0.2">
      <c r="A38">
        <v>15</v>
      </c>
      <c r="B38" t="s">
        <v>529</v>
      </c>
      <c r="E38" t="str">
        <f t="shared" si="0"/>
        <v>[[90031,20]]</v>
      </c>
    </row>
    <row r="39" spans="1:5" x14ac:dyDescent="0.2">
      <c r="A39">
        <v>16</v>
      </c>
      <c r="B39" t="s">
        <v>528</v>
      </c>
      <c r="E39" t="str">
        <f t="shared" si="0"/>
        <v>[[50000,1],[90032,20]]</v>
      </c>
    </row>
    <row r="40" spans="1:5" x14ac:dyDescent="0.2">
      <c r="A40">
        <v>17</v>
      </c>
      <c r="B40" t="s">
        <v>529</v>
      </c>
      <c r="E40" t="str">
        <f t="shared" si="0"/>
        <v>[[90031,20]]</v>
      </c>
    </row>
    <row r="41" spans="1:5" x14ac:dyDescent="0.2">
      <c r="A41">
        <v>18</v>
      </c>
      <c r="B41" t="s">
        <v>538</v>
      </c>
      <c r="E41" t="str">
        <f t="shared" si="0"/>
        <v>[[50000,2],[90032,20]]</v>
      </c>
    </row>
    <row r="42" spans="1:5" x14ac:dyDescent="0.2">
      <c r="A42">
        <v>19</v>
      </c>
      <c r="B42" t="s">
        <v>528</v>
      </c>
      <c r="E42" t="str">
        <f t="shared" si="0"/>
        <v>[[50000,1],[90031,20]]</v>
      </c>
    </row>
    <row r="43" spans="1:5" x14ac:dyDescent="0.2">
      <c r="A43">
        <v>20</v>
      </c>
      <c r="B43" t="s">
        <v>529</v>
      </c>
      <c r="E43" t="str">
        <f t="shared" si="0"/>
        <v>[[90032,20]]</v>
      </c>
    </row>
    <row r="44" spans="1:5" x14ac:dyDescent="0.2">
      <c r="A44">
        <v>21</v>
      </c>
      <c r="B44" t="s">
        <v>528</v>
      </c>
      <c r="E44" t="str">
        <f t="shared" si="0"/>
        <v>[[50000,1],[90031,20]]</v>
      </c>
    </row>
    <row r="45" spans="1:5" x14ac:dyDescent="0.2">
      <c r="A45">
        <v>22</v>
      </c>
      <c r="B45" t="s">
        <v>529</v>
      </c>
      <c r="E45" t="str">
        <f t="shared" si="0"/>
        <v>[[90032,20]]</v>
      </c>
    </row>
    <row r="46" spans="1:5" x14ac:dyDescent="0.2">
      <c r="A46">
        <v>23</v>
      </c>
      <c r="B46" t="s">
        <v>538</v>
      </c>
      <c r="E46" t="str">
        <f t="shared" si="0"/>
        <v>[[50000,2],[90031,20]]</v>
      </c>
    </row>
    <row r="47" spans="1:5" x14ac:dyDescent="0.2">
      <c r="A47">
        <v>1</v>
      </c>
      <c r="B47" t="s">
        <v>528</v>
      </c>
      <c r="E47" t="str">
        <f t="shared" si="0"/>
        <v>[[50000,1],[90031,20]]</v>
      </c>
    </row>
    <row r="48" spans="1:5" x14ac:dyDescent="0.2">
      <c r="A48">
        <v>2</v>
      </c>
      <c r="B48" t="s">
        <v>529</v>
      </c>
      <c r="E48" t="str">
        <f t="shared" si="0"/>
        <v>[[90032,20]]</v>
      </c>
    </row>
    <row r="49" spans="1:5" x14ac:dyDescent="0.2">
      <c r="A49">
        <v>3</v>
      </c>
      <c r="B49" t="s">
        <v>528</v>
      </c>
      <c r="E49" t="str">
        <f t="shared" si="0"/>
        <v>[[50000,1],[90031,20]]</v>
      </c>
    </row>
    <row r="50" spans="1:5" x14ac:dyDescent="0.2">
      <c r="A50">
        <v>4</v>
      </c>
      <c r="B50" t="s">
        <v>529</v>
      </c>
      <c r="E50" t="str">
        <f t="shared" si="0"/>
        <v>[[90032,20]]</v>
      </c>
    </row>
    <row r="51" spans="1:5" x14ac:dyDescent="0.2">
      <c r="A51">
        <v>5</v>
      </c>
      <c r="B51" t="s">
        <v>528</v>
      </c>
      <c r="E51" t="str">
        <f t="shared" si="0"/>
        <v>[[50000,1],[90031,20]]</v>
      </c>
    </row>
    <row r="52" spans="1:5" x14ac:dyDescent="0.2">
      <c r="A52">
        <v>6</v>
      </c>
      <c r="B52" t="s">
        <v>529</v>
      </c>
      <c r="E52" t="str">
        <f t="shared" si="0"/>
        <v>[[90032,20]]</v>
      </c>
    </row>
    <row r="53" spans="1:5" x14ac:dyDescent="0.2">
      <c r="A53">
        <v>7</v>
      </c>
      <c r="B53" t="s">
        <v>528</v>
      </c>
      <c r="E53" t="str">
        <f t="shared" si="0"/>
        <v>[[50000,1],[90031,20]]</v>
      </c>
    </row>
    <row r="54" spans="1:5" x14ac:dyDescent="0.2">
      <c r="A54">
        <v>8</v>
      </c>
      <c r="B54" t="s">
        <v>529</v>
      </c>
      <c r="E54" t="str">
        <f t="shared" si="0"/>
        <v>[[90032,20]]</v>
      </c>
    </row>
    <row r="55" spans="1:5" x14ac:dyDescent="0.2">
      <c r="A55">
        <v>9</v>
      </c>
      <c r="B55" t="s">
        <v>528</v>
      </c>
      <c r="E55" t="str">
        <f t="shared" si="0"/>
        <v>[[50000,1],[90031,20]]</v>
      </c>
    </row>
    <row r="56" spans="1:5" x14ac:dyDescent="0.2">
      <c r="A56">
        <v>10</v>
      </c>
      <c r="B56" t="s">
        <v>529</v>
      </c>
      <c r="E56" t="str">
        <f t="shared" si="0"/>
        <v>[[90032,20]]</v>
      </c>
    </row>
    <row r="57" spans="1:5" x14ac:dyDescent="0.2">
      <c r="A57">
        <v>11</v>
      </c>
      <c r="B57" t="s">
        <v>538</v>
      </c>
      <c r="E57" t="str">
        <f t="shared" si="0"/>
        <v>[[50000,2],[90031,20]]</v>
      </c>
    </row>
    <row r="58" spans="1:5" x14ac:dyDescent="0.2">
      <c r="A58">
        <v>12</v>
      </c>
      <c r="B58" t="s">
        <v>528</v>
      </c>
      <c r="E58" t="str">
        <f t="shared" si="0"/>
        <v>[[50000,1],[90032,20]]</v>
      </c>
    </row>
    <row r="59" spans="1:5" x14ac:dyDescent="0.2">
      <c r="A59">
        <v>13</v>
      </c>
      <c r="B59" t="s">
        <v>529</v>
      </c>
      <c r="E59" t="str">
        <f t="shared" si="0"/>
        <v>[[90031,20]]</v>
      </c>
    </row>
    <row r="60" spans="1:5" x14ac:dyDescent="0.2">
      <c r="A60">
        <v>14</v>
      </c>
      <c r="B60" t="s">
        <v>528</v>
      </c>
      <c r="E60" t="str">
        <f t="shared" si="0"/>
        <v>[[50000,1],[90032,20]]</v>
      </c>
    </row>
    <row r="61" spans="1:5" x14ac:dyDescent="0.2">
      <c r="A61">
        <v>15</v>
      </c>
      <c r="B61" t="s">
        <v>529</v>
      </c>
      <c r="E61" t="str">
        <f t="shared" si="0"/>
        <v>[[90031,20]]</v>
      </c>
    </row>
    <row r="62" spans="1:5" x14ac:dyDescent="0.2">
      <c r="A62">
        <v>16</v>
      </c>
      <c r="B62" t="s">
        <v>528</v>
      </c>
      <c r="E62" t="str">
        <f t="shared" si="0"/>
        <v>[[50000,1],[90032,20]]</v>
      </c>
    </row>
    <row r="63" spans="1:5" x14ac:dyDescent="0.2">
      <c r="A63">
        <v>17</v>
      </c>
      <c r="B63" t="s">
        <v>529</v>
      </c>
      <c r="E63" t="str">
        <f t="shared" si="0"/>
        <v>[[90031,20]]</v>
      </c>
    </row>
    <row r="64" spans="1:5" x14ac:dyDescent="0.2">
      <c r="A64">
        <v>18</v>
      </c>
      <c r="B64" t="s">
        <v>538</v>
      </c>
      <c r="E64" t="str">
        <f t="shared" si="0"/>
        <v>[[50000,2],[90032,20]]</v>
      </c>
    </row>
    <row r="65" spans="1:5" x14ac:dyDescent="0.2">
      <c r="A65">
        <v>19</v>
      </c>
      <c r="B65" t="s">
        <v>528</v>
      </c>
      <c r="E65" t="str">
        <f t="shared" si="0"/>
        <v>[[50000,1],[90031,20]]</v>
      </c>
    </row>
    <row r="66" spans="1:5" x14ac:dyDescent="0.2">
      <c r="A66">
        <v>20</v>
      </c>
      <c r="B66" t="s">
        <v>529</v>
      </c>
      <c r="E66" t="str">
        <f t="shared" ref="E66:E129" si="1">IF(MOD(A66,2)=1,B66,SUBSTITUTE(B66,"[90031,20]","[90032,20]"))</f>
        <v>[[90032,20]]</v>
      </c>
    </row>
    <row r="67" spans="1:5" x14ac:dyDescent="0.2">
      <c r="A67">
        <v>21</v>
      </c>
      <c r="B67" t="s">
        <v>528</v>
      </c>
      <c r="E67" t="str">
        <f t="shared" si="1"/>
        <v>[[50000,1],[90031,20]]</v>
      </c>
    </row>
    <row r="68" spans="1:5" x14ac:dyDescent="0.2">
      <c r="A68">
        <v>22</v>
      </c>
      <c r="B68" t="s">
        <v>529</v>
      </c>
      <c r="E68" t="str">
        <f t="shared" si="1"/>
        <v>[[90032,20]]</v>
      </c>
    </row>
    <row r="69" spans="1:5" x14ac:dyDescent="0.2">
      <c r="A69">
        <v>23</v>
      </c>
      <c r="B69" t="s">
        <v>538</v>
      </c>
      <c r="E69" t="str">
        <f t="shared" si="1"/>
        <v>[[50000,2],[90031,20]]</v>
      </c>
    </row>
    <row r="70" spans="1:5" x14ac:dyDescent="0.2">
      <c r="A70">
        <v>1</v>
      </c>
      <c r="B70" t="s">
        <v>528</v>
      </c>
      <c r="E70" t="str">
        <f t="shared" si="1"/>
        <v>[[50000,1],[90031,20]]</v>
      </c>
    </row>
    <row r="71" spans="1:5" x14ac:dyDescent="0.2">
      <c r="A71">
        <v>2</v>
      </c>
      <c r="B71" t="s">
        <v>529</v>
      </c>
      <c r="E71" t="str">
        <f t="shared" si="1"/>
        <v>[[90032,20]]</v>
      </c>
    </row>
    <row r="72" spans="1:5" x14ac:dyDescent="0.2">
      <c r="A72">
        <v>3</v>
      </c>
      <c r="B72" t="s">
        <v>528</v>
      </c>
      <c r="E72" t="str">
        <f t="shared" si="1"/>
        <v>[[50000,1],[90031,20]]</v>
      </c>
    </row>
    <row r="73" spans="1:5" x14ac:dyDescent="0.2">
      <c r="A73">
        <v>4</v>
      </c>
      <c r="B73" t="s">
        <v>529</v>
      </c>
      <c r="E73" t="str">
        <f t="shared" si="1"/>
        <v>[[90032,20]]</v>
      </c>
    </row>
    <row r="74" spans="1:5" x14ac:dyDescent="0.2">
      <c r="A74">
        <v>5</v>
      </c>
      <c r="B74" t="s">
        <v>528</v>
      </c>
      <c r="E74" t="str">
        <f t="shared" si="1"/>
        <v>[[50000,1],[90031,20]]</v>
      </c>
    </row>
    <row r="75" spans="1:5" x14ac:dyDescent="0.2">
      <c r="A75">
        <v>6</v>
      </c>
      <c r="B75" t="s">
        <v>529</v>
      </c>
      <c r="E75" t="str">
        <f t="shared" si="1"/>
        <v>[[90032,20]]</v>
      </c>
    </row>
    <row r="76" spans="1:5" x14ac:dyDescent="0.2">
      <c r="A76">
        <v>7</v>
      </c>
      <c r="B76" t="s">
        <v>529</v>
      </c>
      <c r="E76" t="str">
        <f t="shared" si="1"/>
        <v>[[90031,20]]</v>
      </c>
    </row>
    <row r="77" spans="1:5" x14ac:dyDescent="0.2">
      <c r="A77">
        <v>8</v>
      </c>
      <c r="B77" t="s">
        <v>528</v>
      </c>
      <c r="E77" t="str">
        <f t="shared" si="1"/>
        <v>[[50000,1],[90032,20]]</v>
      </c>
    </row>
    <row r="78" spans="1:5" x14ac:dyDescent="0.2">
      <c r="A78">
        <v>9</v>
      </c>
      <c r="B78" t="s">
        <v>529</v>
      </c>
      <c r="E78" t="str">
        <f t="shared" si="1"/>
        <v>[[90031,20]]</v>
      </c>
    </row>
    <row r="79" spans="1:5" x14ac:dyDescent="0.2">
      <c r="A79">
        <v>10</v>
      </c>
      <c r="B79" t="s">
        <v>528</v>
      </c>
      <c r="E79" t="str">
        <f t="shared" si="1"/>
        <v>[[50000,1],[90032,20]]</v>
      </c>
    </row>
    <row r="80" spans="1:5" x14ac:dyDescent="0.2">
      <c r="A80">
        <v>11</v>
      </c>
      <c r="B80" t="s">
        <v>529</v>
      </c>
      <c r="E80" t="str">
        <f t="shared" si="1"/>
        <v>[[90031,20]]</v>
      </c>
    </row>
    <row r="81" spans="1:5" x14ac:dyDescent="0.2">
      <c r="A81">
        <v>12</v>
      </c>
      <c r="B81" t="s">
        <v>529</v>
      </c>
      <c r="E81" t="str">
        <f t="shared" si="1"/>
        <v>[[90032,20]]</v>
      </c>
    </row>
    <row r="82" spans="1:5" x14ac:dyDescent="0.2">
      <c r="A82">
        <v>13</v>
      </c>
      <c r="B82" t="s">
        <v>528</v>
      </c>
      <c r="E82" t="str">
        <f t="shared" si="1"/>
        <v>[[50000,1],[90031,20]]</v>
      </c>
    </row>
    <row r="83" spans="1:5" x14ac:dyDescent="0.2">
      <c r="A83">
        <v>14</v>
      </c>
      <c r="B83" t="s">
        <v>529</v>
      </c>
      <c r="E83" t="str">
        <f t="shared" si="1"/>
        <v>[[90032,20]]</v>
      </c>
    </row>
    <row r="84" spans="1:5" x14ac:dyDescent="0.2">
      <c r="A84">
        <v>15</v>
      </c>
      <c r="B84" t="s">
        <v>528</v>
      </c>
      <c r="E84" t="str">
        <f t="shared" si="1"/>
        <v>[[50000,1],[90031,20]]</v>
      </c>
    </row>
    <row r="85" spans="1:5" x14ac:dyDescent="0.2">
      <c r="A85">
        <v>16</v>
      </c>
      <c r="B85" t="s">
        <v>529</v>
      </c>
      <c r="E85" t="str">
        <f t="shared" si="1"/>
        <v>[[90032,20]]</v>
      </c>
    </row>
    <row r="86" spans="1:5" x14ac:dyDescent="0.2">
      <c r="A86">
        <v>17</v>
      </c>
      <c r="B86" t="s">
        <v>528</v>
      </c>
      <c r="E86" t="str">
        <f t="shared" si="1"/>
        <v>[[50000,1],[90031,20]]</v>
      </c>
    </row>
    <row r="87" spans="1:5" x14ac:dyDescent="0.2">
      <c r="A87">
        <v>18</v>
      </c>
      <c r="B87" t="s">
        <v>529</v>
      </c>
      <c r="E87" t="str">
        <f t="shared" si="1"/>
        <v>[[90032,20]]</v>
      </c>
    </row>
    <row r="88" spans="1:5" x14ac:dyDescent="0.2">
      <c r="A88">
        <v>19</v>
      </c>
      <c r="B88" t="s">
        <v>529</v>
      </c>
      <c r="E88" t="str">
        <f t="shared" si="1"/>
        <v>[[90031,20]]</v>
      </c>
    </row>
    <row r="89" spans="1:5" x14ac:dyDescent="0.2">
      <c r="A89">
        <v>20</v>
      </c>
      <c r="B89" t="s">
        <v>528</v>
      </c>
      <c r="E89" t="str">
        <f t="shared" si="1"/>
        <v>[[50000,1],[90032,20]]</v>
      </c>
    </row>
    <row r="90" spans="1:5" x14ac:dyDescent="0.2">
      <c r="A90">
        <v>21</v>
      </c>
      <c r="B90" t="s">
        <v>529</v>
      </c>
      <c r="E90" t="str">
        <f t="shared" si="1"/>
        <v>[[90031,20]]</v>
      </c>
    </row>
    <row r="91" spans="1:5" x14ac:dyDescent="0.2">
      <c r="A91">
        <v>22</v>
      </c>
      <c r="B91" t="s">
        <v>528</v>
      </c>
      <c r="E91" t="str">
        <f t="shared" si="1"/>
        <v>[[50000,1],[90032,20]]</v>
      </c>
    </row>
    <row r="92" spans="1:5" x14ac:dyDescent="0.2">
      <c r="A92">
        <v>23</v>
      </c>
      <c r="B92" t="s">
        <v>529</v>
      </c>
      <c r="E92" t="str">
        <f t="shared" si="1"/>
        <v>[[90031,20]]</v>
      </c>
    </row>
    <row r="93" spans="1:5" x14ac:dyDescent="0.2">
      <c r="A93">
        <v>24</v>
      </c>
      <c r="B93" t="s">
        <v>529</v>
      </c>
      <c r="E93" t="str">
        <f t="shared" si="1"/>
        <v>[[90032,20]]</v>
      </c>
    </row>
    <row r="94" spans="1:5" x14ac:dyDescent="0.2">
      <c r="A94">
        <v>25</v>
      </c>
      <c r="B94" t="s">
        <v>528</v>
      </c>
      <c r="E94" t="str">
        <f t="shared" si="1"/>
        <v>[[50000,1],[90031,20]]</v>
      </c>
    </row>
    <row r="95" spans="1:5" x14ac:dyDescent="0.2">
      <c r="A95">
        <v>26</v>
      </c>
      <c r="B95" t="s">
        <v>529</v>
      </c>
      <c r="E95" t="str">
        <f t="shared" si="1"/>
        <v>[[90032,20]]</v>
      </c>
    </row>
    <row r="96" spans="1:5" x14ac:dyDescent="0.2">
      <c r="A96">
        <v>27</v>
      </c>
      <c r="B96" t="s">
        <v>529</v>
      </c>
      <c r="E96" t="str">
        <f t="shared" si="1"/>
        <v>[[90031,20]]</v>
      </c>
    </row>
    <row r="97" spans="1:5" x14ac:dyDescent="0.2">
      <c r="A97">
        <v>28</v>
      </c>
      <c r="B97" t="s">
        <v>528</v>
      </c>
      <c r="E97" t="str">
        <f t="shared" si="1"/>
        <v>[[50000,1],[90032,20]]</v>
      </c>
    </row>
    <row r="98" spans="1:5" x14ac:dyDescent="0.2">
      <c r="A98">
        <v>29</v>
      </c>
      <c r="B98" t="s">
        <v>529</v>
      </c>
      <c r="E98" t="str">
        <f t="shared" si="1"/>
        <v>[[90031,20]]</v>
      </c>
    </row>
    <row r="99" spans="1:5" x14ac:dyDescent="0.2">
      <c r="A99">
        <v>30</v>
      </c>
      <c r="B99" t="s">
        <v>529</v>
      </c>
      <c r="E99" t="str">
        <f t="shared" si="1"/>
        <v>[[90032,20]]</v>
      </c>
    </row>
    <row r="100" spans="1:5" x14ac:dyDescent="0.2">
      <c r="A100">
        <v>31</v>
      </c>
      <c r="B100" t="s">
        <v>528</v>
      </c>
      <c r="E100" t="str">
        <f t="shared" si="1"/>
        <v>[[50000,1],[90031,20]]</v>
      </c>
    </row>
    <row r="101" spans="1:5" x14ac:dyDescent="0.2">
      <c r="A101">
        <v>32</v>
      </c>
      <c r="B101" t="s">
        <v>529</v>
      </c>
      <c r="E101" t="str">
        <f t="shared" si="1"/>
        <v>[[90032,20]]</v>
      </c>
    </row>
    <row r="102" spans="1:5" x14ac:dyDescent="0.2">
      <c r="A102">
        <v>33</v>
      </c>
      <c r="B102" t="s">
        <v>529</v>
      </c>
      <c r="E102" t="str">
        <f t="shared" si="1"/>
        <v>[[90031,20]]</v>
      </c>
    </row>
    <row r="103" spans="1:5" x14ac:dyDescent="0.2">
      <c r="A103">
        <v>34</v>
      </c>
      <c r="B103" t="s">
        <v>528</v>
      </c>
      <c r="E103" t="str">
        <f t="shared" si="1"/>
        <v>[[50000,1],[90032,20]]</v>
      </c>
    </row>
    <row r="104" spans="1:5" x14ac:dyDescent="0.2">
      <c r="A104">
        <v>35</v>
      </c>
      <c r="B104" t="s">
        <v>529</v>
      </c>
      <c r="E104" t="str">
        <f t="shared" si="1"/>
        <v>[[90031,20]]</v>
      </c>
    </row>
    <row r="105" spans="1:5" x14ac:dyDescent="0.2">
      <c r="A105">
        <v>36</v>
      </c>
      <c r="B105" t="s">
        <v>529</v>
      </c>
      <c r="E105" t="str">
        <f t="shared" si="1"/>
        <v>[[90032,20]]</v>
      </c>
    </row>
    <row r="106" spans="1:5" x14ac:dyDescent="0.2">
      <c r="A106">
        <v>37</v>
      </c>
      <c r="B106" t="s">
        <v>528</v>
      </c>
      <c r="E106" t="str">
        <f t="shared" si="1"/>
        <v>[[50000,1],[90031,20]]</v>
      </c>
    </row>
    <row r="107" spans="1:5" x14ac:dyDescent="0.2">
      <c r="A107">
        <v>38</v>
      </c>
      <c r="B107" t="s">
        <v>529</v>
      </c>
      <c r="E107" t="str">
        <f t="shared" si="1"/>
        <v>[[90032,20]]</v>
      </c>
    </row>
    <row r="108" spans="1:5" x14ac:dyDescent="0.2">
      <c r="A108">
        <v>39</v>
      </c>
      <c r="B108" t="s">
        <v>529</v>
      </c>
      <c r="E108" t="str">
        <f t="shared" si="1"/>
        <v>[[90031,20]]</v>
      </c>
    </row>
    <row r="109" spans="1:5" x14ac:dyDescent="0.2">
      <c r="A109">
        <v>40</v>
      </c>
      <c r="B109" t="s">
        <v>528</v>
      </c>
      <c r="E109" t="str">
        <f t="shared" si="1"/>
        <v>[[50000,1],[90032,20]]</v>
      </c>
    </row>
    <row r="110" spans="1:5" x14ac:dyDescent="0.2">
      <c r="A110">
        <v>41</v>
      </c>
      <c r="B110" t="s">
        <v>529</v>
      </c>
      <c r="E110" t="str">
        <f t="shared" si="1"/>
        <v>[[90031,20]]</v>
      </c>
    </row>
    <row r="111" spans="1:5" x14ac:dyDescent="0.2">
      <c r="A111">
        <v>42</v>
      </c>
      <c r="B111" t="s">
        <v>529</v>
      </c>
      <c r="E111" t="str">
        <f t="shared" si="1"/>
        <v>[[90032,20]]</v>
      </c>
    </row>
    <row r="112" spans="1:5" x14ac:dyDescent="0.2">
      <c r="A112">
        <v>43</v>
      </c>
      <c r="B112" t="s">
        <v>528</v>
      </c>
      <c r="E112" t="str">
        <f t="shared" si="1"/>
        <v>[[50000,1],[90031,20]]</v>
      </c>
    </row>
    <row r="113" spans="1:5" x14ac:dyDescent="0.2">
      <c r="A113">
        <v>44</v>
      </c>
      <c r="B113" t="s">
        <v>529</v>
      </c>
      <c r="E113" t="str">
        <f t="shared" si="1"/>
        <v>[[90032,20]]</v>
      </c>
    </row>
    <row r="114" spans="1:5" x14ac:dyDescent="0.2">
      <c r="A114">
        <v>45</v>
      </c>
      <c r="B114" t="s">
        <v>529</v>
      </c>
      <c r="E114" t="str">
        <f t="shared" si="1"/>
        <v>[[90031,20]]</v>
      </c>
    </row>
    <row r="115" spans="1:5" x14ac:dyDescent="0.2">
      <c r="A115">
        <v>46</v>
      </c>
      <c r="B115" t="s">
        <v>528</v>
      </c>
      <c r="E115" t="str">
        <f t="shared" si="1"/>
        <v>[[50000,1],[90032,20]]</v>
      </c>
    </row>
    <row r="116" spans="1:5" x14ac:dyDescent="0.2">
      <c r="A116">
        <v>47</v>
      </c>
      <c r="B116" t="s">
        <v>529</v>
      </c>
      <c r="E116" t="str">
        <f t="shared" si="1"/>
        <v>[[90031,20]]</v>
      </c>
    </row>
    <row r="117" spans="1:5" x14ac:dyDescent="0.2">
      <c r="A117">
        <v>48</v>
      </c>
      <c r="B117" t="s">
        <v>529</v>
      </c>
      <c r="E117" t="str">
        <f t="shared" si="1"/>
        <v>[[90032,20]]</v>
      </c>
    </row>
    <row r="118" spans="1:5" x14ac:dyDescent="0.2">
      <c r="A118">
        <v>49</v>
      </c>
      <c r="B118" t="s">
        <v>528</v>
      </c>
      <c r="E118" t="str">
        <f t="shared" si="1"/>
        <v>[[50000,1],[90031,20]]</v>
      </c>
    </row>
    <row r="119" spans="1:5" x14ac:dyDescent="0.2">
      <c r="A119">
        <v>50</v>
      </c>
      <c r="B119" t="s">
        <v>529</v>
      </c>
      <c r="E119" t="str">
        <f t="shared" si="1"/>
        <v>[[90032,20]]</v>
      </c>
    </row>
    <row r="120" spans="1:5" x14ac:dyDescent="0.2">
      <c r="A120">
        <v>51</v>
      </c>
      <c r="B120" t="s">
        <v>529</v>
      </c>
      <c r="E120" t="str">
        <f t="shared" si="1"/>
        <v>[[90031,20]]</v>
      </c>
    </row>
    <row r="121" spans="1:5" x14ac:dyDescent="0.2">
      <c r="A121">
        <v>52</v>
      </c>
      <c r="B121" t="s">
        <v>528</v>
      </c>
      <c r="E121" t="str">
        <f t="shared" si="1"/>
        <v>[[50000,1],[90032,20]]</v>
      </c>
    </row>
    <row r="122" spans="1:5" x14ac:dyDescent="0.2">
      <c r="A122">
        <v>53</v>
      </c>
      <c r="B122" t="s">
        <v>529</v>
      </c>
      <c r="E122" t="str">
        <f t="shared" si="1"/>
        <v>[[90031,20]]</v>
      </c>
    </row>
    <row r="123" spans="1:5" x14ac:dyDescent="0.2">
      <c r="A123">
        <v>54</v>
      </c>
      <c r="B123" t="s">
        <v>529</v>
      </c>
      <c r="E123" t="str">
        <f t="shared" si="1"/>
        <v>[[90032,20]]</v>
      </c>
    </row>
    <row r="124" spans="1:5" x14ac:dyDescent="0.2">
      <c r="A124">
        <v>55</v>
      </c>
      <c r="B124" t="s">
        <v>528</v>
      </c>
      <c r="E124" t="str">
        <f t="shared" si="1"/>
        <v>[[50000,1],[90031,20]]</v>
      </c>
    </row>
    <row r="125" spans="1:5" x14ac:dyDescent="0.2">
      <c r="A125">
        <v>56</v>
      </c>
      <c r="B125" t="s">
        <v>529</v>
      </c>
      <c r="E125" t="str">
        <f t="shared" si="1"/>
        <v>[[90032,20]]</v>
      </c>
    </row>
    <row r="126" spans="1:5" x14ac:dyDescent="0.2">
      <c r="A126">
        <v>57</v>
      </c>
      <c r="B126" t="s">
        <v>529</v>
      </c>
      <c r="E126" t="str">
        <f t="shared" si="1"/>
        <v>[[90031,20]]</v>
      </c>
    </row>
    <row r="127" spans="1:5" x14ac:dyDescent="0.2">
      <c r="A127">
        <v>58</v>
      </c>
      <c r="B127" t="s">
        <v>530</v>
      </c>
      <c r="E127" t="str">
        <f t="shared" si="1"/>
        <v>[[90000,1],[90032,20]]</v>
      </c>
    </row>
    <row r="128" spans="1:5" x14ac:dyDescent="0.2">
      <c r="A128">
        <v>59</v>
      </c>
      <c r="B128" t="s">
        <v>529</v>
      </c>
      <c r="E128" t="str">
        <f t="shared" si="1"/>
        <v>[[90031,20]]</v>
      </c>
    </row>
    <row r="129" spans="1:5" x14ac:dyDescent="0.2">
      <c r="A129">
        <v>60</v>
      </c>
      <c r="B129" t="s">
        <v>529</v>
      </c>
      <c r="E129" t="str">
        <f t="shared" si="1"/>
        <v>[[90032,20]]</v>
      </c>
    </row>
    <row r="130" spans="1:5" x14ac:dyDescent="0.2">
      <c r="A130">
        <v>61</v>
      </c>
      <c r="B130" t="s">
        <v>528</v>
      </c>
      <c r="E130" t="str">
        <f t="shared" ref="E130:E193" si="2">IF(MOD(A130,2)=1,B130,SUBSTITUTE(B130,"[90031,20]","[90032,20]"))</f>
        <v>[[50000,1],[90031,20]]</v>
      </c>
    </row>
    <row r="131" spans="1:5" x14ac:dyDescent="0.2">
      <c r="A131">
        <v>62</v>
      </c>
      <c r="B131" t="s">
        <v>529</v>
      </c>
      <c r="E131" t="str">
        <f t="shared" si="2"/>
        <v>[[90032,20]]</v>
      </c>
    </row>
    <row r="132" spans="1:5" x14ac:dyDescent="0.2">
      <c r="A132">
        <v>63</v>
      </c>
      <c r="B132" t="s">
        <v>529</v>
      </c>
      <c r="E132" t="str">
        <f t="shared" si="2"/>
        <v>[[90031,20]]</v>
      </c>
    </row>
    <row r="133" spans="1:5" x14ac:dyDescent="0.2">
      <c r="A133">
        <v>64</v>
      </c>
      <c r="B133" t="s">
        <v>528</v>
      </c>
      <c r="E133" t="str">
        <f t="shared" si="2"/>
        <v>[[50000,1],[90032,20]]</v>
      </c>
    </row>
    <row r="134" spans="1:5" x14ac:dyDescent="0.2">
      <c r="A134">
        <v>65</v>
      </c>
      <c r="B134" t="s">
        <v>529</v>
      </c>
      <c r="E134" t="str">
        <f t="shared" si="2"/>
        <v>[[90031,20]]</v>
      </c>
    </row>
    <row r="135" spans="1:5" x14ac:dyDescent="0.2">
      <c r="A135">
        <v>66</v>
      </c>
      <c r="B135" t="s">
        <v>529</v>
      </c>
      <c r="E135" t="str">
        <f t="shared" si="2"/>
        <v>[[90032,20]]</v>
      </c>
    </row>
    <row r="136" spans="1:5" x14ac:dyDescent="0.2">
      <c r="A136">
        <v>67</v>
      </c>
      <c r="B136" t="s">
        <v>528</v>
      </c>
      <c r="E136" t="str">
        <f t="shared" si="2"/>
        <v>[[50000,1],[90031,20]]</v>
      </c>
    </row>
    <row r="137" spans="1:5" x14ac:dyDescent="0.2">
      <c r="A137">
        <v>68</v>
      </c>
      <c r="B137" t="s">
        <v>529</v>
      </c>
      <c r="E137" t="str">
        <f t="shared" si="2"/>
        <v>[[90032,20]]</v>
      </c>
    </row>
    <row r="138" spans="1:5" x14ac:dyDescent="0.2">
      <c r="A138">
        <v>69</v>
      </c>
      <c r="B138" t="s">
        <v>529</v>
      </c>
      <c r="E138" t="str">
        <f t="shared" si="2"/>
        <v>[[90031,20]]</v>
      </c>
    </row>
    <row r="139" spans="1:5" x14ac:dyDescent="0.2">
      <c r="A139">
        <v>70</v>
      </c>
      <c r="B139" t="s">
        <v>530</v>
      </c>
      <c r="E139" t="str">
        <f t="shared" si="2"/>
        <v>[[90000,1],[90032,20]]</v>
      </c>
    </row>
    <row r="140" spans="1:5" x14ac:dyDescent="0.2">
      <c r="A140">
        <v>71</v>
      </c>
      <c r="B140" t="s">
        <v>529</v>
      </c>
      <c r="E140" t="str">
        <f t="shared" si="2"/>
        <v>[[90031,20]]</v>
      </c>
    </row>
    <row r="141" spans="1:5" x14ac:dyDescent="0.2">
      <c r="A141">
        <v>72</v>
      </c>
      <c r="B141" t="s">
        <v>529</v>
      </c>
      <c r="E141" t="str">
        <f t="shared" si="2"/>
        <v>[[90032,20]]</v>
      </c>
    </row>
    <row r="142" spans="1:5" x14ac:dyDescent="0.2">
      <c r="A142">
        <v>73</v>
      </c>
      <c r="B142" t="s">
        <v>528</v>
      </c>
      <c r="E142" t="str">
        <f t="shared" si="2"/>
        <v>[[50000,1],[90031,20]]</v>
      </c>
    </row>
    <row r="143" spans="1:5" x14ac:dyDescent="0.2">
      <c r="A143">
        <v>74</v>
      </c>
      <c r="B143" t="s">
        <v>529</v>
      </c>
      <c r="E143" t="str">
        <f t="shared" si="2"/>
        <v>[[90032,20]]</v>
      </c>
    </row>
    <row r="144" spans="1:5" x14ac:dyDescent="0.2">
      <c r="A144">
        <v>75</v>
      </c>
      <c r="B144" t="s">
        <v>529</v>
      </c>
      <c r="E144" t="str">
        <f t="shared" si="2"/>
        <v>[[90031,20]]</v>
      </c>
    </row>
    <row r="145" spans="1:5" x14ac:dyDescent="0.2">
      <c r="A145">
        <v>76</v>
      </c>
      <c r="B145" t="s">
        <v>528</v>
      </c>
      <c r="E145" t="str">
        <f t="shared" si="2"/>
        <v>[[50000,1],[90032,20]]</v>
      </c>
    </row>
    <row r="146" spans="1:5" x14ac:dyDescent="0.2">
      <c r="A146">
        <v>77</v>
      </c>
      <c r="B146" t="s">
        <v>529</v>
      </c>
      <c r="E146" t="str">
        <f t="shared" si="2"/>
        <v>[[90031,20]]</v>
      </c>
    </row>
    <row r="147" spans="1:5" x14ac:dyDescent="0.2">
      <c r="A147">
        <v>78</v>
      </c>
      <c r="B147" t="s">
        <v>529</v>
      </c>
      <c r="E147" t="str">
        <f t="shared" si="2"/>
        <v>[[90032,20]]</v>
      </c>
    </row>
    <row r="148" spans="1:5" x14ac:dyDescent="0.2">
      <c r="A148">
        <v>79</v>
      </c>
      <c r="B148" t="s">
        <v>528</v>
      </c>
      <c r="E148" t="str">
        <f t="shared" si="2"/>
        <v>[[50000,1],[90031,20]]</v>
      </c>
    </row>
    <row r="149" spans="1:5" x14ac:dyDescent="0.2">
      <c r="A149">
        <v>80</v>
      </c>
      <c r="B149" t="s">
        <v>529</v>
      </c>
      <c r="E149" t="str">
        <f t="shared" si="2"/>
        <v>[[90032,20]]</v>
      </c>
    </row>
    <row r="150" spans="1:5" x14ac:dyDescent="0.2">
      <c r="A150">
        <v>81</v>
      </c>
      <c r="B150" t="s">
        <v>529</v>
      </c>
      <c r="E150" t="str">
        <f t="shared" si="2"/>
        <v>[[90031,20]]</v>
      </c>
    </row>
    <row r="151" spans="1:5" x14ac:dyDescent="0.2">
      <c r="A151">
        <v>82</v>
      </c>
      <c r="B151" t="s">
        <v>530</v>
      </c>
      <c r="E151" t="str">
        <f t="shared" si="2"/>
        <v>[[90000,1],[90032,20]]</v>
      </c>
    </row>
    <row r="152" spans="1:5" x14ac:dyDescent="0.2">
      <c r="A152">
        <v>83</v>
      </c>
      <c r="B152" t="s">
        <v>529</v>
      </c>
      <c r="E152" t="str">
        <f t="shared" si="2"/>
        <v>[[90031,20]]</v>
      </c>
    </row>
    <row r="153" spans="1:5" x14ac:dyDescent="0.2">
      <c r="A153">
        <v>84</v>
      </c>
      <c r="B153" t="s">
        <v>529</v>
      </c>
      <c r="E153" t="str">
        <f t="shared" si="2"/>
        <v>[[90032,20]]</v>
      </c>
    </row>
    <row r="154" spans="1:5" x14ac:dyDescent="0.2">
      <c r="A154">
        <v>85</v>
      </c>
      <c r="B154" t="s">
        <v>528</v>
      </c>
      <c r="E154" t="str">
        <f t="shared" si="2"/>
        <v>[[50000,1],[90031,20]]</v>
      </c>
    </row>
    <row r="155" spans="1:5" x14ac:dyDescent="0.2">
      <c r="A155">
        <v>86</v>
      </c>
      <c r="B155" t="s">
        <v>529</v>
      </c>
      <c r="E155" t="str">
        <f t="shared" si="2"/>
        <v>[[90032,20]]</v>
      </c>
    </row>
    <row r="156" spans="1:5" x14ac:dyDescent="0.2">
      <c r="A156">
        <v>87</v>
      </c>
      <c r="B156" t="s">
        <v>529</v>
      </c>
      <c r="E156" t="str">
        <f t="shared" si="2"/>
        <v>[[90031,20]]</v>
      </c>
    </row>
    <row r="157" spans="1:5" x14ac:dyDescent="0.2">
      <c r="A157">
        <v>88</v>
      </c>
      <c r="B157" t="s">
        <v>528</v>
      </c>
      <c r="E157" t="str">
        <f t="shared" si="2"/>
        <v>[[50000,1],[90032,20]]</v>
      </c>
    </row>
    <row r="158" spans="1:5" x14ac:dyDescent="0.2">
      <c r="A158">
        <v>89</v>
      </c>
      <c r="B158" t="s">
        <v>529</v>
      </c>
      <c r="E158" t="str">
        <f t="shared" si="2"/>
        <v>[[90031,20]]</v>
      </c>
    </row>
    <row r="159" spans="1:5" x14ac:dyDescent="0.2">
      <c r="A159">
        <v>90</v>
      </c>
      <c r="B159" t="s">
        <v>529</v>
      </c>
      <c r="E159" t="str">
        <f t="shared" si="2"/>
        <v>[[90032,20]]</v>
      </c>
    </row>
    <row r="160" spans="1:5" x14ac:dyDescent="0.2">
      <c r="A160">
        <v>91</v>
      </c>
      <c r="B160" t="s">
        <v>528</v>
      </c>
      <c r="E160" t="str">
        <f t="shared" si="2"/>
        <v>[[50000,1],[90031,20]]</v>
      </c>
    </row>
    <row r="161" spans="1:5" x14ac:dyDescent="0.2">
      <c r="A161">
        <v>92</v>
      </c>
      <c r="B161" t="s">
        <v>529</v>
      </c>
      <c r="E161" t="str">
        <f t="shared" si="2"/>
        <v>[[90032,20]]</v>
      </c>
    </row>
    <row r="162" spans="1:5" x14ac:dyDescent="0.2">
      <c r="A162">
        <v>93</v>
      </c>
      <c r="B162" t="s">
        <v>529</v>
      </c>
      <c r="E162" t="str">
        <f t="shared" si="2"/>
        <v>[[90031,20]]</v>
      </c>
    </row>
    <row r="163" spans="1:5" x14ac:dyDescent="0.2">
      <c r="A163">
        <v>94</v>
      </c>
      <c r="B163" t="s">
        <v>530</v>
      </c>
      <c r="E163" t="str">
        <f t="shared" si="2"/>
        <v>[[90000,1],[90032,20]]</v>
      </c>
    </row>
    <row r="164" spans="1:5" x14ac:dyDescent="0.2">
      <c r="A164">
        <v>95</v>
      </c>
      <c r="B164" t="s">
        <v>529</v>
      </c>
      <c r="E164" t="str">
        <f t="shared" si="2"/>
        <v>[[90031,20]]</v>
      </c>
    </row>
    <row r="165" spans="1:5" x14ac:dyDescent="0.2">
      <c r="A165">
        <v>96</v>
      </c>
      <c r="B165" t="s">
        <v>529</v>
      </c>
      <c r="E165" t="str">
        <f t="shared" si="2"/>
        <v>[[90032,20]]</v>
      </c>
    </row>
    <row r="166" spans="1:5" x14ac:dyDescent="0.2">
      <c r="A166">
        <v>97</v>
      </c>
      <c r="B166" t="s">
        <v>528</v>
      </c>
      <c r="E166" t="str">
        <f t="shared" si="2"/>
        <v>[[50000,1],[90031,20]]</v>
      </c>
    </row>
    <row r="167" spans="1:5" x14ac:dyDescent="0.2">
      <c r="A167">
        <v>98</v>
      </c>
      <c r="B167" t="s">
        <v>529</v>
      </c>
      <c r="E167" t="str">
        <f t="shared" si="2"/>
        <v>[[90032,20]]</v>
      </c>
    </row>
    <row r="168" spans="1:5" x14ac:dyDescent="0.2">
      <c r="A168">
        <v>99</v>
      </c>
      <c r="B168" t="s">
        <v>529</v>
      </c>
      <c r="E168" t="str">
        <f t="shared" si="2"/>
        <v>[[90031,20]]</v>
      </c>
    </row>
    <row r="169" spans="1:5" x14ac:dyDescent="0.2">
      <c r="A169">
        <v>100</v>
      </c>
      <c r="B169" t="s">
        <v>530</v>
      </c>
      <c r="E169" t="str">
        <f t="shared" si="2"/>
        <v>[[90000,1],[90032,20]]</v>
      </c>
    </row>
    <row r="170" spans="1:5" x14ac:dyDescent="0.2">
      <c r="A170">
        <v>101</v>
      </c>
      <c r="B170" t="s">
        <v>529</v>
      </c>
      <c r="E170" t="str">
        <f t="shared" si="2"/>
        <v>[[90031,20]]</v>
      </c>
    </row>
    <row r="171" spans="1:5" x14ac:dyDescent="0.2">
      <c r="A171">
        <v>102</v>
      </c>
      <c r="B171" t="s">
        <v>529</v>
      </c>
      <c r="E171" t="str">
        <f t="shared" si="2"/>
        <v>[[90032,20]]</v>
      </c>
    </row>
    <row r="172" spans="1:5" x14ac:dyDescent="0.2">
      <c r="A172">
        <v>103</v>
      </c>
      <c r="B172" t="s">
        <v>528</v>
      </c>
      <c r="E172" t="str">
        <f t="shared" si="2"/>
        <v>[[50000,1],[90031,20]]</v>
      </c>
    </row>
    <row r="173" spans="1:5" x14ac:dyDescent="0.2">
      <c r="A173">
        <v>104</v>
      </c>
      <c r="B173" t="s">
        <v>529</v>
      </c>
      <c r="E173" t="str">
        <f t="shared" si="2"/>
        <v>[[90032,20]]</v>
      </c>
    </row>
    <row r="174" spans="1:5" x14ac:dyDescent="0.2">
      <c r="A174">
        <v>105</v>
      </c>
      <c r="B174" t="s">
        <v>529</v>
      </c>
      <c r="E174" t="str">
        <f t="shared" si="2"/>
        <v>[[90031,20]]</v>
      </c>
    </row>
    <row r="175" spans="1:5" x14ac:dyDescent="0.2">
      <c r="A175">
        <v>106</v>
      </c>
      <c r="B175" t="s">
        <v>530</v>
      </c>
      <c r="E175" t="str">
        <f t="shared" si="2"/>
        <v>[[90000,1],[90032,20]]</v>
      </c>
    </row>
    <row r="176" spans="1:5" x14ac:dyDescent="0.2">
      <c r="A176">
        <v>107</v>
      </c>
      <c r="B176" t="s">
        <v>529</v>
      </c>
      <c r="E176" t="str">
        <f t="shared" si="2"/>
        <v>[[90031,20]]</v>
      </c>
    </row>
    <row r="177" spans="1:5" x14ac:dyDescent="0.2">
      <c r="A177">
        <v>108</v>
      </c>
      <c r="B177" t="s">
        <v>529</v>
      </c>
      <c r="E177" t="str">
        <f t="shared" si="2"/>
        <v>[[90032,20]]</v>
      </c>
    </row>
    <row r="178" spans="1:5" x14ac:dyDescent="0.2">
      <c r="A178">
        <v>109</v>
      </c>
      <c r="B178" t="s">
        <v>528</v>
      </c>
      <c r="E178" t="str">
        <f t="shared" si="2"/>
        <v>[[50000,1],[90031,20]]</v>
      </c>
    </row>
    <row r="179" spans="1:5" x14ac:dyDescent="0.2">
      <c r="A179">
        <v>110</v>
      </c>
      <c r="B179" t="s">
        <v>529</v>
      </c>
      <c r="E179" t="str">
        <f t="shared" si="2"/>
        <v>[[90032,20]]</v>
      </c>
    </row>
    <row r="180" spans="1:5" x14ac:dyDescent="0.2">
      <c r="A180">
        <v>111</v>
      </c>
      <c r="B180" t="s">
        <v>529</v>
      </c>
      <c r="E180" t="str">
        <f t="shared" si="2"/>
        <v>[[90031,20]]</v>
      </c>
    </row>
    <row r="181" spans="1:5" x14ac:dyDescent="0.2">
      <c r="A181">
        <v>112</v>
      </c>
      <c r="B181" t="s">
        <v>530</v>
      </c>
      <c r="E181" t="str">
        <f t="shared" si="2"/>
        <v>[[90000,1],[90032,20]]</v>
      </c>
    </row>
    <row r="182" spans="1:5" x14ac:dyDescent="0.2">
      <c r="A182">
        <v>113</v>
      </c>
      <c r="B182" t="s">
        <v>529</v>
      </c>
      <c r="E182" t="str">
        <f t="shared" si="2"/>
        <v>[[90031,20]]</v>
      </c>
    </row>
    <row r="183" spans="1:5" x14ac:dyDescent="0.2">
      <c r="A183">
        <v>114</v>
      </c>
      <c r="B183" t="s">
        <v>529</v>
      </c>
      <c r="E183" t="str">
        <f t="shared" si="2"/>
        <v>[[90032,20]]</v>
      </c>
    </row>
    <row r="184" spans="1:5" x14ac:dyDescent="0.2">
      <c r="A184">
        <v>115</v>
      </c>
      <c r="B184" t="s">
        <v>528</v>
      </c>
      <c r="E184" t="str">
        <f t="shared" si="2"/>
        <v>[[50000,1],[90031,20]]</v>
      </c>
    </row>
    <row r="185" spans="1:5" x14ac:dyDescent="0.2">
      <c r="A185">
        <v>116</v>
      </c>
      <c r="B185" t="s">
        <v>529</v>
      </c>
      <c r="E185" t="str">
        <f t="shared" si="2"/>
        <v>[[90032,20]]</v>
      </c>
    </row>
    <row r="186" spans="1:5" x14ac:dyDescent="0.2">
      <c r="A186">
        <v>117</v>
      </c>
      <c r="B186" t="s">
        <v>529</v>
      </c>
      <c r="E186" t="str">
        <f t="shared" si="2"/>
        <v>[[90031,20]]</v>
      </c>
    </row>
    <row r="187" spans="1:5" x14ac:dyDescent="0.2">
      <c r="A187">
        <v>118</v>
      </c>
      <c r="B187" t="s">
        <v>530</v>
      </c>
      <c r="E187" t="str">
        <f t="shared" si="2"/>
        <v>[[90000,1],[90032,20]]</v>
      </c>
    </row>
    <row r="188" spans="1:5" x14ac:dyDescent="0.2">
      <c r="A188">
        <v>119</v>
      </c>
      <c r="B188" t="s">
        <v>529</v>
      </c>
      <c r="E188" t="str">
        <f t="shared" si="2"/>
        <v>[[90031,20]]</v>
      </c>
    </row>
    <row r="189" spans="1:5" x14ac:dyDescent="0.2">
      <c r="A189">
        <v>120</v>
      </c>
      <c r="B189" t="s">
        <v>529</v>
      </c>
      <c r="E189" t="str">
        <f t="shared" si="2"/>
        <v>[[90032,20]]</v>
      </c>
    </row>
    <row r="190" spans="1:5" x14ac:dyDescent="0.2">
      <c r="A190">
        <v>121</v>
      </c>
      <c r="B190" t="s">
        <v>528</v>
      </c>
      <c r="E190" t="str">
        <f t="shared" si="2"/>
        <v>[[50000,1],[90031,20]]</v>
      </c>
    </row>
    <row r="191" spans="1:5" x14ac:dyDescent="0.2">
      <c r="A191">
        <v>122</v>
      </c>
      <c r="B191" t="s">
        <v>529</v>
      </c>
      <c r="E191" t="str">
        <f t="shared" si="2"/>
        <v>[[90032,20]]</v>
      </c>
    </row>
    <row r="192" spans="1:5" x14ac:dyDescent="0.2">
      <c r="A192">
        <v>123</v>
      </c>
      <c r="B192" t="s">
        <v>529</v>
      </c>
      <c r="E192" t="str">
        <f t="shared" si="2"/>
        <v>[[90031,20]]</v>
      </c>
    </row>
    <row r="193" spans="1:5" x14ac:dyDescent="0.2">
      <c r="A193">
        <v>124</v>
      </c>
      <c r="B193" t="s">
        <v>530</v>
      </c>
      <c r="E193" t="str">
        <f t="shared" si="2"/>
        <v>[[90000,1],[90032,20]]</v>
      </c>
    </row>
    <row r="194" spans="1:5" x14ac:dyDescent="0.2">
      <c r="A194">
        <v>125</v>
      </c>
      <c r="B194" t="s">
        <v>529</v>
      </c>
      <c r="E194" t="str">
        <f t="shared" ref="E194:E257" si="3">IF(MOD(A194,2)=1,B194,SUBSTITUTE(B194,"[90031,20]","[90032,20]"))</f>
        <v>[[90031,20]]</v>
      </c>
    </row>
    <row r="195" spans="1:5" x14ac:dyDescent="0.2">
      <c r="A195">
        <v>126</v>
      </c>
      <c r="B195" t="s">
        <v>529</v>
      </c>
      <c r="E195" t="str">
        <f t="shared" si="3"/>
        <v>[[90032,20]]</v>
      </c>
    </row>
    <row r="196" spans="1:5" x14ac:dyDescent="0.2">
      <c r="A196">
        <v>127</v>
      </c>
      <c r="B196" t="s">
        <v>528</v>
      </c>
      <c r="E196" t="str">
        <f t="shared" si="3"/>
        <v>[[50000,1],[90031,20]]</v>
      </c>
    </row>
    <row r="197" spans="1:5" x14ac:dyDescent="0.2">
      <c r="A197">
        <v>128</v>
      </c>
      <c r="B197" t="s">
        <v>529</v>
      </c>
      <c r="E197" t="str">
        <f t="shared" si="3"/>
        <v>[[90032,20]]</v>
      </c>
    </row>
    <row r="198" spans="1:5" x14ac:dyDescent="0.2">
      <c r="A198">
        <v>129</v>
      </c>
      <c r="B198" t="s">
        <v>529</v>
      </c>
      <c r="E198" t="str">
        <f t="shared" si="3"/>
        <v>[[90031,20]]</v>
      </c>
    </row>
    <row r="199" spans="1:5" x14ac:dyDescent="0.2">
      <c r="A199">
        <v>130</v>
      </c>
      <c r="B199" t="s">
        <v>530</v>
      </c>
      <c r="E199" t="str">
        <f t="shared" si="3"/>
        <v>[[90000,1],[90032,20]]</v>
      </c>
    </row>
    <row r="200" spans="1:5" x14ac:dyDescent="0.2">
      <c r="A200">
        <v>131</v>
      </c>
      <c r="B200" t="s">
        <v>529</v>
      </c>
      <c r="E200" t="str">
        <f t="shared" si="3"/>
        <v>[[90031,20]]</v>
      </c>
    </row>
    <row r="201" spans="1:5" x14ac:dyDescent="0.2">
      <c r="A201">
        <v>132</v>
      </c>
      <c r="B201" t="s">
        <v>529</v>
      </c>
      <c r="E201" t="str">
        <f t="shared" si="3"/>
        <v>[[90032,20]]</v>
      </c>
    </row>
    <row r="202" spans="1:5" x14ac:dyDescent="0.2">
      <c r="A202">
        <v>133</v>
      </c>
      <c r="B202" t="s">
        <v>528</v>
      </c>
      <c r="E202" t="str">
        <f t="shared" si="3"/>
        <v>[[50000,1],[90031,20]]</v>
      </c>
    </row>
    <row r="203" spans="1:5" x14ac:dyDescent="0.2">
      <c r="A203">
        <v>134</v>
      </c>
      <c r="B203" t="s">
        <v>529</v>
      </c>
      <c r="E203" t="str">
        <f t="shared" si="3"/>
        <v>[[90032,20]]</v>
      </c>
    </row>
    <row r="204" spans="1:5" x14ac:dyDescent="0.2">
      <c r="A204">
        <v>135</v>
      </c>
      <c r="B204" t="s">
        <v>529</v>
      </c>
      <c r="E204" t="str">
        <f t="shared" si="3"/>
        <v>[[90031,20]]</v>
      </c>
    </row>
    <row r="205" spans="1:5" x14ac:dyDescent="0.2">
      <c r="A205">
        <v>136</v>
      </c>
      <c r="B205" t="s">
        <v>528</v>
      </c>
      <c r="E205" t="str">
        <f t="shared" si="3"/>
        <v>[[50000,1],[90032,20]]</v>
      </c>
    </row>
    <row r="206" spans="1:5" x14ac:dyDescent="0.2">
      <c r="A206">
        <v>137</v>
      </c>
      <c r="B206" t="s">
        <v>529</v>
      </c>
      <c r="E206" t="str">
        <f t="shared" si="3"/>
        <v>[[90031,20]]</v>
      </c>
    </row>
    <row r="207" spans="1:5" x14ac:dyDescent="0.2">
      <c r="A207">
        <v>138</v>
      </c>
      <c r="B207" t="s">
        <v>529</v>
      </c>
      <c r="E207" t="str">
        <f t="shared" si="3"/>
        <v>[[90032,20]]</v>
      </c>
    </row>
    <row r="208" spans="1:5" x14ac:dyDescent="0.2">
      <c r="A208">
        <v>139</v>
      </c>
      <c r="B208" t="s">
        <v>528</v>
      </c>
      <c r="E208" t="str">
        <f t="shared" si="3"/>
        <v>[[50000,1],[90031,20]]</v>
      </c>
    </row>
    <row r="209" spans="1:5" x14ac:dyDescent="0.2">
      <c r="A209">
        <v>140</v>
      </c>
      <c r="B209" t="s">
        <v>529</v>
      </c>
      <c r="E209" t="str">
        <f t="shared" si="3"/>
        <v>[[90032,20]]</v>
      </c>
    </row>
    <row r="210" spans="1:5" x14ac:dyDescent="0.2">
      <c r="A210">
        <v>141</v>
      </c>
      <c r="B210" t="s">
        <v>529</v>
      </c>
      <c r="E210" t="str">
        <f t="shared" si="3"/>
        <v>[[90031,20]]</v>
      </c>
    </row>
    <row r="211" spans="1:5" x14ac:dyDescent="0.2">
      <c r="A211">
        <v>142</v>
      </c>
      <c r="B211" t="s">
        <v>530</v>
      </c>
      <c r="E211" t="str">
        <f t="shared" si="3"/>
        <v>[[90000,1],[90032,20]]</v>
      </c>
    </row>
    <row r="212" spans="1:5" x14ac:dyDescent="0.2">
      <c r="A212">
        <v>143</v>
      </c>
      <c r="B212" t="s">
        <v>529</v>
      </c>
      <c r="E212" t="str">
        <f t="shared" si="3"/>
        <v>[[90031,20]]</v>
      </c>
    </row>
    <row r="213" spans="1:5" x14ac:dyDescent="0.2">
      <c r="A213">
        <v>144</v>
      </c>
      <c r="B213" t="s">
        <v>529</v>
      </c>
      <c r="E213" t="str">
        <f t="shared" si="3"/>
        <v>[[90032,20]]</v>
      </c>
    </row>
    <row r="214" spans="1:5" x14ac:dyDescent="0.2">
      <c r="A214">
        <v>145</v>
      </c>
      <c r="B214" t="s">
        <v>528</v>
      </c>
      <c r="E214" t="str">
        <f t="shared" si="3"/>
        <v>[[50000,1],[90031,20]]</v>
      </c>
    </row>
    <row r="215" spans="1:5" x14ac:dyDescent="0.2">
      <c r="A215">
        <v>146</v>
      </c>
      <c r="B215" t="s">
        <v>529</v>
      </c>
      <c r="E215" t="str">
        <f t="shared" si="3"/>
        <v>[[90032,20]]</v>
      </c>
    </row>
    <row r="216" spans="1:5" x14ac:dyDescent="0.2">
      <c r="A216">
        <v>147</v>
      </c>
      <c r="B216" t="s">
        <v>529</v>
      </c>
      <c r="E216" t="str">
        <f t="shared" si="3"/>
        <v>[[90031,20]]</v>
      </c>
    </row>
    <row r="217" spans="1:5" x14ac:dyDescent="0.2">
      <c r="A217">
        <v>148</v>
      </c>
      <c r="B217" t="s">
        <v>528</v>
      </c>
      <c r="E217" t="str">
        <f t="shared" si="3"/>
        <v>[[50000,1],[90032,20]]</v>
      </c>
    </row>
    <row r="218" spans="1:5" x14ac:dyDescent="0.2">
      <c r="A218">
        <v>149</v>
      </c>
      <c r="B218" t="s">
        <v>529</v>
      </c>
      <c r="E218" t="str">
        <f t="shared" si="3"/>
        <v>[[90031,20]]</v>
      </c>
    </row>
    <row r="219" spans="1:5" x14ac:dyDescent="0.2">
      <c r="A219">
        <v>150</v>
      </c>
      <c r="B219" t="s">
        <v>529</v>
      </c>
      <c r="E219" t="str">
        <f t="shared" si="3"/>
        <v>[[90032,20]]</v>
      </c>
    </row>
    <row r="220" spans="1:5" x14ac:dyDescent="0.2">
      <c r="A220">
        <v>151</v>
      </c>
      <c r="B220" t="s">
        <v>528</v>
      </c>
      <c r="E220" t="str">
        <f t="shared" si="3"/>
        <v>[[50000,1],[90031,20]]</v>
      </c>
    </row>
    <row r="221" spans="1:5" x14ac:dyDescent="0.2">
      <c r="A221">
        <v>152</v>
      </c>
      <c r="B221" t="s">
        <v>529</v>
      </c>
      <c r="E221" t="str">
        <f t="shared" si="3"/>
        <v>[[90032,20]]</v>
      </c>
    </row>
    <row r="222" spans="1:5" x14ac:dyDescent="0.2">
      <c r="A222">
        <v>153</v>
      </c>
      <c r="B222" t="s">
        <v>529</v>
      </c>
      <c r="E222" t="str">
        <f t="shared" si="3"/>
        <v>[[90031,20]]</v>
      </c>
    </row>
    <row r="223" spans="1:5" x14ac:dyDescent="0.2">
      <c r="A223">
        <v>154</v>
      </c>
      <c r="B223" t="s">
        <v>530</v>
      </c>
      <c r="E223" t="str">
        <f t="shared" si="3"/>
        <v>[[90000,1],[90032,20]]</v>
      </c>
    </row>
    <row r="224" spans="1:5" x14ac:dyDescent="0.2">
      <c r="A224">
        <v>155</v>
      </c>
      <c r="B224" t="s">
        <v>529</v>
      </c>
      <c r="E224" t="str">
        <f t="shared" si="3"/>
        <v>[[90031,20]]</v>
      </c>
    </row>
    <row r="225" spans="1:5" x14ac:dyDescent="0.2">
      <c r="A225">
        <v>156</v>
      </c>
      <c r="B225" t="s">
        <v>529</v>
      </c>
      <c r="E225" t="str">
        <f t="shared" si="3"/>
        <v>[[90032,20]]</v>
      </c>
    </row>
    <row r="226" spans="1:5" x14ac:dyDescent="0.2">
      <c r="A226">
        <v>157</v>
      </c>
      <c r="B226" t="s">
        <v>528</v>
      </c>
      <c r="E226" t="str">
        <f t="shared" si="3"/>
        <v>[[50000,1],[90031,20]]</v>
      </c>
    </row>
    <row r="227" spans="1:5" x14ac:dyDescent="0.2">
      <c r="A227">
        <v>158</v>
      </c>
      <c r="B227" t="s">
        <v>529</v>
      </c>
      <c r="E227" t="str">
        <f t="shared" si="3"/>
        <v>[[90032,20]]</v>
      </c>
    </row>
    <row r="228" spans="1:5" x14ac:dyDescent="0.2">
      <c r="A228">
        <v>159</v>
      </c>
      <c r="B228" t="s">
        <v>529</v>
      </c>
      <c r="E228" t="str">
        <f t="shared" si="3"/>
        <v>[[90031,20]]</v>
      </c>
    </row>
    <row r="229" spans="1:5" x14ac:dyDescent="0.2">
      <c r="A229">
        <v>160</v>
      </c>
      <c r="B229" t="s">
        <v>528</v>
      </c>
      <c r="E229" t="str">
        <f t="shared" si="3"/>
        <v>[[50000,1],[90032,20]]</v>
      </c>
    </row>
    <row r="230" spans="1:5" x14ac:dyDescent="0.2">
      <c r="A230">
        <v>161</v>
      </c>
      <c r="B230" t="s">
        <v>529</v>
      </c>
      <c r="E230" t="str">
        <f t="shared" si="3"/>
        <v>[[90031,20]]</v>
      </c>
    </row>
    <row r="231" spans="1:5" x14ac:dyDescent="0.2">
      <c r="A231">
        <v>162</v>
      </c>
      <c r="B231" t="s">
        <v>529</v>
      </c>
      <c r="E231" t="str">
        <f t="shared" si="3"/>
        <v>[[90032,20]]</v>
      </c>
    </row>
    <row r="232" spans="1:5" x14ac:dyDescent="0.2">
      <c r="A232">
        <v>163</v>
      </c>
      <c r="B232" t="s">
        <v>528</v>
      </c>
      <c r="E232" t="str">
        <f t="shared" si="3"/>
        <v>[[50000,1],[90031,20]]</v>
      </c>
    </row>
    <row r="233" spans="1:5" x14ac:dyDescent="0.2">
      <c r="A233">
        <v>164</v>
      </c>
      <c r="B233" t="s">
        <v>529</v>
      </c>
      <c r="E233" t="str">
        <f t="shared" si="3"/>
        <v>[[90032,20]]</v>
      </c>
    </row>
    <row r="234" spans="1:5" x14ac:dyDescent="0.2">
      <c r="A234">
        <v>165</v>
      </c>
      <c r="B234" t="s">
        <v>529</v>
      </c>
      <c r="E234" t="str">
        <f t="shared" si="3"/>
        <v>[[90031,20]]</v>
      </c>
    </row>
    <row r="235" spans="1:5" x14ac:dyDescent="0.2">
      <c r="A235">
        <v>166</v>
      </c>
      <c r="B235" t="s">
        <v>528</v>
      </c>
      <c r="E235" t="str">
        <f t="shared" si="3"/>
        <v>[[50000,1],[90032,20]]</v>
      </c>
    </row>
    <row r="236" spans="1:5" x14ac:dyDescent="0.2">
      <c r="A236">
        <v>167</v>
      </c>
      <c r="B236" t="s">
        <v>529</v>
      </c>
      <c r="E236" t="str">
        <f t="shared" si="3"/>
        <v>[[90031,20]]</v>
      </c>
    </row>
    <row r="237" spans="1:5" x14ac:dyDescent="0.2">
      <c r="A237">
        <v>168</v>
      </c>
      <c r="B237" t="s">
        <v>529</v>
      </c>
      <c r="E237" t="str">
        <f t="shared" si="3"/>
        <v>[[90032,20]]</v>
      </c>
    </row>
    <row r="238" spans="1:5" x14ac:dyDescent="0.2">
      <c r="A238">
        <v>169</v>
      </c>
      <c r="B238" t="s">
        <v>528</v>
      </c>
      <c r="E238" t="str">
        <f t="shared" si="3"/>
        <v>[[50000,1],[90031,20]]</v>
      </c>
    </row>
    <row r="239" spans="1:5" x14ac:dyDescent="0.2">
      <c r="A239">
        <v>170</v>
      </c>
      <c r="B239" t="s">
        <v>529</v>
      </c>
      <c r="E239" t="str">
        <f t="shared" si="3"/>
        <v>[[90032,20]]</v>
      </c>
    </row>
    <row r="240" spans="1:5" x14ac:dyDescent="0.2">
      <c r="A240">
        <v>171</v>
      </c>
      <c r="B240" t="s">
        <v>529</v>
      </c>
      <c r="E240" t="str">
        <f t="shared" si="3"/>
        <v>[[90031,20]]</v>
      </c>
    </row>
    <row r="241" spans="1:5" x14ac:dyDescent="0.2">
      <c r="A241">
        <v>172</v>
      </c>
      <c r="B241" t="s">
        <v>528</v>
      </c>
      <c r="E241" t="str">
        <f t="shared" si="3"/>
        <v>[[50000,1],[90032,20]]</v>
      </c>
    </row>
    <row r="242" spans="1:5" x14ac:dyDescent="0.2">
      <c r="A242">
        <v>173</v>
      </c>
      <c r="B242" t="s">
        <v>529</v>
      </c>
      <c r="E242" t="str">
        <f t="shared" si="3"/>
        <v>[[90031,20]]</v>
      </c>
    </row>
    <row r="243" spans="1:5" x14ac:dyDescent="0.2">
      <c r="A243">
        <v>174</v>
      </c>
      <c r="B243" t="s">
        <v>529</v>
      </c>
      <c r="E243" t="str">
        <f t="shared" si="3"/>
        <v>[[90032,20]]</v>
      </c>
    </row>
    <row r="244" spans="1:5" x14ac:dyDescent="0.2">
      <c r="A244">
        <v>175</v>
      </c>
      <c r="B244" t="s">
        <v>528</v>
      </c>
      <c r="E244" t="str">
        <f t="shared" si="3"/>
        <v>[[50000,1],[90031,20]]</v>
      </c>
    </row>
    <row r="245" spans="1:5" x14ac:dyDescent="0.2">
      <c r="A245">
        <v>176</v>
      </c>
      <c r="B245" t="s">
        <v>529</v>
      </c>
      <c r="E245" t="str">
        <f t="shared" si="3"/>
        <v>[[90032,20]]</v>
      </c>
    </row>
    <row r="246" spans="1:5" x14ac:dyDescent="0.2">
      <c r="A246">
        <v>177</v>
      </c>
      <c r="B246" t="s">
        <v>529</v>
      </c>
      <c r="E246" t="str">
        <f t="shared" si="3"/>
        <v>[[90031,20]]</v>
      </c>
    </row>
    <row r="247" spans="1:5" x14ac:dyDescent="0.2">
      <c r="A247">
        <v>178</v>
      </c>
      <c r="B247" t="s">
        <v>528</v>
      </c>
      <c r="E247" t="str">
        <f t="shared" si="3"/>
        <v>[[50000,1],[90032,20]]</v>
      </c>
    </row>
    <row r="248" spans="1:5" x14ac:dyDescent="0.2">
      <c r="A248">
        <v>179</v>
      </c>
      <c r="B248" t="s">
        <v>529</v>
      </c>
      <c r="E248" t="str">
        <f t="shared" si="3"/>
        <v>[[90031,20]]</v>
      </c>
    </row>
    <row r="249" spans="1:5" x14ac:dyDescent="0.2">
      <c r="A249">
        <v>180</v>
      </c>
      <c r="B249" t="s">
        <v>529</v>
      </c>
      <c r="E249" t="str">
        <f t="shared" si="3"/>
        <v>[[90032,20]]</v>
      </c>
    </row>
    <row r="250" spans="1:5" x14ac:dyDescent="0.2">
      <c r="A250">
        <v>181</v>
      </c>
      <c r="B250" t="s">
        <v>528</v>
      </c>
      <c r="E250" t="str">
        <f t="shared" si="3"/>
        <v>[[50000,1],[90031,20]]</v>
      </c>
    </row>
    <row r="251" spans="1:5" x14ac:dyDescent="0.2">
      <c r="A251">
        <v>182</v>
      </c>
      <c r="B251" t="s">
        <v>529</v>
      </c>
      <c r="E251" t="str">
        <f t="shared" si="3"/>
        <v>[[90032,20]]</v>
      </c>
    </row>
    <row r="252" spans="1:5" x14ac:dyDescent="0.2">
      <c r="A252">
        <v>183</v>
      </c>
      <c r="B252" t="s">
        <v>529</v>
      </c>
      <c r="E252" t="str">
        <f t="shared" si="3"/>
        <v>[[90031,20]]</v>
      </c>
    </row>
    <row r="253" spans="1:5" x14ac:dyDescent="0.2">
      <c r="A253">
        <v>184</v>
      </c>
      <c r="B253" t="s">
        <v>528</v>
      </c>
      <c r="E253" t="str">
        <f t="shared" si="3"/>
        <v>[[50000,1],[90032,20]]</v>
      </c>
    </row>
    <row r="254" spans="1:5" x14ac:dyDescent="0.2">
      <c r="A254">
        <v>185</v>
      </c>
      <c r="B254" t="s">
        <v>529</v>
      </c>
      <c r="E254" t="str">
        <f t="shared" si="3"/>
        <v>[[90031,20]]</v>
      </c>
    </row>
    <row r="255" spans="1:5" x14ac:dyDescent="0.2">
      <c r="A255">
        <v>186</v>
      </c>
      <c r="B255" t="s">
        <v>529</v>
      </c>
      <c r="E255" t="str">
        <f t="shared" si="3"/>
        <v>[[90032,20]]</v>
      </c>
    </row>
    <row r="256" spans="1:5" x14ac:dyDescent="0.2">
      <c r="A256">
        <v>187</v>
      </c>
      <c r="B256" t="s">
        <v>528</v>
      </c>
      <c r="E256" t="str">
        <f t="shared" si="3"/>
        <v>[[50000,1],[90031,20]]</v>
      </c>
    </row>
    <row r="257" spans="1:5" x14ac:dyDescent="0.2">
      <c r="A257">
        <v>188</v>
      </c>
      <c r="B257" t="s">
        <v>529</v>
      </c>
      <c r="E257" t="str">
        <f t="shared" si="3"/>
        <v>[[90032,20]]</v>
      </c>
    </row>
    <row r="258" spans="1:5" x14ac:dyDescent="0.2">
      <c r="A258">
        <v>189</v>
      </c>
      <c r="B258" t="s">
        <v>529</v>
      </c>
      <c r="E258" t="str">
        <f t="shared" ref="E258:E321" si="4">IF(MOD(A258,2)=1,B258,SUBSTITUTE(B258,"[90031,20]","[90032,20]"))</f>
        <v>[[90031,20]]</v>
      </c>
    </row>
    <row r="259" spans="1:5" x14ac:dyDescent="0.2">
      <c r="A259">
        <v>190</v>
      </c>
      <c r="B259" t="s">
        <v>528</v>
      </c>
      <c r="E259" t="str">
        <f t="shared" si="4"/>
        <v>[[50000,1],[90032,20]]</v>
      </c>
    </row>
    <row r="260" spans="1:5" x14ac:dyDescent="0.2">
      <c r="A260">
        <v>191</v>
      </c>
      <c r="B260" t="s">
        <v>529</v>
      </c>
      <c r="E260" t="str">
        <f t="shared" si="4"/>
        <v>[[90031,20]]</v>
      </c>
    </row>
    <row r="261" spans="1:5" x14ac:dyDescent="0.2">
      <c r="A261">
        <v>192</v>
      </c>
      <c r="B261" t="s">
        <v>529</v>
      </c>
      <c r="E261" t="str">
        <f t="shared" si="4"/>
        <v>[[90032,20]]</v>
      </c>
    </row>
    <row r="262" spans="1:5" x14ac:dyDescent="0.2">
      <c r="A262">
        <v>193</v>
      </c>
      <c r="B262" t="s">
        <v>528</v>
      </c>
      <c r="E262" t="str">
        <f t="shared" si="4"/>
        <v>[[50000,1],[90031,20]]</v>
      </c>
    </row>
    <row r="263" spans="1:5" x14ac:dyDescent="0.2">
      <c r="A263">
        <v>194</v>
      </c>
      <c r="B263" t="s">
        <v>529</v>
      </c>
      <c r="E263" t="str">
        <f t="shared" si="4"/>
        <v>[[90032,20]]</v>
      </c>
    </row>
    <row r="264" spans="1:5" x14ac:dyDescent="0.2">
      <c r="A264">
        <v>195</v>
      </c>
      <c r="B264" t="s">
        <v>529</v>
      </c>
      <c r="E264" t="str">
        <f t="shared" si="4"/>
        <v>[[90031,20]]</v>
      </c>
    </row>
    <row r="265" spans="1:5" x14ac:dyDescent="0.2">
      <c r="A265">
        <v>196</v>
      </c>
      <c r="B265" t="s">
        <v>528</v>
      </c>
      <c r="E265" t="str">
        <f t="shared" si="4"/>
        <v>[[50000,1],[90032,20]]</v>
      </c>
    </row>
    <row r="266" spans="1:5" x14ac:dyDescent="0.2">
      <c r="A266">
        <v>197</v>
      </c>
      <c r="B266" t="s">
        <v>529</v>
      </c>
      <c r="E266" t="str">
        <f t="shared" si="4"/>
        <v>[[90031,20]]</v>
      </c>
    </row>
    <row r="267" spans="1:5" x14ac:dyDescent="0.2">
      <c r="A267">
        <v>198</v>
      </c>
      <c r="B267" t="s">
        <v>529</v>
      </c>
      <c r="E267" t="str">
        <f t="shared" si="4"/>
        <v>[[90032,20]]</v>
      </c>
    </row>
    <row r="268" spans="1:5" x14ac:dyDescent="0.2">
      <c r="A268">
        <v>199</v>
      </c>
      <c r="B268" t="s">
        <v>528</v>
      </c>
      <c r="E268" t="str">
        <f t="shared" si="4"/>
        <v>[[50000,1],[90031,20]]</v>
      </c>
    </row>
    <row r="269" spans="1:5" x14ac:dyDescent="0.2">
      <c r="A269">
        <v>200</v>
      </c>
      <c r="B269" t="s">
        <v>529</v>
      </c>
      <c r="E269" t="str">
        <f t="shared" si="4"/>
        <v>[[90032,20]]</v>
      </c>
    </row>
    <row r="270" spans="1:5" x14ac:dyDescent="0.2">
      <c r="A270">
        <v>201</v>
      </c>
      <c r="B270" t="s">
        <v>529</v>
      </c>
      <c r="E270" t="str">
        <f t="shared" si="4"/>
        <v>[[90031,20]]</v>
      </c>
    </row>
    <row r="271" spans="1:5" x14ac:dyDescent="0.2">
      <c r="A271">
        <v>202</v>
      </c>
      <c r="B271" t="s">
        <v>528</v>
      </c>
      <c r="E271" t="str">
        <f t="shared" si="4"/>
        <v>[[50000,1],[90032,20]]</v>
      </c>
    </row>
    <row r="272" spans="1:5" x14ac:dyDescent="0.2">
      <c r="A272">
        <v>203</v>
      </c>
      <c r="B272" t="s">
        <v>529</v>
      </c>
      <c r="E272" t="str">
        <f t="shared" si="4"/>
        <v>[[90031,20]]</v>
      </c>
    </row>
    <row r="273" spans="1:5" x14ac:dyDescent="0.2">
      <c r="A273">
        <v>204</v>
      </c>
      <c r="B273" t="s">
        <v>529</v>
      </c>
      <c r="E273" t="str">
        <f t="shared" si="4"/>
        <v>[[90032,20]]</v>
      </c>
    </row>
    <row r="274" spans="1:5" x14ac:dyDescent="0.2">
      <c r="A274">
        <v>205</v>
      </c>
      <c r="B274" t="s">
        <v>528</v>
      </c>
      <c r="E274" t="str">
        <f t="shared" si="4"/>
        <v>[[50000,1],[90031,20]]</v>
      </c>
    </row>
    <row r="275" spans="1:5" x14ac:dyDescent="0.2">
      <c r="A275">
        <v>206</v>
      </c>
      <c r="B275" t="s">
        <v>529</v>
      </c>
      <c r="E275" t="str">
        <f t="shared" si="4"/>
        <v>[[90032,20]]</v>
      </c>
    </row>
    <row r="276" spans="1:5" x14ac:dyDescent="0.2">
      <c r="A276">
        <v>207</v>
      </c>
      <c r="B276" t="s">
        <v>529</v>
      </c>
      <c r="E276" t="str">
        <f t="shared" si="4"/>
        <v>[[90031,20]]</v>
      </c>
    </row>
    <row r="277" spans="1:5" x14ac:dyDescent="0.2">
      <c r="A277">
        <v>208</v>
      </c>
      <c r="B277" t="s">
        <v>528</v>
      </c>
      <c r="E277" t="str">
        <f t="shared" si="4"/>
        <v>[[50000,1],[90032,20]]</v>
      </c>
    </row>
    <row r="278" spans="1:5" x14ac:dyDescent="0.2">
      <c r="A278">
        <v>209</v>
      </c>
      <c r="B278" t="s">
        <v>529</v>
      </c>
      <c r="E278" t="str">
        <f t="shared" si="4"/>
        <v>[[90031,20]]</v>
      </c>
    </row>
    <row r="279" spans="1:5" x14ac:dyDescent="0.2">
      <c r="A279">
        <v>210</v>
      </c>
      <c r="B279" t="s">
        <v>529</v>
      </c>
      <c r="E279" t="str">
        <f t="shared" si="4"/>
        <v>[[90032,20]]</v>
      </c>
    </row>
    <row r="280" spans="1:5" x14ac:dyDescent="0.2">
      <c r="A280">
        <v>211</v>
      </c>
      <c r="B280" t="s">
        <v>528</v>
      </c>
      <c r="E280" t="str">
        <f t="shared" si="4"/>
        <v>[[50000,1],[90031,20]]</v>
      </c>
    </row>
    <row r="281" spans="1:5" x14ac:dyDescent="0.2">
      <c r="A281">
        <v>212</v>
      </c>
      <c r="B281" t="s">
        <v>529</v>
      </c>
      <c r="E281" t="str">
        <f t="shared" si="4"/>
        <v>[[90032,20]]</v>
      </c>
    </row>
    <row r="282" spans="1:5" x14ac:dyDescent="0.2">
      <c r="A282">
        <v>213</v>
      </c>
      <c r="B282" t="s">
        <v>529</v>
      </c>
      <c r="E282" t="str">
        <f t="shared" si="4"/>
        <v>[[90031,20]]</v>
      </c>
    </row>
    <row r="283" spans="1:5" x14ac:dyDescent="0.2">
      <c r="A283">
        <v>214</v>
      </c>
      <c r="B283" t="s">
        <v>528</v>
      </c>
      <c r="E283" t="str">
        <f t="shared" si="4"/>
        <v>[[50000,1],[90032,20]]</v>
      </c>
    </row>
    <row r="284" spans="1:5" x14ac:dyDescent="0.2">
      <c r="A284">
        <v>215</v>
      </c>
      <c r="B284" t="s">
        <v>529</v>
      </c>
      <c r="E284" t="str">
        <f t="shared" si="4"/>
        <v>[[90031,20]]</v>
      </c>
    </row>
    <row r="285" spans="1:5" x14ac:dyDescent="0.2">
      <c r="A285">
        <v>216</v>
      </c>
      <c r="B285" t="s">
        <v>529</v>
      </c>
      <c r="E285" t="str">
        <f t="shared" si="4"/>
        <v>[[90032,20]]</v>
      </c>
    </row>
    <row r="286" spans="1:5" x14ac:dyDescent="0.2">
      <c r="A286">
        <v>217</v>
      </c>
      <c r="B286" t="s">
        <v>528</v>
      </c>
      <c r="E286" t="str">
        <f t="shared" si="4"/>
        <v>[[50000,1],[90031,20]]</v>
      </c>
    </row>
    <row r="287" spans="1:5" x14ac:dyDescent="0.2">
      <c r="A287">
        <v>218</v>
      </c>
      <c r="B287" t="s">
        <v>529</v>
      </c>
      <c r="E287" t="str">
        <f t="shared" si="4"/>
        <v>[[90032,20]]</v>
      </c>
    </row>
    <row r="288" spans="1:5" x14ac:dyDescent="0.2">
      <c r="A288">
        <v>219</v>
      </c>
      <c r="B288" t="s">
        <v>529</v>
      </c>
      <c r="E288" t="str">
        <f t="shared" si="4"/>
        <v>[[90031,20]]</v>
      </c>
    </row>
    <row r="289" spans="1:5" x14ac:dyDescent="0.2">
      <c r="A289">
        <v>220</v>
      </c>
      <c r="B289" t="s">
        <v>528</v>
      </c>
      <c r="E289" t="str">
        <f t="shared" si="4"/>
        <v>[[50000,1],[90032,20]]</v>
      </c>
    </row>
    <row r="290" spans="1:5" x14ac:dyDescent="0.2">
      <c r="A290">
        <v>221</v>
      </c>
      <c r="B290" t="s">
        <v>529</v>
      </c>
      <c r="E290" t="str">
        <f t="shared" si="4"/>
        <v>[[90031,20]]</v>
      </c>
    </row>
    <row r="291" spans="1:5" x14ac:dyDescent="0.2">
      <c r="A291">
        <v>222</v>
      </c>
      <c r="B291" t="s">
        <v>529</v>
      </c>
      <c r="E291" t="str">
        <f t="shared" si="4"/>
        <v>[[90032,20]]</v>
      </c>
    </row>
    <row r="292" spans="1:5" x14ac:dyDescent="0.2">
      <c r="A292">
        <v>223</v>
      </c>
      <c r="B292" t="s">
        <v>528</v>
      </c>
      <c r="E292" t="str">
        <f t="shared" si="4"/>
        <v>[[50000,1],[90031,20]]</v>
      </c>
    </row>
    <row r="293" spans="1:5" x14ac:dyDescent="0.2">
      <c r="A293">
        <v>224</v>
      </c>
      <c r="B293" t="s">
        <v>529</v>
      </c>
      <c r="E293" t="str">
        <f t="shared" si="4"/>
        <v>[[90032,20]]</v>
      </c>
    </row>
    <row r="294" spans="1:5" x14ac:dyDescent="0.2">
      <c r="A294">
        <v>225</v>
      </c>
      <c r="B294" t="s">
        <v>529</v>
      </c>
      <c r="E294" t="str">
        <f t="shared" si="4"/>
        <v>[[90031,20]]</v>
      </c>
    </row>
    <row r="295" spans="1:5" x14ac:dyDescent="0.2">
      <c r="A295">
        <v>226</v>
      </c>
      <c r="B295" t="s">
        <v>528</v>
      </c>
      <c r="E295" t="str">
        <f t="shared" si="4"/>
        <v>[[50000,1],[90032,20]]</v>
      </c>
    </row>
    <row r="296" spans="1:5" x14ac:dyDescent="0.2">
      <c r="A296">
        <v>227</v>
      </c>
      <c r="B296" t="s">
        <v>529</v>
      </c>
      <c r="E296" t="str">
        <f t="shared" si="4"/>
        <v>[[90031,20]]</v>
      </c>
    </row>
    <row r="297" spans="1:5" x14ac:dyDescent="0.2">
      <c r="A297">
        <v>228</v>
      </c>
      <c r="B297" t="s">
        <v>529</v>
      </c>
      <c r="E297" t="str">
        <f t="shared" si="4"/>
        <v>[[90032,20]]</v>
      </c>
    </row>
    <row r="298" spans="1:5" x14ac:dyDescent="0.2">
      <c r="A298">
        <v>229</v>
      </c>
      <c r="B298" t="s">
        <v>528</v>
      </c>
      <c r="E298" t="str">
        <f t="shared" si="4"/>
        <v>[[50000,1],[90031,20]]</v>
      </c>
    </row>
    <row r="299" spans="1:5" x14ac:dyDescent="0.2">
      <c r="A299">
        <v>230</v>
      </c>
      <c r="B299" t="s">
        <v>529</v>
      </c>
      <c r="E299" t="str">
        <f t="shared" si="4"/>
        <v>[[90032,20]]</v>
      </c>
    </row>
    <row r="300" spans="1:5" x14ac:dyDescent="0.2">
      <c r="A300">
        <v>231</v>
      </c>
      <c r="B300" t="s">
        <v>529</v>
      </c>
      <c r="E300" t="str">
        <f t="shared" si="4"/>
        <v>[[90031,20]]</v>
      </c>
    </row>
    <row r="301" spans="1:5" x14ac:dyDescent="0.2">
      <c r="A301">
        <v>232</v>
      </c>
      <c r="B301" t="s">
        <v>528</v>
      </c>
      <c r="E301" t="str">
        <f t="shared" si="4"/>
        <v>[[50000,1],[90032,20]]</v>
      </c>
    </row>
    <row r="302" spans="1:5" x14ac:dyDescent="0.2">
      <c r="A302">
        <v>233</v>
      </c>
      <c r="B302" t="s">
        <v>529</v>
      </c>
      <c r="E302" t="str">
        <f t="shared" si="4"/>
        <v>[[90031,20]]</v>
      </c>
    </row>
    <row r="303" spans="1:5" x14ac:dyDescent="0.2">
      <c r="A303">
        <v>234</v>
      </c>
      <c r="B303" t="s">
        <v>529</v>
      </c>
      <c r="E303" t="str">
        <f t="shared" si="4"/>
        <v>[[90032,20]]</v>
      </c>
    </row>
    <row r="304" spans="1:5" x14ac:dyDescent="0.2">
      <c r="A304">
        <v>235</v>
      </c>
      <c r="B304" t="s">
        <v>528</v>
      </c>
      <c r="E304" t="str">
        <f t="shared" si="4"/>
        <v>[[50000,1],[90031,20]]</v>
      </c>
    </row>
    <row r="305" spans="1:5" x14ac:dyDescent="0.2">
      <c r="A305">
        <v>236</v>
      </c>
      <c r="B305" t="s">
        <v>529</v>
      </c>
      <c r="E305" t="str">
        <f t="shared" si="4"/>
        <v>[[90032,20]]</v>
      </c>
    </row>
    <row r="306" spans="1:5" x14ac:dyDescent="0.2">
      <c r="A306">
        <v>237</v>
      </c>
      <c r="B306" t="s">
        <v>529</v>
      </c>
      <c r="E306" t="str">
        <f t="shared" si="4"/>
        <v>[[90031,20]]</v>
      </c>
    </row>
    <row r="307" spans="1:5" x14ac:dyDescent="0.2">
      <c r="A307">
        <v>238</v>
      </c>
      <c r="B307" t="s">
        <v>528</v>
      </c>
      <c r="E307" t="str">
        <f t="shared" si="4"/>
        <v>[[50000,1],[90032,20]]</v>
      </c>
    </row>
    <row r="308" spans="1:5" x14ac:dyDescent="0.2">
      <c r="A308">
        <v>239</v>
      </c>
      <c r="B308" t="s">
        <v>529</v>
      </c>
      <c r="E308" t="str">
        <f t="shared" si="4"/>
        <v>[[90031,20]]</v>
      </c>
    </row>
    <row r="309" spans="1:5" x14ac:dyDescent="0.2">
      <c r="A309">
        <v>240</v>
      </c>
      <c r="B309" t="s">
        <v>529</v>
      </c>
      <c r="E309" t="str">
        <f t="shared" si="4"/>
        <v>[[90032,20]]</v>
      </c>
    </row>
    <row r="310" spans="1:5" x14ac:dyDescent="0.2">
      <c r="A310">
        <v>241</v>
      </c>
      <c r="B310" t="s">
        <v>528</v>
      </c>
      <c r="E310" t="str">
        <f t="shared" si="4"/>
        <v>[[50000,1],[90031,20]]</v>
      </c>
    </row>
    <row r="311" spans="1:5" x14ac:dyDescent="0.2">
      <c r="A311">
        <v>242</v>
      </c>
      <c r="B311" t="s">
        <v>529</v>
      </c>
      <c r="E311" t="str">
        <f t="shared" si="4"/>
        <v>[[90032,20]]</v>
      </c>
    </row>
    <row r="312" spans="1:5" x14ac:dyDescent="0.2">
      <c r="A312">
        <v>243</v>
      </c>
      <c r="B312" t="s">
        <v>529</v>
      </c>
      <c r="E312" t="str">
        <f t="shared" si="4"/>
        <v>[[90031,20]]</v>
      </c>
    </row>
    <row r="313" spans="1:5" x14ac:dyDescent="0.2">
      <c r="A313">
        <v>244</v>
      </c>
      <c r="B313" t="s">
        <v>528</v>
      </c>
      <c r="E313" t="str">
        <f t="shared" si="4"/>
        <v>[[50000,1],[90032,20]]</v>
      </c>
    </row>
    <row r="314" spans="1:5" x14ac:dyDescent="0.2">
      <c r="A314">
        <v>245</v>
      </c>
      <c r="B314" t="s">
        <v>529</v>
      </c>
      <c r="E314" t="str">
        <f t="shared" si="4"/>
        <v>[[90031,20]]</v>
      </c>
    </row>
    <row r="315" spans="1:5" x14ac:dyDescent="0.2">
      <c r="A315">
        <v>246</v>
      </c>
      <c r="B315" t="s">
        <v>529</v>
      </c>
      <c r="E315" t="str">
        <f t="shared" si="4"/>
        <v>[[90032,20]]</v>
      </c>
    </row>
    <row r="316" spans="1:5" x14ac:dyDescent="0.2">
      <c r="A316">
        <v>247</v>
      </c>
      <c r="B316" t="s">
        <v>528</v>
      </c>
      <c r="E316" t="str">
        <f t="shared" si="4"/>
        <v>[[50000,1],[90031,20]]</v>
      </c>
    </row>
    <row r="317" spans="1:5" x14ac:dyDescent="0.2">
      <c r="A317">
        <v>248</v>
      </c>
      <c r="B317" t="s">
        <v>529</v>
      </c>
      <c r="E317" t="str">
        <f t="shared" si="4"/>
        <v>[[90032,20]]</v>
      </c>
    </row>
    <row r="318" spans="1:5" x14ac:dyDescent="0.2">
      <c r="A318">
        <v>249</v>
      </c>
      <c r="B318" t="s">
        <v>529</v>
      </c>
      <c r="E318" t="str">
        <f t="shared" si="4"/>
        <v>[[90031,20]]</v>
      </c>
    </row>
    <row r="319" spans="1:5" x14ac:dyDescent="0.2">
      <c r="A319">
        <v>250</v>
      </c>
      <c r="B319" t="s">
        <v>528</v>
      </c>
      <c r="E319" t="str">
        <f t="shared" si="4"/>
        <v>[[50000,1],[90032,20]]</v>
      </c>
    </row>
    <row r="320" spans="1:5" x14ac:dyDescent="0.2">
      <c r="A320">
        <v>251</v>
      </c>
      <c r="B320" t="s">
        <v>529</v>
      </c>
      <c r="E320" t="str">
        <f t="shared" si="4"/>
        <v>[[90031,20]]</v>
      </c>
    </row>
    <row r="321" spans="1:5" x14ac:dyDescent="0.2">
      <c r="A321">
        <v>252</v>
      </c>
      <c r="B321" t="s">
        <v>529</v>
      </c>
      <c r="E321" t="str">
        <f t="shared" si="4"/>
        <v>[[90032,20]]</v>
      </c>
    </row>
    <row r="322" spans="1:5" x14ac:dyDescent="0.2">
      <c r="A322">
        <v>253</v>
      </c>
      <c r="B322" t="s">
        <v>528</v>
      </c>
      <c r="E322" t="str">
        <f t="shared" ref="E322:E385" si="5">IF(MOD(A322,2)=1,B322,SUBSTITUTE(B322,"[90031,20]","[90032,20]"))</f>
        <v>[[50000,1],[90031,20]]</v>
      </c>
    </row>
    <row r="323" spans="1:5" x14ac:dyDescent="0.2">
      <c r="A323">
        <v>254</v>
      </c>
      <c r="B323" t="s">
        <v>529</v>
      </c>
      <c r="E323" t="str">
        <f t="shared" si="5"/>
        <v>[[90032,20]]</v>
      </c>
    </row>
    <row r="324" spans="1:5" x14ac:dyDescent="0.2">
      <c r="A324">
        <v>255</v>
      </c>
      <c r="B324" t="s">
        <v>529</v>
      </c>
      <c r="E324" t="str">
        <f t="shared" si="5"/>
        <v>[[90031,20]]</v>
      </c>
    </row>
    <row r="325" spans="1:5" x14ac:dyDescent="0.2">
      <c r="A325">
        <v>256</v>
      </c>
      <c r="B325" t="s">
        <v>528</v>
      </c>
      <c r="E325" t="str">
        <f t="shared" si="5"/>
        <v>[[50000,1],[90032,20]]</v>
      </c>
    </row>
    <row r="326" spans="1:5" x14ac:dyDescent="0.2">
      <c r="A326">
        <v>257</v>
      </c>
      <c r="B326" t="s">
        <v>529</v>
      </c>
      <c r="E326" t="str">
        <f t="shared" si="5"/>
        <v>[[90031,20]]</v>
      </c>
    </row>
    <row r="327" spans="1:5" x14ac:dyDescent="0.2">
      <c r="A327">
        <v>258</v>
      </c>
      <c r="B327" t="s">
        <v>529</v>
      </c>
      <c r="E327" t="str">
        <f t="shared" si="5"/>
        <v>[[90032,20]]</v>
      </c>
    </row>
    <row r="328" spans="1:5" x14ac:dyDescent="0.2">
      <c r="A328">
        <v>259</v>
      </c>
      <c r="B328" t="s">
        <v>528</v>
      </c>
      <c r="E328" t="str">
        <f t="shared" si="5"/>
        <v>[[50000,1],[90031,20]]</v>
      </c>
    </row>
    <row r="329" spans="1:5" x14ac:dyDescent="0.2">
      <c r="A329">
        <v>260</v>
      </c>
      <c r="B329" t="s">
        <v>529</v>
      </c>
      <c r="E329" t="str">
        <f t="shared" si="5"/>
        <v>[[90032,20]]</v>
      </c>
    </row>
    <row r="330" spans="1:5" x14ac:dyDescent="0.2">
      <c r="A330">
        <v>261</v>
      </c>
      <c r="B330" t="s">
        <v>529</v>
      </c>
      <c r="E330" t="str">
        <f t="shared" si="5"/>
        <v>[[90031,20]]</v>
      </c>
    </row>
    <row r="331" spans="1:5" x14ac:dyDescent="0.2">
      <c r="A331">
        <v>262</v>
      </c>
      <c r="B331" t="s">
        <v>528</v>
      </c>
      <c r="E331" t="str">
        <f t="shared" si="5"/>
        <v>[[50000,1],[90032,20]]</v>
      </c>
    </row>
    <row r="332" spans="1:5" x14ac:dyDescent="0.2">
      <c r="A332">
        <v>263</v>
      </c>
      <c r="B332" t="s">
        <v>529</v>
      </c>
      <c r="E332" t="str">
        <f t="shared" si="5"/>
        <v>[[90031,20]]</v>
      </c>
    </row>
    <row r="333" spans="1:5" x14ac:dyDescent="0.2">
      <c r="A333">
        <v>264</v>
      </c>
      <c r="B333" t="s">
        <v>529</v>
      </c>
      <c r="E333" t="str">
        <f t="shared" si="5"/>
        <v>[[90032,20]]</v>
      </c>
    </row>
    <row r="334" spans="1:5" x14ac:dyDescent="0.2">
      <c r="A334">
        <v>265</v>
      </c>
      <c r="B334" t="s">
        <v>528</v>
      </c>
      <c r="E334" t="str">
        <f t="shared" si="5"/>
        <v>[[50000,1],[90031,20]]</v>
      </c>
    </row>
    <row r="335" spans="1:5" x14ac:dyDescent="0.2">
      <c r="A335">
        <v>266</v>
      </c>
      <c r="B335" t="s">
        <v>529</v>
      </c>
      <c r="E335" t="str">
        <f t="shared" si="5"/>
        <v>[[90032,20]]</v>
      </c>
    </row>
    <row r="336" spans="1:5" x14ac:dyDescent="0.2">
      <c r="A336">
        <v>267</v>
      </c>
      <c r="B336" t="s">
        <v>529</v>
      </c>
      <c r="E336" t="str">
        <f t="shared" si="5"/>
        <v>[[90031,20]]</v>
      </c>
    </row>
    <row r="337" spans="1:5" x14ac:dyDescent="0.2">
      <c r="A337">
        <v>268</v>
      </c>
      <c r="B337" t="s">
        <v>528</v>
      </c>
      <c r="E337" t="str">
        <f t="shared" si="5"/>
        <v>[[50000,1],[90032,20]]</v>
      </c>
    </row>
    <row r="338" spans="1:5" x14ac:dyDescent="0.2">
      <c r="A338">
        <v>269</v>
      </c>
      <c r="B338" t="s">
        <v>529</v>
      </c>
      <c r="E338" t="str">
        <f t="shared" si="5"/>
        <v>[[90031,20]]</v>
      </c>
    </row>
    <row r="339" spans="1:5" x14ac:dyDescent="0.2">
      <c r="A339">
        <v>270</v>
      </c>
      <c r="B339" t="s">
        <v>529</v>
      </c>
      <c r="E339" t="str">
        <f t="shared" si="5"/>
        <v>[[90032,20]]</v>
      </c>
    </row>
    <row r="340" spans="1:5" x14ac:dyDescent="0.2">
      <c r="A340">
        <v>271</v>
      </c>
      <c r="B340" t="s">
        <v>528</v>
      </c>
      <c r="E340" t="str">
        <f t="shared" si="5"/>
        <v>[[50000,1],[90031,20]]</v>
      </c>
    </row>
    <row r="341" spans="1:5" x14ac:dyDescent="0.2">
      <c r="A341">
        <v>272</v>
      </c>
      <c r="B341" t="s">
        <v>529</v>
      </c>
      <c r="E341" t="str">
        <f t="shared" si="5"/>
        <v>[[90032,20]]</v>
      </c>
    </row>
    <row r="342" spans="1:5" x14ac:dyDescent="0.2">
      <c r="A342">
        <v>273</v>
      </c>
      <c r="B342" t="s">
        <v>529</v>
      </c>
      <c r="E342" t="str">
        <f t="shared" si="5"/>
        <v>[[90031,20]]</v>
      </c>
    </row>
    <row r="343" spans="1:5" x14ac:dyDescent="0.2">
      <c r="A343">
        <v>274</v>
      </c>
      <c r="B343" t="s">
        <v>528</v>
      </c>
      <c r="E343" t="str">
        <f t="shared" si="5"/>
        <v>[[50000,1],[90032,20]]</v>
      </c>
    </row>
    <row r="344" spans="1:5" x14ac:dyDescent="0.2">
      <c r="A344">
        <v>275</v>
      </c>
      <c r="B344" t="s">
        <v>529</v>
      </c>
      <c r="E344" t="str">
        <f t="shared" si="5"/>
        <v>[[90031,20]]</v>
      </c>
    </row>
    <row r="345" spans="1:5" x14ac:dyDescent="0.2">
      <c r="A345">
        <v>276</v>
      </c>
      <c r="B345" t="s">
        <v>529</v>
      </c>
      <c r="E345" t="str">
        <f t="shared" si="5"/>
        <v>[[90032,20]]</v>
      </c>
    </row>
    <row r="346" spans="1:5" x14ac:dyDescent="0.2">
      <c r="A346">
        <v>277</v>
      </c>
      <c r="B346" t="s">
        <v>528</v>
      </c>
      <c r="E346" t="str">
        <f t="shared" si="5"/>
        <v>[[50000,1],[90031,20]]</v>
      </c>
    </row>
    <row r="347" spans="1:5" x14ac:dyDescent="0.2">
      <c r="A347">
        <v>278</v>
      </c>
      <c r="B347" t="s">
        <v>529</v>
      </c>
      <c r="E347" t="str">
        <f t="shared" si="5"/>
        <v>[[90032,20]]</v>
      </c>
    </row>
    <row r="348" spans="1:5" x14ac:dyDescent="0.2">
      <c r="A348">
        <v>279</v>
      </c>
      <c r="B348" t="s">
        <v>529</v>
      </c>
      <c r="E348" t="str">
        <f t="shared" si="5"/>
        <v>[[90031,20]]</v>
      </c>
    </row>
    <row r="349" spans="1:5" x14ac:dyDescent="0.2">
      <c r="A349">
        <v>280</v>
      </c>
      <c r="B349" t="s">
        <v>528</v>
      </c>
      <c r="E349" t="str">
        <f t="shared" si="5"/>
        <v>[[50000,1],[90032,20]]</v>
      </c>
    </row>
    <row r="350" spans="1:5" x14ac:dyDescent="0.2">
      <c r="A350">
        <v>281</v>
      </c>
      <c r="B350" t="s">
        <v>529</v>
      </c>
      <c r="E350" t="str">
        <f t="shared" si="5"/>
        <v>[[90031,20]]</v>
      </c>
    </row>
    <row r="351" spans="1:5" x14ac:dyDescent="0.2">
      <c r="A351">
        <v>282</v>
      </c>
      <c r="B351" t="s">
        <v>529</v>
      </c>
      <c r="E351" t="str">
        <f t="shared" si="5"/>
        <v>[[90032,20]]</v>
      </c>
    </row>
    <row r="352" spans="1:5" x14ac:dyDescent="0.2">
      <c r="A352">
        <v>283</v>
      </c>
      <c r="B352" t="s">
        <v>528</v>
      </c>
      <c r="E352" t="str">
        <f t="shared" si="5"/>
        <v>[[50000,1],[90031,20]]</v>
      </c>
    </row>
    <row r="353" spans="1:5" x14ac:dyDescent="0.2">
      <c r="A353">
        <v>284</v>
      </c>
      <c r="B353" t="s">
        <v>529</v>
      </c>
      <c r="E353" t="str">
        <f t="shared" si="5"/>
        <v>[[90032,20]]</v>
      </c>
    </row>
    <row r="354" spans="1:5" x14ac:dyDescent="0.2">
      <c r="A354">
        <v>285</v>
      </c>
      <c r="B354" t="s">
        <v>529</v>
      </c>
      <c r="E354" t="str">
        <f t="shared" si="5"/>
        <v>[[90031,20]]</v>
      </c>
    </row>
    <row r="355" spans="1:5" x14ac:dyDescent="0.2">
      <c r="A355">
        <v>286</v>
      </c>
      <c r="B355" t="s">
        <v>528</v>
      </c>
      <c r="E355" t="str">
        <f t="shared" si="5"/>
        <v>[[50000,1],[90032,20]]</v>
      </c>
    </row>
    <row r="356" spans="1:5" x14ac:dyDescent="0.2">
      <c r="A356">
        <v>287</v>
      </c>
      <c r="B356" t="s">
        <v>529</v>
      </c>
      <c r="E356" t="str">
        <f t="shared" si="5"/>
        <v>[[90031,20]]</v>
      </c>
    </row>
    <row r="357" spans="1:5" x14ac:dyDescent="0.2">
      <c r="A357">
        <v>288</v>
      </c>
      <c r="B357" t="s">
        <v>529</v>
      </c>
      <c r="E357" t="str">
        <f t="shared" si="5"/>
        <v>[[90032,20]]</v>
      </c>
    </row>
    <row r="358" spans="1:5" x14ac:dyDescent="0.2">
      <c r="A358">
        <v>289</v>
      </c>
      <c r="B358" t="s">
        <v>528</v>
      </c>
      <c r="E358" t="str">
        <f t="shared" si="5"/>
        <v>[[50000,1],[90031,20]]</v>
      </c>
    </row>
    <row r="359" spans="1:5" x14ac:dyDescent="0.2">
      <c r="A359">
        <v>290</v>
      </c>
      <c r="B359" t="s">
        <v>529</v>
      </c>
      <c r="E359" t="str">
        <f t="shared" si="5"/>
        <v>[[90032,20]]</v>
      </c>
    </row>
    <row r="360" spans="1:5" x14ac:dyDescent="0.2">
      <c r="A360">
        <v>291</v>
      </c>
      <c r="B360" t="s">
        <v>529</v>
      </c>
      <c r="E360" t="str">
        <f t="shared" si="5"/>
        <v>[[90031,20]]</v>
      </c>
    </row>
    <row r="361" spans="1:5" x14ac:dyDescent="0.2">
      <c r="A361">
        <v>292</v>
      </c>
      <c r="B361" t="s">
        <v>528</v>
      </c>
      <c r="E361" t="str">
        <f t="shared" si="5"/>
        <v>[[50000,1],[90032,20]]</v>
      </c>
    </row>
    <row r="362" spans="1:5" x14ac:dyDescent="0.2">
      <c r="A362">
        <v>293</v>
      </c>
      <c r="B362" t="s">
        <v>529</v>
      </c>
      <c r="E362" t="str">
        <f t="shared" si="5"/>
        <v>[[90031,20]]</v>
      </c>
    </row>
    <row r="363" spans="1:5" x14ac:dyDescent="0.2">
      <c r="A363">
        <v>294</v>
      </c>
      <c r="B363" t="s">
        <v>529</v>
      </c>
      <c r="E363" t="str">
        <f t="shared" si="5"/>
        <v>[[90032,20]]</v>
      </c>
    </row>
    <row r="364" spans="1:5" x14ac:dyDescent="0.2">
      <c r="A364">
        <v>295</v>
      </c>
      <c r="B364" t="s">
        <v>528</v>
      </c>
      <c r="E364" t="str">
        <f t="shared" si="5"/>
        <v>[[50000,1],[90031,20]]</v>
      </c>
    </row>
    <row r="365" spans="1:5" x14ac:dyDescent="0.2">
      <c r="A365">
        <v>296</v>
      </c>
      <c r="B365" t="s">
        <v>529</v>
      </c>
      <c r="E365" t="str">
        <f t="shared" si="5"/>
        <v>[[90032,20]]</v>
      </c>
    </row>
    <row r="366" spans="1:5" x14ac:dyDescent="0.2">
      <c r="A366">
        <v>297</v>
      </c>
      <c r="B366" t="s">
        <v>529</v>
      </c>
      <c r="E366" t="str">
        <f t="shared" si="5"/>
        <v>[[90031,20]]</v>
      </c>
    </row>
    <row r="367" spans="1:5" x14ac:dyDescent="0.2">
      <c r="A367">
        <v>298</v>
      </c>
      <c r="B367" t="s">
        <v>528</v>
      </c>
      <c r="E367" t="str">
        <f t="shared" si="5"/>
        <v>[[50000,1],[90032,20]]</v>
      </c>
    </row>
    <row r="368" spans="1:5" x14ac:dyDescent="0.2">
      <c r="A368">
        <v>299</v>
      </c>
      <c r="B368" t="s">
        <v>529</v>
      </c>
      <c r="E368" t="str">
        <f t="shared" si="5"/>
        <v>[[90031,20]]</v>
      </c>
    </row>
    <row r="369" spans="1:5" x14ac:dyDescent="0.2">
      <c r="A369">
        <v>300</v>
      </c>
      <c r="B369" t="s">
        <v>529</v>
      </c>
      <c r="E369" t="str">
        <f t="shared" si="5"/>
        <v>[[90032,20]]</v>
      </c>
    </row>
    <row r="370" spans="1:5" x14ac:dyDescent="0.2">
      <c r="A370">
        <v>301</v>
      </c>
      <c r="B370" t="s">
        <v>528</v>
      </c>
      <c r="E370" t="str">
        <f t="shared" si="5"/>
        <v>[[50000,1],[90031,20]]</v>
      </c>
    </row>
    <row r="371" spans="1:5" x14ac:dyDescent="0.2">
      <c r="A371">
        <v>302</v>
      </c>
      <c r="B371" t="s">
        <v>529</v>
      </c>
      <c r="E371" t="str">
        <f t="shared" si="5"/>
        <v>[[90032,20]]</v>
      </c>
    </row>
    <row r="372" spans="1:5" x14ac:dyDescent="0.2">
      <c r="A372">
        <v>303</v>
      </c>
      <c r="B372" t="s">
        <v>529</v>
      </c>
      <c r="E372" t="str">
        <f t="shared" si="5"/>
        <v>[[90031,20]]</v>
      </c>
    </row>
    <row r="373" spans="1:5" x14ac:dyDescent="0.2">
      <c r="A373">
        <v>304</v>
      </c>
      <c r="B373" t="s">
        <v>528</v>
      </c>
      <c r="E373" t="str">
        <f t="shared" si="5"/>
        <v>[[50000,1],[90032,20]]</v>
      </c>
    </row>
    <row r="374" spans="1:5" x14ac:dyDescent="0.2">
      <c r="A374">
        <v>305</v>
      </c>
      <c r="B374" t="s">
        <v>529</v>
      </c>
      <c r="E374" t="str">
        <f t="shared" si="5"/>
        <v>[[90031,20]]</v>
      </c>
    </row>
    <row r="375" spans="1:5" x14ac:dyDescent="0.2">
      <c r="A375">
        <v>306</v>
      </c>
      <c r="B375" t="s">
        <v>529</v>
      </c>
      <c r="E375" t="str">
        <f t="shared" si="5"/>
        <v>[[90032,20]]</v>
      </c>
    </row>
    <row r="376" spans="1:5" x14ac:dyDescent="0.2">
      <c r="A376">
        <v>307</v>
      </c>
      <c r="B376" t="s">
        <v>528</v>
      </c>
      <c r="E376" t="str">
        <f t="shared" si="5"/>
        <v>[[50000,1],[90031,20]]</v>
      </c>
    </row>
    <row r="377" spans="1:5" x14ac:dyDescent="0.2">
      <c r="A377">
        <v>308</v>
      </c>
      <c r="B377" t="s">
        <v>529</v>
      </c>
      <c r="E377" t="str">
        <f t="shared" si="5"/>
        <v>[[90032,20]]</v>
      </c>
    </row>
    <row r="378" spans="1:5" x14ac:dyDescent="0.2">
      <c r="A378">
        <v>309</v>
      </c>
      <c r="B378" t="s">
        <v>529</v>
      </c>
      <c r="E378" t="str">
        <f t="shared" si="5"/>
        <v>[[90031,20]]</v>
      </c>
    </row>
    <row r="379" spans="1:5" x14ac:dyDescent="0.2">
      <c r="A379">
        <v>310</v>
      </c>
      <c r="B379" t="s">
        <v>528</v>
      </c>
      <c r="E379" t="str">
        <f t="shared" si="5"/>
        <v>[[50000,1],[90032,20]]</v>
      </c>
    </row>
    <row r="380" spans="1:5" x14ac:dyDescent="0.2">
      <c r="A380">
        <v>311</v>
      </c>
      <c r="B380" t="s">
        <v>529</v>
      </c>
      <c r="E380" t="str">
        <f t="shared" si="5"/>
        <v>[[90031,20]]</v>
      </c>
    </row>
    <row r="381" spans="1:5" x14ac:dyDescent="0.2">
      <c r="A381">
        <v>312</v>
      </c>
      <c r="B381" t="s">
        <v>529</v>
      </c>
      <c r="E381" t="str">
        <f t="shared" si="5"/>
        <v>[[90032,20]]</v>
      </c>
    </row>
    <row r="382" spans="1:5" x14ac:dyDescent="0.2">
      <c r="A382">
        <v>313</v>
      </c>
      <c r="B382" t="s">
        <v>528</v>
      </c>
      <c r="E382" t="str">
        <f t="shared" si="5"/>
        <v>[[50000,1],[90031,20]]</v>
      </c>
    </row>
    <row r="383" spans="1:5" x14ac:dyDescent="0.2">
      <c r="A383">
        <v>314</v>
      </c>
      <c r="B383" t="s">
        <v>529</v>
      </c>
      <c r="E383" t="str">
        <f t="shared" si="5"/>
        <v>[[90032,20]]</v>
      </c>
    </row>
    <row r="384" spans="1:5" x14ac:dyDescent="0.2">
      <c r="A384">
        <v>315</v>
      </c>
      <c r="B384" t="s">
        <v>529</v>
      </c>
      <c r="E384" t="str">
        <f t="shared" si="5"/>
        <v>[[90031,20]]</v>
      </c>
    </row>
    <row r="385" spans="1:5" x14ac:dyDescent="0.2">
      <c r="A385">
        <v>316</v>
      </c>
      <c r="B385" t="s">
        <v>528</v>
      </c>
      <c r="E385" t="str">
        <f t="shared" si="5"/>
        <v>[[50000,1],[90032,20]]</v>
      </c>
    </row>
    <row r="386" spans="1:5" x14ac:dyDescent="0.2">
      <c r="A386">
        <v>317</v>
      </c>
      <c r="B386" t="s">
        <v>529</v>
      </c>
      <c r="E386" t="str">
        <f t="shared" ref="E386:E449" si="6">IF(MOD(A386,2)=1,B386,SUBSTITUTE(B386,"[90031,20]","[90032,20]"))</f>
        <v>[[90031,20]]</v>
      </c>
    </row>
    <row r="387" spans="1:5" x14ac:dyDescent="0.2">
      <c r="A387">
        <v>318</v>
      </c>
      <c r="B387" t="s">
        <v>529</v>
      </c>
      <c r="E387" t="str">
        <f t="shared" si="6"/>
        <v>[[90032,20]]</v>
      </c>
    </row>
    <row r="388" spans="1:5" x14ac:dyDescent="0.2">
      <c r="A388">
        <v>319</v>
      </c>
      <c r="B388" t="s">
        <v>528</v>
      </c>
      <c r="E388" t="str">
        <f t="shared" si="6"/>
        <v>[[50000,1],[90031,20]]</v>
      </c>
    </row>
    <row r="389" spans="1:5" x14ac:dyDescent="0.2">
      <c r="A389">
        <v>320</v>
      </c>
      <c r="B389" t="s">
        <v>529</v>
      </c>
      <c r="E389" t="str">
        <f t="shared" si="6"/>
        <v>[[90032,20]]</v>
      </c>
    </row>
    <row r="390" spans="1:5" x14ac:dyDescent="0.2">
      <c r="A390">
        <v>321</v>
      </c>
      <c r="B390" t="s">
        <v>529</v>
      </c>
      <c r="E390" t="str">
        <f t="shared" si="6"/>
        <v>[[90031,20]]</v>
      </c>
    </row>
    <row r="391" spans="1:5" x14ac:dyDescent="0.2">
      <c r="A391">
        <v>322</v>
      </c>
      <c r="B391" t="s">
        <v>528</v>
      </c>
      <c r="E391" t="str">
        <f t="shared" si="6"/>
        <v>[[50000,1],[90032,20]]</v>
      </c>
    </row>
    <row r="392" spans="1:5" x14ac:dyDescent="0.2">
      <c r="A392">
        <v>323</v>
      </c>
      <c r="B392" t="s">
        <v>529</v>
      </c>
      <c r="E392" t="str">
        <f t="shared" si="6"/>
        <v>[[90031,20]]</v>
      </c>
    </row>
    <row r="393" spans="1:5" x14ac:dyDescent="0.2">
      <c r="A393">
        <v>324</v>
      </c>
      <c r="B393" t="s">
        <v>529</v>
      </c>
      <c r="E393" t="str">
        <f t="shared" si="6"/>
        <v>[[90032,20]]</v>
      </c>
    </row>
    <row r="394" spans="1:5" x14ac:dyDescent="0.2">
      <c r="A394">
        <v>325</v>
      </c>
      <c r="B394" t="s">
        <v>528</v>
      </c>
      <c r="E394" t="str">
        <f t="shared" si="6"/>
        <v>[[50000,1],[90031,20]]</v>
      </c>
    </row>
    <row r="395" spans="1:5" x14ac:dyDescent="0.2">
      <c r="A395">
        <v>326</v>
      </c>
      <c r="B395" t="s">
        <v>529</v>
      </c>
      <c r="E395" t="str">
        <f t="shared" si="6"/>
        <v>[[90032,20]]</v>
      </c>
    </row>
    <row r="396" spans="1:5" x14ac:dyDescent="0.2">
      <c r="A396">
        <v>327</v>
      </c>
      <c r="B396" t="s">
        <v>529</v>
      </c>
      <c r="E396" t="str">
        <f t="shared" si="6"/>
        <v>[[90031,20]]</v>
      </c>
    </row>
    <row r="397" spans="1:5" x14ac:dyDescent="0.2">
      <c r="A397">
        <v>328</v>
      </c>
      <c r="B397" t="s">
        <v>528</v>
      </c>
      <c r="E397" t="str">
        <f t="shared" si="6"/>
        <v>[[50000,1],[90032,20]]</v>
      </c>
    </row>
    <row r="398" spans="1:5" x14ac:dyDescent="0.2">
      <c r="A398">
        <v>329</v>
      </c>
      <c r="B398" t="s">
        <v>529</v>
      </c>
      <c r="E398" t="str">
        <f t="shared" si="6"/>
        <v>[[90031,20]]</v>
      </c>
    </row>
    <row r="399" spans="1:5" x14ac:dyDescent="0.2">
      <c r="A399">
        <v>330</v>
      </c>
      <c r="B399" t="s">
        <v>529</v>
      </c>
      <c r="E399" t="str">
        <f t="shared" si="6"/>
        <v>[[90032,20]]</v>
      </c>
    </row>
    <row r="400" spans="1:5" x14ac:dyDescent="0.2">
      <c r="A400">
        <v>331</v>
      </c>
      <c r="B400" t="s">
        <v>528</v>
      </c>
      <c r="E400" t="str">
        <f t="shared" si="6"/>
        <v>[[50000,1],[90031,20]]</v>
      </c>
    </row>
    <row r="401" spans="1:5" x14ac:dyDescent="0.2">
      <c r="A401">
        <v>332</v>
      </c>
      <c r="B401" t="s">
        <v>529</v>
      </c>
      <c r="E401" t="str">
        <f t="shared" si="6"/>
        <v>[[90032,20]]</v>
      </c>
    </row>
    <row r="402" spans="1:5" x14ac:dyDescent="0.2">
      <c r="A402">
        <v>333</v>
      </c>
      <c r="B402" t="s">
        <v>529</v>
      </c>
      <c r="E402" t="str">
        <f t="shared" si="6"/>
        <v>[[90031,20]]</v>
      </c>
    </row>
    <row r="403" spans="1:5" x14ac:dyDescent="0.2">
      <c r="A403">
        <v>334</v>
      </c>
      <c r="B403" t="s">
        <v>528</v>
      </c>
      <c r="E403" t="str">
        <f t="shared" si="6"/>
        <v>[[50000,1],[90032,20]]</v>
      </c>
    </row>
    <row r="404" spans="1:5" x14ac:dyDescent="0.2">
      <c r="A404">
        <v>335</v>
      </c>
      <c r="B404" t="s">
        <v>529</v>
      </c>
      <c r="E404" t="str">
        <f t="shared" si="6"/>
        <v>[[90031,20]]</v>
      </c>
    </row>
    <row r="405" spans="1:5" x14ac:dyDescent="0.2">
      <c r="A405">
        <v>336</v>
      </c>
      <c r="B405" t="s">
        <v>529</v>
      </c>
      <c r="E405" t="str">
        <f t="shared" si="6"/>
        <v>[[90032,20]]</v>
      </c>
    </row>
    <row r="406" spans="1:5" x14ac:dyDescent="0.2">
      <c r="A406">
        <v>337</v>
      </c>
      <c r="B406" t="s">
        <v>528</v>
      </c>
      <c r="E406" t="str">
        <f t="shared" si="6"/>
        <v>[[50000,1],[90031,20]]</v>
      </c>
    </row>
    <row r="407" spans="1:5" x14ac:dyDescent="0.2">
      <c r="A407">
        <v>338</v>
      </c>
      <c r="B407" t="s">
        <v>529</v>
      </c>
      <c r="E407" t="str">
        <f t="shared" si="6"/>
        <v>[[90032,20]]</v>
      </c>
    </row>
    <row r="408" spans="1:5" x14ac:dyDescent="0.2">
      <c r="A408">
        <v>339</v>
      </c>
      <c r="B408" t="s">
        <v>529</v>
      </c>
      <c r="E408" t="str">
        <f t="shared" si="6"/>
        <v>[[90031,20]]</v>
      </c>
    </row>
    <row r="409" spans="1:5" x14ac:dyDescent="0.2">
      <c r="A409">
        <v>340</v>
      </c>
      <c r="B409" t="s">
        <v>528</v>
      </c>
      <c r="E409" t="str">
        <f t="shared" si="6"/>
        <v>[[50000,1],[90032,20]]</v>
      </c>
    </row>
    <row r="410" spans="1:5" x14ac:dyDescent="0.2">
      <c r="A410">
        <v>341</v>
      </c>
      <c r="B410" t="s">
        <v>529</v>
      </c>
      <c r="E410" t="str">
        <f t="shared" si="6"/>
        <v>[[90031,20]]</v>
      </c>
    </row>
    <row r="411" spans="1:5" x14ac:dyDescent="0.2">
      <c r="A411">
        <v>342</v>
      </c>
      <c r="B411" t="s">
        <v>529</v>
      </c>
      <c r="E411" t="str">
        <f t="shared" si="6"/>
        <v>[[90032,20]]</v>
      </c>
    </row>
    <row r="412" spans="1:5" x14ac:dyDescent="0.2">
      <c r="A412">
        <v>343</v>
      </c>
      <c r="B412" t="s">
        <v>528</v>
      </c>
      <c r="E412" t="str">
        <f t="shared" si="6"/>
        <v>[[50000,1],[90031,20]]</v>
      </c>
    </row>
    <row r="413" spans="1:5" x14ac:dyDescent="0.2">
      <c r="A413">
        <v>344</v>
      </c>
      <c r="B413" t="s">
        <v>529</v>
      </c>
      <c r="E413" t="str">
        <f t="shared" si="6"/>
        <v>[[90032,20]]</v>
      </c>
    </row>
    <row r="414" spans="1:5" x14ac:dyDescent="0.2">
      <c r="A414">
        <v>345</v>
      </c>
      <c r="B414" t="s">
        <v>529</v>
      </c>
      <c r="E414" t="str">
        <f t="shared" si="6"/>
        <v>[[90031,20]]</v>
      </c>
    </row>
    <row r="415" spans="1:5" x14ac:dyDescent="0.2">
      <c r="A415">
        <v>346</v>
      </c>
      <c r="B415" t="s">
        <v>528</v>
      </c>
      <c r="E415" t="str">
        <f t="shared" si="6"/>
        <v>[[50000,1],[90032,20]]</v>
      </c>
    </row>
    <row r="416" spans="1:5" x14ac:dyDescent="0.2">
      <c r="A416">
        <v>347</v>
      </c>
      <c r="B416" t="s">
        <v>529</v>
      </c>
      <c r="E416" t="str">
        <f t="shared" si="6"/>
        <v>[[90031,20]]</v>
      </c>
    </row>
    <row r="417" spans="1:5" x14ac:dyDescent="0.2">
      <c r="A417">
        <v>348</v>
      </c>
      <c r="B417" t="s">
        <v>529</v>
      </c>
      <c r="E417" t="str">
        <f t="shared" si="6"/>
        <v>[[90032,20]]</v>
      </c>
    </row>
    <row r="418" spans="1:5" x14ac:dyDescent="0.2">
      <c r="A418">
        <v>349</v>
      </c>
      <c r="B418" t="s">
        <v>528</v>
      </c>
      <c r="E418" t="str">
        <f t="shared" si="6"/>
        <v>[[50000,1],[90031,20]]</v>
      </c>
    </row>
    <row r="419" spans="1:5" x14ac:dyDescent="0.2">
      <c r="A419">
        <v>350</v>
      </c>
      <c r="B419" t="s">
        <v>529</v>
      </c>
      <c r="E419" t="str">
        <f t="shared" si="6"/>
        <v>[[90032,20]]</v>
      </c>
    </row>
    <row r="420" spans="1:5" x14ac:dyDescent="0.2">
      <c r="A420">
        <v>351</v>
      </c>
      <c r="B420" t="s">
        <v>529</v>
      </c>
      <c r="E420" t="str">
        <f t="shared" si="6"/>
        <v>[[90031,20]]</v>
      </c>
    </row>
    <row r="421" spans="1:5" x14ac:dyDescent="0.2">
      <c r="A421">
        <v>352</v>
      </c>
      <c r="B421" t="s">
        <v>528</v>
      </c>
      <c r="E421" t="str">
        <f t="shared" si="6"/>
        <v>[[50000,1],[90032,20]]</v>
      </c>
    </row>
    <row r="422" spans="1:5" x14ac:dyDescent="0.2">
      <c r="A422">
        <v>353</v>
      </c>
      <c r="B422" t="s">
        <v>529</v>
      </c>
      <c r="E422" t="str">
        <f t="shared" si="6"/>
        <v>[[90031,20]]</v>
      </c>
    </row>
    <row r="423" spans="1:5" x14ac:dyDescent="0.2">
      <c r="A423">
        <v>354</v>
      </c>
      <c r="B423" t="s">
        <v>529</v>
      </c>
      <c r="E423" t="str">
        <f t="shared" si="6"/>
        <v>[[90032,20]]</v>
      </c>
    </row>
    <row r="424" spans="1:5" x14ac:dyDescent="0.2">
      <c r="A424">
        <v>355</v>
      </c>
      <c r="B424" t="s">
        <v>528</v>
      </c>
      <c r="E424" t="str">
        <f t="shared" si="6"/>
        <v>[[50000,1],[90031,20]]</v>
      </c>
    </row>
    <row r="425" spans="1:5" x14ac:dyDescent="0.2">
      <c r="A425">
        <v>356</v>
      </c>
      <c r="B425" t="s">
        <v>529</v>
      </c>
      <c r="E425" t="str">
        <f t="shared" si="6"/>
        <v>[[90032,20]]</v>
      </c>
    </row>
    <row r="426" spans="1:5" x14ac:dyDescent="0.2">
      <c r="A426">
        <v>357</v>
      </c>
      <c r="B426" t="s">
        <v>529</v>
      </c>
      <c r="E426" t="str">
        <f t="shared" si="6"/>
        <v>[[90031,20]]</v>
      </c>
    </row>
    <row r="427" spans="1:5" x14ac:dyDescent="0.2">
      <c r="A427">
        <v>358</v>
      </c>
      <c r="B427" t="s">
        <v>528</v>
      </c>
      <c r="E427" t="str">
        <f t="shared" si="6"/>
        <v>[[50000,1],[90032,20]]</v>
      </c>
    </row>
    <row r="428" spans="1:5" x14ac:dyDescent="0.2">
      <c r="A428">
        <v>359</v>
      </c>
      <c r="B428" t="s">
        <v>529</v>
      </c>
      <c r="E428" t="str">
        <f t="shared" si="6"/>
        <v>[[90031,20]]</v>
      </c>
    </row>
    <row r="429" spans="1:5" x14ac:dyDescent="0.2">
      <c r="A429">
        <v>360</v>
      </c>
      <c r="B429" t="s">
        <v>529</v>
      </c>
      <c r="E429" t="str">
        <f t="shared" si="6"/>
        <v>[[90032,20]]</v>
      </c>
    </row>
    <row r="430" spans="1:5" x14ac:dyDescent="0.2">
      <c r="A430">
        <v>361</v>
      </c>
      <c r="B430" t="s">
        <v>528</v>
      </c>
      <c r="E430" t="str">
        <f t="shared" si="6"/>
        <v>[[50000,1],[90031,20]]</v>
      </c>
    </row>
    <row r="431" spans="1:5" x14ac:dyDescent="0.2">
      <c r="A431">
        <v>362</v>
      </c>
      <c r="B431" t="s">
        <v>529</v>
      </c>
      <c r="E431" t="str">
        <f t="shared" si="6"/>
        <v>[[90032,20]]</v>
      </c>
    </row>
    <row r="432" spans="1:5" x14ac:dyDescent="0.2">
      <c r="A432">
        <v>363</v>
      </c>
      <c r="B432" t="s">
        <v>529</v>
      </c>
      <c r="E432" t="str">
        <f t="shared" si="6"/>
        <v>[[90031,20]]</v>
      </c>
    </row>
    <row r="433" spans="1:5" x14ac:dyDescent="0.2">
      <c r="A433">
        <v>364</v>
      </c>
      <c r="B433" t="s">
        <v>528</v>
      </c>
      <c r="E433" t="str">
        <f t="shared" si="6"/>
        <v>[[50000,1],[90032,20]]</v>
      </c>
    </row>
    <row r="434" spans="1:5" x14ac:dyDescent="0.2">
      <c r="A434">
        <v>365</v>
      </c>
      <c r="B434" t="s">
        <v>529</v>
      </c>
      <c r="E434" t="str">
        <f t="shared" si="6"/>
        <v>[[90031,20]]</v>
      </c>
    </row>
    <row r="435" spans="1:5" x14ac:dyDescent="0.2">
      <c r="A435">
        <v>366</v>
      </c>
      <c r="B435" t="s">
        <v>529</v>
      </c>
      <c r="E435" t="str">
        <f t="shared" si="6"/>
        <v>[[90032,20]]</v>
      </c>
    </row>
    <row r="436" spans="1:5" x14ac:dyDescent="0.2">
      <c r="A436">
        <v>367</v>
      </c>
      <c r="B436" t="s">
        <v>528</v>
      </c>
      <c r="E436" t="str">
        <f t="shared" si="6"/>
        <v>[[50000,1],[90031,20]]</v>
      </c>
    </row>
    <row r="437" spans="1:5" x14ac:dyDescent="0.2">
      <c r="A437">
        <v>368</v>
      </c>
      <c r="B437" t="s">
        <v>529</v>
      </c>
      <c r="E437" t="str">
        <f t="shared" si="6"/>
        <v>[[90032,20]]</v>
      </c>
    </row>
    <row r="438" spans="1:5" x14ac:dyDescent="0.2">
      <c r="A438">
        <v>369</v>
      </c>
      <c r="B438" t="s">
        <v>529</v>
      </c>
      <c r="E438" t="str">
        <f t="shared" si="6"/>
        <v>[[90031,20]]</v>
      </c>
    </row>
    <row r="439" spans="1:5" x14ac:dyDescent="0.2">
      <c r="A439">
        <v>370</v>
      </c>
      <c r="B439" t="s">
        <v>528</v>
      </c>
      <c r="E439" t="str">
        <f t="shared" si="6"/>
        <v>[[50000,1],[90032,20]]</v>
      </c>
    </row>
    <row r="440" spans="1:5" x14ac:dyDescent="0.2">
      <c r="A440">
        <v>371</v>
      </c>
      <c r="B440" t="s">
        <v>529</v>
      </c>
      <c r="E440" t="str">
        <f t="shared" si="6"/>
        <v>[[90031,20]]</v>
      </c>
    </row>
    <row r="441" spans="1:5" x14ac:dyDescent="0.2">
      <c r="A441">
        <v>372</v>
      </c>
      <c r="B441" t="s">
        <v>529</v>
      </c>
      <c r="E441" t="str">
        <f t="shared" si="6"/>
        <v>[[90032,20]]</v>
      </c>
    </row>
    <row r="442" spans="1:5" x14ac:dyDescent="0.2">
      <c r="A442">
        <v>373</v>
      </c>
      <c r="B442" t="s">
        <v>528</v>
      </c>
      <c r="E442" t="str">
        <f t="shared" si="6"/>
        <v>[[50000,1],[90031,20]]</v>
      </c>
    </row>
    <row r="443" spans="1:5" x14ac:dyDescent="0.2">
      <c r="A443">
        <v>374</v>
      </c>
      <c r="B443" t="s">
        <v>529</v>
      </c>
      <c r="E443" t="str">
        <f t="shared" si="6"/>
        <v>[[90032,20]]</v>
      </c>
    </row>
    <row r="444" spans="1:5" x14ac:dyDescent="0.2">
      <c r="A444">
        <v>375</v>
      </c>
      <c r="B444" t="s">
        <v>529</v>
      </c>
      <c r="E444" t="str">
        <f t="shared" si="6"/>
        <v>[[90031,20]]</v>
      </c>
    </row>
    <row r="445" spans="1:5" x14ac:dyDescent="0.2">
      <c r="A445">
        <v>376</v>
      </c>
      <c r="B445" t="s">
        <v>528</v>
      </c>
      <c r="E445" t="str">
        <f t="shared" si="6"/>
        <v>[[50000,1],[90032,20]]</v>
      </c>
    </row>
    <row r="446" spans="1:5" x14ac:dyDescent="0.2">
      <c r="A446">
        <v>377</v>
      </c>
      <c r="B446" t="s">
        <v>529</v>
      </c>
      <c r="E446" t="str">
        <f t="shared" si="6"/>
        <v>[[90031,20]]</v>
      </c>
    </row>
    <row r="447" spans="1:5" x14ac:dyDescent="0.2">
      <c r="A447">
        <v>378</v>
      </c>
      <c r="B447" t="s">
        <v>529</v>
      </c>
      <c r="E447" t="str">
        <f t="shared" si="6"/>
        <v>[[90032,20]]</v>
      </c>
    </row>
    <row r="448" spans="1:5" x14ac:dyDescent="0.2">
      <c r="A448">
        <v>379</v>
      </c>
      <c r="B448" t="s">
        <v>528</v>
      </c>
      <c r="E448" t="str">
        <f t="shared" si="6"/>
        <v>[[50000,1],[90031,20]]</v>
      </c>
    </row>
    <row r="449" spans="1:5" x14ac:dyDescent="0.2">
      <c r="A449">
        <v>380</v>
      </c>
      <c r="B449" t="s">
        <v>529</v>
      </c>
      <c r="E449" t="str">
        <f t="shared" si="6"/>
        <v>[[90032,20]]</v>
      </c>
    </row>
    <row r="450" spans="1:5" x14ac:dyDescent="0.2">
      <c r="A450">
        <v>381</v>
      </c>
      <c r="B450" t="s">
        <v>529</v>
      </c>
      <c r="E450" t="str">
        <f t="shared" ref="E450:E513" si="7">IF(MOD(A450,2)=1,B450,SUBSTITUTE(B450,"[90031,20]","[90032,20]"))</f>
        <v>[[90031,20]]</v>
      </c>
    </row>
    <row r="451" spans="1:5" x14ac:dyDescent="0.2">
      <c r="A451">
        <v>382</v>
      </c>
      <c r="B451" t="s">
        <v>528</v>
      </c>
      <c r="E451" t="str">
        <f t="shared" si="7"/>
        <v>[[50000,1],[90032,20]]</v>
      </c>
    </row>
    <row r="452" spans="1:5" x14ac:dyDescent="0.2">
      <c r="A452">
        <v>383</v>
      </c>
      <c r="B452" t="s">
        <v>529</v>
      </c>
      <c r="E452" t="str">
        <f t="shared" si="7"/>
        <v>[[90031,20]]</v>
      </c>
    </row>
    <row r="453" spans="1:5" x14ac:dyDescent="0.2">
      <c r="A453">
        <v>384</v>
      </c>
      <c r="B453" t="s">
        <v>529</v>
      </c>
      <c r="E453" t="str">
        <f t="shared" si="7"/>
        <v>[[90032,20]]</v>
      </c>
    </row>
    <row r="454" spans="1:5" x14ac:dyDescent="0.2">
      <c r="A454">
        <v>385</v>
      </c>
      <c r="B454" t="s">
        <v>528</v>
      </c>
      <c r="E454" t="str">
        <f t="shared" si="7"/>
        <v>[[50000,1],[90031,20]]</v>
      </c>
    </row>
    <row r="455" spans="1:5" x14ac:dyDescent="0.2">
      <c r="A455">
        <v>386</v>
      </c>
      <c r="B455" t="s">
        <v>529</v>
      </c>
      <c r="E455" t="str">
        <f t="shared" si="7"/>
        <v>[[90032,20]]</v>
      </c>
    </row>
    <row r="456" spans="1:5" x14ac:dyDescent="0.2">
      <c r="A456">
        <v>387</v>
      </c>
      <c r="B456" t="s">
        <v>529</v>
      </c>
      <c r="E456" t="str">
        <f t="shared" si="7"/>
        <v>[[90031,20]]</v>
      </c>
    </row>
    <row r="457" spans="1:5" x14ac:dyDescent="0.2">
      <c r="A457">
        <v>388</v>
      </c>
      <c r="B457" t="s">
        <v>528</v>
      </c>
      <c r="E457" t="str">
        <f t="shared" si="7"/>
        <v>[[50000,1],[90032,20]]</v>
      </c>
    </row>
    <row r="458" spans="1:5" x14ac:dyDescent="0.2">
      <c r="A458">
        <v>389</v>
      </c>
      <c r="B458" t="s">
        <v>529</v>
      </c>
      <c r="E458" t="str">
        <f t="shared" si="7"/>
        <v>[[90031,20]]</v>
      </c>
    </row>
    <row r="459" spans="1:5" x14ac:dyDescent="0.2">
      <c r="A459">
        <v>390</v>
      </c>
      <c r="B459" t="s">
        <v>529</v>
      </c>
      <c r="E459" t="str">
        <f t="shared" si="7"/>
        <v>[[90032,20]]</v>
      </c>
    </row>
    <row r="460" spans="1:5" x14ac:dyDescent="0.2">
      <c r="A460">
        <v>391</v>
      </c>
      <c r="B460" t="s">
        <v>528</v>
      </c>
      <c r="E460" t="str">
        <f t="shared" si="7"/>
        <v>[[50000,1],[90031,20]]</v>
      </c>
    </row>
    <row r="461" spans="1:5" x14ac:dyDescent="0.2">
      <c r="A461">
        <v>392</v>
      </c>
      <c r="B461" t="s">
        <v>529</v>
      </c>
      <c r="E461" t="str">
        <f t="shared" si="7"/>
        <v>[[90032,20]]</v>
      </c>
    </row>
    <row r="462" spans="1:5" x14ac:dyDescent="0.2">
      <c r="A462">
        <v>393</v>
      </c>
      <c r="B462" t="s">
        <v>529</v>
      </c>
      <c r="E462" t="str">
        <f t="shared" si="7"/>
        <v>[[90031,20]]</v>
      </c>
    </row>
    <row r="463" spans="1:5" x14ac:dyDescent="0.2">
      <c r="A463">
        <v>394</v>
      </c>
      <c r="B463" t="s">
        <v>528</v>
      </c>
      <c r="E463" t="str">
        <f t="shared" si="7"/>
        <v>[[50000,1],[90032,20]]</v>
      </c>
    </row>
    <row r="464" spans="1:5" x14ac:dyDescent="0.2">
      <c r="A464">
        <v>395</v>
      </c>
      <c r="B464" t="s">
        <v>529</v>
      </c>
      <c r="E464" t="str">
        <f t="shared" si="7"/>
        <v>[[90031,20]]</v>
      </c>
    </row>
    <row r="465" spans="1:5" x14ac:dyDescent="0.2">
      <c r="A465">
        <v>396</v>
      </c>
      <c r="B465" t="s">
        <v>529</v>
      </c>
      <c r="E465" t="str">
        <f t="shared" si="7"/>
        <v>[[90032,20]]</v>
      </c>
    </row>
    <row r="466" spans="1:5" x14ac:dyDescent="0.2">
      <c r="A466">
        <v>397</v>
      </c>
      <c r="B466" t="s">
        <v>528</v>
      </c>
      <c r="E466" t="str">
        <f t="shared" si="7"/>
        <v>[[50000,1],[90031,20]]</v>
      </c>
    </row>
    <row r="467" spans="1:5" x14ac:dyDescent="0.2">
      <c r="A467">
        <v>398</v>
      </c>
      <c r="B467" t="s">
        <v>529</v>
      </c>
      <c r="E467" t="str">
        <f t="shared" si="7"/>
        <v>[[90032,20]]</v>
      </c>
    </row>
    <row r="468" spans="1:5" x14ac:dyDescent="0.2">
      <c r="A468">
        <v>399</v>
      </c>
      <c r="B468" t="s">
        <v>529</v>
      </c>
      <c r="E468" t="str">
        <f t="shared" si="7"/>
        <v>[[90031,20]]</v>
      </c>
    </row>
    <row r="469" spans="1:5" x14ac:dyDescent="0.2">
      <c r="A469">
        <v>400</v>
      </c>
      <c r="B469" t="s">
        <v>528</v>
      </c>
      <c r="E469" t="str">
        <f t="shared" si="7"/>
        <v>[[50000,1],[90032,20]]</v>
      </c>
    </row>
    <row r="470" spans="1:5" x14ac:dyDescent="0.2">
      <c r="A470">
        <v>401</v>
      </c>
      <c r="B470" t="s">
        <v>529</v>
      </c>
      <c r="E470" t="str">
        <f t="shared" si="7"/>
        <v>[[90031,20]]</v>
      </c>
    </row>
    <row r="471" spans="1:5" x14ac:dyDescent="0.2">
      <c r="A471">
        <v>402</v>
      </c>
      <c r="B471" t="s">
        <v>529</v>
      </c>
      <c r="E471" t="str">
        <f t="shared" si="7"/>
        <v>[[90032,20]]</v>
      </c>
    </row>
    <row r="472" spans="1:5" x14ac:dyDescent="0.2">
      <c r="A472">
        <v>403</v>
      </c>
      <c r="B472" t="s">
        <v>528</v>
      </c>
      <c r="E472" t="str">
        <f t="shared" si="7"/>
        <v>[[50000,1],[90031,20]]</v>
      </c>
    </row>
    <row r="473" spans="1:5" x14ac:dyDescent="0.2">
      <c r="A473">
        <v>404</v>
      </c>
      <c r="B473" t="s">
        <v>529</v>
      </c>
      <c r="E473" t="str">
        <f t="shared" si="7"/>
        <v>[[90032,20]]</v>
      </c>
    </row>
    <row r="474" spans="1:5" x14ac:dyDescent="0.2">
      <c r="A474">
        <v>405</v>
      </c>
      <c r="B474" t="s">
        <v>529</v>
      </c>
      <c r="E474" t="str">
        <f t="shared" si="7"/>
        <v>[[90031,20]]</v>
      </c>
    </row>
    <row r="475" spans="1:5" x14ac:dyDescent="0.2">
      <c r="A475">
        <v>406</v>
      </c>
      <c r="B475" t="s">
        <v>528</v>
      </c>
      <c r="E475" t="str">
        <f t="shared" si="7"/>
        <v>[[50000,1],[90032,20]]</v>
      </c>
    </row>
    <row r="476" spans="1:5" x14ac:dyDescent="0.2">
      <c r="A476">
        <v>407</v>
      </c>
      <c r="B476" t="s">
        <v>529</v>
      </c>
      <c r="E476" t="str">
        <f t="shared" si="7"/>
        <v>[[90031,20]]</v>
      </c>
    </row>
    <row r="477" spans="1:5" x14ac:dyDescent="0.2">
      <c r="A477">
        <v>408</v>
      </c>
      <c r="B477" t="s">
        <v>529</v>
      </c>
      <c r="E477" t="str">
        <f t="shared" si="7"/>
        <v>[[90032,20]]</v>
      </c>
    </row>
    <row r="478" spans="1:5" x14ac:dyDescent="0.2">
      <c r="A478">
        <v>409</v>
      </c>
      <c r="B478" t="s">
        <v>528</v>
      </c>
      <c r="E478" t="str">
        <f t="shared" si="7"/>
        <v>[[50000,1],[90031,20]]</v>
      </c>
    </row>
    <row r="479" spans="1:5" x14ac:dyDescent="0.2">
      <c r="A479">
        <v>410</v>
      </c>
      <c r="B479" t="s">
        <v>529</v>
      </c>
      <c r="E479" t="str">
        <f t="shared" si="7"/>
        <v>[[90032,20]]</v>
      </c>
    </row>
    <row r="480" spans="1:5" x14ac:dyDescent="0.2">
      <c r="A480">
        <v>411</v>
      </c>
      <c r="B480" t="s">
        <v>529</v>
      </c>
      <c r="E480" t="str">
        <f t="shared" si="7"/>
        <v>[[90031,20]]</v>
      </c>
    </row>
    <row r="481" spans="1:5" x14ac:dyDescent="0.2">
      <c r="A481">
        <v>412</v>
      </c>
      <c r="B481" t="s">
        <v>528</v>
      </c>
      <c r="E481" t="str">
        <f t="shared" si="7"/>
        <v>[[50000,1],[90032,20]]</v>
      </c>
    </row>
    <row r="482" spans="1:5" x14ac:dyDescent="0.2">
      <c r="A482">
        <v>413</v>
      </c>
      <c r="B482" t="s">
        <v>529</v>
      </c>
      <c r="E482" t="str">
        <f t="shared" si="7"/>
        <v>[[90031,20]]</v>
      </c>
    </row>
    <row r="483" spans="1:5" x14ac:dyDescent="0.2">
      <c r="A483">
        <v>414</v>
      </c>
      <c r="B483" t="s">
        <v>529</v>
      </c>
      <c r="E483" t="str">
        <f t="shared" si="7"/>
        <v>[[90032,20]]</v>
      </c>
    </row>
    <row r="484" spans="1:5" x14ac:dyDescent="0.2">
      <c r="A484">
        <v>415</v>
      </c>
      <c r="B484" t="s">
        <v>528</v>
      </c>
      <c r="E484" t="str">
        <f t="shared" si="7"/>
        <v>[[50000,1],[90031,20]]</v>
      </c>
    </row>
    <row r="485" spans="1:5" x14ac:dyDescent="0.2">
      <c r="A485">
        <v>416</v>
      </c>
      <c r="B485" t="s">
        <v>529</v>
      </c>
      <c r="E485" t="str">
        <f t="shared" si="7"/>
        <v>[[90032,20]]</v>
      </c>
    </row>
    <row r="486" spans="1:5" x14ac:dyDescent="0.2">
      <c r="A486">
        <v>417</v>
      </c>
      <c r="B486" t="s">
        <v>529</v>
      </c>
      <c r="E486" t="str">
        <f t="shared" si="7"/>
        <v>[[90031,20]]</v>
      </c>
    </row>
    <row r="487" spans="1:5" x14ac:dyDescent="0.2">
      <c r="A487">
        <v>418</v>
      </c>
      <c r="B487" t="s">
        <v>528</v>
      </c>
      <c r="E487" t="str">
        <f t="shared" si="7"/>
        <v>[[50000,1],[90032,20]]</v>
      </c>
    </row>
    <row r="488" spans="1:5" x14ac:dyDescent="0.2">
      <c r="A488">
        <v>419</v>
      </c>
      <c r="B488" t="s">
        <v>529</v>
      </c>
      <c r="E488" t="str">
        <f t="shared" si="7"/>
        <v>[[90031,20]]</v>
      </c>
    </row>
    <row r="489" spans="1:5" x14ac:dyDescent="0.2">
      <c r="A489">
        <v>420</v>
      </c>
      <c r="B489" t="s">
        <v>529</v>
      </c>
      <c r="E489" t="str">
        <f t="shared" si="7"/>
        <v>[[90032,20]]</v>
      </c>
    </row>
    <row r="490" spans="1:5" x14ac:dyDescent="0.2">
      <c r="A490">
        <v>421</v>
      </c>
      <c r="B490" t="s">
        <v>528</v>
      </c>
      <c r="E490" t="str">
        <f t="shared" si="7"/>
        <v>[[50000,1],[90031,20]]</v>
      </c>
    </row>
    <row r="491" spans="1:5" x14ac:dyDescent="0.2">
      <c r="A491">
        <v>422</v>
      </c>
      <c r="B491" t="s">
        <v>529</v>
      </c>
      <c r="E491" t="str">
        <f t="shared" si="7"/>
        <v>[[90032,20]]</v>
      </c>
    </row>
    <row r="492" spans="1:5" x14ac:dyDescent="0.2">
      <c r="A492">
        <v>423</v>
      </c>
      <c r="B492" t="s">
        <v>529</v>
      </c>
      <c r="E492" t="str">
        <f t="shared" si="7"/>
        <v>[[90031,20]]</v>
      </c>
    </row>
    <row r="493" spans="1:5" x14ac:dyDescent="0.2">
      <c r="A493">
        <v>424</v>
      </c>
      <c r="B493" t="s">
        <v>528</v>
      </c>
      <c r="E493" t="str">
        <f t="shared" si="7"/>
        <v>[[50000,1],[90032,20]]</v>
      </c>
    </row>
    <row r="494" spans="1:5" x14ac:dyDescent="0.2">
      <c r="A494">
        <v>425</v>
      </c>
      <c r="B494" t="s">
        <v>529</v>
      </c>
      <c r="E494" t="str">
        <f t="shared" si="7"/>
        <v>[[90031,20]]</v>
      </c>
    </row>
    <row r="495" spans="1:5" x14ac:dyDescent="0.2">
      <c r="A495">
        <v>426</v>
      </c>
      <c r="B495" t="s">
        <v>529</v>
      </c>
      <c r="E495" t="str">
        <f t="shared" si="7"/>
        <v>[[90032,20]]</v>
      </c>
    </row>
    <row r="496" spans="1:5" x14ac:dyDescent="0.2">
      <c r="A496">
        <v>427</v>
      </c>
      <c r="B496" t="s">
        <v>528</v>
      </c>
      <c r="E496" t="str">
        <f t="shared" si="7"/>
        <v>[[50000,1],[90031,20]]</v>
      </c>
    </row>
    <row r="497" spans="1:5" x14ac:dyDescent="0.2">
      <c r="A497">
        <v>428</v>
      </c>
      <c r="B497" t="s">
        <v>529</v>
      </c>
      <c r="E497" t="str">
        <f t="shared" si="7"/>
        <v>[[90032,20]]</v>
      </c>
    </row>
    <row r="498" spans="1:5" x14ac:dyDescent="0.2">
      <c r="A498">
        <v>429</v>
      </c>
      <c r="B498" t="s">
        <v>529</v>
      </c>
      <c r="E498" t="str">
        <f t="shared" si="7"/>
        <v>[[90031,20]]</v>
      </c>
    </row>
    <row r="499" spans="1:5" x14ac:dyDescent="0.2">
      <c r="A499">
        <v>430</v>
      </c>
      <c r="B499" t="s">
        <v>528</v>
      </c>
      <c r="E499" t="str">
        <f t="shared" si="7"/>
        <v>[[50000,1],[90032,20]]</v>
      </c>
    </row>
    <row r="500" spans="1:5" x14ac:dyDescent="0.2">
      <c r="A500">
        <v>431</v>
      </c>
      <c r="B500" t="s">
        <v>529</v>
      </c>
      <c r="E500" t="str">
        <f t="shared" si="7"/>
        <v>[[90031,20]]</v>
      </c>
    </row>
    <row r="501" spans="1:5" x14ac:dyDescent="0.2">
      <c r="A501">
        <v>432</v>
      </c>
      <c r="B501" t="s">
        <v>529</v>
      </c>
      <c r="E501" t="str">
        <f t="shared" si="7"/>
        <v>[[90032,20]]</v>
      </c>
    </row>
    <row r="502" spans="1:5" x14ac:dyDescent="0.2">
      <c r="A502">
        <v>433</v>
      </c>
      <c r="B502" t="s">
        <v>528</v>
      </c>
      <c r="E502" t="str">
        <f t="shared" si="7"/>
        <v>[[50000,1],[90031,20]]</v>
      </c>
    </row>
    <row r="503" spans="1:5" x14ac:dyDescent="0.2">
      <c r="A503">
        <v>434</v>
      </c>
      <c r="B503" t="s">
        <v>529</v>
      </c>
      <c r="E503" t="str">
        <f t="shared" si="7"/>
        <v>[[90032,20]]</v>
      </c>
    </row>
    <row r="504" spans="1:5" x14ac:dyDescent="0.2">
      <c r="A504">
        <v>435</v>
      </c>
      <c r="B504" t="s">
        <v>529</v>
      </c>
      <c r="E504" t="str">
        <f t="shared" si="7"/>
        <v>[[90031,20]]</v>
      </c>
    </row>
    <row r="505" spans="1:5" x14ac:dyDescent="0.2">
      <c r="A505">
        <v>436</v>
      </c>
      <c r="B505" t="s">
        <v>528</v>
      </c>
      <c r="E505" t="str">
        <f t="shared" si="7"/>
        <v>[[50000,1],[90032,20]]</v>
      </c>
    </row>
    <row r="506" spans="1:5" x14ac:dyDescent="0.2">
      <c r="A506">
        <v>437</v>
      </c>
      <c r="B506" t="s">
        <v>529</v>
      </c>
      <c r="E506" t="str">
        <f t="shared" si="7"/>
        <v>[[90031,20]]</v>
      </c>
    </row>
    <row r="507" spans="1:5" x14ac:dyDescent="0.2">
      <c r="A507">
        <v>438</v>
      </c>
      <c r="B507" t="s">
        <v>529</v>
      </c>
      <c r="E507" t="str">
        <f t="shared" si="7"/>
        <v>[[90032,20]]</v>
      </c>
    </row>
    <row r="508" spans="1:5" x14ac:dyDescent="0.2">
      <c r="A508">
        <v>439</v>
      </c>
      <c r="B508" t="s">
        <v>528</v>
      </c>
      <c r="E508" t="str">
        <f t="shared" si="7"/>
        <v>[[50000,1],[90031,20]]</v>
      </c>
    </row>
    <row r="509" spans="1:5" x14ac:dyDescent="0.2">
      <c r="A509">
        <v>440</v>
      </c>
      <c r="B509" t="s">
        <v>529</v>
      </c>
      <c r="E509" t="str">
        <f t="shared" si="7"/>
        <v>[[90032,20]]</v>
      </c>
    </row>
    <row r="510" spans="1:5" x14ac:dyDescent="0.2">
      <c r="A510">
        <v>441</v>
      </c>
      <c r="B510" t="s">
        <v>529</v>
      </c>
      <c r="E510" t="str">
        <f t="shared" si="7"/>
        <v>[[90031,20]]</v>
      </c>
    </row>
    <row r="511" spans="1:5" x14ac:dyDescent="0.2">
      <c r="A511">
        <v>442</v>
      </c>
      <c r="B511" t="s">
        <v>528</v>
      </c>
      <c r="E511" t="str">
        <f t="shared" si="7"/>
        <v>[[50000,1],[90032,20]]</v>
      </c>
    </row>
    <row r="512" spans="1:5" x14ac:dyDescent="0.2">
      <c r="A512">
        <v>443</v>
      </c>
      <c r="B512" t="s">
        <v>529</v>
      </c>
      <c r="E512" t="str">
        <f t="shared" si="7"/>
        <v>[[90031,20]]</v>
      </c>
    </row>
    <row r="513" spans="1:5" x14ac:dyDescent="0.2">
      <c r="A513">
        <v>444</v>
      </c>
      <c r="B513" t="s">
        <v>529</v>
      </c>
      <c r="E513" t="str">
        <f t="shared" si="7"/>
        <v>[[90032,20]]</v>
      </c>
    </row>
    <row r="514" spans="1:5" x14ac:dyDescent="0.2">
      <c r="A514">
        <v>445</v>
      </c>
      <c r="B514" t="s">
        <v>528</v>
      </c>
      <c r="E514" t="str">
        <f t="shared" ref="E514:E577" si="8">IF(MOD(A514,2)=1,B514,SUBSTITUTE(B514,"[90031,20]","[90032,20]"))</f>
        <v>[[50000,1],[90031,20]]</v>
      </c>
    </row>
    <row r="515" spans="1:5" x14ac:dyDescent="0.2">
      <c r="A515">
        <v>446</v>
      </c>
      <c r="B515" t="s">
        <v>529</v>
      </c>
      <c r="E515" t="str">
        <f t="shared" si="8"/>
        <v>[[90032,20]]</v>
      </c>
    </row>
    <row r="516" spans="1:5" x14ac:dyDescent="0.2">
      <c r="A516">
        <v>447</v>
      </c>
      <c r="B516" t="s">
        <v>529</v>
      </c>
      <c r="E516" t="str">
        <f t="shared" si="8"/>
        <v>[[90031,20]]</v>
      </c>
    </row>
    <row r="517" spans="1:5" x14ac:dyDescent="0.2">
      <c r="A517">
        <v>448</v>
      </c>
      <c r="B517" t="s">
        <v>528</v>
      </c>
      <c r="E517" t="str">
        <f t="shared" si="8"/>
        <v>[[50000,1],[90032,20]]</v>
      </c>
    </row>
    <row r="518" spans="1:5" x14ac:dyDescent="0.2">
      <c r="A518">
        <v>449</v>
      </c>
      <c r="B518" t="s">
        <v>529</v>
      </c>
      <c r="E518" t="str">
        <f t="shared" si="8"/>
        <v>[[90031,20]]</v>
      </c>
    </row>
    <row r="519" spans="1:5" x14ac:dyDescent="0.2">
      <c r="A519">
        <v>450</v>
      </c>
      <c r="B519" t="s">
        <v>529</v>
      </c>
      <c r="E519" t="str">
        <f t="shared" si="8"/>
        <v>[[90032,20]]</v>
      </c>
    </row>
    <row r="520" spans="1:5" x14ac:dyDescent="0.2">
      <c r="A520">
        <v>451</v>
      </c>
      <c r="B520" t="s">
        <v>528</v>
      </c>
      <c r="E520" t="str">
        <f t="shared" si="8"/>
        <v>[[50000,1],[90031,20]]</v>
      </c>
    </row>
    <row r="521" spans="1:5" x14ac:dyDescent="0.2">
      <c r="A521">
        <v>452</v>
      </c>
      <c r="B521" t="s">
        <v>529</v>
      </c>
      <c r="E521" t="str">
        <f t="shared" si="8"/>
        <v>[[90032,20]]</v>
      </c>
    </row>
    <row r="522" spans="1:5" x14ac:dyDescent="0.2">
      <c r="A522">
        <v>453</v>
      </c>
      <c r="B522" t="s">
        <v>529</v>
      </c>
      <c r="E522" t="str">
        <f t="shared" si="8"/>
        <v>[[90031,20]]</v>
      </c>
    </row>
    <row r="523" spans="1:5" x14ac:dyDescent="0.2">
      <c r="A523">
        <v>454</v>
      </c>
      <c r="B523" t="s">
        <v>528</v>
      </c>
      <c r="E523" t="str">
        <f t="shared" si="8"/>
        <v>[[50000,1],[90032,20]]</v>
      </c>
    </row>
    <row r="524" spans="1:5" x14ac:dyDescent="0.2">
      <c r="A524">
        <v>455</v>
      </c>
      <c r="B524" t="s">
        <v>529</v>
      </c>
      <c r="E524" t="str">
        <f t="shared" si="8"/>
        <v>[[90031,20]]</v>
      </c>
    </row>
    <row r="525" spans="1:5" x14ac:dyDescent="0.2">
      <c r="A525">
        <v>456</v>
      </c>
      <c r="B525" t="s">
        <v>529</v>
      </c>
      <c r="E525" t="str">
        <f t="shared" si="8"/>
        <v>[[90032,20]]</v>
      </c>
    </row>
    <row r="526" spans="1:5" x14ac:dyDescent="0.2">
      <c r="A526">
        <v>457</v>
      </c>
      <c r="B526" t="s">
        <v>528</v>
      </c>
      <c r="E526" t="str">
        <f t="shared" si="8"/>
        <v>[[50000,1],[90031,20]]</v>
      </c>
    </row>
    <row r="527" spans="1:5" x14ac:dyDescent="0.2">
      <c r="A527">
        <v>458</v>
      </c>
      <c r="B527" t="s">
        <v>529</v>
      </c>
      <c r="E527" t="str">
        <f t="shared" si="8"/>
        <v>[[90032,20]]</v>
      </c>
    </row>
    <row r="528" spans="1:5" x14ac:dyDescent="0.2">
      <c r="A528">
        <v>459</v>
      </c>
      <c r="B528" t="s">
        <v>529</v>
      </c>
      <c r="E528" t="str">
        <f t="shared" si="8"/>
        <v>[[90031,20]]</v>
      </c>
    </row>
    <row r="529" spans="1:5" x14ac:dyDescent="0.2">
      <c r="A529">
        <v>460</v>
      </c>
      <c r="B529" t="s">
        <v>528</v>
      </c>
      <c r="E529" t="str">
        <f t="shared" si="8"/>
        <v>[[50000,1],[90032,20]]</v>
      </c>
    </row>
    <row r="530" spans="1:5" x14ac:dyDescent="0.2">
      <c r="A530">
        <v>461</v>
      </c>
      <c r="B530" t="s">
        <v>529</v>
      </c>
      <c r="E530" t="str">
        <f t="shared" si="8"/>
        <v>[[90031,20]]</v>
      </c>
    </row>
    <row r="531" spans="1:5" x14ac:dyDescent="0.2">
      <c r="A531">
        <v>462</v>
      </c>
      <c r="B531" t="s">
        <v>529</v>
      </c>
      <c r="E531" t="str">
        <f t="shared" si="8"/>
        <v>[[90032,20]]</v>
      </c>
    </row>
    <row r="532" spans="1:5" x14ac:dyDescent="0.2">
      <c r="A532">
        <v>463</v>
      </c>
      <c r="B532" t="s">
        <v>528</v>
      </c>
      <c r="E532" t="str">
        <f t="shared" si="8"/>
        <v>[[50000,1],[90031,20]]</v>
      </c>
    </row>
    <row r="533" spans="1:5" x14ac:dyDescent="0.2">
      <c r="A533">
        <v>464</v>
      </c>
      <c r="B533" t="s">
        <v>529</v>
      </c>
      <c r="E533" t="str">
        <f t="shared" si="8"/>
        <v>[[90032,20]]</v>
      </c>
    </row>
    <row r="534" spans="1:5" x14ac:dyDescent="0.2">
      <c r="A534">
        <v>465</v>
      </c>
      <c r="B534" t="s">
        <v>529</v>
      </c>
      <c r="E534" t="str">
        <f t="shared" si="8"/>
        <v>[[90031,20]]</v>
      </c>
    </row>
    <row r="535" spans="1:5" x14ac:dyDescent="0.2">
      <c r="A535">
        <v>466</v>
      </c>
      <c r="B535" t="s">
        <v>528</v>
      </c>
      <c r="E535" t="str">
        <f t="shared" si="8"/>
        <v>[[50000,1],[90032,20]]</v>
      </c>
    </row>
    <row r="536" spans="1:5" x14ac:dyDescent="0.2">
      <c r="A536">
        <v>467</v>
      </c>
      <c r="B536" t="s">
        <v>529</v>
      </c>
      <c r="E536" t="str">
        <f t="shared" si="8"/>
        <v>[[90031,20]]</v>
      </c>
    </row>
    <row r="537" spans="1:5" x14ac:dyDescent="0.2">
      <c r="A537">
        <v>468</v>
      </c>
      <c r="B537" t="s">
        <v>529</v>
      </c>
      <c r="E537" t="str">
        <f t="shared" si="8"/>
        <v>[[90032,20]]</v>
      </c>
    </row>
    <row r="538" spans="1:5" x14ac:dyDescent="0.2">
      <c r="A538">
        <v>469</v>
      </c>
      <c r="B538" t="s">
        <v>528</v>
      </c>
      <c r="E538" t="str">
        <f t="shared" si="8"/>
        <v>[[50000,1],[90031,20]]</v>
      </c>
    </row>
    <row r="539" spans="1:5" x14ac:dyDescent="0.2">
      <c r="A539">
        <v>470</v>
      </c>
      <c r="B539" t="s">
        <v>529</v>
      </c>
      <c r="E539" t="str">
        <f t="shared" si="8"/>
        <v>[[90032,20]]</v>
      </c>
    </row>
    <row r="540" spans="1:5" x14ac:dyDescent="0.2">
      <c r="A540">
        <v>471</v>
      </c>
      <c r="B540" t="s">
        <v>529</v>
      </c>
      <c r="E540" t="str">
        <f t="shared" si="8"/>
        <v>[[90031,20]]</v>
      </c>
    </row>
    <row r="541" spans="1:5" x14ac:dyDescent="0.2">
      <c r="A541">
        <v>472</v>
      </c>
      <c r="B541" t="s">
        <v>528</v>
      </c>
      <c r="E541" t="str">
        <f t="shared" si="8"/>
        <v>[[50000,1],[90032,20]]</v>
      </c>
    </row>
    <row r="542" spans="1:5" x14ac:dyDescent="0.2">
      <c r="A542">
        <v>473</v>
      </c>
      <c r="B542" t="s">
        <v>529</v>
      </c>
      <c r="E542" t="str">
        <f t="shared" si="8"/>
        <v>[[90031,20]]</v>
      </c>
    </row>
    <row r="543" spans="1:5" x14ac:dyDescent="0.2">
      <c r="A543">
        <v>474</v>
      </c>
      <c r="B543" t="s">
        <v>529</v>
      </c>
      <c r="E543" t="str">
        <f t="shared" si="8"/>
        <v>[[90032,20]]</v>
      </c>
    </row>
    <row r="544" spans="1:5" x14ac:dyDescent="0.2">
      <c r="A544">
        <v>475</v>
      </c>
      <c r="B544" t="s">
        <v>528</v>
      </c>
      <c r="E544" t="str">
        <f t="shared" si="8"/>
        <v>[[50000,1],[90031,20]]</v>
      </c>
    </row>
    <row r="545" spans="1:5" x14ac:dyDescent="0.2">
      <c r="A545">
        <v>476</v>
      </c>
      <c r="B545" t="s">
        <v>529</v>
      </c>
      <c r="E545" t="str">
        <f t="shared" si="8"/>
        <v>[[90032,20]]</v>
      </c>
    </row>
    <row r="546" spans="1:5" x14ac:dyDescent="0.2">
      <c r="A546">
        <v>477</v>
      </c>
      <c r="B546" t="s">
        <v>529</v>
      </c>
      <c r="E546" t="str">
        <f t="shared" si="8"/>
        <v>[[90031,20]]</v>
      </c>
    </row>
    <row r="547" spans="1:5" x14ac:dyDescent="0.2">
      <c r="A547">
        <v>478</v>
      </c>
      <c r="B547" t="s">
        <v>528</v>
      </c>
      <c r="E547" t="str">
        <f t="shared" si="8"/>
        <v>[[50000,1],[90032,20]]</v>
      </c>
    </row>
    <row r="548" spans="1:5" x14ac:dyDescent="0.2">
      <c r="A548">
        <v>479</v>
      </c>
      <c r="B548" t="s">
        <v>529</v>
      </c>
      <c r="E548" t="str">
        <f t="shared" si="8"/>
        <v>[[90031,20]]</v>
      </c>
    </row>
    <row r="549" spans="1:5" x14ac:dyDescent="0.2">
      <c r="A549">
        <v>480</v>
      </c>
      <c r="B549" t="s">
        <v>529</v>
      </c>
      <c r="E549" t="str">
        <f t="shared" si="8"/>
        <v>[[90032,20]]</v>
      </c>
    </row>
    <row r="550" spans="1:5" x14ac:dyDescent="0.2">
      <c r="A550">
        <v>481</v>
      </c>
      <c r="B550" t="s">
        <v>528</v>
      </c>
      <c r="E550" t="str">
        <f t="shared" si="8"/>
        <v>[[50000,1],[90031,20]]</v>
      </c>
    </row>
    <row r="551" spans="1:5" x14ac:dyDescent="0.2">
      <c r="A551">
        <v>482</v>
      </c>
      <c r="B551" t="s">
        <v>529</v>
      </c>
      <c r="E551" t="str">
        <f t="shared" si="8"/>
        <v>[[90032,20]]</v>
      </c>
    </row>
    <row r="552" spans="1:5" x14ac:dyDescent="0.2">
      <c r="A552">
        <v>483</v>
      </c>
      <c r="B552" t="s">
        <v>529</v>
      </c>
      <c r="E552" t="str">
        <f t="shared" si="8"/>
        <v>[[90031,20]]</v>
      </c>
    </row>
    <row r="553" spans="1:5" x14ac:dyDescent="0.2">
      <c r="A553">
        <v>484</v>
      </c>
      <c r="B553" t="s">
        <v>528</v>
      </c>
      <c r="E553" t="str">
        <f t="shared" si="8"/>
        <v>[[50000,1],[90032,20]]</v>
      </c>
    </row>
    <row r="554" spans="1:5" x14ac:dyDescent="0.2">
      <c r="A554">
        <v>485</v>
      </c>
      <c r="B554" t="s">
        <v>529</v>
      </c>
      <c r="E554" t="str">
        <f t="shared" si="8"/>
        <v>[[90031,20]]</v>
      </c>
    </row>
    <row r="555" spans="1:5" x14ac:dyDescent="0.2">
      <c r="A555">
        <v>486</v>
      </c>
      <c r="B555" t="s">
        <v>529</v>
      </c>
      <c r="E555" t="str">
        <f t="shared" si="8"/>
        <v>[[90032,20]]</v>
      </c>
    </row>
    <row r="556" spans="1:5" x14ac:dyDescent="0.2">
      <c r="A556">
        <v>487</v>
      </c>
      <c r="B556" t="s">
        <v>528</v>
      </c>
      <c r="E556" t="str">
        <f t="shared" si="8"/>
        <v>[[50000,1],[90031,20]]</v>
      </c>
    </row>
    <row r="557" spans="1:5" x14ac:dyDescent="0.2">
      <c r="A557">
        <v>488</v>
      </c>
      <c r="B557" t="s">
        <v>529</v>
      </c>
      <c r="E557" t="str">
        <f t="shared" si="8"/>
        <v>[[90032,20]]</v>
      </c>
    </row>
    <row r="558" spans="1:5" x14ac:dyDescent="0.2">
      <c r="A558">
        <v>489</v>
      </c>
      <c r="B558" t="s">
        <v>529</v>
      </c>
      <c r="E558" t="str">
        <f t="shared" si="8"/>
        <v>[[90031,20]]</v>
      </c>
    </row>
    <row r="559" spans="1:5" x14ac:dyDescent="0.2">
      <c r="A559">
        <v>490</v>
      </c>
      <c r="B559" t="s">
        <v>528</v>
      </c>
      <c r="E559" t="str">
        <f t="shared" si="8"/>
        <v>[[50000,1],[90032,20]]</v>
      </c>
    </row>
    <row r="560" spans="1:5" x14ac:dyDescent="0.2">
      <c r="A560">
        <v>491</v>
      </c>
      <c r="B560" t="s">
        <v>529</v>
      </c>
      <c r="E560" t="str">
        <f t="shared" si="8"/>
        <v>[[90031,20]]</v>
      </c>
    </row>
    <row r="561" spans="1:5" x14ac:dyDescent="0.2">
      <c r="A561">
        <v>492</v>
      </c>
      <c r="B561" t="s">
        <v>529</v>
      </c>
      <c r="E561" t="str">
        <f t="shared" si="8"/>
        <v>[[90032,20]]</v>
      </c>
    </row>
    <row r="562" spans="1:5" x14ac:dyDescent="0.2">
      <c r="A562">
        <v>493</v>
      </c>
      <c r="B562" t="s">
        <v>528</v>
      </c>
      <c r="E562" t="str">
        <f t="shared" si="8"/>
        <v>[[50000,1],[90031,20]]</v>
      </c>
    </row>
    <row r="563" spans="1:5" x14ac:dyDescent="0.2">
      <c r="A563">
        <v>494</v>
      </c>
      <c r="B563" t="s">
        <v>529</v>
      </c>
      <c r="E563" t="str">
        <f t="shared" si="8"/>
        <v>[[90032,20]]</v>
      </c>
    </row>
    <row r="564" spans="1:5" x14ac:dyDescent="0.2">
      <c r="A564">
        <v>495</v>
      </c>
      <c r="B564" t="s">
        <v>529</v>
      </c>
      <c r="E564" t="str">
        <f t="shared" si="8"/>
        <v>[[90031,20]]</v>
      </c>
    </row>
    <row r="565" spans="1:5" x14ac:dyDescent="0.2">
      <c r="A565">
        <v>496</v>
      </c>
      <c r="B565" t="s">
        <v>528</v>
      </c>
      <c r="E565" t="str">
        <f t="shared" si="8"/>
        <v>[[50000,1],[90032,20]]</v>
      </c>
    </row>
    <row r="566" spans="1:5" x14ac:dyDescent="0.2">
      <c r="A566">
        <v>497</v>
      </c>
      <c r="B566" t="s">
        <v>529</v>
      </c>
      <c r="E566" t="str">
        <f t="shared" si="8"/>
        <v>[[90031,20]]</v>
      </c>
    </row>
    <row r="567" spans="1:5" x14ac:dyDescent="0.2">
      <c r="A567">
        <v>498</v>
      </c>
      <c r="B567" t="s">
        <v>529</v>
      </c>
      <c r="E567" t="str">
        <f t="shared" si="8"/>
        <v>[[90032,20]]</v>
      </c>
    </row>
    <row r="568" spans="1:5" x14ac:dyDescent="0.2">
      <c r="A568">
        <v>499</v>
      </c>
      <c r="B568" t="s">
        <v>528</v>
      </c>
      <c r="E568" t="str">
        <f t="shared" si="8"/>
        <v>[[50000,1],[90031,20]]</v>
      </c>
    </row>
    <row r="569" spans="1:5" x14ac:dyDescent="0.2">
      <c r="A569">
        <v>500</v>
      </c>
      <c r="B569" t="s">
        <v>529</v>
      </c>
      <c r="E569" t="str">
        <f t="shared" si="8"/>
        <v>[[90032,20]]</v>
      </c>
    </row>
    <row r="570" spans="1:5" x14ac:dyDescent="0.2">
      <c r="A570">
        <v>501</v>
      </c>
      <c r="B570" t="s">
        <v>529</v>
      </c>
      <c r="E570" t="str">
        <f t="shared" si="8"/>
        <v>[[90031,20]]</v>
      </c>
    </row>
    <row r="571" spans="1:5" x14ac:dyDescent="0.2">
      <c r="A571">
        <v>502</v>
      </c>
      <c r="B571" t="s">
        <v>528</v>
      </c>
      <c r="E571" t="str">
        <f t="shared" si="8"/>
        <v>[[50000,1],[90032,20]]</v>
      </c>
    </row>
    <row r="572" spans="1:5" x14ac:dyDescent="0.2">
      <c r="A572">
        <v>503</v>
      </c>
      <c r="B572" t="s">
        <v>529</v>
      </c>
      <c r="E572" t="str">
        <f t="shared" si="8"/>
        <v>[[90031,20]]</v>
      </c>
    </row>
    <row r="573" spans="1:5" x14ac:dyDescent="0.2">
      <c r="A573">
        <v>504</v>
      </c>
      <c r="B573" t="s">
        <v>529</v>
      </c>
      <c r="E573" t="str">
        <f t="shared" si="8"/>
        <v>[[90032,20]]</v>
      </c>
    </row>
    <row r="574" spans="1:5" x14ac:dyDescent="0.2">
      <c r="A574">
        <v>505</v>
      </c>
      <c r="B574" t="s">
        <v>528</v>
      </c>
      <c r="E574" t="str">
        <f t="shared" si="8"/>
        <v>[[50000,1],[90031,20]]</v>
      </c>
    </row>
    <row r="575" spans="1:5" x14ac:dyDescent="0.2">
      <c r="A575">
        <v>506</v>
      </c>
      <c r="B575" t="s">
        <v>529</v>
      </c>
      <c r="E575" t="str">
        <f t="shared" si="8"/>
        <v>[[90032,20]]</v>
      </c>
    </row>
    <row r="576" spans="1:5" x14ac:dyDescent="0.2">
      <c r="A576">
        <v>507</v>
      </c>
      <c r="B576" t="s">
        <v>529</v>
      </c>
      <c r="E576" t="str">
        <f t="shared" si="8"/>
        <v>[[90031,20]]</v>
      </c>
    </row>
    <row r="577" spans="1:5" x14ac:dyDescent="0.2">
      <c r="A577">
        <v>508</v>
      </c>
      <c r="B577" t="s">
        <v>528</v>
      </c>
      <c r="E577" t="str">
        <f t="shared" si="8"/>
        <v>[[50000,1],[90032,20]]</v>
      </c>
    </row>
    <row r="578" spans="1:5" x14ac:dyDescent="0.2">
      <c r="A578">
        <v>509</v>
      </c>
      <c r="B578" t="s">
        <v>529</v>
      </c>
      <c r="E578" t="str">
        <f t="shared" ref="E578:E608" si="9">IF(MOD(A578,2)=1,B578,SUBSTITUTE(B578,"[90031,20]","[90032,20]"))</f>
        <v>[[90031,20]]</v>
      </c>
    </row>
    <row r="579" spans="1:5" x14ac:dyDescent="0.2">
      <c r="A579">
        <v>510</v>
      </c>
      <c r="B579" t="s">
        <v>529</v>
      </c>
      <c r="E579" t="str">
        <f t="shared" si="9"/>
        <v>[[90032,20]]</v>
      </c>
    </row>
    <row r="580" spans="1:5" x14ac:dyDescent="0.2">
      <c r="A580">
        <v>511</v>
      </c>
      <c r="B580" t="s">
        <v>528</v>
      </c>
      <c r="E580" t="str">
        <f t="shared" si="9"/>
        <v>[[50000,1],[90031,20]]</v>
      </c>
    </row>
    <row r="581" spans="1:5" x14ac:dyDescent="0.2">
      <c r="A581">
        <v>512</v>
      </c>
      <c r="B581" t="s">
        <v>529</v>
      </c>
      <c r="E581" t="str">
        <f t="shared" si="9"/>
        <v>[[90032,20]]</v>
      </c>
    </row>
    <row r="582" spans="1:5" x14ac:dyDescent="0.2">
      <c r="A582">
        <v>513</v>
      </c>
      <c r="B582" t="s">
        <v>529</v>
      </c>
      <c r="E582" t="str">
        <f t="shared" si="9"/>
        <v>[[90031,20]]</v>
      </c>
    </row>
    <row r="583" spans="1:5" x14ac:dyDescent="0.2">
      <c r="A583">
        <v>514</v>
      </c>
      <c r="B583" t="s">
        <v>528</v>
      </c>
      <c r="E583" t="str">
        <f t="shared" si="9"/>
        <v>[[50000,1],[90032,20]]</v>
      </c>
    </row>
    <row r="584" spans="1:5" x14ac:dyDescent="0.2">
      <c r="A584">
        <v>515</v>
      </c>
      <c r="B584" t="s">
        <v>529</v>
      </c>
      <c r="E584" t="str">
        <f t="shared" si="9"/>
        <v>[[90031,20]]</v>
      </c>
    </row>
    <row r="585" spans="1:5" x14ac:dyDescent="0.2">
      <c r="A585">
        <v>516</v>
      </c>
      <c r="B585" t="s">
        <v>529</v>
      </c>
      <c r="E585" t="str">
        <f t="shared" si="9"/>
        <v>[[90032,20]]</v>
      </c>
    </row>
    <row r="586" spans="1:5" x14ac:dyDescent="0.2">
      <c r="A586">
        <v>517</v>
      </c>
      <c r="B586" t="s">
        <v>528</v>
      </c>
      <c r="E586" t="str">
        <f t="shared" si="9"/>
        <v>[[50000,1],[90031,20]]</v>
      </c>
    </row>
    <row r="587" spans="1:5" x14ac:dyDescent="0.2">
      <c r="A587">
        <v>518</v>
      </c>
      <c r="B587" t="s">
        <v>529</v>
      </c>
      <c r="E587" t="str">
        <f t="shared" si="9"/>
        <v>[[90032,20]]</v>
      </c>
    </row>
    <row r="588" spans="1:5" x14ac:dyDescent="0.2">
      <c r="A588">
        <v>519</v>
      </c>
      <c r="B588" t="s">
        <v>529</v>
      </c>
      <c r="E588" t="str">
        <f t="shared" si="9"/>
        <v>[[90031,20]]</v>
      </c>
    </row>
    <row r="589" spans="1:5" x14ac:dyDescent="0.2">
      <c r="A589">
        <v>520</v>
      </c>
      <c r="B589" t="s">
        <v>528</v>
      </c>
      <c r="E589" t="str">
        <f t="shared" si="9"/>
        <v>[[50000,1],[90032,20]]</v>
      </c>
    </row>
    <row r="590" spans="1:5" x14ac:dyDescent="0.2">
      <c r="A590">
        <v>521</v>
      </c>
      <c r="B590" t="s">
        <v>529</v>
      </c>
      <c r="E590" t="str">
        <f t="shared" si="9"/>
        <v>[[90031,20]]</v>
      </c>
    </row>
    <row r="591" spans="1:5" x14ac:dyDescent="0.2">
      <c r="A591">
        <v>522</v>
      </c>
      <c r="B591" t="s">
        <v>529</v>
      </c>
      <c r="E591" t="str">
        <f t="shared" si="9"/>
        <v>[[90032,20]]</v>
      </c>
    </row>
    <row r="592" spans="1:5" x14ac:dyDescent="0.2">
      <c r="A592">
        <v>523</v>
      </c>
      <c r="B592" t="s">
        <v>528</v>
      </c>
      <c r="E592" t="str">
        <f t="shared" si="9"/>
        <v>[[50000,1],[90031,20]]</v>
      </c>
    </row>
    <row r="593" spans="1:5" x14ac:dyDescent="0.2">
      <c r="A593">
        <v>524</v>
      </c>
      <c r="B593" t="s">
        <v>529</v>
      </c>
      <c r="E593" t="str">
        <f t="shared" si="9"/>
        <v>[[90032,20]]</v>
      </c>
    </row>
    <row r="594" spans="1:5" x14ac:dyDescent="0.2">
      <c r="A594">
        <v>525</v>
      </c>
      <c r="B594" t="s">
        <v>529</v>
      </c>
      <c r="E594" t="str">
        <f t="shared" si="9"/>
        <v>[[90031,20]]</v>
      </c>
    </row>
    <row r="595" spans="1:5" x14ac:dyDescent="0.2">
      <c r="A595">
        <v>526</v>
      </c>
      <c r="B595" t="s">
        <v>528</v>
      </c>
      <c r="E595" t="str">
        <f t="shared" si="9"/>
        <v>[[50000,1],[90032,20]]</v>
      </c>
    </row>
    <row r="596" spans="1:5" x14ac:dyDescent="0.2">
      <c r="A596">
        <v>527</v>
      </c>
      <c r="B596" t="s">
        <v>529</v>
      </c>
      <c r="E596" t="str">
        <f t="shared" si="9"/>
        <v>[[90031,20]]</v>
      </c>
    </row>
    <row r="597" spans="1:5" x14ac:dyDescent="0.2">
      <c r="A597">
        <v>528</v>
      </c>
      <c r="B597" t="s">
        <v>529</v>
      </c>
      <c r="E597" t="str">
        <f t="shared" si="9"/>
        <v>[[90032,20]]</v>
      </c>
    </row>
    <row r="598" spans="1:5" x14ac:dyDescent="0.2">
      <c r="A598">
        <v>529</v>
      </c>
      <c r="B598" t="s">
        <v>528</v>
      </c>
      <c r="E598" t="str">
        <f t="shared" si="9"/>
        <v>[[50000,1],[90031,20]]</v>
      </c>
    </row>
    <row r="599" spans="1:5" x14ac:dyDescent="0.2">
      <c r="A599">
        <v>530</v>
      </c>
      <c r="B599" t="s">
        <v>529</v>
      </c>
      <c r="E599" t="str">
        <f t="shared" si="9"/>
        <v>[[90032,20]]</v>
      </c>
    </row>
    <row r="600" spans="1:5" x14ac:dyDescent="0.2">
      <c r="A600">
        <v>531</v>
      </c>
      <c r="B600" t="s">
        <v>529</v>
      </c>
      <c r="E600" t="str">
        <f t="shared" si="9"/>
        <v>[[90031,20]]</v>
      </c>
    </row>
    <row r="601" spans="1:5" x14ac:dyDescent="0.2">
      <c r="A601">
        <v>532</v>
      </c>
      <c r="B601" t="s">
        <v>528</v>
      </c>
      <c r="E601" t="str">
        <f t="shared" si="9"/>
        <v>[[50000,1],[90032,20]]</v>
      </c>
    </row>
    <row r="602" spans="1:5" x14ac:dyDescent="0.2">
      <c r="A602">
        <v>533</v>
      </c>
      <c r="B602" t="s">
        <v>529</v>
      </c>
      <c r="E602" t="str">
        <f t="shared" si="9"/>
        <v>[[90031,20]]</v>
      </c>
    </row>
    <row r="603" spans="1:5" x14ac:dyDescent="0.2">
      <c r="A603">
        <v>534</v>
      </c>
      <c r="B603" t="s">
        <v>529</v>
      </c>
      <c r="E603" t="str">
        <f t="shared" si="9"/>
        <v>[[90032,20]]</v>
      </c>
    </row>
    <row r="604" spans="1:5" x14ac:dyDescent="0.2">
      <c r="A604">
        <v>535</v>
      </c>
      <c r="B604" t="s">
        <v>528</v>
      </c>
      <c r="E604" t="str">
        <f t="shared" si="9"/>
        <v>[[50000,1],[90031,20]]</v>
      </c>
    </row>
    <row r="605" spans="1:5" x14ac:dyDescent="0.2">
      <c r="A605">
        <v>536</v>
      </c>
      <c r="B605" t="s">
        <v>529</v>
      </c>
      <c r="E605" t="str">
        <f t="shared" si="9"/>
        <v>[[90032,20]]</v>
      </c>
    </row>
    <row r="606" spans="1:5" x14ac:dyDescent="0.2">
      <c r="A606">
        <v>537</v>
      </c>
      <c r="B606" t="s">
        <v>529</v>
      </c>
      <c r="E606" t="str">
        <f t="shared" si="9"/>
        <v>[[90031,20]]</v>
      </c>
    </row>
    <row r="607" spans="1:5" x14ac:dyDescent="0.2">
      <c r="A607">
        <v>538</v>
      </c>
      <c r="B607" t="s">
        <v>528</v>
      </c>
      <c r="E607" t="str">
        <f t="shared" si="9"/>
        <v>[[50000,1],[90032,20]]</v>
      </c>
    </row>
    <row r="608" spans="1:5" x14ac:dyDescent="0.2">
      <c r="A608">
        <v>539</v>
      </c>
      <c r="B608" t="s">
        <v>529</v>
      </c>
      <c r="E608" t="str">
        <f t="shared" si="9"/>
        <v>[[90031,20]]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static_special_pve_stage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liushinan</dc:creator>
  <cp:lastModifiedBy>liushinan</cp:lastModifiedBy>
  <dcterms:created xsi:type="dcterms:W3CDTF">2015-06-06T10:19:00Z</dcterms:created>
  <dcterms:modified xsi:type="dcterms:W3CDTF">2022-01-08T14:02:34Z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