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D1D23C2C-9B44-43EB-8D81-D95CF5D0FA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special_wave_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D41" i="1"/>
  <c r="I40" i="1"/>
  <c r="I41" i="1" s="1"/>
  <c r="I42" i="1" s="1"/>
  <c r="H40" i="1"/>
  <c r="H41" i="1" s="1"/>
  <c r="A40" i="1"/>
  <c r="A41" i="1" s="1"/>
  <c r="D40" i="1" s="1"/>
  <c r="H38" i="1"/>
  <c r="D37" i="1"/>
  <c r="I36" i="1"/>
  <c r="I37" i="1" s="1"/>
  <c r="I38" i="1" s="1"/>
  <c r="H36" i="1"/>
  <c r="H37" i="1" s="1"/>
  <c r="A36" i="1"/>
  <c r="D35" i="1" s="1"/>
  <c r="H34" i="1"/>
  <c r="D33" i="1"/>
  <c r="I32" i="1"/>
  <c r="I33" i="1" s="1"/>
  <c r="I34" i="1" s="1"/>
  <c r="H32" i="1"/>
  <c r="H33" i="1" s="1"/>
  <c r="A32" i="1"/>
  <c r="D31" i="1" s="1"/>
  <c r="H30" i="1"/>
  <c r="D29" i="1"/>
  <c r="I28" i="1"/>
  <c r="I29" i="1" s="1"/>
  <c r="I30" i="1" s="1"/>
  <c r="H28" i="1"/>
  <c r="H29" i="1" s="1"/>
  <c r="A28" i="1"/>
  <c r="A29" i="1" s="1"/>
  <c r="D28" i="1" s="1"/>
  <c r="H26" i="1"/>
  <c r="D25" i="1"/>
  <c r="I24" i="1"/>
  <c r="I25" i="1" s="1"/>
  <c r="I26" i="1" s="1"/>
  <c r="H24" i="1"/>
  <c r="H25" i="1" s="1"/>
  <c r="A24" i="1"/>
  <c r="A25" i="1" s="1"/>
  <c r="D24" i="1" s="1"/>
  <c r="H22" i="1"/>
  <c r="D21" i="1"/>
  <c r="I20" i="1"/>
  <c r="I21" i="1" s="1"/>
  <c r="I22" i="1" s="1"/>
  <c r="H20" i="1"/>
  <c r="H21" i="1" s="1"/>
  <c r="A20" i="1"/>
  <c r="D19" i="1" s="1"/>
  <c r="H18" i="1"/>
  <c r="D17" i="1"/>
  <c r="I16" i="1"/>
  <c r="I17" i="1" s="1"/>
  <c r="I18" i="1" s="1"/>
  <c r="H16" i="1"/>
  <c r="H17" i="1" s="1"/>
  <c r="A16" i="1"/>
  <c r="A17" i="1" s="1"/>
  <c r="D16" i="1" s="1"/>
  <c r="H12" i="1"/>
  <c r="H13" i="1" s="1"/>
  <c r="H14" i="1"/>
  <c r="D13" i="1"/>
  <c r="I12" i="1"/>
  <c r="I13" i="1" s="1"/>
  <c r="I14" i="1" s="1"/>
  <c r="A12" i="1"/>
  <c r="A13" i="1" s="1"/>
  <c r="D12" i="1" s="1"/>
  <c r="H10" i="1"/>
  <c r="D9" i="1"/>
  <c r="I8" i="1"/>
  <c r="I9" i="1" s="1"/>
  <c r="I10" i="1" s="1"/>
  <c r="H8" i="1"/>
  <c r="H9" i="1" s="1"/>
  <c r="A8" i="1"/>
  <c r="D7" i="1" s="1"/>
  <c r="H6" i="1"/>
  <c r="D5" i="1"/>
  <c r="H4" i="1"/>
  <c r="H5" i="1" s="1"/>
  <c r="A4" i="1"/>
  <c r="A5" i="1" s="1"/>
  <c r="D4" i="1" s="1"/>
  <c r="D3" i="1"/>
  <c r="D39" i="1" l="1"/>
  <c r="A37" i="1"/>
  <c r="D36" i="1" s="1"/>
  <c r="A33" i="1"/>
  <c r="D32" i="1" s="1"/>
  <c r="D27" i="1"/>
  <c r="D23" i="1"/>
  <c r="A21" i="1"/>
  <c r="D20" i="1" s="1"/>
  <c r="D15" i="1"/>
  <c r="D11" i="1"/>
  <c r="A9" i="1"/>
  <c r="D8" i="1" s="1"/>
</calcChain>
</file>

<file path=xl/sharedStrings.xml><?xml version="1.0" encoding="utf-8"?>
<sst xmlns="http://schemas.openxmlformats.org/spreadsheetml/2006/main" count="237" uniqueCount="48">
  <si>
    <t>id</t>
  </si>
  <si>
    <t>name</t>
  </si>
  <si>
    <t>des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</si>
  <si>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extId</t>
    </r>
  </si>
  <si>
    <t>type</t>
  </si>
  <si>
    <t>pveType</t>
  </si>
  <si>
    <t>showMonster</t>
  </si>
  <si>
    <t>map</t>
  </si>
  <si>
    <t>stage_id</t>
  </si>
  <si>
    <t>stage_open_limit</t>
  </si>
  <si>
    <t>monster_num_limit</t>
  </si>
  <si>
    <r>
      <rPr>
        <sz val="11"/>
        <color theme="1"/>
        <rFont val="宋体"/>
        <family val="3"/>
        <charset val="134"/>
      </rPr>
      <t>unlock</t>
    </r>
    <r>
      <rPr>
        <sz val="11"/>
        <color theme="1"/>
        <rFont val="宋体"/>
        <family val="3"/>
        <charset val="134"/>
      </rPr>
      <t>_des</t>
    </r>
  </si>
  <si>
    <t>索引</t>
  </si>
  <si>
    <t>关卡名称</t>
  </si>
  <si>
    <t>关卡描述</t>
  </si>
  <si>
    <t>下一关</t>
  </si>
  <si>
    <t>关卡类型</t>
  </si>
  <si>
    <t>关卡战斗类型</t>
  </si>
  <si>
    <t>展示怪物</t>
  </si>
  <si>
    <t>地图</t>
  </si>
  <si>
    <t>起始索引</t>
  </si>
  <si>
    <t>关卡解锁限制</t>
  </si>
  <si>
    <t>怪物数量限制</t>
  </si>
  <si>
    <t>解锁描述</t>
  </si>
  <si>
    <t>难度1</t>
  </si>
  <si>
    <t>轻轻松松</t>
  </si>
  <si>
    <t>[]</t>
  </si>
  <si>
    <t>specialMap001</t>
  </si>
  <si>
    <t>已解锁</t>
  </si>
  <si>
    <t>难度2</t>
  </si>
  <si>
    <t>普普通通</t>
  </si>
  <si>
    <t>通关难度1解锁</t>
  </si>
  <si>
    <t>难度3</t>
  </si>
  <si>
    <t>哟呵，来劲了是吧</t>
  </si>
  <si>
    <t>通关难度2解锁</t>
  </si>
  <si>
    <t>无限挑战</t>
  </si>
  <si>
    <t>这就是无限挑战</t>
  </si>
  <si>
    <r>
      <rPr>
        <sz val="11"/>
        <color theme="1"/>
        <rFont val="宋体"/>
        <family val="3"/>
        <charset val="134"/>
      </rPr>
      <t>specialMap00</t>
    </r>
    <r>
      <rPr>
        <sz val="11"/>
        <color theme="1"/>
        <rFont val="宋体"/>
        <family val="3"/>
        <charset val="134"/>
      </rPr>
      <t>2</t>
    </r>
  </si>
  <si>
    <t>difficulty</t>
    <phoneticPr fontId="3" type="noConversion"/>
  </si>
  <si>
    <t>难度</t>
    <phoneticPr fontId="3" type="noConversion"/>
  </si>
  <si>
    <t>specialMap003</t>
    <phoneticPr fontId="3" type="noConversion"/>
  </si>
  <si>
    <t>specialMap004</t>
    <phoneticPr fontId="3" type="noConversion"/>
  </si>
  <si>
    <r>
      <t>time</t>
    </r>
    <r>
      <rPr>
        <sz val="11"/>
        <color theme="1"/>
        <rFont val="宋体"/>
        <family val="3"/>
        <charset val="134"/>
        <scheme val="minor"/>
      </rPr>
      <t>_limit</t>
    </r>
    <phoneticPr fontId="3" type="noConversion"/>
  </si>
  <si>
    <t>时间限制</t>
    <phoneticPr fontId="3" type="noConversion"/>
  </si>
  <si>
    <t>specialMap005</t>
    <phoneticPr fontId="3" type="noConversion"/>
  </si>
  <si>
    <t>specialMap006</t>
    <phoneticPr fontId="3" type="noConversion"/>
  </si>
  <si>
    <t>specialMap007</t>
    <phoneticPr fontId="3" type="noConversion"/>
  </si>
  <si>
    <t>specialMap008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</si>
</sst>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6" workbookViewId="0">
      <selection activeCell="F40" sqref="F40"/>
    </sheetView>
  </sheetViews>
  <sheetFormatPr defaultColWidth="9" defaultRowHeight="13.5" x14ac:dyDescent="0.15"/>
  <cols>
    <col min="1" max="1" width="9.25" customWidth="1"/>
    <col min="2" max="2" width="15.5" customWidth="1"/>
    <col min="3" max="3" width="17.25" customWidth="1"/>
    <col min="4" max="4" width="13.75" customWidth="1"/>
    <col min="5" max="5" width="13.5" customWidth="1"/>
    <col min="6" max="6" width="14.25" customWidth="1"/>
    <col min="7" max="7" width="13.5" customWidth="1"/>
    <col min="8" max="8" width="17.125" customWidth="1"/>
    <col min="9" max="9" width="12.75" customWidth="1"/>
    <col min="10" max="10" width="16.5" customWidth="1"/>
    <col min="11" max="11" width="20.875" customWidth="1"/>
  </cols>
  <sheetData>
    <row r="1" spans="1:14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</v>
      </c>
      <c r="N1" s="1" t="s">
        <v>42</v>
      </c>
    </row>
    <row r="2" spans="1:14" x14ac:dyDescent="0.15">
      <c r="A2" t="s">
        <v>12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39</v>
      </c>
      <c r="N2" s="1" t="s">
        <v>43</v>
      </c>
    </row>
    <row r="3" spans="1:14" x14ac:dyDescent="0.15">
      <c r="A3">
        <v>100101</v>
      </c>
      <c r="B3" s="1" t="s">
        <v>24</v>
      </c>
      <c r="C3" s="1" t="s">
        <v>25</v>
      </c>
      <c r="D3" s="1">
        <f>A4</f>
        <v>100102</v>
      </c>
      <c r="E3" s="1">
        <v>1</v>
      </c>
      <c r="F3" s="1">
        <v>2</v>
      </c>
      <c r="G3" s="1" t="s">
        <v>26</v>
      </c>
      <c r="H3" t="s">
        <v>27</v>
      </c>
      <c r="I3" s="1">
        <v>901001</v>
      </c>
      <c r="J3" s="1" t="s">
        <v>26</v>
      </c>
      <c r="K3">
        <v>40</v>
      </c>
      <c r="L3" t="s">
        <v>28</v>
      </c>
      <c r="M3">
        <v>1</v>
      </c>
      <c r="N3">
        <v>0</v>
      </c>
    </row>
    <row r="4" spans="1:14" x14ac:dyDescent="0.15">
      <c r="A4">
        <f>A3+1</f>
        <v>100102</v>
      </c>
      <c r="B4" s="1" t="s">
        <v>29</v>
      </c>
      <c r="C4" s="1" t="s">
        <v>30</v>
      </c>
      <c r="D4" s="1">
        <f t="shared" ref="D4:D5" si="0">A5</f>
        <v>100103</v>
      </c>
      <c r="E4" s="1">
        <v>1</v>
      </c>
      <c r="F4" s="1">
        <v>2</v>
      </c>
      <c r="G4" s="1" t="s">
        <v>26</v>
      </c>
      <c r="H4" t="str">
        <f>H3</f>
        <v>specialMap001</v>
      </c>
      <c r="I4" s="1">
        <v>902001</v>
      </c>
      <c r="J4" s="1" t="s">
        <v>26</v>
      </c>
      <c r="K4">
        <v>40</v>
      </c>
      <c r="L4" s="1" t="s">
        <v>31</v>
      </c>
      <c r="M4">
        <v>2</v>
      </c>
      <c r="N4">
        <v>0</v>
      </c>
    </row>
    <row r="5" spans="1:14" x14ac:dyDescent="0.15">
      <c r="A5">
        <f t="shared" ref="A5" si="1">A4+1</f>
        <v>100103</v>
      </c>
      <c r="B5" s="1" t="s">
        <v>32</v>
      </c>
      <c r="C5" s="1" t="s">
        <v>33</v>
      </c>
      <c r="D5" s="1">
        <f t="shared" si="0"/>
        <v>100199</v>
      </c>
      <c r="E5" s="1">
        <v>1</v>
      </c>
      <c r="F5" s="1">
        <v>2</v>
      </c>
      <c r="G5" s="1" t="s">
        <v>26</v>
      </c>
      <c r="H5" t="str">
        <f t="shared" ref="H5" si="2">H4</f>
        <v>specialMap001</v>
      </c>
      <c r="I5" s="1">
        <v>903001</v>
      </c>
      <c r="J5" s="1" t="s">
        <v>26</v>
      </c>
      <c r="K5">
        <v>40</v>
      </c>
      <c r="L5" s="1" t="s">
        <v>34</v>
      </c>
      <c r="M5">
        <v>3</v>
      </c>
      <c r="N5">
        <v>0</v>
      </c>
    </row>
    <row r="6" spans="1:14" x14ac:dyDescent="0.15">
      <c r="A6">
        <v>100199</v>
      </c>
      <c r="B6" s="1" t="s">
        <v>35</v>
      </c>
      <c r="C6" s="1" t="s">
        <v>36</v>
      </c>
      <c r="D6" s="1">
        <v>0</v>
      </c>
      <c r="E6" s="1">
        <v>2</v>
      </c>
      <c r="F6" s="1">
        <v>2</v>
      </c>
      <c r="G6" s="1" t="s">
        <v>26</v>
      </c>
      <c r="H6" t="str">
        <f>H3</f>
        <v>specialMap001</v>
      </c>
      <c r="I6" s="1">
        <v>904001</v>
      </c>
      <c r="J6" s="1" t="s">
        <v>26</v>
      </c>
      <c r="K6">
        <v>40</v>
      </c>
      <c r="L6" s="1" t="s">
        <v>31</v>
      </c>
      <c r="M6">
        <v>0</v>
      </c>
      <c r="N6">
        <v>0</v>
      </c>
    </row>
    <row r="7" spans="1:14" x14ac:dyDescent="0.15">
      <c r="A7">
        <v>100201</v>
      </c>
      <c r="B7" s="1" t="s">
        <v>24</v>
      </c>
      <c r="C7" s="1" t="s">
        <v>25</v>
      </c>
      <c r="D7" s="1">
        <f>A8</f>
        <v>100202</v>
      </c>
      <c r="E7" s="1">
        <v>1</v>
      </c>
      <c r="F7" s="1">
        <v>3</v>
      </c>
      <c r="G7" s="1" t="s">
        <v>26</v>
      </c>
      <c r="H7" s="2" t="s">
        <v>37</v>
      </c>
      <c r="I7" s="1">
        <v>911001</v>
      </c>
      <c r="J7" s="1" t="s">
        <v>26</v>
      </c>
      <c r="K7">
        <v>9999</v>
      </c>
      <c r="L7" t="s">
        <v>28</v>
      </c>
      <c r="M7">
        <v>1</v>
      </c>
      <c r="N7">
        <v>0</v>
      </c>
    </row>
    <row r="8" spans="1:14" x14ac:dyDescent="0.15">
      <c r="A8">
        <f>A7+1</f>
        <v>100202</v>
      </c>
      <c r="B8" s="1" t="s">
        <v>29</v>
      </c>
      <c r="C8" s="1" t="s">
        <v>30</v>
      </c>
      <c r="D8" s="1">
        <f t="shared" ref="D8:D9" si="3">A9</f>
        <v>100203</v>
      </c>
      <c r="E8" s="1">
        <v>1</v>
      </c>
      <c r="F8" s="1">
        <v>3</v>
      </c>
      <c r="G8" s="1" t="s">
        <v>26</v>
      </c>
      <c r="H8" t="str">
        <f>H7</f>
        <v>specialMap002</v>
      </c>
      <c r="I8" s="1">
        <f>I7+1000</f>
        <v>912001</v>
      </c>
      <c r="J8" s="1" t="s">
        <v>26</v>
      </c>
      <c r="K8">
        <v>9999</v>
      </c>
      <c r="L8" s="1" t="s">
        <v>31</v>
      </c>
      <c r="M8">
        <v>2</v>
      </c>
      <c r="N8">
        <v>0</v>
      </c>
    </row>
    <row r="9" spans="1:14" x14ac:dyDescent="0.15">
      <c r="A9">
        <f t="shared" ref="A9" si="4">A8+1</f>
        <v>100203</v>
      </c>
      <c r="B9" s="1" t="s">
        <v>32</v>
      </c>
      <c r="C9" s="1" t="s">
        <v>33</v>
      </c>
      <c r="D9" s="1">
        <f t="shared" si="3"/>
        <v>100299</v>
      </c>
      <c r="E9" s="1">
        <v>1</v>
      </c>
      <c r="F9" s="1">
        <v>3</v>
      </c>
      <c r="G9" s="1" t="s">
        <v>26</v>
      </c>
      <c r="H9" t="str">
        <f t="shared" ref="H9" si="5">H8</f>
        <v>specialMap002</v>
      </c>
      <c r="I9" s="1">
        <f t="shared" ref="I9:I10" si="6">I8+1000</f>
        <v>913001</v>
      </c>
      <c r="J9" s="1" t="s">
        <v>26</v>
      </c>
      <c r="K9">
        <v>9999</v>
      </c>
      <c r="L9" s="1" t="s">
        <v>34</v>
      </c>
      <c r="M9">
        <v>3</v>
      </c>
      <c r="N9">
        <v>0</v>
      </c>
    </row>
    <row r="10" spans="1:14" x14ac:dyDescent="0.15">
      <c r="A10">
        <v>100299</v>
      </c>
      <c r="B10" s="1" t="s">
        <v>35</v>
      </c>
      <c r="C10" s="1" t="s">
        <v>36</v>
      </c>
      <c r="D10" s="1">
        <v>0</v>
      </c>
      <c r="E10" s="1">
        <v>2</v>
      </c>
      <c r="F10" s="1">
        <v>3</v>
      </c>
      <c r="G10" s="1" t="s">
        <v>26</v>
      </c>
      <c r="H10" t="str">
        <f>H7</f>
        <v>specialMap002</v>
      </c>
      <c r="I10" s="1">
        <f t="shared" si="6"/>
        <v>914001</v>
      </c>
      <c r="J10" s="1" t="s">
        <v>26</v>
      </c>
      <c r="K10">
        <v>9999</v>
      </c>
      <c r="L10" s="1" t="s">
        <v>31</v>
      </c>
      <c r="M10">
        <v>0</v>
      </c>
      <c r="N10">
        <v>0</v>
      </c>
    </row>
    <row r="11" spans="1:14" x14ac:dyDescent="0.15">
      <c r="A11">
        <v>100301</v>
      </c>
      <c r="B11" s="1" t="s">
        <v>24</v>
      </c>
      <c r="C11" s="1" t="s">
        <v>25</v>
      </c>
      <c r="D11" s="1">
        <f>A12</f>
        <v>100302</v>
      </c>
      <c r="E11" s="1">
        <v>1</v>
      </c>
      <c r="F11" s="1">
        <v>4</v>
      </c>
      <c r="G11" s="1" t="s">
        <v>26</v>
      </c>
      <c r="H11" s="2">
        <v>0</v>
      </c>
      <c r="I11" s="1">
        <v>921001</v>
      </c>
      <c r="J11" s="1" t="s">
        <v>26</v>
      </c>
      <c r="K11">
        <v>40</v>
      </c>
      <c r="L11" t="s">
        <v>28</v>
      </c>
      <c r="M11">
        <v>1</v>
      </c>
      <c r="N11">
        <v>0</v>
      </c>
    </row>
    <row r="12" spans="1:14" x14ac:dyDescent="0.15">
      <c r="A12">
        <f>A11+1</f>
        <v>100302</v>
      </c>
      <c r="B12" s="1" t="s">
        <v>29</v>
      </c>
      <c r="C12" s="1" t="s">
        <v>30</v>
      </c>
      <c r="D12" s="1">
        <f t="shared" ref="D12:D13" si="7">A13</f>
        <v>100303</v>
      </c>
      <c r="E12" s="1">
        <v>1</v>
      </c>
      <c r="F12" s="1">
        <v>4</v>
      </c>
      <c r="G12" s="1" t="s">
        <v>26</v>
      </c>
      <c r="H12">
        <f>H11</f>
        <v>0</v>
      </c>
      <c r="I12" s="1">
        <f>I11+1000</f>
        <v>922001</v>
      </c>
      <c r="J12" s="1" t="s">
        <v>26</v>
      </c>
      <c r="K12">
        <v>40</v>
      </c>
      <c r="L12" s="1" t="s">
        <v>31</v>
      </c>
      <c r="M12">
        <v>2</v>
      </c>
      <c r="N12">
        <v>0</v>
      </c>
    </row>
    <row r="13" spans="1:14" x14ac:dyDescent="0.15">
      <c r="A13">
        <f t="shared" ref="A13" si="8">A12+1</f>
        <v>100303</v>
      </c>
      <c r="B13" s="1" t="s">
        <v>32</v>
      </c>
      <c r="C13" s="1" t="s">
        <v>33</v>
      </c>
      <c r="D13" s="1">
        <f t="shared" si="7"/>
        <v>100399</v>
      </c>
      <c r="E13" s="1">
        <v>1</v>
      </c>
      <c r="F13" s="1">
        <v>4</v>
      </c>
      <c r="G13" s="1" t="s">
        <v>26</v>
      </c>
      <c r="H13">
        <f t="shared" ref="H13" si="9">H12</f>
        <v>0</v>
      </c>
      <c r="I13" s="1">
        <f t="shared" ref="I13:I14" si="10">I12+1000</f>
        <v>923001</v>
      </c>
      <c r="J13" s="1" t="s">
        <v>26</v>
      </c>
      <c r="K13">
        <v>40</v>
      </c>
      <c r="L13" s="1" t="s">
        <v>34</v>
      </c>
      <c r="M13">
        <v>3</v>
      </c>
      <c r="N13">
        <v>0</v>
      </c>
    </row>
    <row r="14" spans="1:14" x14ac:dyDescent="0.15">
      <c r="A14">
        <v>100399</v>
      </c>
      <c r="B14" s="1" t="s">
        <v>35</v>
      </c>
      <c r="C14" s="1" t="s">
        <v>36</v>
      </c>
      <c r="D14" s="1">
        <v>0</v>
      </c>
      <c r="E14" s="1">
        <v>2</v>
      </c>
      <c r="F14" s="1">
        <v>4</v>
      </c>
      <c r="G14" s="1" t="s">
        <v>26</v>
      </c>
      <c r="H14">
        <f>H11</f>
        <v>0</v>
      </c>
      <c r="I14" s="1">
        <f t="shared" si="10"/>
        <v>924001</v>
      </c>
      <c r="J14" s="1" t="s">
        <v>26</v>
      </c>
      <c r="K14">
        <v>40</v>
      </c>
      <c r="L14" s="1" t="s">
        <v>31</v>
      </c>
      <c r="M14">
        <v>0</v>
      </c>
      <c r="N14">
        <v>0</v>
      </c>
    </row>
    <row r="15" spans="1:14" x14ac:dyDescent="0.15">
      <c r="A15">
        <v>100401</v>
      </c>
      <c r="B15" s="1" t="s">
        <v>24</v>
      </c>
      <c r="C15" s="1" t="s">
        <v>25</v>
      </c>
      <c r="D15" s="1">
        <f>A16</f>
        <v>100402</v>
      </c>
      <c r="E15" s="1">
        <v>1</v>
      </c>
      <c r="F15" s="1">
        <v>5</v>
      </c>
      <c r="G15" s="1" t="s">
        <v>26</v>
      </c>
      <c r="H15" s="2" t="s">
        <v>37</v>
      </c>
      <c r="I15" s="1">
        <v>931001</v>
      </c>
      <c r="J15" s="1" t="s">
        <v>26</v>
      </c>
      <c r="K15">
        <v>80</v>
      </c>
      <c r="L15" t="s">
        <v>28</v>
      </c>
      <c r="M15">
        <v>1</v>
      </c>
      <c r="N15">
        <v>0</v>
      </c>
    </row>
    <row r="16" spans="1:14" x14ac:dyDescent="0.15">
      <c r="A16">
        <f>A15+1</f>
        <v>100402</v>
      </c>
      <c r="B16" s="1" t="s">
        <v>29</v>
      </c>
      <c r="C16" s="1" t="s">
        <v>30</v>
      </c>
      <c r="D16" s="1">
        <f t="shared" ref="D16:D17" si="11">A17</f>
        <v>100403</v>
      </c>
      <c r="E16" s="1">
        <v>1</v>
      </c>
      <c r="F16" s="1">
        <v>5</v>
      </c>
      <c r="G16" s="1" t="s">
        <v>26</v>
      </c>
      <c r="H16" t="str">
        <f>H15</f>
        <v>specialMap002</v>
      </c>
      <c r="I16" s="1">
        <f>I15+1000</f>
        <v>932001</v>
      </c>
      <c r="J16" s="1" t="s">
        <v>26</v>
      </c>
      <c r="K16">
        <v>80</v>
      </c>
      <c r="L16" s="1" t="s">
        <v>31</v>
      </c>
      <c r="M16">
        <v>2</v>
      </c>
      <c r="N16">
        <v>0</v>
      </c>
    </row>
    <row r="17" spans="1:14" x14ac:dyDescent="0.15">
      <c r="A17">
        <f t="shared" ref="A17" si="12">A16+1</f>
        <v>100403</v>
      </c>
      <c r="B17" s="1" t="s">
        <v>32</v>
      </c>
      <c r="C17" s="1" t="s">
        <v>33</v>
      </c>
      <c r="D17" s="1">
        <f t="shared" si="11"/>
        <v>100499</v>
      </c>
      <c r="E17" s="1">
        <v>1</v>
      </c>
      <c r="F17" s="1">
        <v>5</v>
      </c>
      <c r="G17" s="1" t="s">
        <v>26</v>
      </c>
      <c r="H17" t="str">
        <f t="shared" ref="H17" si="13">H16</f>
        <v>specialMap002</v>
      </c>
      <c r="I17" s="1">
        <f t="shared" ref="I17:I18" si="14">I16+1000</f>
        <v>933001</v>
      </c>
      <c r="J17" s="1" t="s">
        <v>26</v>
      </c>
      <c r="K17">
        <v>80</v>
      </c>
      <c r="L17" s="1" t="s">
        <v>34</v>
      </c>
      <c r="M17">
        <v>3</v>
      </c>
      <c r="N17">
        <v>0</v>
      </c>
    </row>
    <row r="18" spans="1:14" x14ac:dyDescent="0.15">
      <c r="A18">
        <v>100499</v>
      </c>
      <c r="B18" s="1" t="s">
        <v>35</v>
      </c>
      <c r="C18" s="1" t="s">
        <v>36</v>
      </c>
      <c r="D18" s="1">
        <v>0</v>
      </c>
      <c r="E18" s="1">
        <v>2</v>
      </c>
      <c r="F18" s="1">
        <v>5</v>
      </c>
      <c r="G18" s="1" t="s">
        <v>26</v>
      </c>
      <c r="H18" t="str">
        <f>H15</f>
        <v>specialMap002</v>
      </c>
      <c r="I18" s="1">
        <f t="shared" si="14"/>
        <v>934001</v>
      </c>
      <c r="J18" s="1" t="s">
        <v>26</v>
      </c>
      <c r="K18">
        <v>80</v>
      </c>
      <c r="L18" s="1" t="s">
        <v>31</v>
      </c>
      <c r="M18">
        <v>0</v>
      </c>
      <c r="N18">
        <v>0</v>
      </c>
    </row>
    <row r="19" spans="1:14" x14ac:dyDescent="0.15">
      <c r="A19">
        <v>100501</v>
      </c>
      <c r="B19" s="1" t="s">
        <v>24</v>
      </c>
      <c r="C19" s="1" t="s">
        <v>25</v>
      </c>
      <c r="D19" s="1">
        <f>A20</f>
        <v>100502</v>
      </c>
      <c r="E19" s="1">
        <v>1</v>
      </c>
      <c r="F19" s="1">
        <v>6</v>
      </c>
      <c r="G19" s="1" t="s">
        <v>26</v>
      </c>
      <c r="H19" s="3" t="s">
        <v>40</v>
      </c>
      <c r="I19" s="1">
        <v>941001</v>
      </c>
      <c r="J19" s="1" t="s">
        <v>26</v>
      </c>
      <c r="K19">
        <v>20</v>
      </c>
      <c r="L19" t="s">
        <v>28</v>
      </c>
      <c r="M19">
        <v>1</v>
      </c>
      <c r="N19">
        <v>900</v>
      </c>
    </row>
    <row r="20" spans="1:14" x14ac:dyDescent="0.15">
      <c r="A20">
        <f>A19+1</f>
        <v>100502</v>
      </c>
      <c r="B20" s="1" t="s">
        <v>29</v>
      </c>
      <c r="C20" s="1" t="s">
        <v>30</v>
      </c>
      <c r="D20" s="1">
        <f t="shared" ref="D20:D21" si="15">A21</f>
        <v>100503</v>
      </c>
      <c r="E20" s="1">
        <v>1</v>
      </c>
      <c r="F20" s="1">
        <v>6</v>
      </c>
      <c r="G20" s="1" t="s">
        <v>26</v>
      </c>
      <c r="H20" t="str">
        <f>H19</f>
        <v>specialMap003</v>
      </c>
      <c r="I20" s="1">
        <f>I19+1000</f>
        <v>942001</v>
      </c>
      <c r="J20" s="1" t="s">
        <v>26</v>
      </c>
      <c r="K20">
        <v>20</v>
      </c>
      <c r="L20" s="1" t="s">
        <v>31</v>
      </c>
      <c r="M20">
        <v>2</v>
      </c>
      <c r="N20">
        <v>900</v>
      </c>
    </row>
    <row r="21" spans="1:14" x14ac:dyDescent="0.15">
      <c r="A21">
        <f t="shared" ref="A21" si="16">A20+1</f>
        <v>100503</v>
      </c>
      <c r="B21" s="1" t="s">
        <v>32</v>
      </c>
      <c r="C21" s="1" t="s">
        <v>33</v>
      </c>
      <c r="D21" s="1">
        <f t="shared" si="15"/>
        <v>100599</v>
      </c>
      <c r="E21" s="1">
        <v>1</v>
      </c>
      <c r="F21" s="1">
        <v>6</v>
      </c>
      <c r="G21" s="1" t="s">
        <v>26</v>
      </c>
      <c r="H21" t="str">
        <f t="shared" ref="H21" si="17">H20</f>
        <v>specialMap003</v>
      </c>
      <c r="I21" s="1">
        <f t="shared" ref="I21:I22" si="18">I20+1000</f>
        <v>943001</v>
      </c>
      <c r="J21" s="1" t="s">
        <v>26</v>
      </c>
      <c r="K21">
        <v>20</v>
      </c>
      <c r="L21" s="1" t="s">
        <v>34</v>
      </c>
      <c r="M21">
        <v>3</v>
      </c>
      <c r="N21">
        <v>900</v>
      </c>
    </row>
    <row r="22" spans="1:14" x14ac:dyDescent="0.15">
      <c r="A22">
        <v>100599</v>
      </c>
      <c r="B22" s="1" t="s">
        <v>35</v>
      </c>
      <c r="C22" s="1" t="s">
        <v>36</v>
      </c>
      <c r="D22" s="1">
        <v>0</v>
      </c>
      <c r="E22" s="1">
        <v>2</v>
      </c>
      <c r="F22" s="1">
        <v>6</v>
      </c>
      <c r="G22" s="1" t="s">
        <v>26</v>
      </c>
      <c r="H22" t="str">
        <f>H19</f>
        <v>specialMap003</v>
      </c>
      <c r="I22" s="1">
        <f t="shared" si="18"/>
        <v>944001</v>
      </c>
      <c r="J22" s="1" t="s">
        <v>26</v>
      </c>
      <c r="K22">
        <v>20</v>
      </c>
      <c r="L22" s="1" t="s">
        <v>31</v>
      </c>
      <c r="M22">
        <v>0</v>
      </c>
      <c r="N22">
        <v>900</v>
      </c>
    </row>
    <row r="23" spans="1:14" x14ac:dyDescent="0.15">
      <c r="A23">
        <v>100601</v>
      </c>
      <c r="B23" s="1" t="s">
        <v>24</v>
      </c>
      <c r="C23" s="1" t="s">
        <v>25</v>
      </c>
      <c r="D23" s="1">
        <f>A24</f>
        <v>100602</v>
      </c>
      <c r="E23" s="1">
        <v>1</v>
      </c>
      <c r="F23" s="1">
        <v>7</v>
      </c>
      <c r="G23" s="1" t="s">
        <v>26</v>
      </c>
      <c r="H23" s="3" t="s">
        <v>41</v>
      </c>
      <c r="I23" s="1">
        <v>951001</v>
      </c>
      <c r="J23" s="1" t="s">
        <v>26</v>
      </c>
      <c r="K23">
        <v>40</v>
      </c>
      <c r="L23" t="s">
        <v>28</v>
      </c>
      <c r="M23">
        <v>1</v>
      </c>
      <c r="N23">
        <v>0</v>
      </c>
    </row>
    <row r="24" spans="1:14" x14ac:dyDescent="0.15">
      <c r="A24">
        <f>A23+1</f>
        <v>100602</v>
      </c>
      <c r="B24" s="1" t="s">
        <v>29</v>
      </c>
      <c r="C24" s="1" t="s">
        <v>30</v>
      </c>
      <c r="D24" s="1">
        <f t="shared" ref="D24:D25" si="19">A25</f>
        <v>100603</v>
      </c>
      <c r="E24" s="1">
        <v>1</v>
      </c>
      <c r="F24" s="1">
        <v>7</v>
      </c>
      <c r="G24" s="1" t="s">
        <v>26</v>
      </c>
      <c r="H24" t="str">
        <f>H23</f>
        <v>specialMap004</v>
      </c>
      <c r="I24" s="1">
        <f>I23+1000</f>
        <v>952001</v>
      </c>
      <c r="J24" s="1" t="s">
        <v>26</v>
      </c>
      <c r="K24">
        <v>40</v>
      </c>
      <c r="L24" s="1" t="s">
        <v>31</v>
      </c>
      <c r="M24">
        <v>2</v>
      </c>
      <c r="N24">
        <v>0</v>
      </c>
    </row>
    <row r="25" spans="1:14" x14ac:dyDescent="0.15">
      <c r="A25">
        <f t="shared" ref="A25" si="20">A24+1</f>
        <v>100603</v>
      </c>
      <c r="B25" s="1" t="s">
        <v>32</v>
      </c>
      <c r="C25" s="1" t="s">
        <v>33</v>
      </c>
      <c r="D25" s="1">
        <f t="shared" si="19"/>
        <v>100699</v>
      </c>
      <c r="E25" s="1">
        <v>1</v>
      </c>
      <c r="F25" s="1">
        <v>7</v>
      </c>
      <c r="G25" s="1" t="s">
        <v>26</v>
      </c>
      <c r="H25" t="str">
        <f t="shared" ref="H25" si="21">H24</f>
        <v>specialMap004</v>
      </c>
      <c r="I25" s="1">
        <f t="shared" ref="I25:I26" si="22">I24+1000</f>
        <v>953001</v>
      </c>
      <c r="J25" s="1" t="s">
        <v>26</v>
      </c>
      <c r="K25">
        <v>40</v>
      </c>
      <c r="L25" s="1" t="s">
        <v>34</v>
      </c>
      <c r="M25">
        <v>3</v>
      </c>
      <c r="N25">
        <v>0</v>
      </c>
    </row>
    <row r="26" spans="1:14" x14ac:dyDescent="0.15">
      <c r="A26">
        <v>100699</v>
      </c>
      <c r="B26" s="1" t="s">
        <v>35</v>
      </c>
      <c r="C26" s="1" t="s">
        <v>36</v>
      </c>
      <c r="D26" s="1">
        <v>0</v>
      </c>
      <c r="E26" s="1">
        <v>2</v>
      </c>
      <c r="F26" s="1">
        <v>7</v>
      </c>
      <c r="G26" s="1" t="s">
        <v>26</v>
      </c>
      <c r="H26" t="str">
        <f>H23</f>
        <v>specialMap004</v>
      </c>
      <c r="I26" s="1">
        <f t="shared" si="22"/>
        <v>954001</v>
      </c>
      <c r="J26" s="1" t="s">
        <v>26</v>
      </c>
      <c r="K26">
        <v>40</v>
      </c>
      <c r="L26" s="1" t="s">
        <v>31</v>
      </c>
      <c r="M26">
        <v>0</v>
      </c>
      <c r="N26">
        <v>0</v>
      </c>
    </row>
    <row r="27" spans="1:14" x14ac:dyDescent="0.15">
      <c r="A27">
        <v>100701</v>
      </c>
      <c r="B27" s="1" t="s">
        <v>24</v>
      </c>
      <c r="C27" s="1" t="s">
        <v>25</v>
      </c>
      <c r="D27" s="1">
        <f>A28</f>
        <v>100702</v>
      </c>
      <c r="E27" s="1">
        <v>1</v>
      </c>
      <c r="F27" s="1">
        <v>8</v>
      </c>
      <c r="G27" s="1" t="s">
        <v>26</v>
      </c>
      <c r="H27" s="3" t="s">
        <v>44</v>
      </c>
      <c r="I27" s="1">
        <v>961001</v>
      </c>
      <c r="J27" s="1" t="s">
        <v>26</v>
      </c>
      <c r="K27">
        <v>40</v>
      </c>
      <c r="L27" t="s">
        <v>28</v>
      </c>
      <c r="M27">
        <v>1</v>
      </c>
      <c r="N27">
        <v>0</v>
      </c>
    </row>
    <row r="28" spans="1:14" x14ac:dyDescent="0.15">
      <c r="A28">
        <f>A27+1</f>
        <v>100702</v>
      </c>
      <c r="B28" s="1" t="s">
        <v>29</v>
      </c>
      <c r="C28" s="1" t="s">
        <v>30</v>
      </c>
      <c r="D28" s="1">
        <f t="shared" ref="D28:D29" si="23">A29</f>
        <v>100703</v>
      </c>
      <c r="E28" s="1">
        <v>1</v>
      </c>
      <c r="F28" s="1">
        <v>8</v>
      </c>
      <c r="G28" s="1" t="s">
        <v>26</v>
      </c>
      <c r="H28" t="str">
        <f>H27</f>
        <v>specialMap005</v>
      </c>
      <c r="I28" s="1">
        <f>I27+1000</f>
        <v>962001</v>
      </c>
      <c r="J28" s="1" t="s">
        <v>26</v>
      </c>
      <c r="K28">
        <v>40</v>
      </c>
      <c r="L28" s="1" t="s">
        <v>31</v>
      </c>
      <c r="M28">
        <v>2</v>
      </c>
      <c r="N28">
        <v>0</v>
      </c>
    </row>
    <row r="29" spans="1:14" x14ac:dyDescent="0.15">
      <c r="A29">
        <f t="shared" ref="A29" si="24">A28+1</f>
        <v>100703</v>
      </c>
      <c r="B29" s="1" t="s">
        <v>32</v>
      </c>
      <c r="C29" s="1" t="s">
        <v>33</v>
      </c>
      <c r="D29" s="1">
        <f t="shared" si="23"/>
        <v>100799</v>
      </c>
      <c r="E29" s="1">
        <v>1</v>
      </c>
      <c r="F29" s="1">
        <v>8</v>
      </c>
      <c r="G29" s="1" t="s">
        <v>26</v>
      </c>
      <c r="H29" t="str">
        <f t="shared" ref="H29" si="25">H28</f>
        <v>specialMap005</v>
      </c>
      <c r="I29" s="1">
        <f t="shared" ref="I29:I30" si="26">I28+1000</f>
        <v>963001</v>
      </c>
      <c r="J29" s="1" t="s">
        <v>26</v>
      </c>
      <c r="K29">
        <v>40</v>
      </c>
      <c r="L29" s="1" t="s">
        <v>34</v>
      </c>
      <c r="M29">
        <v>3</v>
      </c>
      <c r="N29">
        <v>0</v>
      </c>
    </row>
    <row r="30" spans="1:14" x14ac:dyDescent="0.15">
      <c r="A30">
        <v>100799</v>
      </c>
      <c r="B30" s="1" t="s">
        <v>35</v>
      </c>
      <c r="C30" s="1" t="s">
        <v>36</v>
      </c>
      <c r="D30" s="1">
        <v>0</v>
      </c>
      <c r="E30" s="1">
        <v>2</v>
      </c>
      <c r="F30" s="1">
        <v>8</v>
      </c>
      <c r="G30" s="1" t="s">
        <v>26</v>
      </c>
      <c r="H30" t="str">
        <f>H27</f>
        <v>specialMap005</v>
      </c>
      <c r="I30" s="1">
        <f t="shared" si="26"/>
        <v>964001</v>
      </c>
      <c r="J30" s="1" t="s">
        <v>26</v>
      </c>
      <c r="K30">
        <v>40</v>
      </c>
      <c r="L30" s="1" t="s">
        <v>31</v>
      </c>
      <c r="M30">
        <v>0</v>
      </c>
      <c r="N30">
        <v>0</v>
      </c>
    </row>
    <row r="31" spans="1:14" x14ac:dyDescent="0.15">
      <c r="A31">
        <v>100801</v>
      </c>
      <c r="B31" s="1" t="s">
        <v>24</v>
      </c>
      <c r="C31" s="1" t="s">
        <v>25</v>
      </c>
      <c r="D31" s="1">
        <f>A32</f>
        <v>100802</v>
      </c>
      <c r="E31" s="1">
        <v>1</v>
      </c>
      <c r="F31" s="1">
        <v>9</v>
      </c>
      <c r="G31" s="1" t="s">
        <v>26</v>
      </c>
      <c r="H31" s="3" t="s">
        <v>45</v>
      </c>
      <c r="I31" s="1">
        <v>971001</v>
      </c>
      <c r="J31" s="1" t="s">
        <v>26</v>
      </c>
      <c r="K31">
        <v>60</v>
      </c>
      <c r="L31" t="s">
        <v>28</v>
      </c>
      <c r="M31">
        <v>1</v>
      </c>
      <c r="N31">
        <v>0</v>
      </c>
    </row>
    <row r="32" spans="1:14" x14ac:dyDescent="0.15">
      <c r="A32">
        <f>A31+1</f>
        <v>100802</v>
      </c>
      <c r="B32" s="1" t="s">
        <v>29</v>
      </c>
      <c r="C32" s="1" t="s">
        <v>30</v>
      </c>
      <c r="D32" s="1">
        <f t="shared" ref="D32:D33" si="27">A33</f>
        <v>100803</v>
      </c>
      <c r="E32" s="1">
        <v>1</v>
      </c>
      <c r="F32" s="1">
        <v>9</v>
      </c>
      <c r="G32" s="1" t="s">
        <v>26</v>
      </c>
      <c r="H32" t="str">
        <f>H31</f>
        <v>specialMap006</v>
      </c>
      <c r="I32" s="1">
        <f>I31+1000</f>
        <v>972001</v>
      </c>
      <c r="J32" s="1" t="s">
        <v>26</v>
      </c>
      <c r="K32">
        <v>60</v>
      </c>
      <c r="L32" s="1" t="s">
        <v>31</v>
      </c>
      <c r="M32">
        <v>2</v>
      </c>
      <c r="N32">
        <v>0</v>
      </c>
    </row>
    <row r="33" spans="1:14" x14ac:dyDescent="0.15">
      <c r="A33">
        <f t="shared" ref="A33" si="28">A32+1</f>
        <v>100803</v>
      </c>
      <c r="B33" s="1" t="s">
        <v>32</v>
      </c>
      <c r="C33" s="1" t="s">
        <v>33</v>
      </c>
      <c r="D33" s="1">
        <f t="shared" si="27"/>
        <v>100899</v>
      </c>
      <c r="E33" s="1">
        <v>1</v>
      </c>
      <c r="F33" s="1">
        <v>9</v>
      </c>
      <c r="G33" s="1" t="s">
        <v>26</v>
      </c>
      <c r="H33" t="str">
        <f t="shared" ref="H33" si="29">H32</f>
        <v>specialMap006</v>
      </c>
      <c r="I33" s="1">
        <f t="shared" ref="I33:I34" si="30">I32+1000</f>
        <v>973001</v>
      </c>
      <c r="J33" s="1" t="s">
        <v>26</v>
      </c>
      <c r="K33">
        <v>60</v>
      </c>
      <c r="L33" s="1" t="s">
        <v>34</v>
      </c>
      <c r="M33">
        <v>3</v>
      </c>
      <c r="N33">
        <v>0</v>
      </c>
    </row>
    <row r="34" spans="1:14" x14ac:dyDescent="0.15">
      <c r="A34">
        <v>100899</v>
      </c>
      <c r="B34" s="1" t="s">
        <v>35</v>
      </c>
      <c r="C34" s="1" t="s">
        <v>36</v>
      </c>
      <c r="D34" s="1">
        <v>0</v>
      </c>
      <c r="E34" s="1">
        <v>2</v>
      </c>
      <c r="F34" s="1">
        <v>9</v>
      </c>
      <c r="G34" s="1" t="s">
        <v>26</v>
      </c>
      <c r="H34" t="str">
        <f>H31</f>
        <v>specialMap006</v>
      </c>
      <c r="I34" s="1">
        <f t="shared" si="30"/>
        <v>974001</v>
      </c>
      <c r="J34" s="1" t="s">
        <v>26</v>
      </c>
      <c r="K34">
        <v>60</v>
      </c>
      <c r="L34" s="1" t="s">
        <v>31</v>
      </c>
      <c r="M34">
        <v>0</v>
      </c>
      <c r="N34">
        <v>0</v>
      </c>
    </row>
    <row r="35" spans="1:14" x14ac:dyDescent="0.15">
      <c r="A35">
        <v>100901</v>
      </c>
      <c r="B35" s="1" t="s">
        <v>24</v>
      </c>
      <c r="C35" s="1" t="s">
        <v>25</v>
      </c>
      <c r="D35" s="1">
        <f>A36</f>
        <v>100902</v>
      </c>
      <c r="E35" s="1">
        <v>1</v>
      </c>
      <c r="F35" s="1">
        <v>10</v>
      </c>
      <c r="G35" s="1" t="s">
        <v>26</v>
      </c>
      <c r="H35" s="3" t="s">
        <v>46</v>
      </c>
      <c r="I35" s="1">
        <v>981001</v>
      </c>
      <c r="J35" s="1" t="s">
        <v>26</v>
      </c>
      <c r="K35">
        <v>40</v>
      </c>
      <c r="L35" t="s">
        <v>28</v>
      </c>
      <c r="M35">
        <v>1</v>
      </c>
      <c r="N35">
        <v>0</v>
      </c>
    </row>
    <row r="36" spans="1:14" x14ac:dyDescent="0.15">
      <c r="A36">
        <f>A35+1</f>
        <v>100902</v>
      </c>
      <c r="B36" s="1" t="s">
        <v>29</v>
      </c>
      <c r="C36" s="1" t="s">
        <v>30</v>
      </c>
      <c r="D36" s="1">
        <f t="shared" ref="D36:D37" si="31">A37</f>
        <v>100903</v>
      </c>
      <c r="E36" s="1">
        <v>1</v>
      </c>
      <c r="F36" s="1">
        <v>10</v>
      </c>
      <c r="G36" s="1" t="s">
        <v>26</v>
      </c>
      <c r="H36" t="str">
        <f>H35</f>
        <v>specialMap007</v>
      </c>
      <c r="I36" s="1">
        <f>I35+1000</f>
        <v>982001</v>
      </c>
      <c r="J36" s="1" t="s">
        <v>26</v>
      </c>
      <c r="K36">
        <v>40</v>
      </c>
      <c r="L36" s="1" t="s">
        <v>31</v>
      </c>
      <c r="M36">
        <v>2</v>
      </c>
      <c r="N36">
        <v>0</v>
      </c>
    </row>
    <row r="37" spans="1:14" x14ac:dyDescent="0.15">
      <c r="A37">
        <f t="shared" ref="A37" si="32">A36+1</f>
        <v>100903</v>
      </c>
      <c r="B37" s="1" t="s">
        <v>32</v>
      </c>
      <c r="C37" s="1" t="s">
        <v>33</v>
      </c>
      <c r="D37" s="1">
        <f t="shared" si="31"/>
        <v>100999</v>
      </c>
      <c r="E37" s="1">
        <v>1</v>
      </c>
      <c r="F37" s="1">
        <v>10</v>
      </c>
      <c r="G37" s="1" t="s">
        <v>26</v>
      </c>
      <c r="H37" t="str">
        <f t="shared" ref="H37" si="33">H36</f>
        <v>specialMap007</v>
      </c>
      <c r="I37" s="1">
        <f t="shared" ref="I37:I38" si="34">I36+1000</f>
        <v>983001</v>
      </c>
      <c r="J37" s="1" t="s">
        <v>26</v>
      </c>
      <c r="K37">
        <v>40</v>
      </c>
      <c r="L37" s="1" t="s">
        <v>34</v>
      </c>
      <c r="M37">
        <v>3</v>
      </c>
      <c r="N37">
        <v>0</v>
      </c>
    </row>
    <row r="38" spans="1:14" x14ac:dyDescent="0.15">
      <c r="A38">
        <v>100999</v>
      </c>
      <c r="B38" s="1" t="s">
        <v>35</v>
      </c>
      <c r="C38" s="1" t="s">
        <v>36</v>
      </c>
      <c r="D38" s="1">
        <v>0</v>
      </c>
      <c r="E38" s="1">
        <v>2</v>
      </c>
      <c r="F38" s="1">
        <v>10</v>
      </c>
      <c r="G38" s="1" t="s">
        <v>26</v>
      </c>
      <c r="H38" t="str">
        <f>H35</f>
        <v>specialMap007</v>
      </c>
      <c r="I38" s="1">
        <f t="shared" si="34"/>
        <v>984001</v>
      </c>
      <c r="J38" s="1" t="s">
        <v>26</v>
      </c>
      <c r="K38">
        <v>40</v>
      </c>
      <c r="L38" s="1" t="s">
        <v>31</v>
      </c>
      <c r="M38">
        <v>0</v>
      </c>
      <c r="N38">
        <v>0</v>
      </c>
    </row>
    <row r="39" spans="1:14" x14ac:dyDescent="0.15">
      <c r="A39">
        <v>101001</v>
      </c>
      <c r="B39" s="1" t="s">
        <v>24</v>
      </c>
      <c r="C39" s="1" t="s">
        <v>25</v>
      </c>
      <c r="D39" s="1">
        <f>A40</f>
        <v>101002</v>
      </c>
      <c r="E39" s="1">
        <v>1</v>
      </c>
      <c r="F39" s="1">
        <v>11</v>
      </c>
      <c r="G39" s="1" t="s">
        <v>26</v>
      </c>
      <c r="H39" s="3" t="s">
        <v>47</v>
      </c>
      <c r="I39" s="1">
        <v>991001</v>
      </c>
      <c r="J39" s="1" t="s">
        <v>26</v>
      </c>
      <c r="K39">
        <v>40</v>
      </c>
      <c r="L39" t="s">
        <v>28</v>
      </c>
      <c r="M39">
        <v>1</v>
      </c>
      <c r="N39">
        <v>0</v>
      </c>
    </row>
    <row r="40" spans="1:14" x14ac:dyDescent="0.15">
      <c r="A40">
        <f>A39+1</f>
        <v>101002</v>
      </c>
      <c r="B40" s="1" t="s">
        <v>29</v>
      </c>
      <c r="C40" s="1" t="s">
        <v>30</v>
      </c>
      <c r="D40" s="1">
        <f t="shared" ref="D40:D41" si="35">A41</f>
        <v>101003</v>
      </c>
      <c r="E40" s="1">
        <v>1</v>
      </c>
      <c r="F40" s="1">
        <v>11</v>
      </c>
      <c r="G40" s="1" t="s">
        <v>26</v>
      </c>
      <c r="H40" t="str">
        <f>H39</f>
        <v>specialMap008</v>
      </c>
      <c r="I40" s="1">
        <f>I39+1000</f>
        <v>992001</v>
      </c>
      <c r="J40" s="1" t="s">
        <v>26</v>
      </c>
      <c r="K40">
        <v>40</v>
      </c>
      <c r="L40" s="1" t="s">
        <v>31</v>
      </c>
      <c r="M40">
        <v>2</v>
      </c>
      <c r="N40">
        <v>0</v>
      </c>
    </row>
    <row r="41" spans="1:14" x14ac:dyDescent="0.15">
      <c r="A41">
        <f t="shared" ref="A41" si="36">A40+1</f>
        <v>101003</v>
      </c>
      <c r="B41" s="1" t="s">
        <v>32</v>
      </c>
      <c r="C41" s="1" t="s">
        <v>33</v>
      </c>
      <c r="D41" s="1">
        <f t="shared" si="35"/>
        <v>101099</v>
      </c>
      <c r="E41" s="1">
        <v>1</v>
      </c>
      <c r="F41" s="1">
        <v>11</v>
      </c>
      <c r="G41" s="1" t="s">
        <v>26</v>
      </c>
      <c r="H41" t="str">
        <f t="shared" ref="H41" si="37">H40</f>
        <v>specialMap008</v>
      </c>
      <c r="I41" s="1">
        <f t="shared" ref="I41:I42" si="38">I40+1000</f>
        <v>993001</v>
      </c>
      <c r="J41" s="1" t="s">
        <v>26</v>
      </c>
      <c r="K41">
        <v>40</v>
      </c>
      <c r="L41" s="1" t="s">
        <v>34</v>
      </c>
      <c r="M41">
        <v>3</v>
      </c>
      <c r="N41">
        <v>0</v>
      </c>
    </row>
    <row r="42" spans="1:14" x14ac:dyDescent="0.15">
      <c r="A42">
        <v>101099</v>
      </c>
      <c r="B42" s="1" t="s">
        <v>35</v>
      </c>
      <c r="C42" s="1" t="s">
        <v>36</v>
      </c>
      <c r="D42" s="1">
        <v>0</v>
      </c>
      <c r="E42" s="1">
        <v>2</v>
      </c>
      <c r="F42" s="1">
        <v>11</v>
      </c>
      <c r="G42" s="1" t="s">
        <v>26</v>
      </c>
      <c r="H42" t="str">
        <f>H39</f>
        <v>specialMap008</v>
      </c>
      <c r="I42" s="1">
        <f t="shared" si="38"/>
        <v>994001</v>
      </c>
      <c r="J42" s="1" t="s">
        <v>26</v>
      </c>
      <c r="K42">
        <v>40</v>
      </c>
      <c r="L42" s="1" t="s">
        <v>31</v>
      </c>
      <c r="M42">
        <v>0</v>
      </c>
      <c r="N42">
        <v>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static_special_wave_data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2006-10-03T00:00:00Z</dcterms:created>
  <dcterms:modified xsi:type="dcterms:W3CDTF">2022-01-07T15:11:05Z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