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8988"/>
  </bookViews>
  <sheets>
    <sheet name="Sheet1" sheetId="1" r:id="rId1"/>
    <sheet name="Лист1" sheetId="2" r:id="rId2"/>
  </sheets>
  <definedNames>
    <definedName name="_xlnm._FilterDatabase" localSheetId="0" hidden="1">Sheet1!$A$1:$M$3</definedName>
    <definedName name="_xlnm._FilterDatabase" localSheetId="1" hidden="1">Лист1!#REF!</definedName>
  </definedNames>
  <calcPr calcId="144525"/>
</workbook>
</file>

<file path=xl/calcChain.xml><?xml version="1.0" encoding="utf-8"?>
<calcChain xmlns="http://schemas.openxmlformats.org/spreadsheetml/2006/main">
  <c r="C10" i="2" l="1"/>
  <c r="C9" i="2"/>
  <c r="C7" i="2"/>
  <c r="C6" i="2"/>
  <c r="C4" i="2"/>
  <c r="C3" i="2"/>
</calcChain>
</file>

<file path=xl/sharedStrings.xml><?xml version="1.0" encoding="utf-8"?>
<sst xmlns="http://schemas.openxmlformats.org/spreadsheetml/2006/main" count="30" uniqueCount="27">
  <si>
    <t>check_out_time</t>
  </si>
  <si>
    <t>model_type</t>
  </si>
  <si>
    <t>MT_number</t>
  </si>
  <si>
    <t>oversized</t>
  </si>
  <si>
    <t>input_volume</t>
  </si>
  <si>
    <t>output_volume</t>
  </si>
  <si>
    <t>unloaded_volume</t>
  </si>
  <si>
    <t>model_sandvik</t>
  </si>
  <si>
    <t>1</t>
  </si>
  <si>
    <t>2023-10-22_09:03:26:038418</t>
  </si>
  <si>
    <t>False</t>
  </si>
  <si>
    <t>2</t>
  </si>
  <si>
    <t>2023-10-22_09:05:33:744203</t>
  </si>
  <si>
    <t>model_ad30_big</t>
  </si>
  <si>
    <t>КИГ</t>
  </si>
  <si>
    <t>Технический рейс</t>
  </si>
  <si>
    <t>Наличие негабарита</t>
  </si>
  <si>
    <t>Отсутсвие негаьарита</t>
  </si>
  <si>
    <t>Рейсы без нарушения по киг</t>
  </si>
  <si>
    <t>Рейсы с нарушением по КИГ</t>
  </si>
  <si>
    <t>Рейсы с нарушением по налипанию</t>
  </si>
  <si>
    <t>Рейсы без нарушения по налипанию</t>
  </si>
  <si>
    <t>Масса в кузове input</t>
  </si>
  <si>
    <t>N рудоспуска</t>
  </si>
  <si>
    <t>398 В-10</t>
  </si>
  <si>
    <t>399 В-10</t>
  </si>
  <si>
    <t>% налипания по массе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</si>
</sst>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" fontId="0" fillId="0" borderId="0" xfId="0" applyNumberFormat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1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N1" sqref="N1:P1048576"/>
    </sheetView>
  </sheetViews>
  <sheetFormatPr defaultRowHeight="14.4" x14ac:dyDescent="0.3"/>
  <cols>
    <col min="1" max="1" width="8.88671875" customWidth="1"/>
    <col min="2" max="2" width="17" style="8" customWidth="1"/>
    <col min="3" max="3" width="34.6640625" customWidth="1"/>
    <col min="4" max="4" width="18" customWidth="1"/>
    <col min="5" max="5" width="16" customWidth="1"/>
    <col min="6" max="6" width="9" customWidth="1"/>
    <col min="7" max="7" width="14.33203125" customWidth="1"/>
    <col min="8" max="8" width="14.21875" customWidth="1"/>
    <col min="9" max="9" width="19.21875" customWidth="1"/>
    <col min="10" max="10" width="16.44140625" style="5" customWidth="1"/>
    <col min="11" max="11" width="8.88671875" style="3" customWidth="1"/>
    <col min="12" max="12" width="13.88671875" style="3" customWidth="1"/>
    <col min="13" max="13" width="17.109375" customWidth="1"/>
  </cols>
  <sheetData>
    <row r="1" spans="1:13" x14ac:dyDescent="0.3">
      <c r="A1" s="6"/>
      <c r="B1" s="7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4" t="s">
        <v>22</v>
      </c>
      <c r="K1" s="10" t="s">
        <v>14</v>
      </c>
      <c r="L1" s="10" t="s">
        <v>26</v>
      </c>
      <c r="M1" s="11" t="s">
        <v>15</v>
      </c>
    </row>
    <row r="2" spans="1:13" x14ac:dyDescent="0.3">
      <c r="A2" s="1" t="s">
        <v>8</v>
      </c>
      <c r="B2" s="7" t="s">
        <v>24</v>
      </c>
      <c r="C2" s="6" t="s">
        <v>9</v>
      </c>
      <c r="D2" s="6" t="s">
        <v>7</v>
      </c>
      <c r="E2" s="6">
        <v>301</v>
      </c>
      <c r="F2" s="6" t="s">
        <v>10</v>
      </c>
      <c r="G2" s="6">
        <v>14.541</v>
      </c>
      <c r="H2" s="6">
        <v>0.79600000000000004</v>
      </c>
      <c r="I2" s="6">
        <v>13.744999999999999</v>
      </c>
      <c r="J2" s="5">
        <v>28.756455223880597</v>
      </c>
      <c r="K2" s="12">
        <v>95.854850746268653</v>
      </c>
      <c r="L2" s="12">
        <v>5.247263681592039</v>
      </c>
      <c r="M2" s="7" t="s">
        <v>10</v>
      </c>
    </row>
    <row r="3" spans="1:13" x14ac:dyDescent="0.3">
      <c r="A3" s="1" t="s">
        <v>11</v>
      </c>
      <c r="B3" s="7" t="s">
        <v>25</v>
      </c>
      <c r="C3" s="6" t="s">
        <v>12</v>
      </c>
      <c r="D3" s="6" t="s">
        <v>13</v>
      </c>
      <c r="E3" s="6">
        <v>223</v>
      </c>
      <c r="F3" s="6" t="s">
        <v>10</v>
      </c>
      <c r="G3" s="6">
        <v>13.849</v>
      </c>
      <c r="H3" s="6">
        <v>1.411</v>
      </c>
      <c r="I3" s="6">
        <v>12.438000000000001</v>
      </c>
      <c r="J3" s="5">
        <v>27.387947761194027</v>
      </c>
      <c r="K3" s="12">
        <v>91.293159203980096</v>
      </c>
      <c r="L3" s="12">
        <v>9.3013681592039799</v>
      </c>
      <c r="M3" s="7" t="s">
        <v>10</v>
      </c>
    </row>
    <row r="4" spans="1:13" x14ac:dyDescent="0.3">
      <c r="J4" s="9"/>
    </row>
  </sheetData>
  <autoFilter ref="A1:M3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E15" sqref="E15"/>
    </sheetView>
  </sheetViews>
  <sheetFormatPr defaultRowHeight="14.4" x14ac:dyDescent="0.3"/>
  <cols>
    <col min="1" max="1" width="42.5546875" customWidth="1"/>
    <col min="2" max="2" width="6.109375" customWidth="1"/>
    <col min="5" max="5" width="23.109375" customWidth="1"/>
  </cols>
  <sheetData>
    <row r="3" spans="1:3" x14ac:dyDescent="0.3">
      <c r="A3" t="s">
        <v>19</v>
      </c>
      <c r="B3">
        <v>25</v>
      </c>
      <c r="C3" s="2">
        <f>B3/(B3+B4)</f>
        <v>0.23584905660377359</v>
      </c>
    </row>
    <row r="4" spans="1:3" x14ac:dyDescent="0.3">
      <c r="A4" t="s">
        <v>18</v>
      </c>
      <c r="B4">
        <v>81</v>
      </c>
      <c r="C4" s="2">
        <f>B4/(B3+B4)</f>
        <v>0.76415094339622647</v>
      </c>
    </row>
    <row r="6" spans="1:3" x14ac:dyDescent="0.3">
      <c r="A6" t="s">
        <v>20</v>
      </c>
      <c r="B6">
        <v>11</v>
      </c>
      <c r="C6" s="2">
        <f>B6/(B6+B7)</f>
        <v>0.11702127659574468</v>
      </c>
    </row>
    <row r="7" spans="1:3" x14ac:dyDescent="0.3">
      <c r="A7" t="s">
        <v>21</v>
      </c>
      <c r="B7">
        <v>83</v>
      </c>
      <c r="C7" s="2">
        <f>B7/(B6+B7)</f>
        <v>0.88297872340425532</v>
      </c>
    </row>
    <row r="9" spans="1:3" x14ac:dyDescent="0.3">
      <c r="A9" t="s">
        <v>16</v>
      </c>
      <c r="B9">
        <v>28</v>
      </c>
      <c r="C9" s="2">
        <f>B9/(B9+B10)</f>
        <v>0.20895522388059701</v>
      </c>
    </row>
    <row r="10" spans="1:3" x14ac:dyDescent="0.3">
      <c r="A10" t="s">
        <v>17</v>
      </c>
      <c r="B10">
        <v>106</v>
      </c>
      <c r="C10" s="2">
        <f>B10/(B9+B10)</f>
        <v>0.79104477611940294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Николай 3</cp:lastModifiedBy>
  <dcterms:created xsi:type="dcterms:W3CDTF">2024-06-26T14:49:31Z</dcterms:created>
  <dcterms:modified xsi:type="dcterms:W3CDTF">2024-08-08T05:13:06Z</dcterms:modified>
</cp:coreProperties>
</file>