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inizMA\Lectures\Biostatistics Course 2018\R - Basics\"/>
    </mc:Choice>
  </mc:AlternateContent>
  <xr:revisionPtr revIDLastSave="0" documentId="10_ncr:100000_{D0219B32-1EED-4A4D-BEDC-EEA695BB0ECE}" xr6:coauthVersionLast="31" xr6:coauthVersionMax="31" xr10:uidLastSave="{00000000-0000-0000-0000-000000000000}"/>
  <bookViews>
    <workbookView xWindow="0" yWindow="0" windowWidth="16380" windowHeight="8196" tabRatio="991" xr2:uid="{00000000-000D-0000-FFFF-FFFF00000000}"/>
  </bookViews>
  <sheets>
    <sheet name="Original data" sheetId="1" r:id="rId1"/>
    <sheet name="Dictionary" sheetId="3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1" l="1"/>
  <c r="D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Diniz, Marcio Augusto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Diniz, Marcio Augusto:</t>
        </r>
        <r>
          <rPr>
            <sz val="9"/>
            <color indexed="81"/>
            <rFont val="Tahoma"/>
            <charset val="1"/>
          </rPr>
          <t xml:space="preserve">
measure (normal value)</t>
        </r>
      </text>
    </comment>
  </commentList>
</comments>
</file>

<file path=xl/sharedStrings.xml><?xml version="1.0" encoding="utf-8"?>
<sst xmlns="http://schemas.openxmlformats.org/spreadsheetml/2006/main" count="65" uniqueCount="48">
  <si>
    <t>patient id</t>
  </si>
  <si>
    <t>sex</t>
  </si>
  <si>
    <t>data of birth</t>
  </si>
  <si>
    <t>BMI (Kg/m2)</t>
  </si>
  <si>
    <t>rs368234815</t>
  </si>
  <si>
    <t>Treatment group 1</t>
  </si>
  <si>
    <t>treatment group 2</t>
  </si>
  <si>
    <t>treatment group 3</t>
  </si>
  <si>
    <t>clinical outcome</t>
  </si>
  <si>
    <t>1F, 2M</t>
  </si>
  <si>
    <t>(TT/TT, TT/ΔG e ΔG/ΔG)</t>
  </si>
  <si>
    <t>yes in 2012</t>
  </si>
  <si>
    <t>ΔG/ΔG</t>
  </si>
  <si>
    <t>18 (37)</t>
  </si>
  <si>
    <t>procedure was successful, but some adverse events recorded in the log</t>
  </si>
  <si>
    <t>no</t>
  </si>
  <si>
    <t>TT/TT</t>
  </si>
  <si>
    <t>20 (31)</t>
  </si>
  <si>
    <t>TT/ΔG</t>
  </si>
  <si>
    <t>27 (31)</t>
  </si>
  <si>
    <t>procedure was not successful and had to be repeated again 2 months later</t>
  </si>
  <si>
    <t>yes in ?</t>
  </si>
  <si>
    <t>25 (37)</t>
  </si>
  <si>
    <t>yes in 2010</t>
  </si>
  <si>
    <t>26 (31)</t>
  </si>
  <si>
    <t>19 (31)</t>
  </si>
  <si>
    <t>&lt;60</t>
  </si>
  <si>
    <t>34 (37)</t>
  </si>
  <si>
    <t>procedure was successful</t>
  </si>
  <si>
    <t>unknown</t>
  </si>
  <si>
    <t>21 (30)</t>
  </si>
  <si>
    <t>800*</t>
  </si>
  <si>
    <t>24 (30)</t>
  </si>
  <si>
    <t>outcome unknown, patient did not want to participate after procedure</t>
  </si>
  <si>
    <t>* one value is extreme</t>
  </si>
  <si>
    <t>Variable Name</t>
  </si>
  <si>
    <t>Description</t>
  </si>
  <si>
    <t>Type</t>
  </si>
  <si>
    <t>Values or Characteristics</t>
  </si>
  <si>
    <t>patient died during the procedure</t>
  </si>
  <si>
    <t>procedure was sucessful, patients lost to follow up, unknown any further clinical outcome</t>
  </si>
  <si>
    <t>procedure wa successful, patient died, data unknown, wife said it was in december of 2010</t>
  </si>
  <si>
    <t>previous Surgery</t>
  </si>
  <si>
    <t>procedure was successful, but further evaluation is needed</t>
  </si>
  <si>
    <t>mean</t>
  </si>
  <si>
    <t>sd</t>
  </si>
  <si>
    <t>6-thioguanine nucleotide</t>
  </si>
  <si>
    <t>aspartate aminotransferase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</si>
</sst>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&quot;* #,##0.00_);_(&quot;R$&quot;* \(#,##0.00\);_(&quot;R$&quot;* \-??_);_(@_)"/>
  </numFmts>
  <fonts count="7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14" fontId="2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454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Normal="100" workbookViewId="0">
      <selection activeCell="H3" sqref="H3"/>
    </sheetView>
  </sheetViews>
  <sheetFormatPr defaultRowHeight="14.4" x14ac:dyDescent="0.3"/>
  <cols>
    <col min="1" max="1" width="9.44140625" style="1"/>
    <col min="2" max="2" width="6.5546875" style="1"/>
    <col min="3" max="3" width="11.5546875" style="1"/>
    <col min="4" max="4" width="18.33203125" style="1"/>
    <col min="5" max="5" width="21.44140625" style="1"/>
    <col min="6" max="6" width="12.88671875" style="1"/>
    <col min="7" max="7" width="17.33203125" style="1"/>
    <col min="8" max="8" width="21.109375" style="1"/>
    <col min="9" max="10" width="17.44140625" style="1"/>
    <col min="11" max="11" width="26.5546875" style="1"/>
    <col min="12" max="12" width="25.5546875"/>
    <col min="13" max="1025" width="8.5546875"/>
  </cols>
  <sheetData>
    <row r="1" spans="1:12" s="20" customFormat="1" x14ac:dyDescent="0.3">
      <c r="A1" s="18" t="s">
        <v>0</v>
      </c>
      <c r="B1" s="18" t="s">
        <v>1</v>
      </c>
      <c r="C1" s="18" t="s">
        <v>2</v>
      </c>
      <c r="D1" s="12" t="s">
        <v>3</v>
      </c>
      <c r="E1" s="18" t="s">
        <v>42</v>
      </c>
      <c r="F1" s="11" t="s">
        <v>4</v>
      </c>
      <c r="G1" s="18" t="s">
        <v>47</v>
      </c>
      <c r="H1" s="19" t="s">
        <v>46</v>
      </c>
      <c r="I1" s="18" t="s">
        <v>5</v>
      </c>
      <c r="J1" s="18" t="s">
        <v>6</v>
      </c>
      <c r="K1" s="18" t="s">
        <v>7</v>
      </c>
      <c r="L1" s="18" t="s">
        <v>8</v>
      </c>
    </row>
    <row r="2" spans="1:12" ht="28.8" x14ac:dyDescent="0.3">
      <c r="A2" s="13"/>
      <c r="B2" s="13" t="s">
        <v>9</v>
      </c>
      <c r="C2" s="13"/>
      <c r="D2" s="13"/>
      <c r="E2" s="13"/>
      <c r="F2" s="10" t="s">
        <v>10</v>
      </c>
      <c r="G2" s="15"/>
      <c r="H2" s="14"/>
      <c r="I2" s="13"/>
      <c r="J2" s="13"/>
      <c r="K2" s="13"/>
      <c r="L2" s="13"/>
    </row>
    <row r="3" spans="1:12" ht="41.25" customHeight="1" x14ac:dyDescent="0.3">
      <c r="A3" s="13">
        <v>1</v>
      </c>
      <c r="B3" s="13">
        <v>2</v>
      </c>
      <c r="C3" s="16">
        <v>20542</v>
      </c>
      <c r="D3" s="13">
        <v>26.1</v>
      </c>
      <c r="E3" s="13" t="s">
        <v>11</v>
      </c>
      <c r="F3" s="10" t="s">
        <v>12</v>
      </c>
      <c r="G3" s="15" t="s">
        <v>13</v>
      </c>
      <c r="H3" s="14">
        <v>262</v>
      </c>
      <c r="I3" s="13"/>
      <c r="J3" s="13">
        <v>1</v>
      </c>
      <c r="K3" s="13"/>
      <c r="L3" s="13" t="s">
        <v>14</v>
      </c>
    </row>
    <row r="4" spans="1:12" ht="28.8" x14ac:dyDescent="0.3">
      <c r="A4" s="13">
        <v>2</v>
      </c>
      <c r="B4" s="13">
        <v>1</v>
      </c>
      <c r="C4" s="16">
        <v>17571</v>
      </c>
      <c r="D4" s="13">
        <v>31</v>
      </c>
      <c r="E4" s="13" t="s">
        <v>15</v>
      </c>
      <c r="F4" s="10" t="s">
        <v>16</v>
      </c>
      <c r="G4" s="15" t="s">
        <v>17</v>
      </c>
      <c r="H4" s="14">
        <v>210</v>
      </c>
      <c r="I4" s="13"/>
      <c r="J4" s="13"/>
      <c r="K4" s="13">
        <v>1</v>
      </c>
      <c r="L4" s="13" t="s">
        <v>39</v>
      </c>
    </row>
    <row r="5" spans="1:12" ht="43.2" x14ac:dyDescent="0.3">
      <c r="A5" s="13">
        <v>3</v>
      </c>
      <c r="B5" s="13">
        <v>2</v>
      </c>
      <c r="C5" s="16">
        <v>21097</v>
      </c>
      <c r="D5" s="13">
        <v>30</v>
      </c>
      <c r="E5" s="13" t="s">
        <v>15</v>
      </c>
      <c r="F5" s="10" t="s">
        <v>18</v>
      </c>
      <c r="G5" s="17" t="s">
        <v>19</v>
      </c>
      <c r="H5" s="14">
        <v>274</v>
      </c>
      <c r="I5" s="13"/>
      <c r="J5" s="13">
        <v>1</v>
      </c>
      <c r="K5" s="13"/>
      <c r="L5" s="13" t="s">
        <v>20</v>
      </c>
    </row>
    <row r="6" spans="1:12" ht="43.2" x14ac:dyDescent="0.3">
      <c r="A6" s="13">
        <v>5</v>
      </c>
      <c r="B6" s="13">
        <v>1</v>
      </c>
      <c r="C6" s="16">
        <v>15644</v>
      </c>
      <c r="D6" s="13">
        <v>27.8</v>
      </c>
      <c r="E6" s="13" t="s">
        <v>21</v>
      </c>
      <c r="F6" s="10" t="s">
        <v>18</v>
      </c>
      <c r="G6" s="17" t="s">
        <v>22</v>
      </c>
      <c r="H6" s="9">
        <v>293</v>
      </c>
      <c r="I6" s="13"/>
      <c r="J6" s="13"/>
      <c r="K6" s="13">
        <v>1</v>
      </c>
      <c r="L6" s="13" t="s">
        <v>14</v>
      </c>
    </row>
    <row r="7" spans="1:12" ht="57.6" x14ac:dyDescent="0.3">
      <c r="A7" s="13">
        <v>6</v>
      </c>
      <c r="B7" s="13">
        <v>2</v>
      </c>
      <c r="C7" s="16">
        <v>15908</v>
      </c>
      <c r="D7" s="13">
        <v>27.9</v>
      </c>
      <c r="E7" s="13" t="s">
        <v>23</v>
      </c>
      <c r="F7" s="10" t="s">
        <v>16</v>
      </c>
      <c r="G7" s="15" t="s">
        <v>24</v>
      </c>
      <c r="H7" s="14">
        <v>121</v>
      </c>
      <c r="I7" s="13">
        <v>1</v>
      </c>
      <c r="J7" s="13"/>
      <c r="K7" s="13"/>
      <c r="L7" s="13" t="s">
        <v>41</v>
      </c>
    </row>
    <row r="8" spans="1:12" ht="43.2" x14ac:dyDescent="0.3">
      <c r="A8" s="13">
        <v>11</v>
      </c>
      <c r="B8" s="13">
        <v>22</v>
      </c>
      <c r="C8" s="16">
        <v>28920</v>
      </c>
      <c r="D8" s="13">
        <v>23.1</v>
      </c>
      <c r="E8" s="13" t="s">
        <v>21</v>
      </c>
      <c r="F8" s="10" t="s">
        <v>18</v>
      </c>
      <c r="G8" s="15" t="s">
        <v>25</v>
      </c>
      <c r="H8" s="14" t="s">
        <v>26</v>
      </c>
      <c r="I8" s="13">
        <v>1</v>
      </c>
      <c r="J8" s="13"/>
      <c r="K8" s="13"/>
      <c r="L8" s="13" t="s">
        <v>14</v>
      </c>
    </row>
    <row r="9" spans="1:12" x14ac:dyDescent="0.3">
      <c r="A9" s="13">
        <v>12</v>
      </c>
      <c r="B9" s="13">
        <v>1</v>
      </c>
      <c r="C9" s="16">
        <v>25183</v>
      </c>
      <c r="D9" s="13">
        <v>33</v>
      </c>
      <c r="E9" s="13" t="s">
        <v>15</v>
      </c>
      <c r="F9" s="10" t="s">
        <v>12</v>
      </c>
      <c r="G9" s="15" t="s">
        <v>27</v>
      </c>
      <c r="H9" s="14">
        <v>150</v>
      </c>
      <c r="I9" s="13"/>
      <c r="J9" s="13"/>
      <c r="K9" s="13">
        <v>1</v>
      </c>
      <c r="L9" s="13" t="s">
        <v>28</v>
      </c>
    </row>
    <row r="10" spans="1:12" ht="57.6" x14ac:dyDescent="0.3">
      <c r="A10" s="13">
        <v>13</v>
      </c>
      <c r="B10" s="13">
        <v>2</v>
      </c>
      <c r="C10" s="16" t="s">
        <v>29</v>
      </c>
      <c r="D10" s="13">
        <v>18.7</v>
      </c>
      <c r="E10" s="13" t="s">
        <v>15</v>
      </c>
      <c r="F10" s="10" t="s">
        <v>16</v>
      </c>
      <c r="G10" s="15" t="s">
        <v>30</v>
      </c>
      <c r="H10" s="14" t="s">
        <v>31</v>
      </c>
      <c r="I10" s="13"/>
      <c r="J10" s="13"/>
      <c r="K10" s="13">
        <v>1</v>
      </c>
      <c r="L10" s="13" t="s">
        <v>40</v>
      </c>
    </row>
    <row r="11" spans="1:12" ht="43.2" x14ac:dyDescent="0.3">
      <c r="A11" s="13">
        <v>14</v>
      </c>
      <c r="B11" s="13">
        <v>2</v>
      </c>
      <c r="C11" s="16">
        <v>28125</v>
      </c>
      <c r="D11" s="13">
        <v>28.7</v>
      </c>
      <c r="E11" s="13" t="s">
        <v>15</v>
      </c>
      <c r="F11" s="10" t="s">
        <v>16</v>
      </c>
      <c r="G11" s="15" t="s">
        <v>25</v>
      </c>
      <c r="H11" s="14" t="s">
        <v>26</v>
      </c>
      <c r="I11" s="13">
        <v>1</v>
      </c>
      <c r="J11" s="13"/>
      <c r="K11" s="13"/>
      <c r="L11" s="13" t="s">
        <v>43</v>
      </c>
    </row>
    <row r="12" spans="1:12" ht="43.2" x14ac:dyDescent="0.3">
      <c r="A12" s="13">
        <v>15</v>
      </c>
      <c r="B12" s="13">
        <v>1</v>
      </c>
      <c r="C12" s="16">
        <v>21583</v>
      </c>
      <c r="D12" s="13">
        <v>23</v>
      </c>
      <c r="E12" s="13" t="s">
        <v>15</v>
      </c>
      <c r="F12" s="10" t="s">
        <v>16</v>
      </c>
      <c r="G12" s="15" t="s">
        <v>32</v>
      </c>
      <c r="H12" s="14">
        <v>351</v>
      </c>
      <c r="I12" s="13"/>
      <c r="J12" s="13">
        <v>1</v>
      </c>
      <c r="K12" s="13"/>
      <c r="L12" s="13" t="s">
        <v>33</v>
      </c>
    </row>
    <row r="13" spans="1:12" x14ac:dyDescent="0.3">
      <c r="A13" s="2"/>
      <c r="B13" s="2"/>
      <c r="C13" s="3"/>
      <c r="D13" s="2"/>
      <c r="E13" s="4"/>
      <c r="F13" s="4"/>
      <c r="G13" s="4"/>
      <c r="H13" s="4"/>
      <c r="I13" s="4"/>
      <c r="J13" s="4"/>
      <c r="K13" s="4"/>
      <c r="L13" s="1"/>
    </row>
    <row r="14" spans="1:12" x14ac:dyDescent="0.3">
      <c r="A14" s="5"/>
      <c r="B14" s="5"/>
      <c r="C14" s="3" t="s">
        <v>44</v>
      </c>
      <c r="D14" s="5">
        <f>AVERAGE(D3:D12)</f>
        <v>26.929999999999996</v>
      </c>
      <c r="H14"/>
      <c r="L14" s="1"/>
    </row>
    <row r="15" spans="1:12" x14ac:dyDescent="0.3">
      <c r="A15" s="5"/>
      <c r="B15" s="5"/>
      <c r="C15" s="3" t="s">
        <v>45</v>
      </c>
      <c r="D15" s="5">
        <f>_xlfn.STDEV.S(D3:D12)</f>
        <v>4.2972988932325711</v>
      </c>
      <c r="H15"/>
      <c r="L15" s="1"/>
    </row>
    <row r="16" spans="1:12" x14ac:dyDescent="0.3">
      <c r="A16" s="5"/>
      <c r="B16" s="5"/>
      <c r="C16" s="3"/>
      <c r="D16" s="5"/>
      <c r="H16" s="1" t="s">
        <v>34</v>
      </c>
      <c r="L16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Normal="100" workbookViewId="0">
      <selection activeCell="E19" sqref="E19"/>
    </sheetView>
  </sheetViews>
  <sheetFormatPr defaultRowHeight="14.4" x14ac:dyDescent="0.3"/>
  <cols>
    <col min="1" max="1" width="18.6640625" style="1" bestFit="1" customWidth="1"/>
    <col min="2" max="2" width="29.88671875" style="1"/>
    <col min="3" max="3" width="25.33203125" style="1"/>
    <col min="4" max="4" width="45.44140625" style="1" bestFit="1" customWidth="1"/>
    <col min="5" max="1025" width="8.5546875"/>
  </cols>
  <sheetData>
    <row r="1" spans="1:4" x14ac:dyDescent="0.3">
      <c r="A1" s="1" t="s">
        <v>35</v>
      </c>
      <c r="B1" s="1" t="s">
        <v>36</v>
      </c>
      <c r="C1" s="1" t="s">
        <v>37</v>
      </c>
      <c r="D1" s="1" t="s">
        <v>38</v>
      </c>
    </row>
    <row r="8" spans="1:4" x14ac:dyDescent="0.3">
      <c r="B8" s="7"/>
    </row>
    <row r="9" spans="1:4" x14ac:dyDescent="0.3">
      <c r="B9" s="8"/>
    </row>
    <row r="10" spans="1:4" x14ac:dyDescent="0.3">
      <c r="B10" s="7"/>
    </row>
    <row r="11" spans="1:4" x14ac:dyDescent="0.3">
      <c r="A11" s="6"/>
      <c r="B11" s="7"/>
    </row>
    <row r="14" spans="1:4" x14ac:dyDescent="0.3">
      <c r="A14" s="11"/>
      <c r="B14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Dictionary</vt:lpstr>
    </vt:vector>
  </TitlesOfParts>
  <Company>CSHS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Diniz, Marcio Augusto</dc:creator>
  <cp:lastModifiedBy>Diniz, Marcio A</cp:lastModifiedBy>
  <cp:revision>1</cp:revision>
  <dcterms:created xsi:type="dcterms:W3CDTF">2016-03-31T20:21:57Z</dcterms:created>
  <dcterms:modified xsi:type="dcterms:W3CDTF">2019-01-10T15:23:15Z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CSHS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