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ikaw\OneDrive\Desktop\wisselschema\wisselschema\src\main\resources\excel\"/>
    </mc:Choice>
  </mc:AlternateContent>
  <xr:revisionPtr revIDLastSave="0" documentId="13_ncr:1_{DB9DE334-0343-4F5A-83AD-AFD5A9E89502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Blad1" sheetId="1" r:id="rId1"/>
    <sheet name="Blad2" sheetId="2" r:id="rId2"/>
    <sheet name="Blad4" sheetId="4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V18" i="2" l="1"/>
  <c r="V36" i="2"/>
  <c r="V54" i="2"/>
  <c r="V72" i="2"/>
  <c r="X18" i="2"/>
  <c r="V17" i="2"/>
  <c r="V35" i="2"/>
  <c r="V53" i="2"/>
  <c r="V71" i="2"/>
  <c r="X17" i="2"/>
  <c r="V16" i="2"/>
  <c r="V34" i="2"/>
  <c r="V52" i="2"/>
  <c r="V70" i="2"/>
  <c r="X16" i="2"/>
  <c r="V15" i="2"/>
  <c r="V33" i="2"/>
  <c r="V51" i="2"/>
  <c r="V69" i="2"/>
  <c r="X15" i="2"/>
  <c r="V14" i="2"/>
  <c r="V32" i="2"/>
  <c r="V50" i="2"/>
  <c r="V68" i="2"/>
  <c r="X14" i="2"/>
  <c r="V13" i="2"/>
  <c r="V31" i="2"/>
  <c r="V49" i="2"/>
  <c r="V67" i="2"/>
  <c r="X13" i="2"/>
  <c r="V12" i="2"/>
  <c r="V30" i="2"/>
  <c r="V48" i="2"/>
  <c r="V66" i="2"/>
  <c r="X12" i="2"/>
  <c r="V11" i="2"/>
  <c r="V29" i="2"/>
  <c r="V47" i="2"/>
  <c r="V65" i="2"/>
  <c r="X11" i="2"/>
  <c r="V10" i="2"/>
  <c r="V28" i="2"/>
  <c r="V46" i="2"/>
  <c r="V64" i="2"/>
  <c r="X10" i="2"/>
  <c r="V9" i="2"/>
  <c r="V27" i="2"/>
  <c r="V45" i="2"/>
  <c r="V63" i="2"/>
  <c r="X9" i="2"/>
  <c r="V8" i="2"/>
  <c r="V26" i="2"/>
  <c r="V44" i="2"/>
  <c r="V62" i="2"/>
  <c r="X8" i="2"/>
  <c r="V7" i="2"/>
  <c r="V25" i="2"/>
  <c r="V43" i="2"/>
  <c r="V61" i="2"/>
  <c r="X7" i="2"/>
  <c r="V6" i="2"/>
  <c r="V24" i="2"/>
  <c r="V42" i="2"/>
  <c r="V60" i="2"/>
  <c r="X6" i="2"/>
  <c r="V5" i="2"/>
  <c r="V23" i="2"/>
  <c r="V41" i="2"/>
  <c r="V59" i="2"/>
  <c r="X5" i="2"/>
  <c r="V4" i="2"/>
  <c r="V22" i="2"/>
  <c r="V40" i="2"/>
  <c r="V58" i="2"/>
  <c r="X4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A10" i="4"/>
  <c r="A6" i="4"/>
  <c r="A1" i="4"/>
  <c r="A14" i="4"/>
  <c r="A5" i="4"/>
  <c r="A9" i="4"/>
  <c r="A13" i="4"/>
  <c r="A7" i="4"/>
  <c r="A4" i="4"/>
  <c r="A8" i="4"/>
  <c r="A3" i="4"/>
  <c r="A12" i="4"/>
  <c r="A15" i="4"/>
  <c r="A11" i="4"/>
  <c r="A2" i="4"/>
</calcChain>
</file>

<file path=xl/sharedStrings.xml><?xml version="1.0" encoding="utf-8"?>
<sst xmlns="http://schemas.openxmlformats.org/spreadsheetml/2006/main" count="343" uniqueCount="97">
  <si>
    <t>Frederike</t>
  </si>
  <si>
    <t>Myrthe</t>
  </si>
  <si>
    <t>Florine</t>
  </si>
  <si>
    <t>Eefje</t>
  </si>
  <si>
    <t>Bianca</t>
  </si>
  <si>
    <t>Clementine</t>
  </si>
  <si>
    <t>Mignonne</t>
  </si>
  <si>
    <t>Lisa</t>
  </si>
  <si>
    <t>Lisa</t>
    <phoneticPr fontId="3" type="noConversion"/>
  </si>
  <si>
    <t>Isabel</t>
  </si>
  <si>
    <t>Sophie</t>
  </si>
  <si>
    <t>Sarah</t>
  </si>
  <si>
    <t>Frederike</t>
    <phoneticPr fontId="3" type="noConversion"/>
  </si>
  <si>
    <t>Myrthe</t>
    <phoneticPr fontId="3" type="noConversion"/>
  </si>
  <si>
    <t>Fleur</t>
    <phoneticPr fontId="3" type="noConversion"/>
  </si>
  <si>
    <t>Florine</t>
    <phoneticPr fontId="3" type="noConversion"/>
  </si>
  <si>
    <t>Eefje</t>
    <phoneticPr fontId="3" type="noConversion"/>
  </si>
  <si>
    <t>Bianca</t>
    <phoneticPr fontId="3" type="noConversion"/>
  </si>
  <si>
    <t>Clementine</t>
    <phoneticPr fontId="3" type="noConversion"/>
  </si>
  <si>
    <t>Fenne</t>
    <phoneticPr fontId="3" type="noConversion"/>
  </si>
  <si>
    <t>Mignonne</t>
    <phoneticPr fontId="3" type="noConversion"/>
  </si>
  <si>
    <t>Isabel</t>
    <phoneticPr fontId="3" type="noConversion"/>
  </si>
  <si>
    <t>Sophie</t>
    <phoneticPr fontId="3" type="noConversion"/>
  </si>
  <si>
    <t>Sarah</t>
    <phoneticPr fontId="3" type="noConversion"/>
  </si>
  <si>
    <t>Fe</t>
    <phoneticPr fontId="3" type="noConversion"/>
  </si>
  <si>
    <t>Zea</t>
    <phoneticPr fontId="3" type="noConversion"/>
  </si>
  <si>
    <t>EERSTE KWART</t>
    <phoneticPr fontId="3" type="noConversion"/>
  </si>
  <si>
    <t>TWEEDE KWART</t>
    <phoneticPr fontId="3" type="noConversion"/>
  </si>
  <si>
    <t>DERDE KWART</t>
    <phoneticPr fontId="3" type="noConversion"/>
  </si>
  <si>
    <t>VIERDE KWART</t>
    <phoneticPr fontId="3" type="noConversion"/>
  </si>
  <si>
    <t>7'30</t>
    <phoneticPr fontId="3" type="noConversion"/>
  </si>
  <si>
    <t>KWART</t>
    <phoneticPr fontId="3" type="noConversion"/>
  </si>
  <si>
    <t>FULL</t>
    <phoneticPr fontId="3" type="noConversion"/>
  </si>
  <si>
    <t>Fenne</t>
    <phoneticPr fontId="3" type="noConversion"/>
  </si>
  <si>
    <t>Sarah</t>
    <phoneticPr fontId="3" type="noConversion"/>
  </si>
  <si>
    <t>11'30</t>
    <phoneticPr fontId="3" type="noConversion"/>
  </si>
  <si>
    <t>11'30</t>
    <phoneticPr fontId="3" type="noConversion"/>
  </si>
  <si>
    <t>12'30</t>
    <phoneticPr fontId="3" type="noConversion"/>
  </si>
  <si>
    <t>b</t>
    <phoneticPr fontId="3" type="noConversion"/>
  </si>
  <si>
    <t>5'50</t>
    <phoneticPr fontId="3" type="noConversion"/>
  </si>
  <si>
    <t>11'40</t>
    <phoneticPr fontId="3" type="noConversion"/>
  </si>
  <si>
    <t>17'30</t>
    <phoneticPr fontId="3" type="noConversion"/>
  </si>
  <si>
    <t>17'30</t>
    <phoneticPr fontId="3" type="noConversion"/>
  </si>
  <si>
    <t>11'40</t>
    <phoneticPr fontId="3" type="noConversion"/>
  </si>
  <si>
    <t>5'50</t>
    <phoneticPr fontId="3" type="noConversion"/>
  </si>
  <si>
    <t>11'40</t>
    <phoneticPr fontId="3" type="noConversion"/>
  </si>
  <si>
    <t>5'50</t>
    <phoneticPr fontId="3" type="noConversion"/>
  </si>
  <si>
    <t>11'40</t>
    <phoneticPr fontId="3" type="noConversion"/>
  </si>
  <si>
    <t>Fleur</t>
    <phoneticPr fontId="3" type="noConversion"/>
  </si>
  <si>
    <t>Zea</t>
    <phoneticPr fontId="3" type="noConversion"/>
  </si>
  <si>
    <t>EERSTE KWART</t>
    <phoneticPr fontId="3" type="noConversion"/>
  </si>
  <si>
    <t>Mignonne</t>
    <phoneticPr fontId="3" type="noConversion"/>
  </si>
  <si>
    <t>Zea</t>
    <phoneticPr fontId="3" type="noConversion"/>
  </si>
  <si>
    <t>Fe</t>
    <phoneticPr fontId="3" type="noConversion"/>
  </si>
  <si>
    <t>Fleur</t>
    <phoneticPr fontId="3" type="noConversion"/>
  </si>
  <si>
    <t>Fenne</t>
    <phoneticPr fontId="3" type="noConversion"/>
  </si>
  <si>
    <t>Florine</t>
    <phoneticPr fontId="3" type="noConversion"/>
  </si>
  <si>
    <t>Sarah</t>
    <phoneticPr fontId="3" type="noConversion"/>
  </si>
  <si>
    <t>Sophie</t>
    <phoneticPr fontId="3" type="noConversion"/>
  </si>
  <si>
    <t>Sarah</t>
    <phoneticPr fontId="3" type="noConversion"/>
  </si>
  <si>
    <t>Lisa</t>
    <phoneticPr fontId="3" type="noConversion"/>
  </si>
  <si>
    <t>Fleur</t>
    <phoneticPr fontId="3" type="noConversion"/>
  </si>
  <si>
    <t>Fenne</t>
    <phoneticPr fontId="3" type="noConversion"/>
  </si>
  <si>
    <t>Mignonne</t>
    <phoneticPr fontId="3" type="noConversion"/>
  </si>
  <si>
    <t>Zea</t>
    <phoneticPr fontId="3" type="noConversion"/>
  </si>
  <si>
    <t>Florine</t>
    <phoneticPr fontId="3" type="noConversion"/>
  </si>
  <si>
    <t>Isabel</t>
    <phoneticPr fontId="3" type="noConversion"/>
  </si>
  <si>
    <t>Myrthe</t>
    <phoneticPr fontId="3" type="noConversion"/>
  </si>
  <si>
    <t>Gerianne</t>
  </si>
  <si>
    <t>WISSELS</t>
  </si>
  <si>
    <t>Gerianne</t>
    <phoneticPr fontId="3" type="noConversion"/>
  </si>
  <si>
    <t>WISSELS</t>
    <phoneticPr fontId="3" type="noConversion"/>
  </si>
  <si>
    <t>Fe</t>
    <phoneticPr fontId="3" type="noConversion"/>
  </si>
  <si>
    <t>Bianca</t>
    <phoneticPr fontId="3" type="noConversion"/>
  </si>
  <si>
    <t>Clementine</t>
    <phoneticPr fontId="3" type="noConversion"/>
  </si>
  <si>
    <t>Eefje</t>
    <phoneticPr fontId="3" type="noConversion"/>
  </si>
  <si>
    <t>Frederike</t>
    <phoneticPr fontId="3" type="noConversion"/>
  </si>
  <si>
    <t>Afwezig: Julia (geblesseerd)</t>
    <phoneticPr fontId="3" type="noConversion"/>
  </si>
  <si>
    <t>a</t>
    <phoneticPr fontId="3" type="noConversion"/>
  </si>
  <si>
    <t>c</t>
    <phoneticPr fontId="3" type="noConversion"/>
  </si>
  <si>
    <t>WISSELSCHEMA MA2 - Scoop MA2</t>
    <phoneticPr fontId="3" type="noConversion"/>
  </si>
  <si>
    <t>b</t>
    <phoneticPr fontId="3" type="noConversion"/>
  </si>
  <si>
    <t>6'30</t>
    <phoneticPr fontId="3" type="noConversion"/>
  </si>
  <si>
    <t>TWEEDE KWART</t>
    <phoneticPr fontId="3" type="noConversion"/>
  </si>
  <si>
    <t>DERDE KWART</t>
    <phoneticPr fontId="3" type="noConversion"/>
  </si>
  <si>
    <t>Fleur</t>
  </si>
  <si>
    <t>Fleur</t>
    <phoneticPr fontId="3" type="noConversion"/>
  </si>
  <si>
    <t>Fenne</t>
  </si>
  <si>
    <t>Fenne</t>
    <phoneticPr fontId="3" type="noConversion"/>
  </si>
  <si>
    <t>Zea</t>
  </si>
  <si>
    <t>Fe</t>
  </si>
  <si>
    <t>Fe</t>
    <phoneticPr fontId="3" type="noConversion"/>
  </si>
  <si>
    <t>2'</t>
    <phoneticPr fontId="3" type="noConversion"/>
  </si>
  <si>
    <t>5'</t>
    <phoneticPr fontId="3" type="noConversion"/>
  </si>
  <si>
    <t>2'</t>
    <phoneticPr fontId="3" type="noConversion"/>
  </si>
  <si>
    <t>VIERDE KWART</t>
    <phoneticPr fontId="3" type="noConversion"/>
  </si>
  <si>
    <t>MIKAA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</si>
</sst>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sz val="12"/>
      <color indexed="9"/>
      <name val="Verdana"/>
    </font>
    <font>
      <b/>
      <sz val="10"/>
      <color indexed="9"/>
      <name val="Verdana"/>
    </font>
    <font>
      <sz val="11"/>
      <name val="Verdana"/>
    </font>
    <font>
      <sz val="11"/>
      <color indexed="9"/>
      <name val="Verdana"/>
    </font>
    <font>
      <b/>
      <sz val="11"/>
      <color indexed="9"/>
      <name val="Verdana"/>
    </font>
    <font>
      <sz val="11"/>
      <color indexed="22"/>
      <name val="Verdana"/>
    </font>
    <font>
      <sz val="10"/>
      <color indexed="9"/>
      <name val="Verdana"/>
    </font>
    <font>
      <sz val="10"/>
      <name val="Verdana"/>
    </font>
    <font>
      <b/>
      <sz val="11"/>
      <name val="Verdana"/>
    </font>
    <font>
      <sz val="8"/>
      <color indexed="22"/>
      <name val="Verdana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14"/>
      </left>
      <right style="medium">
        <color indexed="14"/>
      </right>
      <top style="medium">
        <color indexed="14"/>
      </top>
      <bottom/>
      <diagonal/>
    </border>
    <border>
      <left style="medium">
        <color indexed="14"/>
      </left>
      <right style="medium">
        <color indexed="14"/>
      </right>
      <top/>
      <bottom/>
      <diagonal/>
    </border>
    <border>
      <left style="medium">
        <color indexed="14"/>
      </left>
      <right style="medium">
        <color indexed="14"/>
      </right>
      <top/>
      <bottom style="medium">
        <color indexed="1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0" fillId="0" borderId="0" xfId="0" applyFill="1"/>
    <xf numFmtId="0" fontId="6" fillId="4" borderId="0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7" xfId="0" applyFont="1" applyFill="1" applyBorder="1"/>
    <xf numFmtId="0" fontId="6" fillId="0" borderId="0" xfId="0" applyFont="1" applyFill="1" applyBorder="1"/>
    <xf numFmtId="0" fontId="6" fillId="0" borderId="8" xfId="0" applyFont="1" applyFill="1" applyBorder="1"/>
    <xf numFmtId="0" fontId="6" fillId="7" borderId="4" xfId="0" applyFont="1" applyFill="1" applyBorder="1" applyAlignment="1">
      <alignment horizontal="center"/>
    </xf>
    <xf numFmtId="0" fontId="0" fillId="0" borderId="0" xfId="0" applyNumberFormat="1"/>
    <xf numFmtId="0" fontId="0" fillId="0" borderId="0" xfId="0" applyFill="1" applyBorder="1"/>
    <xf numFmtId="0" fontId="0" fillId="0" borderId="0" xfId="0" applyNumberFormat="1" applyFill="1" applyBorder="1"/>
    <xf numFmtId="0" fontId="6" fillId="0" borderId="0" xfId="0" applyFont="1" applyFill="1"/>
    <xf numFmtId="0" fontId="6" fillId="6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6" fillId="0" borderId="0" xfId="0" applyNumberFormat="1" applyFont="1" applyFill="1" applyBorder="1"/>
    <xf numFmtId="0" fontId="6" fillId="0" borderId="0" xfId="0" applyNumberFormat="1" applyFont="1" applyFill="1" applyBorder="1" applyAlignment="1">
      <alignment horizontal="center"/>
    </xf>
    <xf numFmtId="16" fontId="6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6" fillId="0" borderId="4" xfId="0" applyFont="1" applyFill="1" applyBorder="1"/>
    <xf numFmtId="0" fontId="6" fillId="0" borderId="0" xfId="0" applyFont="1" applyFill="1" applyBorder="1" applyAlignment="1">
      <alignment horizontal="left"/>
    </xf>
    <xf numFmtId="0" fontId="6" fillId="5" borderId="4" xfId="0" applyFont="1" applyFill="1" applyBorder="1"/>
    <xf numFmtId="0" fontId="6" fillId="4" borderId="5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6" fillId="0" borderId="0" xfId="0" applyFont="1" applyFill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7" fillId="2" borderId="0" xfId="0" applyFont="1" applyFill="1"/>
    <xf numFmtId="0" fontId="7" fillId="2" borderId="0" xfId="0" applyFont="1" applyFill="1" applyBorder="1" applyAlignment="1">
      <alignment horizontal="center"/>
    </xf>
    <xf numFmtId="0" fontId="7" fillId="2" borderId="0" xfId="0" applyFont="1" applyFill="1" applyBorder="1"/>
    <xf numFmtId="0" fontId="10" fillId="2" borderId="0" xfId="0" applyFont="1" applyFill="1"/>
    <xf numFmtId="0" fontId="5" fillId="2" borderId="0" xfId="0" applyFont="1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11" fillId="0" borderId="0" xfId="0" applyFont="1" applyFill="1" applyBorder="1"/>
    <xf numFmtId="0" fontId="1" fillId="0" borderId="0" xfId="0" applyFont="1" applyFill="1" applyAlignment="1">
      <alignment horizontal="left"/>
    </xf>
    <xf numFmtId="0" fontId="11" fillId="0" borderId="0" xfId="0" applyNumberFormat="1" applyFont="1" applyFill="1" applyBorder="1"/>
    <xf numFmtId="0" fontId="11" fillId="0" borderId="0" xfId="0" applyFont="1"/>
    <xf numFmtId="0" fontId="2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1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2" fillId="0" borderId="0" xfId="0" applyNumberFormat="1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" fontId="13" fillId="0" borderId="0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/>
    <xf numFmtId="0" fontId="0" fillId="8" borderId="0" xfId="0" applyFill="1"/>
    <xf numFmtId="0" fontId="4" fillId="8" borderId="0" xfId="0" applyFont="1" applyFill="1" applyAlignment="1">
      <alignment horizontal="left"/>
    </xf>
    <xf numFmtId="0" fontId="5" fillId="8" borderId="0" xfId="0" applyFont="1" applyFill="1" applyAlignment="1">
      <alignment horizontal="left"/>
    </xf>
    <xf numFmtId="16" fontId="4" fillId="8" borderId="0" xfId="0" applyNumberFormat="1" applyFont="1" applyFill="1" applyAlignment="1">
      <alignment horizontal="right"/>
    </xf>
    <xf numFmtId="14" fontId="4" fillId="8" borderId="0" xfId="0" applyNumberFormat="1" applyFont="1" applyFill="1" applyAlignment="1">
      <alignment horizontal="left"/>
    </xf>
    <xf numFmtId="0" fontId="0" fillId="8" borderId="0" xfId="0" applyFill="1" applyAlignment="1">
      <alignment horizontal="left"/>
    </xf>
    <xf numFmtId="0" fontId="6" fillId="8" borderId="1" xfId="0" applyFont="1" applyFill="1" applyBorder="1"/>
    <xf numFmtId="0" fontId="7" fillId="8" borderId="2" xfId="0" applyFont="1" applyFill="1" applyBorder="1" applyAlignment="1">
      <alignment horizontal="center"/>
    </xf>
    <xf numFmtId="0" fontId="6" fillId="8" borderId="3" xfId="0" applyFont="1" applyFill="1" applyBorder="1"/>
    <xf numFmtId="0" fontId="6" fillId="8" borderId="9" xfId="0" applyFont="1" applyFill="1" applyBorder="1"/>
    <xf numFmtId="0" fontId="7" fillId="8" borderId="4" xfId="0" applyFont="1" applyFill="1" applyBorder="1" applyAlignment="1">
      <alignment horizontal="center"/>
    </xf>
    <xf numFmtId="0" fontId="6" fillId="8" borderId="7" xfId="0" applyFont="1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660400</xdr:colOff>
      <xdr:row>0</xdr:row>
      <xdr:rowOff>0</xdr:rowOff>
    </xdr:from>
    <xdr:to>
      <xdr:col>10</xdr:col>
      <xdr:colOff>283633</xdr:colOff>
      <xdr:row>3</xdr:row>
      <xdr:rowOff>12700</xdr:rowOff>
    </xdr:to>
    <xdr:pic>
      <xdr:nvPicPr>
        <xdr:cNvPr id="4" name="Picture 1" descr="G-Hockey Maastricht - Home | Facebook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97333" y="0"/>
          <a:ext cx="571500" cy="5207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70"/>
  <sheetViews>
    <sheetView tabSelected="1" view="pageLayout" topLeftCell="A51" zoomScale="75" zoomScalePageLayoutView="75" workbookViewId="0">
      <selection activeCell="K63" sqref="K63"/>
    </sheetView>
  </sheetViews>
  <sheetFormatPr defaultColWidth="10.90625" defaultRowHeight="12.6" x14ac:dyDescent="0.2"/>
  <cols>
    <col min="4" max="4" width="5.54296875" customWidth="1"/>
    <col min="8" max="8" width="5.7265625" customWidth="1"/>
    <col min="12" max="34" width="4.26953125" customWidth="1"/>
  </cols>
  <sheetData>
    <row r="1" spans="1:24" s="5" customFormat="1" x14ac:dyDescent="0.2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24" s="1" customFormat="1" ht="13.05" customHeight="1" x14ac:dyDescent="0.3">
      <c r="A2" s="69" t="s">
        <v>80</v>
      </c>
      <c r="B2" s="70"/>
      <c r="C2" s="70"/>
      <c r="D2" s="71"/>
      <c r="E2" s="72">
        <v>42631</v>
      </c>
      <c r="F2" s="69"/>
      <c r="G2" s="69" t="s">
        <v>77</v>
      </c>
      <c r="H2" s="69"/>
      <c r="I2" s="73"/>
      <c r="J2" s="73"/>
      <c r="K2" s="73"/>
      <c r="L2" s="40"/>
      <c r="M2" s="40"/>
      <c r="N2" s="40"/>
      <c r="O2" s="40"/>
    </row>
    <row r="3" spans="1:24" x14ac:dyDescent="0.2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5"/>
      <c r="M3" s="5"/>
      <c r="N3" s="5"/>
      <c r="O3" s="5"/>
    </row>
    <row r="4" spans="1:24" s="5" customFormat="1" x14ac:dyDescent="0.2"/>
    <row r="5" spans="1:24" s="2" customFormat="1" ht="16.95" customHeight="1" x14ac:dyDescent="0.25"/>
    <row r="6" spans="1:24" s="2" customFormat="1" ht="16.95" customHeight="1" x14ac:dyDescent="0.25">
      <c r="A6" s="74"/>
      <c r="B6" s="75" t="s">
        <v>50</v>
      </c>
      <c r="C6" s="76"/>
      <c r="E6" s="74"/>
      <c r="F6" s="75" t="s">
        <v>50</v>
      </c>
      <c r="G6" s="76"/>
      <c r="I6" s="74"/>
      <c r="J6" s="75" t="s">
        <v>50</v>
      </c>
      <c r="K6" s="76"/>
      <c r="M6" s="12"/>
      <c r="N6" s="16"/>
      <c r="O6" s="12"/>
      <c r="P6"/>
      <c r="Q6" s="12"/>
      <c r="R6" s="21"/>
      <c r="S6" s="12"/>
      <c r="T6" s="16"/>
      <c r="U6" s="12"/>
      <c r="V6" s="21"/>
      <c r="W6" s="12"/>
      <c r="X6" s="12"/>
    </row>
    <row r="7" spans="1:24" s="2" customFormat="1" ht="16.95" customHeight="1" x14ac:dyDescent="0.25">
      <c r="A7" s="9"/>
      <c r="B7" s="8" t="s">
        <v>73</v>
      </c>
      <c r="C7" s="10"/>
      <c r="E7" s="9"/>
      <c r="F7" s="22" t="s">
        <v>73</v>
      </c>
      <c r="G7" s="10"/>
      <c r="I7" s="9"/>
      <c r="J7" s="8" t="s">
        <v>67</v>
      </c>
      <c r="K7" s="10"/>
      <c r="L7" s="16"/>
      <c r="M7" s="8"/>
      <c r="N7" s="8"/>
      <c r="O7" s="8"/>
      <c r="Q7" s="12"/>
      <c r="R7" s="12"/>
      <c r="S7" s="12"/>
      <c r="T7" s="16"/>
      <c r="U7" s="12"/>
      <c r="V7" s="12"/>
      <c r="W7" s="12"/>
      <c r="X7" s="12"/>
    </row>
    <row r="8" spans="1:24" s="2" customFormat="1" ht="16.95" customHeight="1" x14ac:dyDescent="0.25">
      <c r="A8" s="29" t="s">
        <v>74</v>
      </c>
      <c r="B8" s="12"/>
      <c r="C8" s="7" t="s">
        <v>66</v>
      </c>
      <c r="E8" s="9" t="s">
        <v>67</v>
      </c>
      <c r="F8" s="8"/>
      <c r="G8" s="10" t="s">
        <v>65</v>
      </c>
      <c r="H8" s="18"/>
      <c r="I8" s="9" t="s">
        <v>74</v>
      </c>
      <c r="J8" s="8"/>
      <c r="K8" s="10" t="s">
        <v>66</v>
      </c>
      <c r="L8" s="17"/>
      <c r="M8" s="8"/>
      <c r="N8" s="8"/>
      <c r="O8" s="8"/>
      <c r="Q8" s="8"/>
      <c r="R8" s="8"/>
      <c r="S8" s="8"/>
      <c r="T8" s="17"/>
      <c r="U8" s="8"/>
      <c r="V8" s="8"/>
      <c r="W8" s="8"/>
      <c r="X8" s="8"/>
    </row>
    <row r="9" spans="1:24" s="2" customFormat="1" ht="16.95" customHeight="1" x14ac:dyDescent="0.25">
      <c r="A9" s="9"/>
      <c r="B9" s="8" t="s">
        <v>72</v>
      </c>
      <c r="C9" s="10"/>
      <c r="E9" s="9"/>
      <c r="F9" s="6" t="s">
        <v>53</v>
      </c>
      <c r="G9" s="10"/>
      <c r="H9" s="18"/>
      <c r="I9" s="9"/>
      <c r="J9" s="8" t="s">
        <v>52</v>
      </c>
      <c r="K9" s="10"/>
      <c r="L9" s="16"/>
      <c r="M9" s="8"/>
      <c r="N9" s="8"/>
      <c r="O9" s="8"/>
      <c r="Q9" s="8"/>
      <c r="R9" s="8"/>
      <c r="S9" s="8"/>
      <c r="T9" s="16"/>
      <c r="U9" s="8"/>
      <c r="V9" s="8"/>
      <c r="W9" s="8"/>
      <c r="X9" s="8"/>
    </row>
    <row r="10" spans="1:24" s="2" customFormat="1" ht="16.95" customHeight="1" x14ac:dyDescent="0.25">
      <c r="A10" s="9" t="s">
        <v>76</v>
      </c>
      <c r="B10" s="12"/>
      <c r="C10" s="30" t="s">
        <v>64</v>
      </c>
      <c r="E10" s="9" t="s">
        <v>58</v>
      </c>
      <c r="F10" s="8"/>
      <c r="G10" s="10" t="s">
        <v>63</v>
      </c>
      <c r="H10" s="3"/>
      <c r="I10" s="9" t="s">
        <v>58</v>
      </c>
      <c r="J10" s="8"/>
      <c r="K10" s="10" t="s">
        <v>65</v>
      </c>
      <c r="L10" s="16"/>
      <c r="M10" s="8"/>
      <c r="N10" s="8"/>
      <c r="O10" s="8"/>
      <c r="Q10" s="8"/>
      <c r="R10" s="8"/>
      <c r="S10" s="8"/>
      <c r="T10" s="16"/>
      <c r="U10" s="8"/>
      <c r="V10" s="8"/>
      <c r="W10" s="8"/>
      <c r="X10" s="8"/>
    </row>
    <row r="11" spans="1:24" s="2" customFormat="1" ht="16.95" customHeight="1" x14ac:dyDescent="0.25">
      <c r="A11" s="9"/>
      <c r="B11" s="19" t="s">
        <v>61</v>
      </c>
      <c r="C11" s="10"/>
      <c r="E11" s="9"/>
      <c r="F11" s="8" t="s">
        <v>62</v>
      </c>
      <c r="G11" s="10"/>
      <c r="H11" s="18"/>
      <c r="I11" s="9"/>
      <c r="J11" s="8" t="s">
        <v>61</v>
      </c>
      <c r="K11" s="10"/>
      <c r="L11" s="16"/>
      <c r="M11" s="8"/>
      <c r="N11" s="8"/>
      <c r="O11" s="8"/>
      <c r="Q11" s="8"/>
      <c r="R11" s="8"/>
      <c r="S11" s="8"/>
      <c r="T11" s="16"/>
      <c r="U11" s="8"/>
      <c r="V11" s="8"/>
      <c r="W11" s="8"/>
      <c r="X11" s="8"/>
    </row>
    <row r="12" spans="1:24" s="2" customFormat="1" ht="16.95" customHeight="1" x14ac:dyDescent="0.25">
      <c r="A12" s="14" t="s">
        <v>75</v>
      </c>
      <c r="B12" s="12"/>
      <c r="C12" s="10" t="s">
        <v>60</v>
      </c>
      <c r="E12" s="14" t="s">
        <v>76</v>
      </c>
      <c r="F12" s="8"/>
      <c r="G12" s="7" t="s">
        <v>60</v>
      </c>
      <c r="H12" s="18"/>
      <c r="I12" s="9" t="s">
        <v>75</v>
      </c>
      <c r="J12" s="8"/>
      <c r="K12" s="10" t="s">
        <v>63</v>
      </c>
      <c r="L12" s="16"/>
      <c r="M12" s="8"/>
      <c r="N12" s="8"/>
      <c r="O12" s="8"/>
      <c r="Q12" s="8"/>
      <c r="R12" s="8"/>
      <c r="S12" s="8"/>
      <c r="T12" s="16"/>
      <c r="U12" s="8"/>
      <c r="V12" s="8"/>
      <c r="W12" s="8"/>
      <c r="X12" s="8"/>
    </row>
    <row r="13" spans="1:24" s="2" customFormat="1" ht="16.95" customHeight="1" x14ac:dyDescent="0.25">
      <c r="A13" s="11"/>
      <c r="B13" s="8" t="s">
        <v>59</v>
      </c>
      <c r="C13" s="13"/>
      <c r="E13" s="42"/>
      <c r="F13" s="19" t="s">
        <v>59</v>
      </c>
      <c r="G13" s="43"/>
      <c r="H13" s="18"/>
      <c r="I13" s="42"/>
      <c r="J13" s="8" t="s">
        <v>62</v>
      </c>
      <c r="K13" s="43"/>
      <c r="L13" s="16"/>
      <c r="M13" s="8"/>
      <c r="N13" s="8"/>
      <c r="O13" s="8"/>
      <c r="Q13" s="8"/>
      <c r="R13" s="8"/>
      <c r="S13" s="8"/>
      <c r="T13" s="16"/>
      <c r="U13" s="8"/>
      <c r="V13" s="8"/>
      <c r="W13" s="8"/>
      <c r="X13" s="8"/>
    </row>
    <row r="14" spans="1:24" s="2" customFormat="1" ht="16.95" customHeight="1" thickBot="1" x14ac:dyDescent="0.3">
      <c r="B14" s="4" t="s">
        <v>70</v>
      </c>
      <c r="C14" s="66" t="s">
        <v>78</v>
      </c>
      <c r="F14" s="4" t="s">
        <v>70</v>
      </c>
      <c r="G14" s="66" t="s">
        <v>81</v>
      </c>
      <c r="J14" s="4" t="s">
        <v>68</v>
      </c>
      <c r="K14" s="66" t="s">
        <v>79</v>
      </c>
      <c r="L14" s="16"/>
      <c r="M14" s="12"/>
      <c r="N14" s="8"/>
      <c r="O14" s="20"/>
      <c r="Q14" s="12"/>
      <c r="R14" s="8"/>
      <c r="S14" s="21"/>
      <c r="T14" s="16"/>
      <c r="U14" s="12"/>
      <c r="V14" s="8"/>
      <c r="W14" s="21"/>
      <c r="X14" s="20"/>
    </row>
    <row r="15" spans="1:24" s="2" customFormat="1" ht="16.95" customHeight="1" thickBot="1" x14ac:dyDescent="0.3">
      <c r="L15" s="16"/>
      <c r="M15" s="12"/>
      <c r="N15" s="8"/>
      <c r="O15" s="12"/>
      <c r="Q15" s="12"/>
      <c r="R15" s="12"/>
      <c r="S15" s="12"/>
      <c r="T15" s="16"/>
      <c r="U15" s="12"/>
      <c r="V15" s="12"/>
      <c r="W15" s="12"/>
      <c r="X15" s="12"/>
    </row>
    <row r="16" spans="1:24" s="2" customFormat="1" ht="16.95" customHeight="1" thickBot="1" x14ac:dyDescent="0.3">
      <c r="A16" s="77"/>
      <c r="B16" s="35" t="s">
        <v>67</v>
      </c>
      <c r="C16" s="12"/>
      <c r="E16" s="77"/>
      <c r="F16" s="35" t="s">
        <v>74</v>
      </c>
      <c r="I16" s="77"/>
      <c r="J16" s="35" t="s">
        <v>73</v>
      </c>
      <c r="L16" s="16"/>
      <c r="O16" s="8"/>
      <c r="Q16" s="12"/>
      <c r="R16" s="8"/>
      <c r="S16" s="8"/>
      <c r="T16" s="16"/>
      <c r="U16" s="12"/>
      <c r="V16" s="8"/>
      <c r="W16" s="8"/>
      <c r="X16" s="8"/>
    </row>
    <row r="17" spans="1:24" s="2" customFormat="1" ht="16.95" customHeight="1" x14ac:dyDescent="0.25">
      <c r="A17" s="78" t="s">
        <v>71</v>
      </c>
      <c r="B17" s="36" t="s">
        <v>56</v>
      </c>
      <c r="C17" s="39" t="s">
        <v>58</v>
      </c>
      <c r="E17" s="78" t="s">
        <v>71</v>
      </c>
      <c r="F17" s="36" t="s">
        <v>66</v>
      </c>
      <c r="G17" s="39" t="s">
        <v>75</v>
      </c>
      <c r="I17" s="78" t="s">
        <v>69</v>
      </c>
      <c r="J17" s="36" t="s">
        <v>60</v>
      </c>
      <c r="K17" s="39" t="s">
        <v>76</v>
      </c>
      <c r="L17" s="16"/>
      <c r="O17" s="8"/>
      <c r="Q17" s="21"/>
      <c r="R17" s="8"/>
      <c r="S17" s="8"/>
      <c r="T17" s="16"/>
      <c r="U17" s="21"/>
      <c r="V17" s="8"/>
      <c r="W17" s="8"/>
      <c r="X17" s="8"/>
    </row>
    <row r="18" spans="1:24" s="2" customFormat="1" ht="16.95" customHeight="1" x14ac:dyDescent="0.25">
      <c r="A18" s="79"/>
      <c r="B18" s="37" t="s">
        <v>51</v>
      </c>
      <c r="C18" s="38" t="s">
        <v>55</v>
      </c>
      <c r="E18" s="79"/>
      <c r="F18" s="37" t="s">
        <v>52</v>
      </c>
      <c r="G18" s="38" t="s">
        <v>61</v>
      </c>
      <c r="I18" s="79"/>
      <c r="J18" s="37" t="s">
        <v>53</v>
      </c>
      <c r="K18" s="38" t="s">
        <v>59</v>
      </c>
      <c r="L18" s="16"/>
      <c r="O18" s="8"/>
      <c r="Q18" s="12"/>
      <c r="R18" s="8"/>
      <c r="S18" s="8"/>
      <c r="T18" s="16"/>
      <c r="U18" s="12"/>
      <c r="V18" s="8"/>
      <c r="W18" s="8"/>
      <c r="X18" s="8"/>
    </row>
    <row r="19" spans="1:24" s="2" customFormat="1" ht="16.95" customHeight="1" thickBot="1" x14ac:dyDescent="0.3">
      <c r="A19" s="67" t="s">
        <v>39</v>
      </c>
      <c r="B19" s="31" t="s">
        <v>82</v>
      </c>
      <c r="C19" s="31" t="s">
        <v>30</v>
      </c>
      <c r="E19" s="67" t="s">
        <v>40</v>
      </c>
      <c r="F19" s="31" t="s">
        <v>36</v>
      </c>
      <c r="G19" s="31" t="s">
        <v>37</v>
      </c>
      <c r="I19" s="67" t="s">
        <v>41</v>
      </c>
      <c r="J19" s="32"/>
      <c r="K19" s="32"/>
      <c r="R19" s="12"/>
      <c r="S19" s="12"/>
      <c r="T19" s="12"/>
      <c r="U19" s="12"/>
      <c r="V19" s="12"/>
      <c r="W19" s="12"/>
      <c r="X19" s="12"/>
    </row>
    <row r="20" spans="1:24" s="2" customFormat="1" ht="16.95" customHeight="1" x14ac:dyDescent="0.25">
      <c r="B20" s="34"/>
      <c r="C20" s="34"/>
      <c r="F20" s="34"/>
      <c r="G20" s="34"/>
      <c r="J20" s="33"/>
      <c r="K20" s="33"/>
      <c r="R20" s="12"/>
      <c r="S20" s="12"/>
      <c r="T20" s="12"/>
      <c r="U20" s="12"/>
      <c r="V20" s="12"/>
      <c r="W20" s="12"/>
      <c r="X20" s="12"/>
    </row>
    <row r="21" spans="1:24" s="2" customFormat="1" ht="16.95" customHeight="1" x14ac:dyDescent="0.25">
      <c r="A21" s="44"/>
      <c r="B21" s="45"/>
      <c r="C21" s="45"/>
      <c r="D21" s="44"/>
      <c r="E21" s="44"/>
      <c r="F21" s="49" t="s">
        <v>94</v>
      </c>
      <c r="G21" s="45"/>
      <c r="H21" s="44"/>
      <c r="I21" s="44"/>
      <c r="J21" s="46"/>
      <c r="K21" s="46"/>
      <c r="R21" s="12"/>
      <c r="S21" s="12"/>
      <c r="T21" s="12"/>
      <c r="U21" s="12"/>
      <c r="V21" s="12"/>
      <c r="W21" s="12"/>
      <c r="X21" s="12"/>
    </row>
    <row r="22" spans="1:24" s="2" customFormat="1" ht="16.95" customHeight="1" x14ac:dyDescent="0.25">
      <c r="B22" s="34"/>
      <c r="C22" s="34"/>
      <c r="F22" s="34"/>
      <c r="G22" s="34"/>
      <c r="J22" s="33"/>
      <c r="K22" s="33"/>
      <c r="R22" s="12"/>
      <c r="S22" s="12"/>
      <c r="T22" s="12"/>
      <c r="U22" s="12"/>
      <c r="V22" s="12"/>
      <c r="W22" s="12"/>
      <c r="X22" s="12"/>
    </row>
    <row r="23" spans="1:24" s="2" customFormat="1" ht="16.95" customHeight="1" x14ac:dyDescent="0.25">
      <c r="A23" s="74"/>
      <c r="B23" s="75" t="s">
        <v>83</v>
      </c>
      <c r="C23" s="76"/>
      <c r="E23" s="74"/>
      <c r="F23" s="75" t="s">
        <v>83</v>
      </c>
      <c r="G23" s="76"/>
      <c r="I23" s="74"/>
      <c r="J23" s="75" t="s">
        <v>83</v>
      </c>
      <c r="K23" s="76"/>
      <c r="M23" s="12"/>
      <c r="N23" s="21"/>
      <c r="O23" s="12"/>
      <c r="R23" s="12"/>
      <c r="S23" s="21"/>
      <c r="T23" s="12"/>
      <c r="U23" s="12"/>
      <c r="V23" s="12"/>
      <c r="W23" s="21"/>
      <c r="X23" s="12"/>
    </row>
    <row r="24" spans="1:24" s="2" customFormat="1" ht="16.95" customHeight="1" x14ac:dyDescent="0.25">
      <c r="A24" s="9"/>
      <c r="B24" s="22" t="s">
        <v>73</v>
      </c>
      <c r="C24" s="10"/>
      <c r="E24" s="9"/>
      <c r="F24" s="22" t="s">
        <v>67</v>
      </c>
      <c r="G24" s="10"/>
      <c r="H24" s="18"/>
      <c r="I24" s="9"/>
      <c r="J24" s="8" t="s">
        <v>73</v>
      </c>
      <c r="K24" s="10"/>
      <c r="M24" s="8"/>
      <c r="N24" s="8"/>
      <c r="O24" s="8"/>
      <c r="R24" s="8"/>
      <c r="S24" s="8"/>
      <c r="T24" s="8"/>
      <c r="U24" s="12"/>
      <c r="V24" s="8"/>
      <c r="W24" s="8"/>
      <c r="X24" s="8"/>
    </row>
    <row r="25" spans="1:24" s="2" customFormat="1" ht="16.95" customHeight="1" x14ac:dyDescent="0.25">
      <c r="A25" s="9" t="s">
        <v>67</v>
      </c>
      <c r="B25" s="8"/>
      <c r="C25" s="10" t="s">
        <v>56</v>
      </c>
      <c r="D25" s="18"/>
      <c r="E25" s="9" t="s">
        <v>74</v>
      </c>
      <c r="F25" s="8"/>
      <c r="G25" s="10" t="s">
        <v>66</v>
      </c>
      <c r="H25" s="18"/>
      <c r="I25" s="27" t="s">
        <v>74</v>
      </c>
      <c r="J25" s="12"/>
      <c r="K25" s="10" t="s">
        <v>66</v>
      </c>
      <c r="M25" s="12"/>
      <c r="N25" s="12"/>
      <c r="O25" s="8"/>
      <c r="R25" s="8"/>
      <c r="S25" s="8"/>
      <c r="T25" s="8"/>
      <c r="U25" s="12"/>
      <c r="V25" s="8"/>
      <c r="W25" s="8"/>
      <c r="X25" s="8"/>
    </row>
    <row r="26" spans="1:24" s="2" customFormat="1" ht="16.95" customHeight="1" x14ac:dyDescent="0.25">
      <c r="A26" s="9"/>
      <c r="B26" s="6" t="s">
        <v>53</v>
      </c>
      <c r="C26" s="10"/>
      <c r="D26" s="18"/>
      <c r="E26" s="9"/>
      <c r="F26" s="8" t="s">
        <v>52</v>
      </c>
      <c r="G26" s="10"/>
      <c r="H26" s="41"/>
      <c r="I26" s="9"/>
      <c r="J26" s="8" t="s">
        <v>49</v>
      </c>
      <c r="K26" s="10"/>
      <c r="M26" s="8"/>
      <c r="N26" s="8"/>
      <c r="O26" s="8"/>
      <c r="R26" s="8"/>
      <c r="S26" s="8"/>
      <c r="T26" s="8"/>
      <c r="U26" s="12"/>
      <c r="V26" s="8"/>
      <c r="W26" s="8"/>
      <c r="X26" s="8"/>
    </row>
    <row r="27" spans="1:24" s="2" customFormat="1" ht="16.95" customHeight="1" x14ac:dyDescent="0.25">
      <c r="A27" s="9" t="s">
        <v>58</v>
      </c>
      <c r="B27" s="8"/>
      <c r="C27" s="10" t="s">
        <v>51</v>
      </c>
      <c r="D27" s="3"/>
      <c r="E27" s="14" t="s">
        <v>58</v>
      </c>
      <c r="F27" s="8"/>
      <c r="G27" s="30" t="s">
        <v>56</v>
      </c>
      <c r="H27" s="18"/>
      <c r="I27" s="9" t="s">
        <v>76</v>
      </c>
      <c r="J27" s="12"/>
      <c r="K27" s="10" t="s">
        <v>91</v>
      </c>
      <c r="M27" s="8"/>
      <c r="N27" s="12"/>
      <c r="O27" s="8"/>
      <c r="R27" s="8"/>
      <c r="S27" s="8"/>
      <c r="T27" s="8"/>
      <c r="U27" s="12"/>
      <c r="V27" s="8"/>
      <c r="W27" s="8"/>
      <c r="X27" s="8"/>
    </row>
    <row r="28" spans="1:24" s="2" customFormat="1" ht="16.95" customHeight="1" x14ac:dyDescent="0.25">
      <c r="A28" s="9"/>
      <c r="B28" s="19" t="s">
        <v>55</v>
      </c>
      <c r="C28" s="10"/>
      <c r="D28" s="18"/>
      <c r="E28" s="9"/>
      <c r="F28" s="19" t="s">
        <v>54</v>
      </c>
      <c r="G28" s="10"/>
      <c r="H28" s="18"/>
      <c r="I28" s="9"/>
      <c r="J28" s="8" t="s">
        <v>88</v>
      </c>
      <c r="K28" s="10"/>
      <c r="M28" s="8"/>
      <c r="N28" s="8"/>
      <c r="O28" s="8"/>
      <c r="R28" s="8"/>
      <c r="S28" s="8"/>
      <c r="T28" s="8"/>
      <c r="U28" s="12"/>
      <c r="V28" s="8"/>
      <c r="W28" s="8"/>
      <c r="X28" s="8"/>
    </row>
    <row r="29" spans="1:24" s="2" customFormat="1" ht="16.95" customHeight="1" x14ac:dyDescent="0.25">
      <c r="A29" s="14" t="s">
        <v>76</v>
      </c>
      <c r="B29" s="8"/>
      <c r="C29" s="7" t="s">
        <v>60</v>
      </c>
      <c r="D29" s="18"/>
      <c r="E29" s="9" t="s">
        <v>75</v>
      </c>
      <c r="F29" s="8"/>
      <c r="G29" s="7" t="s">
        <v>51</v>
      </c>
      <c r="H29" s="18"/>
      <c r="I29" s="9" t="s">
        <v>75</v>
      </c>
      <c r="J29" s="12"/>
      <c r="K29" s="10" t="s">
        <v>60</v>
      </c>
      <c r="M29" s="8"/>
      <c r="N29" s="12"/>
      <c r="O29" s="8"/>
      <c r="R29" s="8"/>
      <c r="S29" s="8"/>
      <c r="T29" s="8"/>
      <c r="U29" s="12"/>
      <c r="V29" s="8"/>
      <c r="W29" s="8"/>
      <c r="X29" s="8"/>
    </row>
    <row r="30" spans="1:24" s="2" customFormat="1" ht="16.95" customHeight="1" x14ac:dyDescent="0.25">
      <c r="A30" s="42"/>
      <c r="B30" s="8" t="s">
        <v>57</v>
      </c>
      <c r="C30" s="43"/>
      <c r="D30" s="18"/>
      <c r="E30" s="42"/>
      <c r="F30" s="8" t="s">
        <v>34</v>
      </c>
      <c r="G30" s="43"/>
      <c r="H30" s="18"/>
      <c r="I30" s="11"/>
      <c r="J30" s="8" t="s">
        <v>57</v>
      </c>
      <c r="K30" s="13"/>
      <c r="M30" s="12"/>
      <c r="N30" s="8"/>
      <c r="O30" s="12"/>
      <c r="R30" s="12"/>
      <c r="S30" s="12"/>
      <c r="T30" s="12"/>
      <c r="U30" s="12"/>
      <c r="V30" s="12"/>
      <c r="W30" s="12"/>
      <c r="X30" s="12"/>
    </row>
    <row r="31" spans="1:24" s="2" customFormat="1" ht="16.95" customHeight="1" thickBot="1" x14ac:dyDescent="0.3">
      <c r="B31" s="4" t="s">
        <v>70</v>
      </c>
      <c r="C31" s="66" t="s">
        <v>81</v>
      </c>
      <c r="F31" s="4" t="s">
        <v>68</v>
      </c>
      <c r="G31" s="66" t="s">
        <v>79</v>
      </c>
      <c r="J31" s="4" t="s">
        <v>70</v>
      </c>
      <c r="K31" s="66" t="s">
        <v>78</v>
      </c>
      <c r="M31" s="12"/>
      <c r="N31" s="8"/>
      <c r="O31" s="20"/>
      <c r="R31" s="12"/>
      <c r="S31" s="12"/>
      <c r="T31" s="12"/>
      <c r="U31" s="12"/>
      <c r="V31" s="12"/>
      <c r="W31" s="12"/>
      <c r="X31" s="12"/>
    </row>
    <row r="32" spans="1:24" s="2" customFormat="1" ht="16.95" customHeight="1" thickBot="1" x14ac:dyDescent="0.3">
      <c r="M32" s="12"/>
      <c r="N32" s="12"/>
      <c r="O32" s="12"/>
      <c r="R32" s="12"/>
      <c r="S32" s="8"/>
      <c r="T32" s="8"/>
      <c r="U32" s="12"/>
      <c r="V32" s="12"/>
      <c r="W32" s="8"/>
      <c r="X32" s="8"/>
    </row>
    <row r="33" spans="1:24" s="2" customFormat="1" ht="16.95" customHeight="1" thickBot="1" x14ac:dyDescent="0.3">
      <c r="A33" s="77"/>
      <c r="B33" s="35" t="s">
        <v>74</v>
      </c>
      <c r="E33" s="77"/>
      <c r="F33" s="35" t="s">
        <v>73</v>
      </c>
      <c r="I33" s="77"/>
      <c r="J33" s="35" t="s">
        <v>67</v>
      </c>
      <c r="K33" s="12"/>
      <c r="M33" s="12"/>
      <c r="N33" s="8"/>
      <c r="O33" s="8"/>
      <c r="R33" s="21"/>
      <c r="S33" s="8"/>
      <c r="T33" s="8"/>
      <c r="U33" s="12"/>
      <c r="V33" s="21"/>
      <c r="W33" s="8"/>
      <c r="X33" s="8"/>
    </row>
    <row r="34" spans="1:24" s="2" customFormat="1" ht="16.95" customHeight="1" x14ac:dyDescent="0.25">
      <c r="A34" s="78" t="s">
        <v>71</v>
      </c>
      <c r="B34" s="36" t="s">
        <v>66</v>
      </c>
      <c r="C34" s="39" t="s">
        <v>75</v>
      </c>
      <c r="E34" s="78" t="s">
        <v>69</v>
      </c>
      <c r="F34" s="36" t="s">
        <v>60</v>
      </c>
      <c r="G34" s="39" t="s">
        <v>76</v>
      </c>
      <c r="I34" s="78" t="s">
        <v>71</v>
      </c>
      <c r="J34" s="36" t="s">
        <v>56</v>
      </c>
      <c r="K34" s="39" t="s">
        <v>58</v>
      </c>
      <c r="M34" s="21"/>
      <c r="N34" s="8"/>
      <c r="O34" s="8"/>
      <c r="R34" s="12"/>
      <c r="S34" s="8"/>
      <c r="T34" s="8"/>
      <c r="U34" s="12"/>
      <c r="V34" s="12"/>
      <c r="W34" s="8"/>
      <c r="X34" s="8"/>
    </row>
    <row r="35" spans="1:24" ht="13.8" x14ac:dyDescent="0.25">
      <c r="A35" s="79"/>
      <c r="B35" s="37" t="s">
        <v>52</v>
      </c>
      <c r="C35" s="38" t="s">
        <v>54</v>
      </c>
      <c r="D35" s="2"/>
      <c r="E35" s="79"/>
      <c r="F35" s="37" t="s">
        <v>53</v>
      </c>
      <c r="G35" s="38" t="s">
        <v>33</v>
      </c>
      <c r="I35" s="79"/>
      <c r="J35" s="37" t="s">
        <v>51</v>
      </c>
      <c r="K35" s="38" t="s">
        <v>86</v>
      </c>
      <c r="M35" s="12"/>
      <c r="N35" s="8"/>
      <c r="O35" s="8"/>
    </row>
    <row r="36" spans="1:24" ht="14.4" thickBot="1" x14ac:dyDescent="0.3">
      <c r="A36" s="67" t="s">
        <v>44</v>
      </c>
      <c r="B36" s="31" t="s">
        <v>82</v>
      </c>
      <c r="C36" s="31" t="s">
        <v>30</v>
      </c>
      <c r="D36" s="2"/>
      <c r="E36" s="67" t="s">
        <v>43</v>
      </c>
      <c r="F36" s="31" t="s">
        <v>36</v>
      </c>
      <c r="G36" s="31" t="s">
        <v>37</v>
      </c>
      <c r="H36" s="2"/>
      <c r="I36" s="67" t="s">
        <v>42</v>
      </c>
      <c r="J36" s="32"/>
      <c r="K36" s="32"/>
    </row>
    <row r="37" spans="1:24" ht="13.8" x14ac:dyDescent="0.25">
      <c r="A37" s="2"/>
      <c r="B37" s="34"/>
      <c r="C37" s="34"/>
      <c r="D37" s="2"/>
      <c r="E37" s="2"/>
      <c r="F37" s="34"/>
      <c r="G37" s="34"/>
      <c r="H37" s="2"/>
      <c r="I37" s="2"/>
      <c r="J37" s="33"/>
      <c r="K37" s="33"/>
    </row>
    <row r="38" spans="1:24" ht="13.8" x14ac:dyDescent="0.25">
      <c r="A38" s="44"/>
      <c r="B38" s="45"/>
      <c r="C38" s="45"/>
      <c r="D38" s="44"/>
      <c r="E38" s="44"/>
      <c r="F38" s="49" t="s">
        <v>93</v>
      </c>
      <c r="G38" s="45"/>
      <c r="H38" s="44"/>
      <c r="I38" s="44"/>
      <c r="J38" s="46"/>
      <c r="K38" s="46"/>
    </row>
    <row r="39" spans="1:24" x14ac:dyDescent="0.2">
      <c r="H39" t="s">
        <v>35</v>
      </c>
    </row>
    <row r="40" spans="1:24" ht="13.8" x14ac:dyDescent="0.25">
      <c r="A40" s="74"/>
      <c r="B40" s="75" t="s">
        <v>84</v>
      </c>
      <c r="C40" s="76"/>
      <c r="D40" s="2"/>
      <c r="E40" s="74"/>
      <c r="F40" s="75" t="s">
        <v>84</v>
      </c>
      <c r="G40" s="76"/>
      <c r="H40" s="2"/>
      <c r="I40" s="74"/>
      <c r="J40" s="75" t="s">
        <v>84</v>
      </c>
      <c r="K40" s="76"/>
    </row>
    <row r="41" spans="1:24" ht="13.8" x14ac:dyDescent="0.25">
      <c r="A41" s="9"/>
      <c r="B41" s="22" t="s">
        <v>67</v>
      </c>
      <c r="C41" s="10"/>
      <c r="D41" s="18"/>
      <c r="E41" s="9"/>
      <c r="F41" s="8" t="s">
        <v>73</v>
      </c>
      <c r="G41" s="10"/>
      <c r="H41" s="18"/>
      <c r="I41" s="9"/>
      <c r="J41" s="8" t="s">
        <v>73</v>
      </c>
      <c r="K41" s="10"/>
    </row>
    <row r="42" spans="1:24" ht="13.8" x14ac:dyDescent="0.25">
      <c r="A42" s="9" t="s">
        <v>74</v>
      </c>
      <c r="B42" s="8"/>
      <c r="C42" s="10" t="s">
        <v>66</v>
      </c>
      <c r="D42" s="18"/>
      <c r="E42" s="29" t="s">
        <v>74</v>
      </c>
      <c r="F42" s="12"/>
      <c r="G42" s="7" t="s">
        <v>66</v>
      </c>
      <c r="H42" s="18"/>
      <c r="I42" s="9" t="s">
        <v>67</v>
      </c>
      <c r="J42" s="8"/>
      <c r="K42" s="10" t="s">
        <v>56</v>
      </c>
    </row>
    <row r="43" spans="1:24" ht="13.8" x14ac:dyDescent="0.25">
      <c r="A43" s="9"/>
      <c r="B43" s="8" t="s">
        <v>52</v>
      </c>
      <c r="C43" s="10"/>
      <c r="D43" s="41"/>
      <c r="E43" s="9"/>
      <c r="F43" s="6" t="s">
        <v>52</v>
      </c>
      <c r="G43" s="10"/>
      <c r="H43" s="41"/>
      <c r="I43" s="9"/>
      <c r="J43" s="8" t="s">
        <v>53</v>
      </c>
      <c r="K43" s="10"/>
    </row>
    <row r="44" spans="1:24" ht="13.8" x14ac:dyDescent="0.25">
      <c r="A44" s="14" t="s">
        <v>58</v>
      </c>
      <c r="B44" s="8"/>
      <c r="C44" s="30" t="s">
        <v>56</v>
      </c>
      <c r="D44" s="18"/>
      <c r="E44" s="9" t="s">
        <v>76</v>
      </c>
      <c r="F44" s="12"/>
      <c r="G44" s="10" t="s">
        <v>91</v>
      </c>
      <c r="H44" s="18"/>
      <c r="I44" s="9" t="s">
        <v>58</v>
      </c>
      <c r="J44" s="8"/>
      <c r="K44" s="10" t="s">
        <v>51</v>
      </c>
    </row>
    <row r="45" spans="1:24" ht="13.8" x14ac:dyDescent="0.25">
      <c r="A45" s="9"/>
      <c r="B45" s="19" t="s">
        <v>54</v>
      </c>
      <c r="C45" s="10"/>
      <c r="D45" s="18"/>
      <c r="E45" s="9"/>
      <c r="F45" s="19" t="s">
        <v>88</v>
      </c>
      <c r="G45" s="10"/>
      <c r="H45" s="18"/>
      <c r="I45" s="9"/>
      <c r="J45" s="8" t="s">
        <v>86</v>
      </c>
      <c r="K45" s="10"/>
    </row>
    <row r="46" spans="1:24" ht="13.8" x14ac:dyDescent="0.25">
      <c r="A46" s="9" t="s">
        <v>75</v>
      </c>
      <c r="B46" s="8"/>
      <c r="C46" s="7" t="s">
        <v>51</v>
      </c>
      <c r="D46" s="18"/>
      <c r="E46" s="14" t="s">
        <v>75</v>
      </c>
      <c r="F46" s="12"/>
      <c r="G46" s="10" t="s">
        <v>60</v>
      </c>
      <c r="H46" s="18"/>
      <c r="I46" s="9" t="s">
        <v>76</v>
      </c>
      <c r="J46" s="8"/>
      <c r="K46" s="10" t="s">
        <v>60</v>
      </c>
    </row>
    <row r="47" spans="1:24" ht="13.8" x14ac:dyDescent="0.25">
      <c r="A47" s="42"/>
      <c r="B47" s="8" t="s">
        <v>55</v>
      </c>
      <c r="C47" s="43"/>
      <c r="D47" s="18"/>
      <c r="E47" s="11"/>
      <c r="F47" s="8" t="s">
        <v>57</v>
      </c>
      <c r="G47" s="13"/>
      <c r="H47" s="18"/>
      <c r="I47" s="42"/>
      <c r="J47" s="8" t="s">
        <v>57</v>
      </c>
      <c r="K47" s="43"/>
    </row>
    <row r="48" spans="1:24" ht="14.4" thickBot="1" x14ac:dyDescent="0.3">
      <c r="A48" s="2"/>
      <c r="B48" s="4" t="s">
        <v>68</v>
      </c>
      <c r="C48" s="66" t="s">
        <v>79</v>
      </c>
      <c r="D48" s="2"/>
      <c r="E48" s="2"/>
      <c r="F48" s="4" t="s">
        <v>70</v>
      </c>
      <c r="G48" s="66" t="s">
        <v>78</v>
      </c>
      <c r="H48" s="2"/>
      <c r="I48" s="2"/>
      <c r="J48" s="4" t="s">
        <v>70</v>
      </c>
      <c r="K48" s="66" t="s">
        <v>38</v>
      </c>
    </row>
    <row r="49" spans="1:11" ht="14.4" thickBo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ht="14.4" thickBot="1" x14ac:dyDescent="0.3">
      <c r="A50" s="77"/>
      <c r="B50" s="35" t="s">
        <v>73</v>
      </c>
      <c r="C50" s="2"/>
      <c r="D50" s="2"/>
      <c r="E50" s="77"/>
      <c r="F50" s="35" t="s">
        <v>67</v>
      </c>
      <c r="G50" s="12"/>
      <c r="H50" s="2"/>
      <c r="I50" s="77"/>
      <c r="J50" s="35" t="s">
        <v>74</v>
      </c>
      <c r="K50" s="2"/>
    </row>
    <row r="51" spans="1:11" ht="13.8" x14ac:dyDescent="0.25">
      <c r="A51" s="78" t="s">
        <v>69</v>
      </c>
      <c r="B51" s="36" t="s">
        <v>60</v>
      </c>
      <c r="C51" s="39" t="s">
        <v>76</v>
      </c>
      <c r="D51" s="2"/>
      <c r="E51" s="78" t="s">
        <v>71</v>
      </c>
      <c r="F51" s="36" t="s">
        <v>56</v>
      </c>
      <c r="G51" s="39" t="s">
        <v>58</v>
      </c>
      <c r="H51" s="2"/>
      <c r="I51" s="78" t="s">
        <v>71</v>
      </c>
      <c r="J51" s="36" t="s">
        <v>66</v>
      </c>
      <c r="K51" s="39" t="s">
        <v>75</v>
      </c>
    </row>
    <row r="52" spans="1:11" ht="13.8" x14ac:dyDescent="0.25">
      <c r="A52" s="79"/>
      <c r="B52" s="37" t="s">
        <v>53</v>
      </c>
      <c r="C52" s="38" t="s">
        <v>57</v>
      </c>
      <c r="E52" s="79"/>
      <c r="F52" s="37" t="s">
        <v>51</v>
      </c>
      <c r="G52" s="38" t="s">
        <v>86</v>
      </c>
      <c r="I52" s="79"/>
      <c r="J52" s="37" t="s">
        <v>52</v>
      </c>
      <c r="K52" s="38" t="s">
        <v>88</v>
      </c>
    </row>
    <row r="53" spans="1:11" ht="14.4" thickBot="1" x14ac:dyDescent="0.3">
      <c r="A53" s="67" t="s">
        <v>44</v>
      </c>
      <c r="B53" s="31" t="s">
        <v>82</v>
      </c>
      <c r="C53" s="31" t="s">
        <v>30</v>
      </c>
      <c r="D53" s="2"/>
      <c r="E53" s="67" t="s">
        <v>45</v>
      </c>
      <c r="F53" s="31" t="s">
        <v>36</v>
      </c>
      <c r="G53" s="31" t="s">
        <v>37</v>
      </c>
      <c r="H53" s="2"/>
      <c r="I53" s="67" t="s">
        <v>42</v>
      </c>
      <c r="J53" s="32"/>
      <c r="K53" s="32"/>
    </row>
    <row r="55" spans="1:11" x14ac:dyDescent="0.2">
      <c r="A55" s="47"/>
      <c r="B55" s="47"/>
      <c r="C55" s="47"/>
      <c r="D55" s="47"/>
      <c r="E55" s="47"/>
      <c r="F55" s="48" t="s">
        <v>92</v>
      </c>
      <c r="G55" s="47"/>
      <c r="H55" s="47"/>
      <c r="I55" s="47"/>
      <c r="J55" s="47"/>
      <c r="K55" s="47"/>
    </row>
    <row r="57" spans="1:11" ht="13.8" x14ac:dyDescent="0.25">
      <c r="A57" s="74"/>
      <c r="B57" s="75" t="s">
        <v>95</v>
      </c>
      <c r="C57" s="76"/>
      <c r="D57" s="2"/>
      <c r="E57" s="74"/>
      <c r="F57" s="75" t="s">
        <v>95</v>
      </c>
      <c r="G57" s="76"/>
      <c r="H57" s="2"/>
      <c r="I57" s="74"/>
      <c r="J57" s="75" t="s">
        <v>95</v>
      </c>
      <c r="K57" s="76"/>
    </row>
    <row r="58" spans="1:11" ht="13.8" x14ac:dyDescent="0.25">
      <c r="A58" s="9"/>
      <c r="B58" s="8" t="s">
        <v>73</v>
      </c>
      <c r="C58" s="10"/>
      <c r="D58" s="2"/>
      <c r="E58" s="9"/>
      <c r="F58" s="22" t="s">
        <v>73</v>
      </c>
      <c r="G58" s="10"/>
      <c r="H58" s="2"/>
      <c r="I58" s="9"/>
      <c r="J58" s="8" t="s">
        <v>67</v>
      </c>
      <c r="K58" s="10"/>
    </row>
    <row r="59" spans="1:11" ht="13.8" x14ac:dyDescent="0.25">
      <c r="A59" s="29" t="s">
        <v>74</v>
      </c>
      <c r="B59" s="12"/>
      <c r="C59" s="7" t="s">
        <v>66</v>
      </c>
      <c r="D59" s="2"/>
      <c r="E59" s="9" t="s">
        <v>67</v>
      </c>
      <c r="F59" s="8"/>
      <c r="G59" s="10" t="s">
        <v>56</v>
      </c>
      <c r="H59" s="18"/>
      <c r="I59" s="9" t="s">
        <v>74</v>
      </c>
      <c r="J59" s="8"/>
      <c r="K59" s="10" t="s">
        <v>66</v>
      </c>
    </row>
    <row r="60" spans="1:11" ht="13.8" x14ac:dyDescent="0.25">
      <c r="A60" s="9"/>
      <c r="B60" s="8" t="s">
        <v>53</v>
      </c>
      <c r="C60" s="10"/>
      <c r="D60" s="2"/>
      <c r="E60" s="9"/>
      <c r="F60" s="6" t="s">
        <v>53</v>
      </c>
      <c r="G60" s="10"/>
      <c r="H60" s="18"/>
      <c r="I60" s="9"/>
      <c r="J60" s="8" t="s">
        <v>52</v>
      </c>
      <c r="K60" s="10"/>
    </row>
    <row r="61" spans="1:11" ht="13.8" x14ac:dyDescent="0.25">
      <c r="A61" s="9" t="s">
        <v>76</v>
      </c>
      <c r="B61" s="12"/>
      <c r="C61" s="30" t="s">
        <v>52</v>
      </c>
      <c r="D61" s="2"/>
      <c r="E61" s="9" t="s">
        <v>58</v>
      </c>
      <c r="F61" s="8"/>
      <c r="G61" s="10" t="s">
        <v>51</v>
      </c>
      <c r="H61" s="3"/>
      <c r="I61" s="9" t="s">
        <v>58</v>
      </c>
      <c r="J61" s="8"/>
      <c r="K61" s="10" t="s">
        <v>56</v>
      </c>
    </row>
    <row r="62" spans="1:11" ht="13.8" x14ac:dyDescent="0.25">
      <c r="A62" s="9"/>
      <c r="B62" s="19" t="s">
        <v>88</v>
      </c>
      <c r="C62" s="10"/>
      <c r="D62" s="2"/>
      <c r="E62" s="9"/>
      <c r="F62" s="19" t="s">
        <v>86</v>
      </c>
      <c r="G62" s="10"/>
      <c r="H62" s="18"/>
      <c r="I62" s="9"/>
      <c r="J62" s="8" t="s">
        <v>88</v>
      </c>
      <c r="K62" s="10"/>
    </row>
    <row r="63" spans="1:11" ht="13.8" x14ac:dyDescent="0.25">
      <c r="A63" s="14" t="s">
        <v>75</v>
      </c>
      <c r="B63" s="12"/>
      <c r="C63" s="10" t="s">
        <v>60</v>
      </c>
      <c r="D63" s="2"/>
      <c r="E63" s="14" t="s">
        <v>76</v>
      </c>
      <c r="F63" s="8"/>
      <c r="G63" s="7" t="s">
        <v>60</v>
      </c>
      <c r="H63" s="18"/>
      <c r="I63" s="9" t="s">
        <v>75</v>
      </c>
      <c r="J63" s="8"/>
      <c r="K63" s="10" t="s">
        <v>96</v>
      </c>
    </row>
    <row r="64" spans="1:11" ht="13.8" x14ac:dyDescent="0.25">
      <c r="A64" s="11"/>
      <c r="B64" s="8" t="s">
        <v>57</v>
      </c>
      <c r="C64" s="13"/>
      <c r="D64" s="2"/>
      <c r="E64" s="42"/>
      <c r="F64" s="8" t="s">
        <v>57</v>
      </c>
      <c r="G64" s="43"/>
      <c r="H64" s="18"/>
      <c r="I64" s="42"/>
      <c r="J64" s="8" t="s">
        <v>34</v>
      </c>
      <c r="K64" s="43"/>
    </row>
    <row r="65" spans="1:11" ht="14.4" thickBot="1" x14ac:dyDescent="0.3">
      <c r="A65" s="2"/>
      <c r="B65" s="4" t="s">
        <v>70</v>
      </c>
      <c r="C65" s="66" t="s">
        <v>78</v>
      </c>
      <c r="D65" s="2"/>
      <c r="E65" s="2"/>
      <c r="F65" s="4" t="s">
        <v>70</v>
      </c>
      <c r="G65" s="66" t="s">
        <v>81</v>
      </c>
      <c r="H65" s="2"/>
      <c r="I65" s="2"/>
      <c r="J65" s="4" t="s">
        <v>68</v>
      </c>
      <c r="K65" s="66" t="s">
        <v>79</v>
      </c>
    </row>
    <row r="66" spans="1:11" ht="14.4" thickBo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ht="14.4" thickBot="1" x14ac:dyDescent="0.3">
      <c r="A67" s="77"/>
      <c r="B67" s="35" t="s">
        <v>67</v>
      </c>
      <c r="C67" s="12"/>
      <c r="D67" s="2"/>
      <c r="E67" s="77"/>
      <c r="F67" s="35" t="s">
        <v>74</v>
      </c>
      <c r="G67" s="2"/>
      <c r="H67" s="2"/>
      <c r="I67" s="77"/>
      <c r="J67" s="35" t="s">
        <v>73</v>
      </c>
      <c r="K67" s="2"/>
    </row>
    <row r="68" spans="1:11" ht="13.8" x14ac:dyDescent="0.25">
      <c r="A68" s="78" t="s">
        <v>71</v>
      </c>
      <c r="B68" s="36" t="s">
        <v>56</v>
      </c>
      <c r="C68" s="39" t="s">
        <v>58</v>
      </c>
      <c r="D68" s="2"/>
      <c r="E68" s="78" t="s">
        <v>71</v>
      </c>
      <c r="F68" s="36" t="s">
        <v>66</v>
      </c>
      <c r="G68" s="39" t="s">
        <v>75</v>
      </c>
      <c r="H68" s="2"/>
      <c r="I68" s="78" t="s">
        <v>69</v>
      </c>
      <c r="J68" s="36" t="s">
        <v>60</v>
      </c>
      <c r="K68" s="39" t="s">
        <v>76</v>
      </c>
    </row>
    <row r="69" spans="1:11" ht="13.8" x14ac:dyDescent="0.25">
      <c r="A69" s="79"/>
      <c r="B69" s="37" t="s">
        <v>51</v>
      </c>
      <c r="C69" s="38" t="s">
        <v>86</v>
      </c>
      <c r="D69" s="2"/>
      <c r="E69" s="79"/>
      <c r="F69" s="37" t="s">
        <v>52</v>
      </c>
      <c r="G69" s="38" t="s">
        <v>88</v>
      </c>
      <c r="H69" s="2"/>
      <c r="I69" s="79"/>
      <c r="J69" s="37" t="s">
        <v>53</v>
      </c>
      <c r="K69" s="38" t="s">
        <v>48</v>
      </c>
    </row>
    <row r="70" spans="1:11" ht="14.4" thickBot="1" x14ac:dyDescent="0.3">
      <c r="A70" s="67" t="s">
        <v>46</v>
      </c>
      <c r="B70" s="31" t="s">
        <v>82</v>
      </c>
      <c r="C70" s="31" t="s">
        <v>30</v>
      </c>
      <c r="D70" s="2"/>
      <c r="E70" s="67" t="s">
        <v>47</v>
      </c>
      <c r="F70" s="31" t="s">
        <v>36</v>
      </c>
      <c r="G70" s="31" t="s">
        <v>37</v>
      </c>
      <c r="H70" s="2"/>
      <c r="I70" s="67" t="s">
        <v>42</v>
      </c>
      <c r="J70" s="32"/>
      <c r="K70" s="32"/>
    </row>
  </sheetData>
  <phoneticPr fontId="3" type="noConversion"/>
  <pageMargins left="0.75000000000000011" right="0.75000000000000011" top="1" bottom="1" header="0.5" footer="0.5"/>
  <pageSetup paperSize="9" scale="64" orientation="portrait" horizontalDpi="4294967292" verticalDpi="4294967292" r:id="rId1"/>
  <drawing r:id="rId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73"/>
  <sheetViews>
    <sheetView view="pageLayout" topLeftCell="A3" workbookViewId="0">
      <selection activeCell="H16" sqref="H16"/>
    </sheetView>
  </sheetViews>
  <sheetFormatPr defaultColWidth="10.90625" defaultRowHeight="12.6" x14ac:dyDescent="0.2"/>
  <cols>
    <col min="1" max="1" width="10" style="1" bestFit="1" customWidth="1"/>
    <col min="2" max="26" width="4" customWidth="1"/>
  </cols>
  <sheetData>
    <row r="1" spans="1:28" ht="13.8" x14ac:dyDescent="0.25">
      <c r="A1" s="54"/>
      <c r="B1" s="58"/>
      <c r="C1" s="58">
        <v>1</v>
      </c>
      <c r="D1" s="58">
        <v>2</v>
      </c>
      <c r="E1" s="58">
        <v>3</v>
      </c>
      <c r="F1" s="58">
        <v>4</v>
      </c>
      <c r="G1" s="58">
        <v>5</v>
      </c>
      <c r="H1" s="58">
        <v>6</v>
      </c>
      <c r="I1" s="58">
        <v>7</v>
      </c>
      <c r="J1" s="58">
        <v>8</v>
      </c>
      <c r="K1" s="58">
        <v>9</v>
      </c>
      <c r="L1" s="58">
        <v>10</v>
      </c>
      <c r="M1" s="58">
        <v>11</v>
      </c>
      <c r="N1" s="58">
        <v>12</v>
      </c>
      <c r="O1" s="58">
        <v>13</v>
      </c>
      <c r="P1" s="58">
        <v>14</v>
      </c>
      <c r="Q1" s="58">
        <v>15</v>
      </c>
      <c r="R1" s="58">
        <v>16</v>
      </c>
      <c r="S1" s="58">
        <v>17</v>
      </c>
      <c r="T1" s="58">
        <v>18</v>
      </c>
      <c r="U1" s="58"/>
      <c r="V1" s="57"/>
      <c r="W1" s="57"/>
      <c r="X1" s="57"/>
      <c r="Y1" s="50"/>
      <c r="Z1" s="12"/>
      <c r="AA1" s="26"/>
      <c r="AB1" s="12"/>
    </row>
    <row r="2" spans="1:28" ht="13.8" x14ac:dyDescent="0.25">
      <c r="A2" s="51" t="s">
        <v>26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60"/>
      <c r="V2" s="59" t="s">
        <v>31</v>
      </c>
      <c r="W2" s="57"/>
      <c r="X2" s="57" t="s">
        <v>32</v>
      </c>
      <c r="Y2" s="50"/>
      <c r="Z2" s="12"/>
      <c r="AA2" s="12"/>
      <c r="AB2" s="12"/>
    </row>
    <row r="3" spans="1:28" ht="13.8" x14ac:dyDescent="0.25">
      <c r="A3" s="55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7"/>
      <c r="W3" s="57"/>
      <c r="X3" s="57"/>
      <c r="Y3" s="52"/>
      <c r="Z3" s="8"/>
      <c r="AA3" s="8"/>
      <c r="AB3" s="8"/>
    </row>
    <row r="4" spans="1:28" ht="13.8" x14ac:dyDescent="0.25">
      <c r="A4" s="28" t="s">
        <v>12</v>
      </c>
      <c r="B4" s="57"/>
      <c r="C4" s="56">
        <v>1</v>
      </c>
      <c r="D4" s="56">
        <v>1</v>
      </c>
      <c r="E4" s="56">
        <v>1</v>
      </c>
      <c r="F4" s="56">
        <v>1</v>
      </c>
      <c r="G4" s="56">
        <v>1</v>
      </c>
      <c r="H4" s="56">
        <v>1</v>
      </c>
      <c r="I4" s="56">
        <v>1</v>
      </c>
      <c r="J4" s="56">
        <v>1</v>
      </c>
      <c r="K4" s="56">
        <v>1</v>
      </c>
      <c r="L4" s="56">
        <v>1</v>
      </c>
      <c r="M4" s="56">
        <v>1</v>
      </c>
      <c r="N4" s="56">
        <v>1</v>
      </c>
      <c r="O4" s="56">
        <v>1</v>
      </c>
      <c r="P4" s="61">
        <v>0</v>
      </c>
      <c r="Q4" s="61">
        <v>0</v>
      </c>
      <c r="R4" s="61">
        <v>0</v>
      </c>
      <c r="S4" s="61">
        <v>0</v>
      </c>
      <c r="T4" s="61">
        <v>0</v>
      </c>
      <c r="U4" s="57"/>
      <c r="V4" s="59">
        <f t="shared" ref="V4:V18" si="0">SUM(B4:U4)</f>
        <v>13</v>
      </c>
      <c r="W4" s="57"/>
      <c r="X4" s="59">
        <f t="shared" ref="X4:X18" si="1">V4+V22+V40+V58</f>
        <v>49</v>
      </c>
      <c r="Y4" s="50"/>
      <c r="Z4" s="8"/>
      <c r="AA4" s="8"/>
      <c r="AB4" s="8"/>
    </row>
    <row r="5" spans="1:28" ht="13.8" x14ac:dyDescent="0.25">
      <c r="A5" s="28" t="s">
        <v>13</v>
      </c>
      <c r="B5" s="57"/>
      <c r="C5" s="61">
        <v>0</v>
      </c>
      <c r="D5" s="61">
        <v>0</v>
      </c>
      <c r="E5" s="61">
        <v>0</v>
      </c>
      <c r="F5" s="61">
        <v>0</v>
      </c>
      <c r="G5" s="61">
        <v>0</v>
      </c>
      <c r="H5" s="61">
        <v>0</v>
      </c>
      <c r="I5" s="61">
        <v>0</v>
      </c>
      <c r="J5" s="56">
        <v>1</v>
      </c>
      <c r="K5" s="56">
        <v>1</v>
      </c>
      <c r="L5" s="56">
        <v>1</v>
      </c>
      <c r="M5" s="56">
        <v>1</v>
      </c>
      <c r="N5" s="56">
        <v>1</v>
      </c>
      <c r="O5" s="56">
        <v>1</v>
      </c>
      <c r="P5" s="56">
        <v>1</v>
      </c>
      <c r="Q5" s="56">
        <v>1</v>
      </c>
      <c r="R5" s="56">
        <v>1</v>
      </c>
      <c r="S5" s="56">
        <v>1</v>
      </c>
      <c r="T5" s="56">
        <v>1</v>
      </c>
      <c r="U5" s="57"/>
      <c r="V5" s="59">
        <f t="shared" si="0"/>
        <v>11</v>
      </c>
      <c r="W5" s="57"/>
      <c r="X5" s="59">
        <f t="shared" si="1"/>
        <v>47</v>
      </c>
      <c r="Y5" s="50"/>
      <c r="Z5" s="8"/>
      <c r="AA5" s="8"/>
      <c r="AB5" s="8"/>
    </row>
    <row r="6" spans="1:28" ht="13.8" x14ac:dyDescent="0.25">
      <c r="A6" s="28" t="s">
        <v>14</v>
      </c>
      <c r="B6" s="57"/>
      <c r="C6" s="56">
        <v>1</v>
      </c>
      <c r="D6" s="56">
        <v>1</v>
      </c>
      <c r="E6" s="56">
        <v>1</v>
      </c>
      <c r="F6" s="56">
        <v>1</v>
      </c>
      <c r="G6" s="56">
        <v>1</v>
      </c>
      <c r="H6" s="56">
        <v>1</v>
      </c>
      <c r="I6" s="56">
        <v>1</v>
      </c>
      <c r="J6" s="56">
        <v>1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  <c r="P6" s="56">
        <v>1</v>
      </c>
      <c r="Q6" s="56">
        <v>1</v>
      </c>
      <c r="R6" s="56">
        <v>1</v>
      </c>
      <c r="S6" s="56">
        <v>1</v>
      </c>
      <c r="T6" s="56">
        <v>1</v>
      </c>
      <c r="U6" s="57"/>
      <c r="V6" s="59">
        <f t="shared" si="0"/>
        <v>13</v>
      </c>
      <c r="W6" s="57"/>
      <c r="X6" s="59">
        <f t="shared" si="1"/>
        <v>36</v>
      </c>
      <c r="Y6" s="50"/>
      <c r="Z6" s="8"/>
      <c r="AA6" s="8"/>
      <c r="AB6" s="8"/>
    </row>
    <row r="7" spans="1:28" ht="13.8" x14ac:dyDescent="0.25">
      <c r="A7" s="28" t="s">
        <v>15</v>
      </c>
      <c r="B7" s="57"/>
      <c r="C7" s="61">
        <v>0</v>
      </c>
      <c r="D7" s="61">
        <v>0</v>
      </c>
      <c r="E7" s="61">
        <v>0</v>
      </c>
      <c r="F7" s="61">
        <v>0</v>
      </c>
      <c r="G7" s="61">
        <v>0</v>
      </c>
      <c r="H7" s="61">
        <v>0</v>
      </c>
      <c r="I7" s="61">
        <v>0</v>
      </c>
      <c r="J7" s="56">
        <v>1</v>
      </c>
      <c r="K7" s="56">
        <v>1</v>
      </c>
      <c r="L7" s="56">
        <v>1</v>
      </c>
      <c r="M7" s="56">
        <v>1</v>
      </c>
      <c r="N7" s="56">
        <v>1</v>
      </c>
      <c r="O7" s="56">
        <v>1</v>
      </c>
      <c r="P7" s="56">
        <v>1</v>
      </c>
      <c r="Q7" s="56">
        <v>1</v>
      </c>
      <c r="R7" s="56">
        <v>1</v>
      </c>
      <c r="S7" s="56">
        <v>1</v>
      </c>
      <c r="T7" s="56">
        <v>1</v>
      </c>
      <c r="U7" s="57"/>
      <c r="V7" s="59">
        <f t="shared" si="0"/>
        <v>11</v>
      </c>
      <c r="W7" s="57"/>
      <c r="X7" s="59">
        <f t="shared" si="1"/>
        <v>47</v>
      </c>
      <c r="Y7" s="50"/>
      <c r="Z7" s="8"/>
      <c r="AA7" s="8"/>
      <c r="AB7" s="8"/>
    </row>
    <row r="8" spans="1:28" ht="13.8" x14ac:dyDescent="0.25">
      <c r="A8" s="28" t="s">
        <v>16</v>
      </c>
      <c r="B8" s="57"/>
      <c r="C8" s="56">
        <v>1</v>
      </c>
      <c r="D8" s="56">
        <v>1</v>
      </c>
      <c r="E8" s="56">
        <v>1</v>
      </c>
      <c r="F8" s="56">
        <v>1</v>
      </c>
      <c r="G8" s="56">
        <v>1</v>
      </c>
      <c r="H8" s="56">
        <v>1</v>
      </c>
      <c r="I8" s="56">
        <v>1</v>
      </c>
      <c r="J8" s="56">
        <v>1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  <c r="P8" s="56">
        <v>1</v>
      </c>
      <c r="Q8" s="56">
        <v>1</v>
      </c>
      <c r="R8" s="56">
        <v>1</v>
      </c>
      <c r="S8" s="56">
        <v>1</v>
      </c>
      <c r="T8" s="56">
        <v>1</v>
      </c>
      <c r="U8" s="57"/>
      <c r="V8" s="59">
        <f t="shared" si="0"/>
        <v>13</v>
      </c>
      <c r="W8" s="57"/>
      <c r="X8" s="59">
        <f t="shared" si="1"/>
        <v>49</v>
      </c>
      <c r="Y8" s="50"/>
      <c r="Z8" s="8"/>
      <c r="AA8" s="8"/>
      <c r="AB8" s="8"/>
    </row>
    <row r="9" spans="1:28" ht="13.8" x14ac:dyDescent="0.25">
      <c r="A9" s="28" t="s">
        <v>17</v>
      </c>
      <c r="B9" s="57"/>
      <c r="C9" s="56">
        <v>1</v>
      </c>
      <c r="D9" s="56">
        <v>1</v>
      </c>
      <c r="E9" s="56">
        <v>1</v>
      </c>
      <c r="F9" s="56">
        <v>1</v>
      </c>
      <c r="G9" s="56">
        <v>1</v>
      </c>
      <c r="H9" s="56">
        <v>1</v>
      </c>
      <c r="I9" s="56">
        <v>1</v>
      </c>
      <c r="J9" s="56">
        <v>1</v>
      </c>
      <c r="K9" s="56">
        <v>1</v>
      </c>
      <c r="L9" s="56">
        <v>1</v>
      </c>
      <c r="M9" s="56">
        <v>1</v>
      </c>
      <c r="N9" s="56">
        <v>1</v>
      </c>
      <c r="O9" s="61">
        <v>0</v>
      </c>
      <c r="P9" s="61">
        <v>0</v>
      </c>
      <c r="Q9" s="61">
        <v>0</v>
      </c>
      <c r="R9" s="61">
        <v>0</v>
      </c>
      <c r="S9" s="61">
        <v>0</v>
      </c>
      <c r="T9" s="61">
        <v>0</v>
      </c>
      <c r="U9" s="57"/>
      <c r="V9" s="59">
        <f t="shared" si="0"/>
        <v>12</v>
      </c>
      <c r="W9" s="57"/>
      <c r="X9" s="59">
        <f t="shared" si="1"/>
        <v>48</v>
      </c>
      <c r="Y9" s="50"/>
      <c r="Z9" s="12"/>
      <c r="AA9" s="12"/>
      <c r="AB9" s="12"/>
    </row>
    <row r="10" spans="1:28" ht="13.8" x14ac:dyDescent="0.25">
      <c r="A10" s="28" t="s">
        <v>18</v>
      </c>
      <c r="B10" s="57"/>
      <c r="C10" s="56">
        <v>1</v>
      </c>
      <c r="D10" s="56">
        <v>1</v>
      </c>
      <c r="E10" s="56">
        <v>1</v>
      </c>
      <c r="F10" s="56">
        <v>1</v>
      </c>
      <c r="G10" s="56">
        <v>1</v>
      </c>
      <c r="H10" s="56">
        <v>1</v>
      </c>
      <c r="I10" s="56">
        <v>1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56">
        <v>1</v>
      </c>
      <c r="P10" s="56">
        <v>1</v>
      </c>
      <c r="Q10" s="56">
        <v>1</v>
      </c>
      <c r="R10" s="56">
        <v>1</v>
      </c>
      <c r="S10" s="56">
        <v>1</v>
      </c>
      <c r="T10" s="56">
        <v>1</v>
      </c>
      <c r="U10" s="57"/>
      <c r="V10" s="59">
        <f t="shared" si="0"/>
        <v>13</v>
      </c>
      <c r="W10" s="57"/>
      <c r="X10" s="59">
        <f t="shared" si="1"/>
        <v>49</v>
      </c>
      <c r="Y10" s="50"/>
      <c r="Z10" s="12"/>
      <c r="AA10" s="8"/>
      <c r="AB10" s="12"/>
    </row>
    <row r="11" spans="1:28" ht="13.8" x14ac:dyDescent="0.25">
      <c r="A11" s="28" t="s">
        <v>19</v>
      </c>
      <c r="B11" s="57"/>
      <c r="C11" s="61">
        <v>0</v>
      </c>
      <c r="D11" s="61">
        <v>0</v>
      </c>
      <c r="E11" s="61">
        <v>0</v>
      </c>
      <c r="F11" s="61">
        <v>0</v>
      </c>
      <c r="G11" s="61">
        <v>0</v>
      </c>
      <c r="H11" s="61">
        <v>0</v>
      </c>
      <c r="I11" s="61">
        <v>0</v>
      </c>
      <c r="J11" s="61">
        <v>0</v>
      </c>
      <c r="K11" s="56">
        <v>1</v>
      </c>
      <c r="L11" s="56">
        <v>1</v>
      </c>
      <c r="M11" s="56">
        <v>1</v>
      </c>
      <c r="N11" s="56">
        <v>1</v>
      </c>
      <c r="O11" s="56">
        <v>1</v>
      </c>
      <c r="P11" s="56">
        <v>1</v>
      </c>
      <c r="Q11" s="56">
        <v>1</v>
      </c>
      <c r="R11" s="56">
        <v>1</v>
      </c>
      <c r="S11" s="56">
        <v>1</v>
      </c>
      <c r="T11" s="56">
        <v>1</v>
      </c>
      <c r="U11" s="57"/>
      <c r="V11" s="59">
        <f t="shared" si="0"/>
        <v>10</v>
      </c>
      <c r="W11" s="57"/>
      <c r="X11" s="59">
        <f t="shared" si="1"/>
        <v>49</v>
      </c>
      <c r="Y11" s="50"/>
      <c r="Z11" s="12"/>
      <c r="AA11" s="12"/>
      <c r="AB11" s="12"/>
    </row>
    <row r="12" spans="1:28" ht="13.8" x14ac:dyDescent="0.25">
      <c r="A12" s="28" t="s">
        <v>20</v>
      </c>
      <c r="B12" s="57"/>
      <c r="C12" s="61">
        <v>0</v>
      </c>
      <c r="D12" s="61">
        <v>0</v>
      </c>
      <c r="E12" s="61">
        <v>0</v>
      </c>
      <c r="F12" s="61">
        <v>0</v>
      </c>
      <c r="G12" s="61">
        <v>0</v>
      </c>
      <c r="H12" s="61">
        <v>0</v>
      </c>
      <c r="I12" s="61">
        <v>0</v>
      </c>
      <c r="J12" s="56">
        <v>1</v>
      </c>
      <c r="K12" s="56">
        <v>1</v>
      </c>
      <c r="L12" s="56">
        <v>1</v>
      </c>
      <c r="M12" s="56">
        <v>1</v>
      </c>
      <c r="N12" s="56">
        <v>1</v>
      </c>
      <c r="O12" s="56">
        <v>1</v>
      </c>
      <c r="P12" s="56">
        <v>1</v>
      </c>
      <c r="Q12" s="56">
        <v>1</v>
      </c>
      <c r="R12" s="56">
        <v>1</v>
      </c>
      <c r="S12" s="56">
        <v>1</v>
      </c>
      <c r="T12" s="56">
        <v>1</v>
      </c>
      <c r="U12" s="57"/>
      <c r="V12" s="59">
        <f t="shared" si="0"/>
        <v>11</v>
      </c>
      <c r="W12" s="57"/>
      <c r="X12" s="59">
        <f t="shared" si="1"/>
        <v>47</v>
      </c>
      <c r="Y12" s="50"/>
      <c r="Z12" s="12"/>
      <c r="AA12" s="8"/>
      <c r="AB12" s="8"/>
    </row>
    <row r="13" spans="1:28" ht="13.8" x14ac:dyDescent="0.25">
      <c r="A13" s="28" t="s">
        <v>8</v>
      </c>
      <c r="B13" s="57"/>
      <c r="C13" s="56">
        <v>1</v>
      </c>
      <c r="D13" s="56">
        <v>1</v>
      </c>
      <c r="E13" s="56">
        <v>1</v>
      </c>
      <c r="F13" s="56">
        <v>1</v>
      </c>
      <c r="G13" s="56">
        <v>1</v>
      </c>
      <c r="H13" s="56">
        <v>1</v>
      </c>
      <c r="I13" s="56">
        <v>1</v>
      </c>
      <c r="J13" s="56">
        <v>1</v>
      </c>
      <c r="K13" s="56">
        <v>1</v>
      </c>
      <c r="L13" s="56">
        <v>1</v>
      </c>
      <c r="M13" s="56">
        <v>1</v>
      </c>
      <c r="N13" s="56">
        <v>1</v>
      </c>
      <c r="O13" s="61">
        <v>0</v>
      </c>
      <c r="P13" s="61">
        <v>0</v>
      </c>
      <c r="Q13" s="61">
        <v>0</v>
      </c>
      <c r="R13" s="61">
        <v>0</v>
      </c>
      <c r="S13" s="61">
        <v>0</v>
      </c>
      <c r="T13" s="61">
        <v>0</v>
      </c>
      <c r="U13" s="57"/>
      <c r="V13" s="59">
        <f t="shared" si="0"/>
        <v>12</v>
      </c>
      <c r="W13" s="57"/>
      <c r="X13" s="59">
        <f t="shared" si="1"/>
        <v>48</v>
      </c>
      <c r="Y13" s="50"/>
      <c r="Z13" s="8"/>
      <c r="AA13" s="8"/>
      <c r="AB13" s="8"/>
    </row>
    <row r="14" spans="1:28" ht="13.8" x14ac:dyDescent="0.25">
      <c r="A14" s="28" t="s">
        <v>21</v>
      </c>
      <c r="B14" s="57"/>
      <c r="C14" s="56">
        <v>1</v>
      </c>
      <c r="D14" s="56">
        <v>1</v>
      </c>
      <c r="E14" s="56">
        <v>1</v>
      </c>
      <c r="F14" s="56">
        <v>1</v>
      </c>
      <c r="G14" s="56">
        <v>1</v>
      </c>
      <c r="H14" s="56">
        <v>1</v>
      </c>
      <c r="I14" s="56">
        <v>1</v>
      </c>
      <c r="J14" s="61">
        <v>0</v>
      </c>
      <c r="K14" s="61">
        <v>0</v>
      </c>
      <c r="L14" s="61">
        <v>0</v>
      </c>
      <c r="M14" s="61">
        <v>0</v>
      </c>
      <c r="N14" s="61">
        <v>0</v>
      </c>
      <c r="O14" s="56">
        <v>1</v>
      </c>
      <c r="P14" s="56">
        <v>1</v>
      </c>
      <c r="Q14" s="56">
        <v>1</v>
      </c>
      <c r="R14" s="56">
        <v>1</v>
      </c>
      <c r="S14" s="56">
        <v>1</v>
      </c>
      <c r="T14" s="56">
        <v>1</v>
      </c>
      <c r="U14" s="57"/>
      <c r="V14" s="59">
        <f t="shared" si="0"/>
        <v>13</v>
      </c>
      <c r="W14" s="57"/>
      <c r="X14" s="59">
        <f t="shared" si="1"/>
        <v>49</v>
      </c>
      <c r="Y14" s="50"/>
      <c r="Z14" s="12"/>
      <c r="AA14" s="8"/>
      <c r="AB14" s="8"/>
    </row>
    <row r="15" spans="1:28" ht="13.8" x14ac:dyDescent="0.25">
      <c r="A15" s="28" t="s">
        <v>22</v>
      </c>
      <c r="B15" s="57"/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1">
        <v>0</v>
      </c>
      <c r="I15" s="61">
        <v>0</v>
      </c>
      <c r="J15" s="61">
        <v>0</v>
      </c>
      <c r="K15" s="56">
        <v>1</v>
      </c>
      <c r="L15" s="56">
        <v>1</v>
      </c>
      <c r="M15" s="56">
        <v>1</v>
      </c>
      <c r="N15" s="56">
        <v>1</v>
      </c>
      <c r="O15" s="56">
        <v>1</v>
      </c>
      <c r="P15" s="56">
        <v>1</v>
      </c>
      <c r="Q15" s="56">
        <v>1</v>
      </c>
      <c r="R15" s="56">
        <v>1</v>
      </c>
      <c r="S15" s="56">
        <v>1</v>
      </c>
      <c r="T15" s="56">
        <v>1</v>
      </c>
      <c r="U15" s="57"/>
      <c r="V15" s="59">
        <f t="shared" si="0"/>
        <v>10</v>
      </c>
      <c r="W15" s="57"/>
      <c r="X15" s="59">
        <f t="shared" si="1"/>
        <v>46</v>
      </c>
      <c r="Y15" s="50"/>
      <c r="Z15" s="50"/>
      <c r="AA15" s="16"/>
      <c r="AB15" s="16"/>
    </row>
    <row r="16" spans="1:28" ht="13.8" x14ac:dyDescent="0.25">
      <c r="A16" s="28" t="s">
        <v>23</v>
      </c>
      <c r="B16" s="57"/>
      <c r="C16" s="56">
        <v>1</v>
      </c>
      <c r="D16" s="56">
        <v>1</v>
      </c>
      <c r="E16" s="56">
        <v>1</v>
      </c>
      <c r="F16" s="56">
        <v>1</v>
      </c>
      <c r="G16" s="56">
        <v>1</v>
      </c>
      <c r="H16" s="56">
        <v>1</v>
      </c>
      <c r="I16" s="56">
        <v>1</v>
      </c>
      <c r="J16" s="56">
        <v>1</v>
      </c>
      <c r="K16" s="56">
        <v>1</v>
      </c>
      <c r="L16" s="56">
        <v>1</v>
      </c>
      <c r="M16" s="56">
        <v>1</v>
      </c>
      <c r="N16" s="56">
        <v>1</v>
      </c>
      <c r="O16" s="56">
        <v>1</v>
      </c>
      <c r="P16" s="61">
        <v>0</v>
      </c>
      <c r="Q16" s="61">
        <v>0</v>
      </c>
      <c r="R16" s="61">
        <v>0</v>
      </c>
      <c r="S16" s="61">
        <v>0</v>
      </c>
      <c r="T16" s="61">
        <v>0</v>
      </c>
      <c r="U16" s="57"/>
      <c r="V16" s="59">
        <f t="shared" si="0"/>
        <v>13</v>
      </c>
      <c r="W16" s="57"/>
      <c r="X16" s="59">
        <f t="shared" si="1"/>
        <v>59</v>
      </c>
      <c r="Y16" s="50"/>
      <c r="Z16" s="50"/>
      <c r="AA16" s="16"/>
      <c r="AB16" s="16"/>
    </row>
    <row r="17" spans="1:28" ht="13.8" x14ac:dyDescent="0.25">
      <c r="A17" s="28" t="s">
        <v>25</v>
      </c>
      <c r="B17" s="57"/>
      <c r="C17" s="56">
        <v>1</v>
      </c>
      <c r="D17" s="56">
        <v>1</v>
      </c>
      <c r="E17" s="56">
        <v>1</v>
      </c>
      <c r="F17" s="56">
        <v>1</v>
      </c>
      <c r="G17" s="56">
        <v>1</v>
      </c>
      <c r="H17" s="56">
        <v>1</v>
      </c>
      <c r="I17" s="56">
        <v>1</v>
      </c>
      <c r="J17" s="61">
        <v>0</v>
      </c>
      <c r="K17" s="61">
        <v>0</v>
      </c>
      <c r="L17" s="61">
        <v>0</v>
      </c>
      <c r="M17" s="61">
        <v>0</v>
      </c>
      <c r="N17" s="61">
        <v>0</v>
      </c>
      <c r="O17" s="56">
        <v>1</v>
      </c>
      <c r="P17" s="56">
        <v>1</v>
      </c>
      <c r="Q17" s="56">
        <v>1</v>
      </c>
      <c r="R17" s="56">
        <v>1</v>
      </c>
      <c r="S17" s="56">
        <v>1</v>
      </c>
      <c r="T17" s="56">
        <v>1</v>
      </c>
      <c r="U17" s="57"/>
      <c r="V17" s="59">
        <f t="shared" si="0"/>
        <v>13</v>
      </c>
      <c r="W17" s="57"/>
      <c r="X17" s="59">
        <f t="shared" si="1"/>
        <v>49</v>
      </c>
      <c r="Y17" s="50"/>
      <c r="Z17" s="50"/>
      <c r="AA17" s="16"/>
      <c r="AB17" s="16"/>
    </row>
    <row r="18" spans="1:28" ht="13.8" x14ac:dyDescent="0.25">
      <c r="A18" s="28" t="s">
        <v>24</v>
      </c>
      <c r="B18" s="57"/>
      <c r="C18" s="56">
        <v>1</v>
      </c>
      <c r="D18" s="56">
        <v>1</v>
      </c>
      <c r="E18" s="56">
        <v>1</v>
      </c>
      <c r="F18" s="56">
        <v>1</v>
      </c>
      <c r="G18" s="56">
        <v>1</v>
      </c>
      <c r="H18" s="56">
        <v>1</v>
      </c>
      <c r="I18" s="56">
        <v>1</v>
      </c>
      <c r="J18" s="56">
        <v>1</v>
      </c>
      <c r="K18" s="56">
        <v>1</v>
      </c>
      <c r="L18" s="56">
        <v>1</v>
      </c>
      <c r="M18" s="56">
        <v>1</v>
      </c>
      <c r="N18" s="56">
        <v>1</v>
      </c>
      <c r="O18" s="61">
        <v>0</v>
      </c>
      <c r="P18" s="61">
        <v>0</v>
      </c>
      <c r="Q18" s="61">
        <v>0</v>
      </c>
      <c r="R18" s="61">
        <v>0</v>
      </c>
      <c r="S18" s="61">
        <v>0</v>
      </c>
      <c r="T18" s="61">
        <v>0</v>
      </c>
      <c r="U18" s="57"/>
      <c r="V18" s="59">
        <f t="shared" si="0"/>
        <v>12</v>
      </c>
      <c r="W18" s="57"/>
      <c r="X18" s="59">
        <f t="shared" si="1"/>
        <v>48</v>
      </c>
      <c r="Y18" s="50"/>
      <c r="Z18" s="12"/>
      <c r="AA18" s="21"/>
      <c r="AB18" s="12"/>
    </row>
    <row r="19" spans="1:28" ht="13.8" x14ac:dyDescent="0.25">
      <c r="A19" s="28"/>
      <c r="B19" s="12"/>
      <c r="C19" s="65">
        <f>SUM(C4:C18)</f>
        <v>10</v>
      </c>
      <c r="D19" s="65">
        <f t="shared" ref="D19:T19" si="2">SUM(D4:D18)</f>
        <v>10</v>
      </c>
      <c r="E19" s="65">
        <f t="shared" si="2"/>
        <v>10</v>
      </c>
      <c r="F19" s="65">
        <f t="shared" si="2"/>
        <v>10</v>
      </c>
      <c r="G19" s="65">
        <f t="shared" si="2"/>
        <v>10</v>
      </c>
      <c r="H19" s="65">
        <f t="shared" si="2"/>
        <v>10</v>
      </c>
      <c r="I19" s="65">
        <f t="shared" si="2"/>
        <v>10</v>
      </c>
      <c r="J19" s="65">
        <f t="shared" si="2"/>
        <v>10</v>
      </c>
      <c r="K19" s="65">
        <f t="shared" si="2"/>
        <v>10</v>
      </c>
      <c r="L19" s="65">
        <f t="shared" si="2"/>
        <v>10</v>
      </c>
      <c r="M19" s="65">
        <f t="shared" si="2"/>
        <v>10</v>
      </c>
      <c r="N19" s="65">
        <f t="shared" si="2"/>
        <v>10</v>
      </c>
      <c r="O19" s="65">
        <f t="shared" si="2"/>
        <v>10</v>
      </c>
      <c r="P19" s="65">
        <f t="shared" si="2"/>
        <v>10</v>
      </c>
      <c r="Q19" s="65">
        <f t="shared" si="2"/>
        <v>10</v>
      </c>
      <c r="R19" s="65">
        <f t="shared" si="2"/>
        <v>10</v>
      </c>
      <c r="S19" s="65">
        <f t="shared" si="2"/>
        <v>10</v>
      </c>
      <c r="T19" s="65">
        <f t="shared" si="2"/>
        <v>10</v>
      </c>
      <c r="U19" s="50"/>
      <c r="V19" s="12"/>
      <c r="W19" s="12"/>
      <c r="X19" s="12"/>
      <c r="Y19" s="50"/>
      <c r="Z19" s="12"/>
      <c r="AA19" s="12"/>
      <c r="AB19" s="12"/>
    </row>
    <row r="20" spans="1:28" s="15" customFormat="1" ht="13.8" x14ac:dyDescent="0.25">
      <c r="A20" s="62" t="s">
        <v>27</v>
      </c>
      <c r="B20" s="23"/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5"/>
      <c r="O20" s="23"/>
      <c r="P20" s="52"/>
      <c r="Q20" s="52"/>
      <c r="R20" s="52"/>
      <c r="S20" s="52"/>
      <c r="T20" s="52"/>
      <c r="U20" s="52"/>
      <c r="V20" s="8"/>
      <c r="W20" s="8"/>
      <c r="X20" s="8"/>
      <c r="Y20" s="52"/>
      <c r="Z20" s="8"/>
      <c r="AA20" s="8"/>
      <c r="AB20" s="8"/>
    </row>
    <row r="21" spans="1:28" ht="13.8" x14ac:dyDescent="0.25">
      <c r="A21" s="28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50"/>
      <c r="Q21" s="50"/>
      <c r="R21" s="50"/>
      <c r="S21" s="50"/>
      <c r="T21" s="50"/>
      <c r="U21" s="50"/>
      <c r="V21" s="8"/>
      <c r="W21" s="8"/>
      <c r="X21" s="8"/>
      <c r="Y21" s="50"/>
      <c r="Z21" s="8"/>
      <c r="AA21" s="8"/>
      <c r="AB21" s="8"/>
    </row>
    <row r="22" spans="1:28" ht="13.8" x14ac:dyDescent="0.25">
      <c r="A22" s="28" t="s">
        <v>12</v>
      </c>
      <c r="B22" s="8"/>
      <c r="C22" s="56">
        <v>1</v>
      </c>
      <c r="D22" s="56">
        <v>1</v>
      </c>
      <c r="E22" s="56">
        <v>1</v>
      </c>
      <c r="F22" s="56">
        <v>1</v>
      </c>
      <c r="G22" s="56">
        <v>1</v>
      </c>
      <c r="H22" s="56">
        <v>1</v>
      </c>
      <c r="I22" s="56">
        <v>1</v>
      </c>
      <c r="J22" s="56">
        <v>1</v>
      </c>
      <c r="K22" s="61">
        <v>0</v>
      </c>
      <c r="L22" s="61">
        <v>0</v>
      </c>
      <c r="M22" s="61">
        <v>0</v>
      </c>
      <c r="N22" s="61">
        <v>0</v>
      </c>
      <c r="O22" s="61">
        <v>0</v>
      </c>
      <c r="P22" s="56">
        <v>1</v>
      </c>
      <c r="Q22" s="56">
        <v>1</v>
      </c>
      <c r="R22" s="56">
        <v>1</v>
      </c>
      <c r="S22" s="56">
        <v>1</v>
      </c>
      <c r="T22" s="56">
        <v>1</v>
      </c>
      <c r="U22" s="50"/>
      <c r="V22" s="59">
        <f t="shared" ref="V22:V36" si="3">SUM(B22:U22)</f>
        <v>13</v>
      </c>
      <c r="W22" s="8"/>
      <c r="X22" s="8"/>
      <c r="Y22" s="50"/>
      <c r="Z22" s="8"/>
      <c r="AA22" s="8"/>
      <c r="AB22" s="8"/>
    </row>
    <row r="23" spans="1:28" ht="13.8" x14ac:dyDescent="0.25">
      <c r="A23" s="28" t="s">
        <v>13</v>
      </c>
      <c r="B23" s="12"/>
      <c r="C23" s="56">
        <v>1</v>
      </c>
      <c r="D23" s="56">
        <v>1</v>
      </c>
      <c r="E23" s="56">
        <v>1</v>
      </c>
      <c r="F23" s="56">
        <v>1</v>
      </c>
      <c r="G23" s="56">
        <v>1</v>
      </c>
      <c r="H23" s="56">
        <v>1</v>
      </c>
      <c r="I23" s="56">
        <v>1</v>
      </c>
      <c r="J23" s="56">
        <v>1</v>
      </c>
      <c r="K23" s="56">
        <v>1</v>
      </c>
      <c r="L23" s="56">
        <v>1</v>
      </c>
      <c r="M23" s="56">
        <v>1</v>
      </c>
      <c r="N23" s="56">
        <v>1</v>
      </c>
      <c r="O23" s="61">
        <v>0</v>
      </c>
      <c r="P23" s="61">
        <v>0</v>
      </c>
      <c r="Q23" s="61">
        <v>0</v>
      </c>
      <c r="R23" s="61">
        <v>0</v>
      </c>
      <c r="S23" s="61">
        <v>0</v>
      </c>
      <c r="T23" s="61">
        <v>0</v>
      </c>
      <c r="U23" s="50"/>
      <c r="V23" s="59">
        <f t="shared" si="3"/>
        <v>12</v>
      </c>
      <c r="W23" s="8"/>
      <c r="X23" s="8"/>
      <c r="Y23" s="50"/>
      <c r="Z23" s="8"/>
      <c r="AA23" s="8"/>
      <c r="AB23" s="8"/>
    </row>
    <row r="24" spans="1:28" ht="13.8" x14ac:dyDescent="0.25">
      <c r="A24" s="28" t="s">
        <v>14</v>
      </c>
      <c r="B24" s="8"/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56">
        <v>1</v>
      </c>
      <c r="L24" s="56">
        <v>1</v>
      </c>
      <c r="M24" s="56">
        <v>1</v>
      </c>
      <c r="N24" s="56">
        <v>1</v>
      </c>
      <c r="O24" s="56">
        <v>1</v>
      </c>
      <c r="P24" s="61">
        <v>0</v>
      </c>
      <c r="Q24" s="61">
        <v>0</v>
      </c>
      <c r="R24" s="61">
        <v>0</v>
      </c>
      <c r="S24" s="61">
        <v>0</v>
      </c>
      <c r="T24" s="61">
        <v>0</v>
      </c>
      <c r="U24" s="50"/>
      <c r="V24" s="59">
        <f t="shared" si="3"/>
        <v>5</v>
      </c>
      <c r="W24" s="8"/>
      <c r="X24" s="8"/>
      <c r="Y24" s="50"/>
      <c r="Z24" s="8"/>
      <c r="AA24" s="8"/>
      <c r="AB24" s="8"/>
    </row>
    <row r="25" spans="1:28" ht="13.8" x14ac:dyDescent="0.25">
      <c r="A25" s="28" t="s">
        <v>15</v>
      </c>
      <c r="B25" s="8"/>
      <c r="C25" s="56">
        <v>1</v>
      </c>
      <c r="D25" s="56">
        <v>1</v>
      </c>
      <c r="E25" s="56">
        <v>1</v>
      </c>
      <c r="F25" s="56">
        <v>1</v>
      </c>
      <c r="G25" s="56">
        <v>1</v>
      </c>
      <c r="H25" s="56">
        <v>1</v>
      </c>
      <c r="I25" s="56">
        <v>1</v>
      </c>
      <c r="J25" s="56">
        <v>1</v>
      </c>
      <c r="K25" s="56">
        <v>1</v>
      </c>
      <c r="L25" s="56">
        <v>1</v>
      </c>
      <c r="M25" s="56">
        <v>1</v>
      </c>
      <c r="N25" s="56">
        <v>1</v>
      </c>
      <c r="O25" s="61">
        <v>0</v>
      </c>
      <c r="P25" s="61">
        <v>0</v>
      </c>
      <c r="Q25" s="61">
        <v>0</v>
      </c>
      <c r="R25" s="61">
        <v>0</v>
      </c>
      <c r="S25" s="61">
        <v>0</v>
      </c>
      <c r="T25" s="61">
        <v>0</v>
      </c>
      <c r="U25" s="50"/>
      <c r="V25" s="59">
        <f t="shared" si="3"/>
        <v>12</v>
      </c>
      <c r="W25" s="8"/>
      <c r="X25" s="8"/>
      <c r="Y25" s="50"/>
      <c r="Z25" s="8"/>
      <c r="AA25" s="8"/>
      <c r="AB25" s="8"/>
    </row>
    <row r="26" spans="1:28" ht="13.8" x14ac:dyDescent="0.25">
      <c r="A26" s="28" t="s">
        <v>16</v>
      </c>
      <c r="B26" s="8"/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56">
        <v>1</v>
      </c>
      <c r="L26" s="56">
        <v>1</v>
      </c>
      <c r="M26" s="56">
        <v>1</v>
      </c>
      <c r="N26" s="56">
        <v>1</v>
      </c>
      <c r="O26" s="56">
        <v>1</v>
      </c>
      <c r="P26" s="56">
        <v>1</v>
      </c>
      <c r="Q26" s="56">
        <v>1</v>
      </c>
      <c r="R26" s="56">
        <v>1</v>
      </c>
      <c r="S26" s="56">
        <v>1</v>
      </c>
      <c r="T26" s="56">
        <v>1</v>
      </c>
      <c r="U26" s="50"/>
      <c r="V26" s="59">
        <f t="shared" si="3"/>
        <v>10</v>
      </c>
      <c r="W26" s="12"/>
      <c r="X26" s="12"/>
      <c r="Y26" s="50"/>
      <c r="Z26" s="12"/>
      <c r="AA26" s="12"/>
      <c r="AB26" s="12"/>
    </row>
    <row r="27" spans="1:28" ht="13.8" x14ac:dyDescent="0.25">
      <c r="A27" s="28" t="s">
        <v>17</v>
      </c>
      <c r="B27" s="8"/>
      <c r="C27" s="56">
        <v>1</v>
      </c>
      <c r="D27" s="56">
        <v>1</v>
      </c>
      <c r="E27" s="56">
        <v>1</v>
      </c>
      <c r="F27" s="56">
        <v>1</v>
      </c>
      <c r="G27" s="56">
        <v>1</v>
      </c>
      <c r="H27" s="56">
        <v>1</v>
      </c>
      <c r="I27" s="56">
        <v>1</v>
      </c>
      <c r="J27" s="61">
        <v>0</v>
      </c>
      <c r="K27" s="61">
        <v>0</v>
      </c>
      <c r="L27" s="61">
        <v>0</v>
      </c>
      <c r="M27" s="61">
        <v>0</v>
      </c>
      <c r="N27" s="61">
        <v>0</v>
      </c>
      <c r="O27" s="56">
        <v>1</v>
      </c>
      <c r="P27" s="56">
        <v>1</v>
      </c>
      <c r="Q27" s="56">
        <v>1</v>
      </c>
      <c r="R27" s="56">
        <v>1</v>
      </c>
      <c r="S27" s="56">
        <v>1</v>
      </c>
      <c r="T27" s="56">
        <v>1</v>
      </c>
      <c r="U27" s="50"/>
      <c r="V27" s="59">
        <f t="shared" si="3"/>
        <v>13</v>
      </c>
      <c r="W27" s="8"/>
      <c r="X27" s="12"/>
      <c r="Y27" s="50"/>
      <c r="Z27" s="12"/>
      <c r="AA27" s="8"/>
      <c r="AB27" s="12"/>
    </row>
    <row r="28" spans="1:28" ht="13.8" x14ac:dyDescent="0.25">
      <c r="A28" s="28" t="s">
        <v>18</v>
      </c>
      <c r="B28" s="8"/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56">
        <v>1</v>
      </c>
      <c r="K28" s="56">
        <v>1</v>
      </c>
      <c r="L28" s="56">
        <v>1</v>
      </c>
      <c r="M28" s="56">
        <v>1</v>
      </c>
      <c r="N28" s="56">
        <v>1</v>
      </c>
      <c r="O28" s="56">
        <v>1</v>
      </c>
      <c r="P28" s="56">
        <v>1</v>
      </c>
      <c r="Q28" s="56">
        <v>1</v>
      </c>
      <c r="R28" s="56">
        <v>1</v>
      </c>
      <c r="S28" s="56">
        <v>1</v>
      </c>
      <c r="T28" s="56">
        <v>1</v>
      </c>
      <c r="U28" s="50"/>
      <c r="V28" s="59">
        <f t="shared" si="3"/>
        <v>11</v>
      </c>
      <c r="W28" s="12"/>
      <c r="X28" s="12"/>
      <c r="Y28" s="50"/>
      <c r="Z28" s="12"/>
      <c r="AA28" s="12"/>
      <c r="AB28" s="12"/>
    </row>
    <row r="29" spans="1:28" ht="13.8" x14ac:dyDescent="0.25">
      <c r="A29" s="28" t="s">
        <v>19</v>
      </c>
      <c r="B29" s="8"/>
      <c r="C29" s="56">
        <v>1</v>
      </c>
      <c r="D29" s="56">
        <v>1</v>
      </c>
      <c r="E29" s="56">
        <v>1</v>
      </c>
      <c r="F29" s="56">
        <v>1</v>
      </c>
      <c r="G29" s="56">
        <v>1</v>
      </c>
      <c r="H29" s="56">
        <v>1</v>
      </c>
      <c r="I29" s="56">
        <v>1</v>
      </c>
      <c r="J29" s="56">
        <v>1</v>
      </c>
      <c r="K29" s="61">
        <v>0</v>
      </c>
      <c r="L29" s="61">
        <v>0</v>
      </c>
      <c r="M29" s="61">
        <v>0</v>
      </c>
      <c r="N29" s="61">
        <v>0</v>
      </c>
      <c r="O29" s="61">
        <v>0</v>
      </c>
      <c r="P29" s="56">
        <v>1</v>
      </c>
      <c r="Q29" s="56">
        <v>1</v>
      </c>
      <c r="R29" s="56">
        <v>1</v>
      </c>
      <c r="S29" s="56">
        <v>1</v>
      </c>
      <c r="T29" s="56">
        <v>1</v>
      </c>
      <c r="U29" s="50"/>
      <c r="V29" s="59">
        <f t="shared" si="3"/>
        <v>13</v>
      </c>
      <c r="W29" s="8"/>
      <c r="X29" s="8"/>
      <c r="Y29" s="50"/>
      <c r="Z29" s="12"/>
      <c r="AA29" s="8"/>
      <c r="AB29" s="8"/>
    </row>
    <row r="30" spans="1:28" ht="13.8" x14ac:dyDescent="0.25">
      <c r="A30" s="28" t="s">
        <v>20</v>
      </c>
      <c r="B30" s="12"/>
      <c r="C30" s="56">
        <v>1</v>
      </c>
      <c r="D30" s="56">
        <v>1</v>
      </c>
      <c r="E30" s="56">
        <v>1</v>
      </c>
      <c r="F30" s="56">
        <v>1</v>
      </c>
      <c r="G30" s="56">
        <v>1</v>
      </c>
      <c r="H30" s="56">
        <v>1</v>
      </c>
      <c r="I30" s="56">
        <v>1</v>
      </c>
      <c r="J30" s="56">
        <v>1</v>
      </c>
      <c r="K30" s="56">
        <v>1</v>
      </c>
      <c r="L30" s="56">
        <v>1</v>
      </c>
      <c r="M30" s="56">
        <v>1</v>
      </c>
      <c r="N30" s="56">
        <v>1</v>
      </c>
      <c r="O30" s="61">
        <v>0</v>
      </c>
      <c r="P30" s="61">
        <v>0</v>
      </c>
      <c r="Q30" s="61">
        <v>0</v>
      </c>
      <c r="R30" s="61">
        <v>0</v>
      </c>
      <c r="S30" s="61">
        <v>0</v>
      </c>
      <c r="T30" s="61">
        <v>0</v>
      </c>
      <c r="U30" s="50"/>
      <c r="V30" s="59">
        <f t="shared" si="3"/>
        <v>12</v>
      </c>
      <c r="W30" s="8"/>
      <c r="X30" s="8"/>
      <c r="Y30" s="50"/>
      <c r="Z30" s="8"/>
      <c r="AA30" s="8"/>
      <c r="AB30" s="8"/>
    </row>
    <row r="31" spans="1:28" ht="13.8" x14ac:dyDescent="0.25">
      <c r="A31" s="28" t="s">
        <v>8</v>
      </c>
      <c r="B31" s="8"/>
      <c r="C31" s="56">
        <v>1</v>
      </c>
      <c r="D31" s="56">
        <v>1</v>
      </c>
      <c r="E31" s="56">
        <v>1</v>
      </c>
      <c r="F31" s="56">
        <v>1</v>
      </c>
      <c r="G31" s="56">
        <v>1</v>
      </c>
      <c r="H31" s="56">
        <v>1</v>
      </c>
      <c r="I31" s="56">
        <v>1</v>
      </c>
      <c r="J31" s="61">
        <v>0</v>
      </c>
      <c r="K31" s="61">
        <v>0</v>
      </c>
      <c r="L31" s="61">
        <v>0</v>
      </c>
      <c r="M31" s="61">
        <v>0</v>
      </c>
      <c r="N31" s="61">
        <v>0</v>
      </c>
      <c r="O31" s="56">
        <v>1</v>
      </c>
      <c r="P31" s="56">
        <v>1</v>
      </c>
      <c r="Q31" s="56">
        <v>1</v>
      </c>
      <c r="R31" s="56">
        <v>1</v>
      </c>
      <c r="S31" s="56">
        <v>1</v>
      </c>
      <c r="T31" s="56">
        <v>1</v>
      </c>
      <c r="U31" s="50"/>
      <c r="V31" s="59">
        <f t="shared" si="3"/>
        <v>13</v>
      </c>
      <c r="W31" s="8"/>
      <c r="X31" s="8"/>
      <c r="Y31" s="50"/>
      <c r="Z31" s="12"/>
      <c r="AA31" s="8"/>
      <c r="AB31" s="8"/>
    </row>
    <row r="32" spans="1:28" ht="13.8" x14ac:dyDescent="0.25">
      <c r="A32" s="28" t="s">
        <v>21</v>
      </c>
      <c r="B32" s="12"/>
      <c r="C32" s="61">
        <v>0</v>
      </c>
      <c r="D32" s="61">
        <v>0</v>
      </c>
      <c r="E32" s="61">
        <v>0</v>
      </c>
      <c r="F32" s="61">
        <v>0</v>
      </c>
      <c r="G32" s="61">
        <v>0</v>
      </c>
      <c r="H32" s="61">
        <v>0</v>
      </c>
      <c r="I32" s="61">
        <v>0</v>
      </c>
      <c r="J32" s="56">
        <v>1</v>
      </c>
      <c r="K32" s="56">
        <v>1</v>
      </c>
      <c r="L32" s="56">
        <v>1</v>
      </c>
      <c r="M32" s="56">
        <v>1</v>
      </c>
      <c r="N32" s="56">
        <v>1</v>
      </c>
      <c r="O32" s="56">
        <v>1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3"/>
      <c r="V32" s="59">
        <f t="shared" si="3"/>
        <v>11</v>
      </c>
      <c r="W32" s="53"/>
      <c r="X32" s="53"/>
      <c r="Y32" s="53"/>
      <c r="Z32" s="53"/>
    </row>
    <row r="33" spans="1:22" ht="13.8" x14ac:dyDescent="0.25">
      <c r="A33" s="28" t="s">
        <v>22</v>
      </c>
      <c r="B33" s="8"/>
      <c r="C33" s="56">
        <v>1</v>
      </c>
      <c r="D33" s="56">
        <v>1</v>
      </c>
      <c r="E33" s="56">
        <v>1</v>
      </c>
      <c r="F33" s="56">
        <v>1</v>
      </c>
      <c r="G33" s="56">
        <v>1</v>
      </c>
      <c r="H33" s="56">
        <v>1</v>
      </c>
      <c r="I33" s="56">
        <v>1</v>
      </c>
      <c r="J33" s="56">
        <v>1</v>
      </c>
      <c r="K33" s="56">
        <v>1</v>
      </c>
      <c r="L33" s="56">
        <v>1</v>
      </c>
      <c r="M33" s="56">
        <v>1</v>
      </c>
      <c r="N33" s="56">
        <v>1</v>
      </c>
      <c r="O33" s="56">
        <v>1</v>
      </c>
      <c r="P33" s="61">
        <v>0</v>
      </c>
      <c r="Q33" s="61">
        <v>0</v>
      </c>
      <c r="R33" s="61">
        <v>0</v>
      </c>
      <c r="S33" s="61">
        <v>0</v>
      </c>
      <c r="T33" s="61">
        <v>0</v>
      </c>
      <c r="V33" s="59">
        <f t="shared" si="3"/>
        <v>13</v>
      </c>
    </row>
    <row r="34" spans="1:22" ht="13.8" x14ac:dyDescent="0.25">
      <c r="A34" s="28" t="s">
        <v>23</v>
      </c>
      <c r="B34" s="8"/>
      <c r="C34" s="56">
        <v>1</v>
      </c>
      <c r="D34" s="56">
        <v>1</v>
      </c>
      <c r="E34" s="56">
        <v>1</v>
      </c>
      <c r="F34" s="56">
        <v>1</v>
      </c>
      <c r="G34" s="56">
        <v>1</v>
      </c>
      <c r="H34" s="56">
        <v>1</v>
      </c>
      <c r="I34" s="56">
        <v>1</v>
      </c>
      <c r="J34" s="56">
        <v>1</v>
      </c>
      <c r="K34" s="56">
        <v>1</v>
      </c>
      <c r="L34" s="56">
        <v>1</v>
      </c>
      <c r="M34" s="56">
        <v>1</v>
      </c>
      <c r="N34" s="56">
        <v>1</v>
      </c>
      <c r="O34" s="56">
        <v>1</v>
      </c>
      <c r="P34" s="56">
        <v>1</v>
      </c>
      <c r="Q34" s="56">
        <v>1</v>
      </c>
      <c r="R34" s="56">
        <v>1</v>
      </c>
      <c r="S34" s="56">
        <v>1</v>
      </c>
      <c r="T34" s="56">
        <v>1</v>
      </c>
      <c r="V34" s="59">
        <f t="shared" si="3"/>
        <v>18</v>
      </c>
    </row>
    <row r="35" spans="1:22" ht="13.8" x14ac:dyDescent="0.25">
      <c r="A35" s="28" t="s">
        <v>25</v>
      </c>
      <c r="B35" s="8"/>
      <c r="C35" s="61">
        <v>0</v>
      </c>
      <c r="D35" s="61">
        <v>0</v>
      </c>
      <c r="E35" s="61">
        <v>0</v>
      </c>
      <c r="F35" s="61">
        <v>0</v>
      </c>
      <c r="G35" s="61">
        <v>0</v>
      </c>
      <c r="H35" s="61">
        <v>0</v>
      </c>
      <c r="I35" s="61">
        <v>0</v>
      </c>
      <c r="J35" s="56">
        <v>1</v>
      </c>
      <c r="K35" s="56">
        <v>1</v>
      </c>
      <c r="L35" s="56">
        <v>1</v>
      </c>
      <c r="M35" s="56">
        <v>1</v>
      </c>
      <c r="N35" s="56">
        <v>1</v>
      </c>
      <c r="O35" s="56">
        <v>1</v>
      </c>
      <c r="P35" s="56">
        <v>1</v>
      </c>
      <c r="Q35" s="56">
        <v>1</v>
      </c>
      <c r="R35" s="56">
        <v>1</v>
      </c>
      <c r="S35" s="56">
        <v>1</v>
      </c>
      <c r="T35" s="56">
        <v>1</v>
      </c>
      <c r="V35" s="59">
        <f t="shared" si="3"/>
        <v>11</v>
      </c>
    </row>
    <row r="36" spans="1:22" ht="13.8" x14ac:dyDescent="0.25">
      <c r="A36" s="28" t="s">
        <v>24</v>
      </c>
      <c r="C36" s="56">
        <v>1</v>
      </c>
      <c r="D36" s="56">
        <v>1</v>
      </c>
      <c r="E36" s="56">
        <v>1</v>
      </c>
      <c r="F36" s="56">
        <v>1</v>
      </c>
      <c r="G36" s="56">
        <v>1</v>
      </c>
      <c r="H36" s="56">
        <v>1</v>
      </c>
      <c r="I36" s="56">
        <v>1</v>
      </c>
      <c r="J36" s="61">
        <v>0</v>
      </c>
      <c r="K36" s="61">
        <v>0</v>
      </c>
      <c r="L36" s="61">
        <v>0</v>
      </c>
      <c r="M36" s="61">
        <v>0</v>
      </c>
      <c r="N36" s="61">
        <v>0</v>
      </c>
      <c r="O36" s="56">
        <v>1</v>
      </c>
      <c r="P36" s="56">
        <v>1</v>
      </c>
      <c r="Q36" s="56">
        <v>1</v>
      </c>
      <c r="R36" s="56">
        <v>1</v>
      </c>
      <c r="S36" s="56">
        <v>1</v>
      </c>
      <c r="T36" s="56">
        <v>1</v>
      </c>
      <c r="V36" s="59">
        <f t="shared" si="3"/>
        <v>13</v>
      </c>
    </row>
    <row r="37" spans="1:22" x14ac:dyDescent="0.2">
      <c r="C37" s="65">
        <f t="shared" ref="C37:T37" si="4">SUM(C22:C36)</f>
        <v>10</v>
      </c>
      <c r="D37" s="65">
        <f t="shared" si="4"/>
        <v>10</v>
      </c>
      <c r="E37" s="65">
        <f t="shared" si="4"/>
        <v>10</v>
      </c>
      <c r="F37" s="65">
        <f t="shared" si="4"/>
        <v>10</v>
      </c>
      <c r="G37" s="65">
        <f t="shared" si="4"/>
        <v>10</v>
      </c>
      <c r="H37" s="65">
        <f t="shared" si="4"/>
        <v>10</v>
      </c>
      <c r="I37" s="65">
        <f t="shared" si="4"/>
        <v>10</v>
      </c>
      <c r="J37" s="65">
        <f t="shared" si="4"/>
        <v>10</v>
      </c>
      <c r="K37" s="65">
        <f t="shared" si="4"/>
        <v>10</v>
      </c>
      <c r="L37" s="65">
        <f t="shared" si="4"/>
        <v>10</v>
      </c>
      <c r="M37" s="65">
        <f t="shared" si="4"/>
        <v>10</v>
      </c>
      <c r="N37" s="65">
        <f t="shared" si="4"/>
        <v>10</v>
      </c>
      <c r="O37" s="65">
        <f t="shared" si="4"/>
        <v>10</v>
      </c>
      <c r="P37" s="65">
        <f t="shared" si="4"/>
        <v>10</v>
      </c>
      <c r="Q37" s="65">
        <f t="shared" si="4"/>
        <v>10</v>
      </c>
      <c r="R37" s="65">
        <f t="shared" si="4"/>
        <v>10</v>
      </c>
      <c r="S37" s="65">
        <f t="shared" si="4"/>
        <v>10</v>
      </c>
      <c r="T37" s="65">
        <f t="shared" si="4"/>
        <v>10</v>
      </c>
    </row>
    <row r="38" spans="1:22" x14ac:dyDescent="0.2">
      <c r="A38" s="63" t="s">
        <v>28</v>
      </c>
    </row>
    <row r="40" spans="1:22" ht="13.8" x14ac:dyDescent="0.25">
      <c r="A40" s="28" t="s">
        <v>12</v>
      </c>
      <c r="C40" s="61">
        <v>0</v>
      </c>
      <c r="D40" s="61">
        <v>0</v>
      </c>
      <c r="E40" s="61">
        <v>0</v>
      </c>
      <c r="F40" s="61">
        <v>0</v>
      </c>
      <c r="G40" s="61">
        <v>0</v>
      </c>
      <c r="H40" s="61">
        <v>0</v>
      </c>
      <c r="I40" s="61">
        <v>0</v>
      </c>
      <c r="J40" s="61">
        <v>0</v>
      </c>
      <c r="K40" s="56">
        <v>1</v>
      </c>
      <c r="L40" s="56">
        <v>1</v>
      </c>
      <c r="M40" s="56">
        <v>1</v>
      </c>
      <c r="N40" s="56">
        <v>1</v>
      </c>
      <c r="O40" s="56">
        <v>1</v>
      </c>
      <c r="P40" s="56">
        <v>1</v>
      </c>
      <c r="Q40" s="56">
        <v>1</v>
      </c>
      <c r="R40" s="56">
        <v>1</v>
      </c>
      <c r="S40" s="56">
        <v>1</v>
      </c>
      <c r="T40" s="56">
        <v>1</v>
      </c>
      <c r="V40" s="59">
        <f t="shared" ref="V40:V54" si="5">SUM(B40:U40)</f>
        <v>10</v>
      </c>
    </row>
    <row r="41" spans="1:22" ht="13.8" x14ac:dyDescent="0.25">
      <c r="A41" s="28" t="s">
        <v>13</v>
      </c>
      <c r="C41" s="56">
        <v>1</v>
      </c>
      <c r="D41" s="56">
        <v>1</v>
      </c>
      <c r="E41" s="56">
        <v>1</v>
      </c>
      <c r="F41" s="56">
        <v>1</v>
      </c>
      <c r="G41" s="56">
        <v>1</v>
      </c>
      <c r="H41" s="56">
        <v>1</v>
      </c>
      <c r="I41" s="56">
        <v>1</v>
      </c>
      <c r="J41" s="61">
        <v>0</v>
      </c>
      <c r="K41" s="61">
        <v>0</v>
      </c>
      <c r="L41" s="61">
        <v>0</v>
      </c>
      <c r="M41" s="61">
        <v>0</v>
      </c>
      <c r="N41" s="61">
        <v>0</v>
      </c>
      <c r="O41" s="56">
        <v>1</v>
      </c>
      <c r="P41" s="56">
        <v>1</v>
      </c>
      <c r="Q41" s="56">
        <v>1</v>
      </c>
      <c r="R41" s="56">
        <v>1</v>
      </c>
      <c r="S41" s="56">
        <v>1</v>
      </c>
      <c r="T41" s="56">
        <v>1</v>
      </c>
      <c r="V41" s="59">
        <f t="shared" si="5"/>
        <v>13</v>
      </c>
    </row>
    <row r="42" spans="1:22" ht="13.8" x14ac:dyDescent="0.25">
      <c r="A42" s="28" t="s">
        <v>14</v>
      </c>
      <c r="C42" s="56">
        <v>1</v>
      </c>
      <c r="D42" s="56">
        <v>1</v>
      </c>
      <c r="E42" s="56">
        <v>1</v>
      </c>
      <c r="F42" s="56">
        <v>1</v>
      </c>
      <c r="G42" s="56">
        <v>1</v>
      </c>
      <c r="H42" s="56">
        <v>1</v>
      </c>
      <c r="I42" s="56">
        <v>1</v>
      </c>
      <c r="J42" s="56">
        <v>1</v>
      </c>
      <c r="K42" s="61">
        <v>0</v>
      </c>
      <c r="L42" s="61">
        <v>0</v>
      </c>
      <c r="M42" s="61">
        <v>0</v>
      </c>
      <c r="N42" s="61">
        <v>0</v>
      </c>
      <c r="O42" s="61">
        <v>0</v>
      </c>
      <c r="P42" s="56">
        <v>1</v>
      </c>
      <c r="Q42" s="56">
        <v>1</v>
      </c>
      <c r="R42" s="56">
        <v>1</v>
      </c>
      <c r="S42" s="56">
        <v>1</v>
      </c>
      <c r="T42" s="56">
        <v>1</v>
      </c>
      <c r="V42" s="59">
        <f t="shared" si="5"/>
        <v>13</v>
      </c>
    </row>
    <row r="43" spans="1:22" ht="13.8" x14ac:dyDescent="0.25">
      <c r="A43" s="28" t="s">
        <v>15</v>
      </c>
      <c r="C43" s="56">
        <v>1</v>
      </c>
      <c r="D43" s="56">
        <v>1</v>
      </c>
      <c r="E43" s="56">
        <v>1</v>
      </c>
      <c r="F43" s="56">
        <v>1</v>
      </c>
      <c r="G43" s="56">
        <v>1</v>
      </c>
      <c r="H43" s="56">
        <v>1</v>
      </c>
      <c r="I43" s="56">
        <v>1</v>
      </c>
      <c r="J43" s="61">
        <v>0</v>
      </c>
      <c r="K43" s="61">
        <v>0</v>
      </c>
      <c r="L43" s="61">
        <v>0</v>
      </c>
      <c r="M43" s="61">
        <v>0</v>
      </c>
      <c r="N43" s="61">
        <v>0</v>
      </c>
      <c r="O43" s="56">
        <v>1</v>
      </c>
      <c r="P43" s="56">
        <v>1</v>
      </c>
      <c r="Q43" s="56">
        <v>1</v>
      </c>
      <c r="R43" s="56">
        <v>1</v>
      </c>
      <c r="S43" s="56">
        <v>1</v>
      </c>
      <c r="T43" s="56">
        <v>1</v>
      </c>
      <c r="V43" s="59">
        <f t="shared" si="5"/>
        <v>13</v>
      </c>
    </row>
    <row r="44" spans="1:22" ht="13.8" x14ac:dyDescent="0.25">
      <c r="A44" s="28" t="s">
        <v>16</v>
      </c>
      <c r="C44" s="56">
        <v>1</v>
      </c>
      <c r="D44" s="56">
        <v>1</v>
      </c>
      <c r="E44" s="56">
        <v>1</v>
      </c>
      <c r="F44" s="56">
        <v>1</v>
      </c>
      <c r="G44" s="56">
        <v>1</v>
      </c>
      <c r="H44" s="56">
        <v>1</v>
      </c>
      <c r="I44" s="56">
        <v>1</v>
      </c>
      <c r="J44" s="56">
        <v>1</v>
      </c>
      <c r="K44" s="56">
        <v>1</v>
      </c>
      <c r="L44" s="56">
        <v>1</v>
      </c>
      <c r="M44" s="56">
        <v>1</v>
      </c>
      <c r="N44" s="56">
        <v>1</v>
      </c>
      <c r="O44" s="56">
        <v>1</v>
      </c>
      <c r="P44" s="61">
        <v>0</v>
      </c>
      <c r="Q44" s="61">
        <v>0</v>
      </c>
      <c r="R44" s="61">
        <v>0</v>
      </c>
      <c r="S44" s="61">
        <v>0</v>
      </c>
      <c r="T44" s="61">
        <v>0</v>
      </c>
      <c r="V44" s="59">
        <f t="shared" si="5"/>
        <v>13</v>
      </c>
    </row>
    <row r="45" spans="1:22" ht="13.8" x14ac:dyDescent="0.25">
      <c r="A45" s="28" t="s">
        <v>17</v>
      </c>
      <c r="C45" s="61">
        <v>0</v>
      </c>
      <c r="D45" s="61">
        <v>0</v>
      </c>
      <c r="E45" s="61">
        <v>0</v>
      </c>
      <c r="F45" s="61">
        <v>0</v>
      </c>
      <c r="G45" s="61">
        <v>0</v>
      </c>
      <c r="H45" s="61">
        <v>0</v>
      </c>
      <c r="I45" s="61">
        <v>0</v>
      </c>
      <c r="J45" s="56">
        <v>1</v>
      </c>
      <c r="K45" s="56">
        <v>1</v>
      </c>
      <c r="L45" s="56">
        <v>1</v>
      </c>
      <c r="M45" s="56">
        <v>1</v>
      </c>
      <c r="N45" s="56">
        <v>1</v>
      </c>
      <c r="O45" s="56">
        <v>1</v>
      </c>
      <c r="P45" s="56">
        <v>1</v>
      </c>
      <c r="Q45" s="56">
        <v>1</v>
      </c>
      <c r="R45" s="56">
        <v>1</v>
      </c>
      <c r="S45" s="56">
        <v>1</v>
      </c>
      <c r="T45" s="56">
        <v>1</v>
      </c>
      <c r="V45" s="59">
        <f t="shared" si="5"/>
        <v>11</v>
      </c>
    </row>
    <row r="46" spans="1:22" ht="13.8" x14ac:dyDescent="0.25">
      <c r="A46" s="28" t="s">
        <v>18</v>
      </c>
      <c r="C46" s="56">
        <v>1</v>
      </c>
      <c r="D46" s="56">
        <v>1</v>
      </c>
      <c r="E46" s="56">
        <v>1</v>
      </c>
      <c r="F46" s="56">
        <v>1</v>
      </c>
      <c r="G46" s="56">
        <v>1</v>
      </c>
      <c r="H46" s="56">
        <v>1</v>
      </c>
      <c r="I46" s="56">
        <v>1</v>
      </c>
      <c r="J46" s="56">
        <v>1</v>
      </c>
      <c r="K46" s="56">
        <v>1</v>
      </c>
      <c r="L46" s="56">
        <v>1</v>
      </c>
      <c r="M46" s="56">
        <v>1</v>
      </c>
      <c r="N46" s="56">
        <v>1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61">
        <v>0</v>
      </c>
      <c r="V46" s="59">
        <f t="shared" si="5"/>
        <v>12</v>
      </c>
    </row>
    <row r="47" spans="1:22" ht="13.8" x14ac:dyDescent="0.25">
      <c r="A47" s="28" t="s">
        <v>19</v>
      </c>
      <c r="C47" s="56">
        <v>1</v>
      </c>
      <c r="D47" s="56">
        <v>1</v>
      </c>
      <c r="E47" s="56">
        <v>1</v>
      </c>
      <c r="F47" s="56">
        <v>1</v>
      </c>
      <c r="G47" s="56">
        <v>1</v>
      </c>
      <c r="H47" s="56">
        <v>1</v>
      </c>
      <c r="I47" s="56">
        <v>1</v>
      </c>
      <c r="J47" s="56">
        <v>1</v>
      </c>
      <c r="K47" s="56">
        <v>1</v>
      </c>
      <c r="L47" s="56">
        <v>1</v>
      </c>
      <c r="M47" s="56">
        <v>1</v>
      </c>
      <c r="N47" s="56">
        <v>1</v>
      </c>
      <c r="O47" s="56">
        <v>1</v>
      </c>
      <c r="P47" s="61">
        <v>0</v>
      </c>
      <c r="Q47" s="61">
        <v>0</v>
      </c>
      <c r="R47" s="61">
        <v>0</v>
      </c>
      <c r="S47" s="61">
        <v>0</v>
      </c>
      <c r="T47" s="61">
        <v>0</v>
      </c>
      <c r="V47" s="59">
        <f t="shared" si="5"/>
        <v>13</v>
      </c>
    </row>
    <row r="48" spans="1:22" ht="13.8" x14ac:dyDescent="0.25">
      <c r="A48" s="28" t="s">
        <v>20</v>
      </c>
      <c r="C48" s="56">
        <v>1</v>
      </c>
      <c r="D48" s="56">
        <v>1</v>
      </c>
      <c r="E48" s="56">
        <v>1</v>
      </c>
      <c r="F48" s="56">
        <v>1</v>
      </c>
      <c r="G48" s="56">
        <v>1</v>
      </c>
      <c r="H48" s="56">
        <v>1</v>
      </c>
      <c r="I48" s="56">
        <v>1</v>
      </c>
      <c r="J48" s="61">
        <v>0</v>
      </c>
      <c r="K48" s="61">
        <v>0</v>
      </c>
      <c r="L48" s="61">
        <v>0</v>
      </c>
      <c r="M48" s="61">
        <v>0</v>
      </c>
      <c r="N48" s="61">
        <v>0</v>
      </c>
      <c r="O48" s="56">
        <v>1</v>
      </c>
      <c r="P48" s="56">
        <v>1</v>
      </c>
      <c r="Q48" s="56">
        <v>1</v>
      </c>
      <c r="R48" s="56">
        <v>1</v>
      </c>
      <c r="S48" s="56">
        <v>1</v>
      </c>
      <c r="T48" s="56">
        <v>1</v>
      </c>
      <c r="V48" s="59">
        <f t="shared" si="5"/>
        <v>13</v>
      </c>
    </row>
    <row r="49" spans="1:22" ht="13.8" x14ac:dyDescent="0.25">
      <c r="A49" s="28" t="s">
        <v>8</v>
      </c>
      <c r="C49" s="61">
        <v>0</v>
      </c>
      <c r="D49" s="61">
        <v>0</v>
      </c>
      <c r="E49" s="61">
        <v>0</v>
      </c>
      <c r="F49" s="61">
        <v>0</v>
      </c>
      <c r="G49" s="61">
        <v>0</v>
      </c>
      <c r="H49" s="61">
        <v>0</v>
      </c>
      <c r="I49" s="61">
        <v>0</v>
      </c>
      <c r="J49" s="56">
        <v>1</v>
      </c>
      <c r="K49" s="56">
        <v>1</v>
      </c>
      <c r="L49" s="56">
        <v>1</v>
      </c>
      <c r="M49" s="56">
        <v>1</v>
      </c>
      <c r="N49" s="56">
        <v>1</v>
      </c>
      <c r="O49" s="56">
        <v>1</v>
      </c>
      <c r="P49" s="56">
        <v>1</v>
      </c>
      <c r="Q49" s="56">
        <v>1</v>
      </c>
      <c r="R49" s="56">
        <v>1</v>
      </c>
      <c r="S49" s="56">
        <v>1</v>
      </c>
      <c r="T49" s="56">
        <v>1</v>
      </c>
      <c r="V49" s="59">
        <f t="shared" si="5"/>
        <v>11</v>
      </c>
    </row>
    <row r="50" spans="1:22" ht="13.8" x14ac:dyDescent="0.25">
      <c r="A50" s="28" t="s">
        <v>21</v>
      </c>
      <c r="C50" s="56">
        <v>1</v>
      </c>
      <c r="D50" s="56">
        <v>1</v>
      </c>
      <c r="E50" s="56">
        <v>1</v>
      </c>
      <c r="F50" s="56">
        <v>1</v>
      </c>
      <c r="G50" s="56">
        <v>1</v>
      </c>
      <c r="H50" s="56">
        <v>1</v>
      </c>
      <c r="I50" s="56">
        <v>1</v>
      </c>
      <c r="J50" s="56">
        <v>1</v>
      </c>
      <c r="K50" s="56">
        <v>1</v>
      </c>
      <c r="L50" s="56">
        <v>1</v>
      </c>
      <c r="M50" s="56">
        <v>1</v>
      </c>
      <c r="N50" s="56">
        <v>1</v>
      </c>
      <c r="O50" s="61">
        <v>0</v>
      </c>
      <c r="P50" s="61">
        <v>0</v>
      </c>
      <c r="Q50" s="61">
        <v>0</v>
      </c>
      <c r="R50" s="61">
        <v>0</v>
      </c>
      <c r="S50" s="61">
        <v>0</v>
      </c>
      <c r="T50" s="61">
        <v>0</v>
      </c>
      <c r="V50" s="59">
        <f t="shared" si="5"/>
        <v>12</v>
      </c>
    </row>
    <row r="51" spans="1:22" ht="13.8" x14ac:dyDescent="0.25">
      <c r="A51" s="28" t="s">
        <v>22</v>
      </c>
      <c r="C51" s="56">
        <v>1</v>
      </c>
      <c r="D51" s="56">
        <v>1</v>
      </c>
      <c r="E51" s="56">
        <v>1</v>
      </c>
      <c r="F51" s="56">
        <v>1</v>
      </c>
      <c r="G51" s="56">
        <v>1</v>
      </c>
      <c r="H51" s="56">
        <v>1</v>
      </c>
      <c r="I51" s="56">
        <v>1</v>
      </c>
      <c r="J51" s="56">
        <v>1</v>
      </c>
      <c r="K51" s="61">
        <v>0</v>
      </c>
      <c r="L51" s="61">
        <v>0</v>
      </c>
      <c r="M51" s="61">
        <v>0</v>
      </c>
      <c r="N51" s="61">
        <v>0</v>
      </c>
      <c r="O51" s="61">
        <v>0</v>
      </c>
      <c r="P51" s="56">
        <v>1</v>
      </c>
      <c r="Q51" s="56">
        <v>1</v>
      </c>
      <c r="R51" s="56">
        <v>1</v>
      </c>
      <c r="S51" s="56">
        <v>1</v>
      </c>
      <c r="T51" s="56">
        <v>1</v>
      </c>
      <c r="V51" s="59">
        <f t="shared" si="5"/>
        <v>13</v>
      </c>
    </row>
    <row r="52" spans="1:22" ht="13.8" x14ac:dyDescent="0.25">
      <c r="A52" s="28" t="s">
        <v>23</v>
      </c>
      <c r="C52" s="61">
        <v>0</v>
      </c>
      <c r="D52" s="61">
        <v>0</v>
      </c>
      <c r="E52" s="61">
        <v>0</v>
      </c>
      <c r="F52" s="61">
        <v>0</v>
      </c>
      <c r="G52" s="61">
        <v>0</v>
      </c>
      <c r="H52" s="61">
        <v>0</v>
      </c>
      <c r="I52" s="61">
        <v>0</v>
      </c>
      <c r="J52" s="61">
        <v>0</v>
      </c>
      <c r="K52" s="56">
        <v>1</v>
      </c>
      <c r="L52" s="56">
        <v>1</v>
      </c>
      <c r="M52" s="56">
        <v>1</v>
      </c>
      <c r="N52" s="56">
        <v>1</v>
      </c>
      <c r="O52" s="56">
        <v>1</v>
      </c>
      <c r="P52" s="56">
        <v>1</v>
      </c>
      <c r="Q52" s="56">
        <v>1</v>
      </c>
      <c r="R52" s="56">
        <v>1</v>
      </c>
      <c r="S52" s="56">
        <v>1</v>
      </c>
      <c r="T52" s="56">
        <v>1</v>
      </c>
      <c r="V52" s="59">
        <f t="shared" si="5"/>
        <v>10</v>
      </c>
    </row>
    <row r="53" spans="1:22" ht="13.8" x14ac:dyDescent="0.25">
      <c r="A53" s="28" t="s">
        <v>25</v>
      </c>
      <c r="C53" s="56">
        <v>1</v>
      </c>
      <c r="D53" s="56">
        <v>1</v>
      </c>
      <c r="E53" s="56">
        <v>1</v>
      </c>
      <c r="F53" s="56">
        <v>1</v>
      </c>
      <c r="G53" s="56">
        <v>1</v>
      </c>
      <c r="H53" s="56">
        <v>1</v>
      </c>
      <c r="I53" s="56">
        <v>1</v>
      </c>
      <c r="J53" s="56">
        <v>1</v>
      </c>
      <c r="K53" s="56">
        <v>1</v>
      </c>
      <c r="L53" s="56">
        <v>1</v>
      </c>
      <c r="M53" s="56">
        <v>1</v>
      </c>
      <c r="N53" s="56">
        <v>1</v>
      </c>
      <c r="O53" s="61">
        <v>0</v>
      </c>
      <c r="P53" s="61">
        <v>0</v>
      </c>
      <c r="Q53" s="61">
        <v>0</v>
      </c>
      <c r="R53" s="61">
        <v>0</v>
      </c>
      <c r="S53" s="61">
        <v>0</v>
      </c>
      <c r="T53" s="61">
        <v>0</v>
      </c>
      <c r="V53" s="59">
        <f t="shared" si="5"/>
        <v>12</v>
      </c>
    </row>
    <row r="54" spans="1:22" ht="13.8" x14ac:dyDescent="0.25">
      <c r="A54" s="28" t="s">
        <v>24</v>
      </c>
      <c r="C54" s="61">
        <v>0</v>
      </c>
      <c r="D54" s="61">
        <v>0</v>
      </c>
      <c r="E54" s="61">
        <v>0</v>
      </c>
      <c r="F54" s="61">
        <v>0</v>
      </c>
      <c r="G54" s="61">
        <v>0</v>
      </c>
      <c r="H54" s="61">
        <v>0</v>
      </c>
      <c r="I54" s="61">
        <v>0</v>
      </c>
      <c r="J54" s="56">
        <v>1</v>
      </c>
      <c r="K54" s="56">
        <v>1</v>
      </c>
      <c r="L54" s="56">
        <v>1</v>
      </c>
      <c r="M54" s="56">
        <v>1</v>
      </c>
      <c r="N54" s="56">
        <v>1</v>
      </c>
      <c r="O54" s="56">
        <v>1</v>
      </c>
      <c r="P54" s="56">
        <v>1</v>
      </c>
      <c r="Q54" s="56">
        <v>1</v>
      </c>
      <c r="R54" s="56">
        <v>1</v>
      </c>
      <c r="S54" s="56">
        <v>1</v>
      </c>
      <c r="T54" s="56">
        <v>1</v>
      </c>
      <c r="V54" s="59">
        <f t="shared" si="5"/>
        <v>11</v>
      </c>
    </row>
    <row r="55" spans="1:22" x14ac:dyDescent="0.2">
      <c r="C55" s="65">
        <f t="shared" ref="C55" si="6">SUM(C40:C54)</f>
        <v>10</v>
      </c>
      <c r="D55" s="65">
        <f t="shared" ref="D55" si="7">SUM(D40:D54)</f>
        <v>10</v>
      </c>
      <c r="E55" s="65">
        <f t="shared" ref="E55" si="8">SUM(E40:E54)</f>
        <v>10</v>
      </c>
      <c r="F55" s="65">
        <f t="shared" ref="F55" si="9">SUM(F40:F54)</f>
        <v>10</v>
      </c>
      <c r="G55" s="65">
        <f t="shared" ref="G55" si="10">SUM(G40:G54)</f>
        <v>10</v>
      </c>
      <c r="H55" s="65">
        <f t="shared" ref="H55" si="11">SUM(H40:H54)</f>
        <v>10</v>
      </c>
      <c r="I55" s="65">
        <f t="shared" ref="I55" si="12">SUM(I40:I54)</f>
        <v>10</v>
      </c>
      <c r="J55" s="65">
        <f t="shared" ref="J55" si="13">SUM(J40:J54)</f>
        <v>10</v>
      </c>
      <c r="K55" s="65">
        <f t="shared" ref="K55" si="14">SUM(K40:K54)</f>
        <v>10</v>
      </c>
      <c r="L55" s="65">
        <f t="shared" ref="L55" si="15">SUM(L40:L54)</f>
        <v>10</v>
      </c>
      <c r="M55" s="65">
        <f t="shared" ref="M55" si="16">SUM(M40:M54)</f>
        <v>10</v>
      </c>
      <c r="N55" s="65">
        <f t="shared" ref="N55" si="17">SUM(N40:N54)</f>
        <v>10</v>
      </c>
      <c r="O55" s="65">
        <f t="shared" ref="O55" si="18">SUM(O40:O54)</f>
        <v>10</v>
      </c>
      <c r="P55" s="65">
        <f t="shared" ref="P55" si="19">SUM(P40:P54)</f>
        <v>10</v>
      </c>
      <c r="Q55" s="65">
        <f t="shared" ref="Q55" si="20">SUM(Q40:Q54)</f>
        <v>10</v>
      </c>
      <c r="R55" s="65">
        <f t="shared" ref="R55" si="21">SUM(R40:R54)</f>
        <v>10</v>
      </c>
      <c r="S55" s="65">
        <f t="shared" ref="S55" si="22">SUM(S40:S54)</f>
        <v>10</v>
      </c>
      <c r="T55" s="65">
        <f t="shared" ref="T55" si="23">SUM(T40:T54)</f>
        <v>10</v>
      </c>
    </row>
    <row r="56" spans="1:22" x14ac:dyDescent="0.2">
      <c r="A56" s="63" t="s">
        <v>29</v>
      </c>
    </row>
    <row r="58" spans="1:22" ht="13.8" x14ac:dyDescent="0.25">
      <c r="A58" s="64" t="s">
        <v>0</v>
      </c>
      <c r="C58" s="56">
        <v>1</v>
      </c>
      <c r="D58" s="56">
        <v>1</v>
      </c>
      <c r="E58" s="56">
        <v>1</v>
      </c>
      <c r="F58" s="56">
        <v>1</v>
      </c>
      <c r="G58" s="56">
        <v>1</v>
      </c>
      <c r="H58" s="56">
        <v>1</v>
      </c>
      <c r="I58" s="56">
        <v>1</v>
      </c>
      <c r="J58" s="56">
        <v>1</v>
      </c>
      <c r="K58" s="56">
        <v>1</v>
      </c>
      <c r="L58" s="56">
        <v>1</v>
      </c>
      <c r="M58" s="56">
        <v>1</v>
      </c>
      <c r="N58" s="56">
        <v>1</v>
      </c>
      <c r="O58" s="56">
        <v>1</v>
      </c>
      <c r="P58" s="61">
        <v>0</v>
      </c>
      <c r="Q58" s="61">
        <v>0</v>
      </c>
      <c r="R58" s="61">
        <v>0</v>
      </c>
      <c r="S58" s="61">
        <v>0</v>
      </c>
      <c r="T58" s="61">
        <v>0</v>
      </c>
      <c r="U58" s="57"/>
      <c r="V58" s="59">
        <f t="shared" ref="V58:V72" si="24">SUM(B58:U58)</f>
        <v>13</v>
      </c>
    </row>
    <row r="59" spans="1:22" ht="13.8" x14ac:dyDescent="0.25">
      <c r="A59" s="64" t="s">
        <v>1</v>
      </c>
      <c r="C59" s="61">
        <v>0</v>
      </c>
      <c r="D59" s="61">
        <v>0</v>
      </c>
      <c r="E59" s="61">
        <v>0</v>
      </c>
      <c r="F59" s="61">
        <v>0</v>
      </c>
      <c r="G59" s="61">
        <v>0</v>
      </c>
      <c r="H59" s="61">
        <v>0</v>
      </c>
      <c r="I59" s="61">
        <v>0</v>
      </c>
      <c r="J59" s="56">
        <v>1</v>
      </c>
      <c r="K59" s="56">
        <v>1</v>
      </c>
      <c r="L59" s="56">
        <v>1</v>
      </c>
      <c r="M59" s="56">
        <v>1</v>
      </c>
      <c r="N59" s="56">
        <v>1</v>
      </c>
      <c r="O59" s="56">
        <v>1</v>
      </c>
      <c r="P59" s="56">
        <v>1</v>
      </c>
      <c r="Q59" s="56">
        <v>1</v>
      </c>
      <c r="R59" s="56">
        <v>1</v>
      </c>
      <c r="S59" s="56">
        <v>1</v>
      </c>
      <c r="T59" s="56">
        <v>1</v>
      </c>
      <c r="U59" s="57"/>
      <c r="V59" s="59">
        <f t="shared" si="24"/>
        <v>11</v>
      </c>
    </row>
    <row r="60" spans="1:22" ht="13.8" x14ac:dyDescent="0.25">
      <c r="A60" s="64" t="s">
        <v>85</v>
      </c>
      <c r="C60" s="61">
        <v>0</v>
      </c>
      <c r="D60" s="61">
        <v>0</v>
      </c>
      <c r="E60" s="61">
        <v>0</v>
      </c>
      <c r="F60" s="61">
        <v>0</v>
      </c>
      <c r="G60" s="61">
        <v>0</v>
      </c>
      <c r="H60" s="61">
        <v>0</v>
      </c>
      <c r="I60" s="61">
        <v>0</v>
      </c>
      <c r="J60" s="61">
        <v>0</v>
      </c>
      <c r="K60" s="56">
        <v>1</v>
      </c>
      <c r="L60" s="56">
        <v>1</v>
      </c>
      <c r="M60" s="56">
        <v>1</v>
      </c>
      <c r="N60" s="56">
        <v>1</v>
      </c>
      <c r="O60" s="56">
        <v>1</v>
      </c>
      <c r="P60" s="61">
        <v>0</v>
      </c>
      <c r="Q60" s="61">
        <v>0</v>
      </c>
      <c r="R60" s="61">
        <v>0</v>
      </c>
      <c r="S60" s="61">
        <v>0</v>
      </c>
      <c r="T60" s="61">
        <v>0</v>
      </c>
      <c r="U60" s="57"/>
      <c r="V60" s="59">
        <f t="shared" si="24"/>
        <v>5</v>
      </c>
    </row>
    <row r="61" spans="1:22" ht="13.8" x14ac:dyDescent="0.25">
      <c r="A61" s="64" t="s">
        <v>2</v>
      </c>
      <c r="C61" s="61">
        <v>0</v>
      </c>
      <c r="D61" s="61">
        <v>0</v>
      </c>
      <c r="E61" s="61">
        <v>0</v>
      </c>
      <c r="F61" s="61">
        <v>0</v>
      </c>
      <c r="G61" s="61">
        <v>0</v>
      </c>
      <c r="H61" s="61">
        <v>0</v>
      </c>
      <c r="I61" s="61">
        <v>0</v>
      </c>
      <c r="J61" s="56">
        <v>1</v>
      </c>
      <c r="K61" s="56">
        <v>1</v>
      </c>
      <c r="L61" s="56">
        <v>1</v>
      </c>
      <c r="M61" s="56">
        <v>1</v>
      </c>
      <c r="N61" s="56">
        <v>1</v>
      </c>
      <c r="O61" s="56">
        <v>1</v>
      </c>
      <c r="P61" s="56">
        <v>1</v>
      </c>
      <c r="Q61" s="56">
        <v>1</v>
      </c>
      <c r="R61" s="56">
        <v>1</v>
      </c>
      <c r="S61" s="56">
        <v>1</v>
      </c>
      <c r="T61" s="56">
        <v>1</v>
      </c>
      <c r="U61" s="57"/>
      <c r="V61" s="59">
        <f t="shared" si="24"/>
        <v>11</v>
      </c>
    </row>
    <row r="62" spans="1:22" ht="13.8" x14ac:dyDescent="0.25">
      <c r="A62" s="64" t="s">
        <v>3</v>
      </c>
      <c r="C62" s="56">
        <v>1</v>
      </c>
      <c r="D62" s="56">
        <v>1</v>
      </c>
      <c r="E62" s="56">
        <v>1</v>
      </c>
      <c r="F62" s="56">
        <v>1</v>
      </c>
      <c r="G62" s="56">
        <v>1</v>
      </c>
      <c r="H62" s="56">
        <v>1</v>
      </c>
      <c r="I62" s="56">
        <v>1</v>
      </c>
      <c r="J62" s="56">
        <v>1</v>
      </c>
      <c r="K62" s="61">
        <v>0</v>
      </c>
      <c r="L62" s="61">
        <v>0</v>
      </c>
      <c r="M62" s="61">
        <v>0</v>
      </c>
      <c r="N62" s="61">
        <v>0</v>
      </c>
      <c r="O62" s="61">
        <v>0</v>
      </c>
      <c r="P62" s="56">
        <v>1</v>
      </c>
      <c r="Q62" s="56">
        <v>1</v>
      </c>
      <c r="R62" s="56">
        <v>1</v>
      </c>
      <c r="S62" s="56">
        <v>1</v>
      </c>
      <c r="T62" s="56">
        <v>1</v>
      </c>
      <c r="U62" s="57"/>
      <c r="V62" s="59">
        <f t="shared" si="24"/>
        <v>13</v>
      </c>
    </row>
    <row r="63" spans="1:22" ht="13.8" x14ac:dyDescent="0.25">
      <c r="A63" s="64" t="s">
        <v>4</v>
      </c>
      <c r="C63" s="56">
        <v>1</v>
      </c>
      <c r="D63" s="56">
        <v>1</v>
      </c>
      <c r="E63" s="56">
        <v>1</v>
      </c>
      <c r="F63" s="56">
        <v>1</v>
      </c>
      <c r="G63" s="56">
        <v>1</v>
      </c>
      <c r="H63" s="56">
        <v>1</v>
      </c>
      <c r="I63" s="56">
        <v>1</v>
      </c>
      <c r="J63" s="56">
        <v>1</v>
      </c>
      <c r="K63" s="56">
        <v>1</v>
      </c>
      <c r="L63" s="56">
        <v>1</v>
      </c>
      <c r="M63" s="56">
        <v>1</v>
      </c>
      <c r="N63" s="56">
        <v>1</v>
      </c>
      <c r="O63" s="61">
        <v>0</v>
      </c>
      <c r="P63" s="61">
        <v>0</v>
      </c>
      <c r="Q63" s="61">
        <v>0</v>
      </c>
      <c r="R63" s="61">
        <v>0</v>
      </c>
      <c r="S63" s="61">
        <v>0</v>
      </c>
      <c r="T63" s="61">
        <v>0</v>
      </c>
      <c r="U63" s="57"/>
      <c r="V63" s="59">
        <f t="shared" si="24"/>
        <v>12</v>
      </c>
    </row>
    <row r="64" spans="1:22" ht="13.8" x14ac:dyDescent="0.25">
      <c r="A64" s="64" t="s">
        <v>5</v>
      </c>
      <c r="C64" s="56">
        <v>1</v>
      </c>
      <c r="D64" s="56">
        <v>1</v>
      </c>
      <c r="E64" s="56">
        <v>1</v>
      </c>
      <c r="F64" s="56">
        <v>1</v>
      </c>
      <c r="G64" s="56">
        <v>1</v>
      </c>
      <c r="H64" s="56">
        <v>1</v>
      </c>
      <c r="I64" s="56">
        <v>1</v>
      </c>
      <c r="J64" s="61">
        <v>0</v>
      </c>
      <c r="K64" s="61">
        <v>0</v>
      </c>
      <c r="L64" s="61">
        <v>0</v>
      </c>
      <c r="M64" s="61">
        <v>0</v>
      </c>
      <c r="N64" s="61">
        <v>0</v>
      </c>
      <c r="O64" s="56">
        <v>1</v>
      </c>
      <c r="P64" s="56">
        <v>1</v>
      </c>
      <c r="Q64" s="56">
        <v>1</v>
      </c>
      <c r="R64" s="56">
        <v>1</v>
      </c>
      <c r="S64" s="56">
        <v>1</v>
      </c>
      <c r="T64" s="56">
        <v>1</v>
      </c>
      <c r="U64" s="57"/>
      <c r="V64" s="59">
        <f t="shared" si="24"/>
        <v>13</v>
      </c>
    </row>
    <row r="65" spans="1:22" ht="13.8" x14ac:dyDescent="0.25">
      <c r="A65" s="64" t="s">
        <v>87</v>
      </c>
      <c r="C65" s="56">
        <v>1</v>
      </c>
      <c r="D65" s="56">
        <v>1</v>
      </c>
      <c r="E65" s="56">
        <v>1</v>
      </c>
      <c r="F65" s="56">
        <v>1</v>
      </c>
      <c r="G65" s="56">
        <v>1</v>
      </c>
      <c r="H65" s="56">
        <v>1</v>
      </c>
      <c r="I65" s="56">
        <v>1</v>
      </c>
      <c r="J65" s="56">
        <v>1</v>
      </c>
      <c r="K65" s="61">
        <v>0</v>
      </c>
      <c r="L65" s="61">
        <v>0</v>
      </c>
      <c r="M65" s="61">
        <v>0</v>
      </c>
      <c r="N65" s="61">
        <v>0</v>
      </c>
      <c r="O65" s="61">
        <v>0</v>
      </c>
      <c r="P65" s="56">
        <v>1</v>
      </c>
      <c r="Q65" s="56">
        <v>1</v>
      </c>
      <c r="R65" s="56">
        <v>1</v>
      </c>
      <c r="S65" s="56">
        <v>1</v>
      </c>
      <c r="T65" s="56">
        <v>1</v>
      </c>
      <c r="U65" s="57"/>
      <c r="V65" s="59">
        <f t="shared" si="24"/>
        <v>13</v>
      </c>
    </row>
    <row r="66" spans="1:22" ht="13.8" x14ac:dyDescent="0.25">
      <c r="A66" s="64" t="s">
        <v>6</v>
      </c>
      <c r="C66" s="61">
        <v>0</v>
      </c>
      <c r="D66" s="61">
        <v>0</v>
      </c>
      <c r="E66" s="61">
        <v>0</v>
      </c>
      <c r="F66" s="61">
        <v>0</v>
      </c>
      <c r="G66" s="61">
        <v>0</v>
      </c>
      <c r="H66" s="61">
        <v>0</v>
      </c>
      <c r="I66" s="61">
        <v>0</v>
      </c>
      <c r="J66" s="56">
        <v>1</v>
      </c>
      <c r="K66" s="56">
        <v>1</v>
      </c>
      <c r="L66" s="56">
        <v>1</v>
      </c>
      <c r="M66" s="56">
        <v>1</v>
      </c>
      <c r="N66" s="56">
        <v>1</v>
      </c>
      <c r="O66" s="56">
        <v>1</v>
      </c>
      <c r="P66" s="56">
        <v>1</v>
      </c>
      <c r="Q66" s="56">
        <v>1</v>
      </c>
      <c r="R66" s="56">
        <v>1</v>
      </c>
      <c r="S66" s="56">
        <v>1</v>
      </c>
      <c r="T66" s="56">
        <v>1</v>
      </c>
      <c r="U66" s="57"/>
      <c r="V66" s="59">
        <f t="shared" si="24"/>
        <v>11</v>
      </c>
    </row>
    <row r="67" spans="1:22" ht="13.8" x14ac:dyDescent="0.25">
      <c r="A67" s="64" t="s">
        <v>7</v>
      </c>
      <c r="C67" s="56">
        <v>1</v>
      </c>
      <c r="D67" s="56">
        <v>1</v>
      </c>
      <c r="E67" s="56">
        <v>1</v>
      </c>
      <c r="F67" s="56">
        <v>1</v>
      </c>
      <c r="G67" s="56">
        <v>1</v>
      </c>
      <c r="H67" s="56">
        <v>1</v>
      </c>
      <c r="I67" s="56">
        <v>1</v>
      </c>
      <c r="J67" s="56">
        <v>1</v>
      </c>
      <c r="K67" s="56">
        <v>1</v>
      </c>
      <c r="L67" s="56">
        <v>1</v>
      </c>
      <c r="M67" s="56">
        <v>1</v>
      </c>
      <c r="N67" s="56">
        <v>1</v>
      </c>
      <c r="O67" s="61">
        <v>0</v>
      </c>
      <c r="P67" s="61">
        <v>0</v>
      </c>
      <c r="Q67" s="61">
        <v>0</v>
      </c>
      <c r="R67" s="61">
        <v>0</v>
      </c>
      <c r="S67" s="61">
        <v>0</v>
      </c>
      <c r="T67" s="61">
        <v>0</v>
      </c>
      <c r="U67" s="57"/>
      <c r="V67" s="59">
        <f t="shared" si="24"/>
        <v>12</v>
      </c>
    </row>
    <row r="68" spans="1:22" ht="13.8" x14ac:dyDescent="0.25">
      <c r="A68" s="64" t="s">
        <v>9</v>
      </c>
      <c r="C68" s="56">
        <v>1</v>
      </c>
      <c r="D68" s="56">
        <v>1</v>
      </c>
      <c r="E68" s="56">
        <v>1</v>
      </c>
      <c r="F68" s="56">
        <v>1</v>
      </c>
      <c r="G68" s="56">
        <v>1</v>
      </c>
      <c r="H68" s="56">
        <v>1</v>
      </c>
      <c r="I68" s="56">
        <v>1</v>
      </c>
      <c r="J68" s="61">
        <v>0</v>
      </c>
      <c r="K68" s="61">
        <v>0</v>
      </c>
      <c r="L68" s="61">
        <v>0</v>
      </c>
      <c r="M68" s="61">
        <v>0</v>
      </c>
      <c r="N68" s="61">
        <v>0</v>
      </c>
      <c r="O68" s="56">
        <v>1</v>
      </c>
      <c r="P68" s="56">
        <v>1</v>
      </c>
      <c r="Q68" s="56">
        <v>1</v>
      </c>
      <c r="R68" s="56">
        <v>1</v>
      </c>
      <c r="S68" s="56">
        <v>1</v>
      </c>
      <c r="T68" s="56">
        <v>1</v>
      </c>
      <c r="U68" s="57"/>
      <c r="V68" s="59">
        <f t="shared" si="24"/>
        <v>13</v>
      </c>
    </row>
    <row r="69" spans="1:22" ht="13.8" x14ac:dyDescent="0.25">
      <c r="A69" s="64" t="s">
        <v>10</v>
      </c>
      <c r="C69" s="61">
        <v>0</v>
      </c>
      <c r="D69" s="61">
        <v>0</v>
      </c>
      <c r="E69" s="61">
        <v>0</v>
      </c>
      <c r="F69" s="61">
        <v>0</v>
      </c>
      <c r="G69" s="61">
        <v>0</v>
      </c>
      <c r="H69" s="61">
        <v>0</v>
      </c>
      <c r="I69" s="61">
        <v>0</v>
      </c>
      <c r="J69" s="61">
        <v>0</v>
      </c>
      <c r="K69" s="56">
        <v>1</v>
      </c>
      <c r="L69" s="56">
        <v>1</v>
      </c>
      <c r="M69" s="56">
        <v>1</v>
      </c>
      <c r="N69" s="56">
        <v>1</v>
      </c>
      <c r="O69" s="56">
        <v>1</v>
      </c>
      <c r="P69" s="56">
        <v>1</v>
      </c>
      <c r="Q69" s="56">
        <v>1</v>
      </c>
      <c r="R69" s="56">
        <v>1</v>
      </c>
      <c r="S69" s="56">
        <v>1</v>
      </c>
      <c r="T69" s="56">
        <v>1</v>
      </c>
      <c r="U69" s="57"/>
      <c r="V69" s="59">
        <f t="shared" si="24"/>
        <v>10</v>
      </c>
    </row>
    <row r="70" spans="1:22" ht="13.8" x14ac:dyDescent="0.25">
      <c r="A70" s="64" t="s">
        <v>11</v>
      </c>
      <c r="C70" s="56">
        <v>1</v>
      </c>
      <c r="D70" s="56">
        <v>1</v>
      </c>
      <c r="E70" s="56">
        <v>1</v>
      </c>
      <c r="F70" s="56">
        <v>1</v>
      </c>
      <c r="G70" s="56">
        <v>1</v>
      </c>
      <c r="H70" s="56">
        <v>1</v>
      </c>
      <c r="I70" s="56">
        <v>1</v>
      </c>
      <c r="J70" s="56">
        <v>1</v>
      </c>
      <c r="K70" s="56">
        <v>1</v>
      </c>
      <c r="L70" s="56">
        <v>1</v>
      </c>
      <c r="M70" s="56">
        <v>1</v>
      </c>
      <c r="N70" s="56">
        <v>1</v>
      </c>
      <c r="O70" s="56">
        <v>1</v>
      </c>
      <c r="P70" s="56">
        <v>1</v>
      </c>
      <c r="Q70" s="56">
        <v>1</v>
      </c>
      <c r="R70" s="56">
        <v>1</v>
      </c>
      <c r="S70" s="56">
        <v>1</v>
      </c>
      <c r="T70" s="56">
        <v>1</v>
      </c>
      <c r="U70" s="57"/>
      <c r="V70" s="59">
        <f t="shared" si="24"/>
        <v>18</v>
      </c>
    </row>
    <row r="71" spans="1:22" ht="13.8" x14ac:dyDescent="0.25">
      <c r="A71" s="64" t="s">
        <v>89</v>
      </c>
      <c r="C71" s="56">
        <v>1</v>
      </c>
      <c r="D71" s="56">
        <v>1</v>
      </c>
      <c r="E71" s="56">
        <v>1</v>
      </c>
      <c r="F71" s="56">
        <v>1</v>
      </c>
      <c r="G71" s="56">
        <v>1</v>
      </c>
      <c r="H71" s="56">
        <v>1</v>
      </c>
      <c r="I71" s="56">
        <v>1</v>
      </c>
      <c r="J71" s="61">
        <v>0</v>
      </c>
      <c r="K71" s="61">
        <v>0</v>
      </c>
      <c r="L71" s="61">
        <v>0</v>
      </c>
      <c r="M71" s="61">
        <v>0</v>
      </c>
      <c r="N71" s="61">
        <v>0</v>
      </c>
      <c r="O71" s="56">
        <v>1</v>
      </c>
      <c r="P71" s="56">
        <v>1</v>
      </c>
      <c r="Q71" s="56">
        <v>1</v>
      </c>
      <c r="R71" s="56">
        <v>1</v>
      </c>
      <c r="S71" s="56">
        <v>1</v>
      </c>
      <c r="T71" s="56">
        <v>1</v>
      </c>
      <c r="U71" s="57"/>
      <c r="V71" s="59">
        <f t="shared" si="24"/>
        <v>13</v>
      </c>
    </row>
    <row r="72" spans="1:22" ht="13.8" x14ac:dyDescent="0.25">
      <c r="A72" s="64" t="s">
        <v>90</v>
      </c>
      <c r="C72" s="56">
        <v>1</v>
      </c>
      <c r="D72" s="56">
        <v>1</v>
      </c>
      <c r="E72" s="56">
        <v>1</v>
      </c>
      <c r="F72" s="56">
        <v>1</v>
      </c>
      <c r="G72" s="56">
        <v>1</v>
      </c>
      <c r="H72" s="56">
        <v>1</v>
      </c>
      <c r="I72" s="56">
        <v>1</v>
      </c>
      <c r="J72" s="56">
        <v>1</v>
      </c>
      <c r="K72" s="56">
        <v>1</v>
      </c>
      <c r="L72" s="56">
        <v>1</v>
      </c>
      <c r="M72" s="56">
        <v>1</v>
      </c>
      <c r="N72" s="56">
        <v>1</v>
      </c>
      <c r="O72" s="61">
        <v>0</v>
      </c>
      <c r="P72" s="61">
        <v>0</v>
      </c>
      <c r="Q72" s="61">
        <v>0</v>
      </c>
      <c r="R72" s="61">
        <v>0</v>
      </c>
      <c r="S72" s="61">
        <v>0</v>
      </c>
      <c r="T72" s="61">
        <v>0</v>
      </c>
      <c r="U72" s="57"/>
      <c r="V72" s="59">
        <f t="shared" si="24"/>
        <v>12</v>
      </c>
    </row>
    <row r="73" spans="1:22" ht="13.8" x14ac:dyDescent="0.25">
      <c r="C73" s="65">
        <f t="shared" ref="C73:T73" si="25">SUM(C58:C72)</f>
        <v>10</v>
      </c>
      <c r="D73" s="65">
        <f t="shared" si="25"/>
        <v>10</v>
      </c>
      <c r="E73" s="65">
        <f t="shared" si="25"/>
        <v>10</v>
      </c>
      <c r="F73" s="65">
        <f t="shared" si="25"/>
        <v>10</v>
      </c>
      <c r="G73" s="65">
        <f t="shared" si="25"/>
        <v>10</v>
      </c>
      <c r="H73" s="65">
        <f t="shared" si="25"/>
        <v>10</v>
      </c>
      <c r="I73" s="65">
        <f t="shared" si="25"/>
        <v>10</v>
      </c>
      <c r="J73" s="65">
        <f t="shared" si="25"/>
        <v>10</v>
      </c>
      <c r="K73" s="65">
        <f t="shared" si="25"/>
        <v>10</v>
      </c>
      <c r="L73" s="65">
        <f t="shared" si="25"/>
        <v>10</v>
      </c>
      <c r="M73" s="65">
        <f t="shared" si="25"/>
        <v>10</v>
      </c>
      <c r="N73" s="65">
        <f t="shared" si="25"/>
        <v>10</v>
      </c>
      <c r="O73" s="65">
        <f t="shared" si="25"/>
        <v>10</v>
      </c>
      <c r="P73" s="65">
        <f t="shared" si="25"/>
        <v>10</v>
      </c>
      <c r="Q73" s="65">
        <f t="shared" si="25"/>
        <v>10</v>
      </c>
      <c r="R73" s="65">
        <f t="shared" si="25"/>
        <v>10</v>
      </c>
      <c r="S73" s="65">
        <f t="shared" si="25"/>
        <v>10</v>
      </c>
      <c r="T73" s="65">
        <f t="shared" si="25"/>
        <v>10</v>
      </c>
      <c r="U73" s="50"/>
      <c r="V73" s="12"/>
    </row>
  </sheetData>
  <phoneticPr fontId="3" type="noConversion"/>
  <pageMargins left="0.75000000000000011" right="0.75000000000000011" top="1" bottom="1" header="0.5" footer="0.5"/>
  <pageSetup paperSize="9" orientation="landscape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view="pageLayout" workbookViewId="0">
      <selection activeCell="E10" sqref="E10"/>
    </sheetView>
  </sheetViews>
  <sheetFormatPr defaultColWidth="10.90625" defaultRowHeight="12.6" x14ac:dyDescent="0.2"/>
  <sheetData>
    <row r="1" spans="1:2" ht="13.8" x14ac:dyDescent="0.25">
      <c r="A1" s="59">
        <f>Blad2!X16</f>
        <v>59</v>
      </c>
      <c r="B1" s="28" t="s">
        <v>23</v>
      </c>
    </row>
    <row r="2" spans="1:2" ht="13.8" x14ac:dyDescent="0.25">
      <c r="A2" s="59">
        <f>Blad2!X4</f>
        <v>49</v>
      </c>
      <c r="B2" s="28" t="s">
        <v>12</v>
      </c>
    </row>
    <row r="3" spans="1:2" ht="13.8" x14ac:dyDescent="0.25">
      <c r="A3" s="59">
        <f>Blad2!X8</f>
        <v>49</v>
      </c>
      <c r="B3" s="28" t="s">
        <v>16</v>
      </c>
    </row>
    <row r="4" spans="1:2" ht="13.8" x14ac:dyDescent="0.25">
      <c r="A4" s="59">
        <f>Blad2!X10</f>
        <v>49</v>
      </c>
      <c r="B4" s="28" t="s">
        <v>18</v>
      </c>
    </row>
    <row r="5" spans="1:2" ht="13.8" x14ac:dyDescent="0.25">
      <c r="A5" s="59">
        <f>Blad2!X14</f>
        <v>49</v>
      </c>
      <c r="B5" s="28" t="s">
        <v>21</v>
      </c>
    </row>
    <row r="6" spans="1:2" ht="13.8" x14ac:dyDescent="0.25">
      <c r="A6" s="59">
        <f>Blad2!X17</f>
        <v>49</v>
      </c>
      <c r="B6" s="28" t="s">
        <v>25</v>
      </c>
    </row>
    <row r="7" spans="1:2" ht="13.8" x14ac:dyDescent="0.25">
      <c r="A7" s="59">
        <f>Blad2!X11</f>
        <v>49</v>
      </c>
      <c r="B7" s="28" t="s">
        <v>19</v>
      </c>
    </row>
    <row r="8" spans="1:2" ht="13.8" x14ac:dyDescent="0.25">
      <c r="A8" s="59">
        <f>Blad2!X9</f>
        <v>48</v>
      </c>
      <c r="B8" s="28" t="s">
        <v>17</v>
      </c>
    </row>
    <row r="9" spans="1:2" ht="13.8" x14ac:dyDescent="0.25">
      <c r="A9" s="59">
        <f>Blad2!X13</f>
        <v>48</v>
      </c>
      <c r="B9" s="28" t="s">
        <v>8</v>
      </c>
    </row>
    <row r="10" spans="1:2" ht="13.8" x14ac:dyDescent="0.25">
      <c r="A10" s="59">
        <f>Blad2!X18</f>
        <v>48</v>
      </c>
      <c r="B10" s="28" t="s">
        <v>24</v>
      </c>
    </row>
    <row r="11" spans="1:2" ht="13.8" x14ac:dyDescent="0.25">
      <c r="A11" s="59">
        <f>Blad2!X5</f>
        <v>47</v>
      </c>
      <c r="B11" s="28" t="s">
        <v>13</v>
      </c>
    </row>
    <row r="12" spans="1:2" ht="13.8" x14ac:dyDescent="0.25">
      <c r="A12" s="59">
        <f>Blad2!X7</f>
        <v>47</v>
      </c>
      <c r="B12" s="28" t="s">
        <v>15</v>
      </c>
    </row>
    <row r="13" spans="1:2" ht="13.8" x14ac:dyDescent="0.25">
      <c r="A13" s="59">
        <f>Blad2!X12</f>
        <v>47</v>
      </c>
      <c r="B13" s="28" t="s">
        <v>20</v>
      </c>
    </row>
    <row r="14" spans="1:2" ht="13.8" x14ac:dyDescent="0.25">
      <c r="A14" s="59">
        <f>Blad2!X15</f>
        <v>46</v>
      </c>
      <c r="B14" s="28" t="s">
        <v>22</v>
      </c>
    </row>
    <row r="15" spans="1:2" ht="13.8" x14ac:dyDescent="0.25">
      <c r="A15" s="59">
        <f>Blad2!X6</f>
        <v>36</v>
      </c>
      <c r="B15" s="28" t="s">
        <v>14</v>
      </c>
    </row>
  </sheetData>
  <sortState xmlns:xlrd2="http://schemas.microsoft.com/office/spreadsheetml/2017/richdata2" ref="A1:B15">
    <sortCondition descending="1" ref="A1:A15"/>
  </sortState>
  <phoneticPr fontId="3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Wauben</dc:creator>
  <cp:lastModifiedBy>mikaw</cp:lastModifiedBy>
  <cp:lastPrinted>2020-09-19T10:49:05Z</cp:lastPrinted>
  <dcterms:created xsi:type="dcterms:W3CDTF">2020-08-27T18:42:42Z</dcterms:created>
  <dcterms:modified xsi:type="dcterms:W3CDTF">2022-04-04T09:11:47Z</dcterms:modified>
</cp:coreProperties>
</file>