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S\SE2324_62475_61891\Project_Management\Sprint 1\"/>
    </mc:Choice>
  </mc:AlternateContent>
  <xr:revisionPtr revIDLastSave="0" documentId="13_ncr:1_{13F5EEF0-2C36-4F78-B1BA-B919EFD4E79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E18" i="1" l="1"/>
  <c r="G18" i="1"/>
  <c r="F18" i="1"/>
  <c r="E17" i="1"/>
  <c r="F17" i="1" s="1"/>
  <c r="G17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<sst xmlns="http://schemas.openxmlformats.org/spreadsheetml/2006/main" count="15" uniqueCount="15">
  <si>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</si>
  <si>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</si>
  <si>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</si>
  <si>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</si>
  <si>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</si>
  <si>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</si>
  <si>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</si>
  <si>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</si>
  <si>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</si>
  <si>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</si>
  <si>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</si>
  <si>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Study the existing source code.</t>
  </si>
  <si>
    <t>Setup the Forked FreeCol repository.</t>
  </si>
  <si>
    <t>Discuss a new use case</t>
  </si>
  <si>
    <t>Implement funcionalities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</si>
</sst>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Chart'!$D$16:$K$16</c15:sqref>
                  </c15:fullRef>
                </c:ext>
              </c:extLst>
              <c:f>'Burndown Chart'!$D$16:$G$16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Chart'!$D$17:$K$17</c15:sqref>
                  </c15:fullRef>
                </c:ext>
              </c:extLst>
              <c:f>'Burndown Chart'!$D$17:$G$17</c:f>
              <c:numCache>
                <c:formatCode>0.0</c:formatCode>
                <c:ptCount val="4"/>
                <c:pt idx="0" formatCode="General">
                  <c:v>11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Chart'!$D$18:$K$18</c15:sqref>
                  </c15:fullRef>
                </c:ext>
              </c:extLst>
              <c:f>'Burndown Chart'!$D$18:$G$18</c:f>
              <c:numCache>
                <c:formatCode>0.0</c:formatCode>
                <c:ptCount val="4"/>
                <c:pt idx="0" formatCode="General">
                  <c:v>11</c:v>
                </c:pt>
                <c:pt idx="1">
                  <c:v>10.266666666666667</c:v>
                </c:pt>
                <c:pt idx="2">
                  <c:v>9.5333333333333332</c:v>
                </c:pt>
                <c:pt idx="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G5" sqref="G5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6" width="10.28515625" bestFit="1" customWidth="1"/>
    <col min="7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45259</v>
      </c>
      <c r="F4" s="4">
        <v>45260</v>
      </c>
      <c r="G4" s="4">
        <v>45261</v>
      </c>
      <c r="H4" s="4"/>
      <c r="I4" s="4"/>
      <c r="J4" s="4"/>
      <c r="K4" s="4"/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/>
      <c r="I5" s="5"/>
      <c r="J5" s="5"/>
      <c r="K5" s="5"/>
    </row>
    <row r="6" spans="2:19" x14ac:dyDescent="0.25">
      <c r="B6" s="20">
        <v>1</v>
      </c>
      <c r="C6" s="27" t="s">
        <v>12</v>
      </c>
      <c r="D6" s="24">
        <v>1</v>
      </c>
      <c r="E6" s="6">
        <v>1</v>
      </c>
      <c r="F6" s="7"/>
      <c r="G6" s="7"/>
      <c r="H6" s="7"/>
      <c r="I6" s="7"/>
      <c r="J6" s="7"/>
      <c r="K6" s="7"/>
    </row>
    <row r="7" spans="2:19" x14ac:dyDescent="0.25">
      <c r="B7" s="22">
        <v>2</v>
      </c>
      <c r="C7" s="27" t="s">
        <v>11</v>
      </c>
      <c r="D7" s="25">
        <v>4</v>
      </c>
      <c r="E7" s="8">
        <v>2</v>
      </c>
      <c r="F7" s="9">
        <v>2</v>
      </c>
      <c r="G7" s="9"/>
      <c r="H7" s="9"/>
      <c r="I7" s="9"/>
      <c r="J7" s="9"/>
      <c r="K7" s="9"/>
    </row>
    <row r="8" spans="2:19" x14ac:dyDescent="0.25">
      <c r="B8" s="22">
        <v>3</v>
      </c>
      <c r="C8" s="27" t="s">
        <v>13</v>
      </c>
      <c r="D8" s="25">
        <v>2</v>
      </c>
      <c r="E8" s="10">
        <v>2</v>
      </c>
      <c r="F8" s="9"/>
      <c r="G8" s="9"/>
      <c r="H8" s="9"/>
      <c r="I8" s="9"/>
      <c r="J8" s="9"/>
      <c r="K8" s="9"/>
    </row>
    <row r="9" spans="2:19" x14ac:dyDescent="0.25">
      <c r="B9" s="22">
        <v>4</v>
      </c>
      <c r="C9" s="29" t="s">
        <v>14</v>
      </c>
      <c r="D9" s="25">
        <v>4</v>
      </c>
      <c r="E9" s="11">
        <v>1</v>
      </c>
      <c r="F9" s="9"/>
      <c r="G9" s="9"/>
      <c r="H9" s="9"/>
      <c r="I9" s="9"/>
      <c r="J9" s="9"/>
      <c r="K9" s="9"/>
    </row>
    <row r="10" spans="2:19" x14ac:dyDescent="0.25">
      <c r="B10" s="22"/>
      <c r="C10" s="23"/>
      <c r="D10" s="26"/>
      <c r="E10" s="12"/>
      <c r="F10" s="9"/>
      <c r="G10" s="9"/>
      <c r="H10" s="9"/>
      <c r="I10" s="9"/>
      <c r="J10" s="9"/>
      <c r="K10" s="9"/>
    </row>
    <row r="11" spans="2:19" x14ac:dyDescent="0.25">
      <c r="B11" s="22"/>
      <c r="C11" s="23"/>
      <c r="D11" s="26"/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9</v>
      </c>
      <c r="C16" s="45"/>
      <c r="D16" s="2">
        <v>0</v>
      </c>
      <c r="E16" s="14">
        <f t="shared" ref="E16:G16" si="0">SUM(E6:E15)</f>
        <v>6</v>
      </c>
      <c r="F16" s="14">
        <f t="shared" si="0"/>
        <v>2</v>
      </c>
      <c r="G16" s="14">
        <f t="shared" si="0"/>
        <v>0</v>
      </c>
      <c r="H16" s="14"/>
      <c r="I16" s="14"/>
      <c r="J16" s="14"/>
      <c r="K16" s="14"/>
    </row>
    <row r="17" spans="2:12" x14ac:dyDescent="0.25">
      <c r="B17" s="34" t="s">
        <v>8</v>
      </c>
      <c r="C17" s="35"/>
      <c r="D17" s="16">
        <f>SUM(D6:D16)</f>
        <v>11</v>
      </c>
      <c r="E17" s="17">
        <f t="shared" ref="E17:G17" si="1">D17-SUM(E6:E15)</f>
        <v>5</v>
      </c>
      <c r="F17" s="15">
        <f t="shared" si="1"/>
        <v>3</v>
      </c>
      <c r="G17" s="15">
        <f t="shared" si="1"/>
        <v>3</v>
      </c>
      <c r="H17" s="15"/>
      <c r="I17" s="15"/>
      <c r="J17" s="13"/>
      <c r="K17" s="13"/>
    </row>
    <row r="18" spans="2:12" ht="15.75" thickBot="1" x14ac:dyDescent="0.3">
      <c r="B18" s="36" t="s">
        <v>10</v>
      </c>
      <c r="C18" s="37"/>
      <c r="D18" s="28">
        <f>D17</f>
        <v>11</v>
      </c>
      <c r="E18" s="18">
        <f>$D$18-($D$18/15*1)</f>
        <v>10.266666666666667</v>
      </c>
      <c r="F18" s="1">
        <f>$D$18-($D$18/15*2)</f>
        <v>9.5333333333333332</v>
      </c>
      <c r="G18" s="1">
        <f>$D$18-($D$18/15*3)</f>
        <v>8.8000000000000007</v>
      </c>
      <c r="H18" s="1"/>
      <c r="I18" s="1"/>
      <c r="J18" s="1"/>
      <c r="K18" s="1"/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Matos Barreto</cp:lastModifiedBy>
  <dcterms:created xsi:type="dcterms:W3CDTF">2021-11-14T17:33:15Z</dcterms:created>
  <dcterms:modified xsi:type="dcterms:W3CDTF">2023-11-30T22:36:30Z</dcterms:modified>
</cp:coreProperties>
</file>